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по странам общее" sheetId="1" state="visible" r:id="rId2"/>
    <sheet name="по компаниям" sheetId="2" state="visible" r:id="rId3"/>
    <sheet name="по странам чистый+22г" sheetId="3" state="visible" r:id="rId4"/>
    <sheet name="по странам чистый" sheetId="4" state="visible" r:id="rId5"/>
    <sheet name="коррел" sheetId="5" state="visible" r:id="rId6"/>
    <sheet name="по странам чистый (2)" sheetId="6" state="visible" r:id="rId7"/>
    <sheet name="inf+log" sheetId="7" state="visible" r:id="rId8"/>
    <sheet name="inform" sheetId="8" state="visible" r:id="rId9"/>
  </sheets>
  <definedNames>
    <definedName function="false" hidden="true" localSheetId="1" name="_xlnm._FilterDatabase" vbProcedure="false">'по компаниям'!$G$1:$G$2</definedName>
    <definedName function="false" hidden="true" localSheetId="0" name="_xlnm._FilterDatabase" vbProcedure="false">'по странам общее'!$A$2:$I$338</definedName>
    <definedName function="false" hidden="false" localSheetId="5" name="solver_eng" vbProcedure="false">1</definedName>
    <definedName function="false" hidden="false" localSheetId="5" name="solver_neg" vbProcedure="false">1</definedName>
    <definedName function="false" hidden="false" localSheetId="5" name="solver_num" vbProcedure="false">0</definedName>
    <definedName function="false" hidden="false" localSheetId="5" name="solver_opt" vbProcedure="false">'по странам чистый (2)'!$E$3</definedName>
    <definedName function="false" hidden="false" localSheetId="5" name="solver_typ" vbProcedure="false">1</definedName>
    <definedName function="false" hidden="false" localSheetId="5" name="solver_val" vbProcedure="false">0</definedName>
    <definedName function="false" hidden="false" localSheetId="5" name="solver_ver" vbProcedure="false">3</definedName>
    <definedName function="false" hidden="false" localSheetId="6" name="solver_eng" vbProcedure="false">1</definedName>
    <definedName function="false" hidden="false" localSheetId="6" name="solver_neg" vbProcedure="false">1</definedName>
    <definedName function="false" hidden="false" localSheetId="6" name="solver_num" vbProcedure="false">0</definedName>
    <definedName function="false" hidden="false" localSheetId="6" name="solver_opt" vbProcedure="false">'inf+log'!$C$3</definedName>
    <definedName function="false" hidden="false" localSheetId="6" name="solver_typ" vbProcedure="false">1</definedName>
    <definedName function="false" hidden="false" localSheetId="6" name="solver_val" vbProcedure="false">0</definedName>
    <definedName function="false" hidden="false" localSheetId="6" name="solver_ver" vbProcedure="false">3</definedName>
    <definedName function="false" hidden="false" localSheetId="7" name="solver_eng" vbProcedure="false">1</definedName>
    <definedName function="false" hidden="false" localSheetId="7" name="solver_neg" vbProcedure="false">1</definedName>
    <definedName function="false" hidden="false" localSheetId="7" name="solver_num" vbProcedure="false">0</definedName>
    <definedName function="false" hidden="false" localSheetId="7" name="solver_opt" vbProcedure="false">inform!$C$3</definedName>
    <definedName function="false" hidden="false" localSheetId="7" name="solver_typ" vbProcedure="false">1</definedName>
    <definedName function="false" hidden="false" localSheetId="7" name="solver_val" vbProcedure="false">0</definedName>
    <definedName function="false" hidden="false" localSheetId="7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<sst xmlns="http://schemas.openxmlformats.org/spreadsheetml/2006/main" count="2426" uniqueCount="1232">
  <si>
    <t xml:space="preserve">https://www.epra.com/research/market-research</t>
  </si>
  <si>
    <t xml:space="preserve"> ($ Bln.)</t>
  </si>
  <si>
    <t xml:space="preserve">($)</t>
  </si>
  <si>
    <t xml:space="preserve">Year</t>
  </si>
  <si>
    <t xml:space="preserve">Date</t>
  </si>
  <si>
    <t xml:space="preserve">Number</t>
  </si>
  <si>
    <t xml:space="preserve">Name</t>
  </si>
  <si>
    <t xml:space="preserve">REITs Market Cap</t>
  </si>
  <si>
    <t xml:space="preserve">GDP per Capita</t>
  </si>
  <si>
    <t xml:space="preserve">GDP</t>
  </si>
  <si>
    <t xml:space="preserve">Commercial Real Estate</t>
  </si>
  <si>
    <t xml:space="preserve">Number of Companies</t>
  </si>
  <si>
    <t xml:space="preserve">Q1 2017</t>
  </si>
  <si>
    <t xml:space="preserve">Belgium</t>
  </si>
  <si>
    <t xml:space="preserve">Q2 2017</t>
  </si>
  <si>
    <t xml:space="preserve">Q3 2017</t>
  </si>
  <si>
    <t xml:space="preserve">Q4 2017</t>
  </si>
  <si>
    <t xml:space="preserve">Q1 2018</t>
  </si>
  <si>
    <t xml:space="preserve">Q2 2018</t>
  </si>
  <si>
    <t xml:space="preserve">Q3 2018</t>
  </si>
  <si>
    <t xml:space="preserve">Q4 2018</t>
  </si>
  <si>
    <t xml:space="preserve">Dec-17</t>
  </si>
  <si>
    <t xml:space="preserve">Q1 2019</t>
  </si>
  <si>
    <t xml:space="preserve">Q2 2019</t>
  </si>
  <si>
    <t xml:space="preserve">Q3 2019</t>
  </si>
  <si>
    <t xml:space="preserve">Q4 2019</t>
  </si>
  <si>
    <t xml:space="preserve">Q1 2020</t>
  </si>
  <si>
    <t xml:space="preserve">Q2 2020</t>
  </si>
  <si>
    <t xml:space="preserve">Q3 2020</t>
  </si>
  <si>
    <t xml:space="preserve">Q4 2020</t>
  </si>
  <si>
    <t xml:space="preserve">Q1 2021</t>
  </si>
  <si>
    <t xml:space="preserve">Q2 2021</t>
  </si>
  <si>
    <t xml:space="preserve">Q3 2021</t>
  </si>
  <si>
    <t xml:space="preserve">Q4 2021</t>
  </si>
  <si>
    <t xml:space="preserve">Dec-21</t>
  </si>
  <si>
    <t xml:space="preserve">Q1 2022</t>
  </si>
  <si>
    <t xml:space="preserve">Q2 2022</t>
  </si>
  <si>
    <t xml:space="preserve">Q3 2022</t>
  </si>
  <si>
    <t xml:space="preserve">Q4 2022</t>
  </si>
  <si>
    <t xml:space="preserve">Dec-22</t>
  </si>
  <si>
    <t xml:space="preserve">Bulgaria</t>
  </si>
  <si>
    <t xml:space="preserve">Finland</t>
  </si>
  <si>
    <t xml:space="preserve">France</t>
  </si>
  <si>
    <t xml:space="preserve">Germany</t>
  </si>
  <si>
    <t xml:space="preserve">Ireland</t>
  </si>
  <si>
    <t xml:space="preserve">Italy</t>
  </si>
  <si>
    <t xml:space="preserve">Netherlands</t>
  </si>
  <si>
    <t xml:space="preserve">Portugal</t>
  </si>
  <si>
    <t xml:space="preserve">Spain</t>
  </si>
  <si>
    <t xml:space="preserve">United Kingdom</t>
  </si>
  <si>
    <t xml:space="preserve">Greece</t>
  </si>
  <si>
    <t xml:space="preserve">Hungary</t>
  </si>
  <si>
    <t xml:space="preserve">United States</t>
  </si>
  <si>
    <t xml:space="preserve">страна</t>
  </si>
  <si>
    <t xml:space="preserve">Prologis</t>
  </si>
  <si>
    <t xml:space="preserve">$118.23 B</t>
  </si>
  <si>
    <t xml:space="preserve">$128.09</t>
  </si>
  <si>
    <t xml:space="preserve">0.04%</t>
  </si>
  <si>
    <t xml:space="preserve"> USA</t>
  </si>
  <si>
    <t xml:space="preserve">PLD</t>
  </si>
  <si>
    <t xml:space="preserve">American Tower logo</t>
  </si>
  <si>
    <t xml:space="preserve">$100.90 B</t>
  </si>
  <si>
    <t xml:space="preserve">$216.72</t>
  </si>
  <si>
    <t xml:space="preserve">0.71%</t>
  </si>
  <si>
    <t xml:space="preserve">American Tower</t>
  </si>
  <si>
    <t xml:space="preserve">AMT</t>
  </si>
  <si>
    <t xml:space="preserve">Equinix logo</t>
  </si>
  <si>
    <t xml:space="preserve">$67.52 B</t>
  </si>
  <si>
    <t xml:space="preserve">$729.75</t>
  </si>
  <si>
    <t xml:space="preserve">0.40%</t>
  </si>
  <si>
    <t xml:space="preserve">Equinix</t>
  </si>
  <si>
    <t xml:space="preserve">EQIX</t>
  </si>
  <si>
    <t xml:space="preserve">Crown Castle logo</t>
  </si>
  <si>
    <t xml:space="preserve">$61.27 B</t>
  </si>
  <si>
    <t xml:space="preserve">$141.50</t>
  </si>
  <si>
    <t xml:space="preserve">0.35%</t>
  </si>
  <si>
    <t xml:space="preserve">Crown Castle</t>
  </si>
  <si>
    <t xml:space="preserve">CCI</t>
  </si>
  <si>
    <t xml:space="preserve">Public Storage logo</t>
  </si>
  <si>
    <t xml:space="preserve">$52.82 B</t>
  </si>
  <si>
    <t xml:space="preserve">$299.91</t>
  </si>
  <si>
    <t xml:space="preserve">0.46%</t>
  </si>
  <si>
    <t xml:space="preserve">Public Storage</t>
  </si>
  <si>
    <t xml:space="preserve">PSA</t>
  </si>
  <si>
    <t xml:space="preserve">Simon Property Group logo</t>
  </si>
  <si>
    <t xml:space="preserve">$46.53 B</t>
  </si>
  <si>
    <t xml:space="preserve">$124.35</t>
  </si>
  <si>
    <t xml:space="preserve">0.05%</t>
  </si>
  <si>
    <t xml:space="preserve">Simon Property Group</t>
  </si>
  <si>
    <t xml:space="preserve">SPG</t>
  </si>
  <si>
    <t xml:space="preserve">Realty Income logo</t>
  </si>
  <si>
    <t xml:space="preserve">$44.13 B</t>
  </si>
  <si>
    <t xml:space="preserve">$66.85</t>
  </si>
  <si>
    <t xml:space="preserve">0.94%</t>
  </si>
  <si>
    <t xml:space="preserve">Realty Income</t>
  </si>
  <si>
    <t xml:space="preserve">O</t>
  </si>
  <si>
    <t xml:space="preserve">VICI Properties
 logo</t>
  </si>
  <si>
    <t xml:space="preserve">$35.65 B</t>
  </si>
  <si>
    <t xml:space="preserve">$34.48</t>
  </si>
  <si>
    <t xml:space="preserve">0.52%</t>
  </si>
  <si>
    <t xml:space="preserve">VICI Properties</t>
  </si>
  <si>
    <t xml:space="preserve">VICI</t>
  </si>
  <si>
    <t xml:space="preserve">Digital Realty logo</t>
  </si>
  <si>
    <t xml:space="preserve">$32.74 B</t>
  </si>
  <si>
    <t xml:space="preserve">$111.46</t>
  </si>
  <si>
    <t xml:space="preserve">0.14%</t>
  </si>
  <si>
    <t xml:space="preserve">Digital Realty</t>
  </si>
  <si>
    <t xml:space="preserve">DLR</t>
  </si>
  <si>
    <t xml:space="preserve">SBA Communications logo</t>
  </si>
  <si>
    <t xml:space="preserve">$31.25 B</t>
  </si>
  <si>
    <t xml:space="preserve">$289.49</t>
  </si>
  <si>
    <t xml:space="preserve">0.01%</t>
  </si>
  <si>
    <t xml:space="preserve">SBA Communications</t>
  </si>
  <si>
    <t xml:space="preserve">SBAC</t>
  </si>
  <si>
    <t xml:space="preserve">Goodman Group logo</t>
  </si>
  <si>
    <t xml:space="preserve">$25.91 B</t>
  </si>
  <si>
    <t xml:space="preserve">$13.78</t>
  </si>
  <si>
    <t xml:space="preserve">0.25%</t>
  </si>
  <si>
    <t xml:space="preserve"> Australia</t>
  </si>
  <si>
    <t xml:space="preserve">Goodman Group</t>
  </si>
  <si>
    <t xml:space="preserve">GMG.AX</t>
  </si>
  <si>
    <t xml:space="preserve">Vonovia logo</t>
  </si>
  <si>
    <t xml:space="preserve">$22.96 B</t>
  </si>
  <si>
    <t xml:space="preserve">$28.31</t>
  </si>
  <si>
    <t xml:space="preserve">2.51%</t>
  </si>
  <si>
    <t xml:space="preserve"> Germany</t>
  </si>
  <si>
    <t xml:space="preserve">Vonovia</t>
  </si>
  <si>
    <t xml:space="preserve">VNA.DE</t>
  </si>
  <si>
    <t xml:space="preserve">Mid-America Apartment Communities logo</t>
  </si>
  <si>
    <t xml:space="preserve">$20.24 B</t>
  </si>
  <si>
    <t xml:space="preserve">$170.63</t>
  </si>
  <si>
    <t xml:space="preserve">0.53%</t>
  </si>
  <si>
    <t xml:space="preserve">Mid-America Apartment Communities</t>
  </si>
  <si>
    <t xml:space="preserve">MAA</t>
  </si>
  <si>
    <t xml:space="preserve">Sun Communities
 logo</t>
  </si>
  <si>
    <t xml:space="preserve">$19.96 B</t>
  </si>
  <si>
    <t xml:space="preserve">$158.08</t>
  </si>
  <si>
    <t xml:space="preserve">0.03%</t>
  </si>
  <si>
    <t xml:space="preserve">Sun Communities</t>
  </si>
  <si>
    <t xml:space="preserve">SUI</t>
  </si>
  <si>
    <t xml:space="preserve">Link REIT
 logo</t>
  </si>
  <si>
    <t xml:space="preserve">$17.11 B</t>
  </si>
  <si>
    <t xml:space="preserve">$8.04</t>
  </si>
  <si>
    <t xml:space="preserve">1.10%</t>
  </si>
  <si>
    <t xml:space="preserve"> Hong Kong</t>
  </si>
  <si>
    <t xml:space="preserve">Link REIT</t>
  </si>
  <si>
    <t xml:space="preserve">0823.HK</t>
  </si>
  <si>
    <t xml:space="preserve">Equity LifeStyle Properties logo</t>
  </si>
  <si>
    <t xml:space="preserve">$13.99 B</t>
  </si>
  <si>
    <t xml:space="preserve">$71.63</t>
  </si>
  <si>
    <t xml:space="preserve">Equity LifeStyle Properties</t>
  </si>
  <si>
    <t xml:space="preserve">ELS</t>
  </si>
  <si>
    <t xml:space="preserve">Gaming and Leisure Properties
 logo</t>
  </si>
  <si>
    <t xml:space="preserve">$13.82 B</t>
  </si>
  <si>
    <t xml:space="preserve">$53.68</t>
  </si>
  <si>
    <t xml:space="preserve">0.79%</t>
  </si>
  <si>
    <t xml:space="preserve">Gaming and Leisure Properties</t>
  </si>
  <si>
    <t xml:space="preserve">GLPI</t>
  </si>
  <si>
    <t xml:space="preserve">Kimco Realty
 logo</t>
  </si>
  <si>
    <t xml:space="preserve">$13.40 B</t>
  </si>
  <si>
    <t xml:space="preserve">$21.67</t>
  </si>
  <si>
    <t xml:space="preserve">1.21%</t>
  </si>
  <si>
    <t xml:space="preserve">Kimco Realty</t>
  </si>
  <si>
    <t xml:space="preserve">KIM</t>
  </si>
  <si>
    <t xml:space="preserve">SEGRO logo</t>
  </si>
  <si>
    <t xml:space="preserve">$12.45 B</t>
  </si>
  <si>
    <t xml:space="preserve">$10.14</t>
  </si>
  <si>
    <t xml:space="preserve">2.05%</t>
  </si>
  <si>
    <t xml:space="preserve"> UK</t>
  </si>
  <si>
    <t xml:space="preserve">SEGRO</t>
  </si>
  <si>
    <t xml:space="preserve">SGRO.L</t>
  </si>
  <si>
    <t xml:space="preserve">Life Storage logo</t>
  </si>
  <si>
    <t xml:space="preserve">$10.59 B</t>
  </si>
  <si>
    <t xml:space="preserve">$123.11</t>
  </si>
  <si>
    <t xml:space="preserve">0.63%</t>
  </si>
  <si>
    <t xml:space="preserve">Life Storage</t>
  </si>
  <si>
    <t xml:space="preserve">LSI</t>
  </si>
  <si>
    <t xml:space="preserve">CapitaLand Mall Trust logo</t>
  </si>
  <si>
    <t xml:space="preserve">$9.88 B</t>
  </si>
  <si>
    <t xml:space="preserve">$1.49</t>
  </si>
  <si>
    <t xml:space="preserve">1.50%</t>
  </si>
  <si>
    <t xml:space="preserve"> Singapore</t>
  </si>
  <si>
    <t xml:space="preserve">CapitaLand Mall Trust</t>
  </si>
  <si>
    <t xml:space="preserve">C38U.SI</t>
  </si>
  <si>
    <t xml:space="preserve">Ascendas Reit logo</t>
  </si>
  <si>
    <t xml:space="preserve">$8.80 B</t>
  </si>
  <si>
    <t xml:space="preserve">$2.09</t>
  </si>
  <si>
    <t xml:space="preserve">1.42%</t>
  </si>
  <si>
    <t xml:space="preserve">Ascendas Reit</t>
  </si>
  <si>
    <t xml:space="preserve">A17U.SI</t>
  </si>
  <si>
    <t xml:space="preserve">Sagax logo</t>
  </si>
  <si>
    <t xml:space="preserve">$8.65 B</t>
  </si>
  <si>
    <t xml:space="preserve">$25.96</t>
  </si>
  <si>
    <t xml:space="preserve">0.60%</t>
  </si>
  <si>
    <t xml:space="preserve"> Sweden</t>
  </si>
  <si>
    <t xml:space="preserve">Sagax</t>
  </si>
  <si>
    <t xml:space="preserve">SAGA-B.ST</t>
  </si>
  <si>
    <t xml:space="preserve">National Retail Properties
 logo</t>
  </si>
  <si>
    <t xml:space="preserve">$8.36 B</t>
  </si>
  <si>
    <t xml:space="preserve">$46.82</t>
  </si>
  <si>
    <t xml:space="preserve">1.67%</t>
  </si>
  <si>
    <t xml:space="preserve">National Retail Properties</t>
  </si>
  <si>
    <t xml:space="preserve">NNN</t>
  </si>
  <si>
    <t xml:space="preserve">Healthcare Realty logo</t>
  </si>
  <si>
    <t xml:space="preserve">$7.87 B</t>
  </si>
  <si>
    <t xml:space="preserve">$20.69</t>
  </si>
  <si>
    <t xml:space="preserve">1.22%</t>
  </si>
  <si>
    <t xml:space="preserve">Healthcare Realty</t>
  </si>
  <si>
    <t xml:space="preserve">HR</t>
  </si>
  <si>
    <t xml:space="preserve">Choice Properties REIT logo</t>
  </si>
  <si>
    <t xml:space="preserve">$10.88</t>
  </si>
  <si>
    <t xml:space="preserve">0.21%</t>
  </si>
  <si>
    <t xml:space="preserve"> Canada</t>
  </si>
  <si>
    <t xml:space="preserve">Choice Properties REIT</t>
  </si>
  <si>
    <t xml:space="preserve">CHP-UN.TO</t>
  </si>
  <si>
    <t xml:space="preserve">Mapletree Commercial Trust
 logo</t>
  </si>
  <si>
    <t xml:space="preserve">$6.84 B</t>
  </si>
  <si>
    <t xml:space="preserve">$1.31</t>
  </si>
  <si>
    <t xml:space="preserve">1.70%</t>
  </si>
  <si>
    <t xml:space="preserve">Mapletree Commercial Trust</t>
  </si>
  <si>
    <t xml:space="preserve">N2IU.SI</t>
  </si>
  <si>
    <t xml:space="preserve">Stockland logo</t>
  </si>
  <si>
    <t xml:space="preserve">$6.48 B</t>
  </si>
  <si>
    <t xml:space="preserve">$2.72</t>
  </si>
  <si>
    <t xml:space="preserve">0.26%</t>
  </si>
  <si>
    <t xml:space="preserve">Stockland</t>
  </si>
  <si>
    <t xml:space="preserve">SGP.AX</t>
  </si>
  <si>
    <t xml:space="preserve">Agree Realty
 logo</t>
  </si>
  <si>
    <t xml:space="preserve">$6.46 B</t>
  </si>
  <si>
    <t xml:space="preserve">$72.68</t>
  </si>
  <si>
    <t xml:space="preserve">1.23%</t>
  </si>
  <si>
    <t xml:space="preserve">Agree Realty</t>
  </si>
  <si>
    <t xml:space="preserve">ADC</t>
  </si>
  <si>
    <t xml:space="preserve">Starwood Property Trust logo</t>
  </si>
  <si>
    <t xml:space="preserve">$6.45 B</t>
  </si>
  <si>
    <t xml:space="preserve">$20.21</t>
  </si>
  <si>
    <t xml:space="preserve">1.30%</t>
  </si>
  <si>
    <t xml:space="preserve">Starwood Property Trust</t>
  </si>
  <si>
    <t xml:space="preserve">STWD</t>
  </si>
  <si>
    <t xml:space="preserve">Land Securities Group logo</t>
  </si>
  <si>
    <t xml:space="preserve">$6.43 B</t>
  </si>
  <si>
    <t xml:space="preserve">$8.63</t>
  </si>
  <si>
    <t xml:space="preserve">1.20%</t>
  </si>
  <si>
    <t xml:space="preserve">Land Securities Group</t>
  </si>
  <si>
    <t xml:space="preserve">LAND.L</t>
  </si>
  <si>
    <t xml:space="preserve">Canadian Apartment Properties REIT logo</t>
  </si>
  <si>
    <t xml:space="preserve">$6.39 B</t>
  </si>
  <si>
    <t xml:space="preserve">$36.74</t>
  </si>
  <si>
    <t xml:space="preserve">0.49%</t>
  </si>
  <si>
    <t xml:space="preserve">Canadian Apartment Properties REIT</t>
  </si>
  <si>
    <t xml:space="preserve">CAR-UN.TO</t>
  </si>
  <si>
    <t xml:space="preserve">Mirvac Group logo</t>
  </si>
  <si>
    <t xml:space="preserve">$6.24 B</t>
  </si>
  <si>
    <t xml:space="preserve">$1.58</t>
  </si>
  <si>
    <t xml:space="preserve">0.87%</t>
  </si>
  <si>
    <t xml:space="preserve">Mirvac Group</t>
  </si>
  <si>
    <t xml:space="preserve">MGR.AX</t>
  </si>
  <si>
    <t xml:space="preserve">Dexus logo</t>
  </si>
  <si>
    <t xml:space="preserve">$6.21 B</t>
  </si>
  <si>
    <t xml:space="preserve">$5.78</t>
  </si>
  <si>
    <t xml:space="preserve">0.00%</t>
  </si>
  <si>
    <t xml:space="preserve">Dexus</t>
  </si>
  <si>
    <t xml:space="preserve">DXS.AX</t>
  </si>
  <si>
    <t xml:space="preserve">Spirit Realty Capital logo</t>
  </si>
  <si>
    <t xml:space="preserve">$6.14 B</t>
  </si>
  <si>
    <t xml:space="preserve">$44.03</t>
  </si>
  <si>
    <t xml:space="preserve">1.29%</t>
  </si>
  <si>
    <t xml:space="preserve">Spirit Realty Capital</t>
  </si>
  <si>
    <t xml:space="preserve">SRC</t>
  </si>
  <si>
    <t xml:space="preserve">Mapletree Logistics Trust logo</t>
  </si>
  <si>
    <t xml:space="preserve">$6.10 B</t>
  </si>
  <si>
    <t xml:space="preserve">$1.27</t>
  </si>
  <si>
    <t xml:space="preserve">0.59%</t>
  </si>
  <si>
    <t xml:space="preserve">Mapletree Logistics Trust</t>
  </si>
  <si>
    <t xml:space="preserve">M44U.SI</t>
  </si>
  <si>
    <t xml:space="preserve">GPT Group
 logo</t>
  </si>
  <si>
    <t xml:space="preserve">$6.00 B</t>
  </si>
  <si>
    <t xml:space="preserve">$3.14</t>
  </si>
  <si>
    <t xml:space="preserve">0.22%</t>
  </si>
  <si>
    <t xml:space="preserve">GPT Group</t>
  </si>
  <si>
    <t xml:space="preserve">GPT.AX</t>
  </si>
  <si>
    <t xml:space="preserve">Apartment Income REIT
 logo</t>
  </si>
  <si>
    <t xml:space="preserve">$5.84 B</t>
  </si>
  <si>
    <t xml:space="preserve">$39.01</t>
  </si>
  <si>
    <t xml:space="preserve">0.85%</t>
  </si>
  <si>
    <t xml:space="preserve">Apartment Income REIT</t>
  </si>
  <si>
    <t xml:space="preserve">AIRC</t>
  </si>
  <si>
    <t xml:space="preserve">Nomura Real Estate Master Fund logo</t>
  </si>
  <si>
    <t xml:space="preserve">$5.50 B</t>
  </si>
  <si>
    <t xml:space="preserve">$1,168</t>
  </si>
  <si>
    <t xml:space="preserve">0.13%</t>
  </si>
  <si>
    <t xml:space="preserve"> Japan</t>
  </si>
  <si>
    <t xml:space="preserve">Nomura Real Estate Master Fund</t>
  </si>
  <si>
    <t xml:space="preserve">3462.T</t>
  </si>
  <si>
    <t xml:space="preserve">Rayonier logo</t>
  </si>
  <si>
    <t xml:space="preserve">$5.33 B</t>
  </si>
  <si>
    <t xml:space="preserve">$35.47</t>
  </si>
  <si>
    <t xml:space="preserve">2.01%</t>
  </si>
  <si>
    <t xml:space="preserve">Rayonier</t>
  </si>
  <si>
    <t xml:space="preserve">RYN</t>
  </si>
  <si>
    <t xml:space="preserve">RioCan REIT logo</t>
  </si>
  <si>
    <t xml:space="preserve">$5.10 B</t>
  </si>
  <si>
    <t xml:space="preserve">$16.79</t>
  </si>
  <si>
    <t xml:space="preserve">RioCan REIT</t>
  </si>
  <si>
    <t xml:space="preserve">REI-UN.TO</t>
  </si>
  <si>
    <t xml:space="preserve">British Land
 logo</t>
  </si>
  <si>
    <t xml:space="preserve">$5.08 B</t>
  </si>
  <si>
    <t xml:space="preserve">$5.48</t>
  </si>
  <si>
    <t xml:space="preserve">1.94%</t>
  </si>
  <si>
    <t xml:space="preserve">British Land</t>
  </si>
  <si>
    <t xml:space="preserve">BLDA.F</t>
  </si>
  <si>
    <t xml:space="preserve">Ryman Hospitality Properties logo</t>
  </si>
  <si>
    <t xml:space="preserve">$5.04 B</t>
  </si>
  <si>
    <t xml:space="preserve">$91.53</t>
  </si>
  <si>
    <t xml:space="preserve">1.97%</t>
  </si>
  <si>
    <t xml:space="preserve">Ryman Hospitality Properties</t>
  </si>
  <si>
    <t xml:space="preserve">RHP</t>
  </si>
  <si>
    <t xml:space="preserve">Kite Realty logo</t>
  </si>
  <si>
    <t xml:space="preserve">$4.85 B</t>
  </si>
  <si>
    <t xml:space="preserve">$21.88</t>
  </si>
  <si>
    <t xml:space="preserve">1.11%</t>
  </si>
  <si>
    <t xml:space="preserve">Kite Realty</t>
  </si>
  <si>
    <t xml:space="preserve">KRG</t>
  </si>
  <si>
    <t xml:space="preserve">Charter Hall Group logo</t>
  </si>
  <si>
    <t xml:space="preserve">$4.75 B</t>
  </si>
  <si>
    <t xml:space="preserve">$10.06</t>
  </si>
  <si>
    <t xml:space="preserve">0.69%</t>
  </si>
  <si>
    <t xml:space="preserve">Charter Hall Group</t>
  </si>
  <si>
    <t xml:space="preserve">CHC.AX</t>
  </si>
  <si>
    <t xml:space="preserve">Mapletree Industrial Trust logo</t>
  </si>
  <si>
    <t xml:space="preserve">$1.75</t>
  </si>
  <si>
    <t xml:space="preserve">0.86%</t>
  </si>
  <si>
    <t xml:space="preserve">Mapletree Industrial Trust</t>
  </si>
  <si>
    <t xml:space="preserve">ME8U.SI</t>
  </si>
  <si>
    <t xml:space="preserve">Rithm Capital logo</t>
  </si>
  <si>
    <t xml:space="preserve">$4.49 B</t>
  </si>
  <si>
    <t xml:space="preserve">$9.48</t>
  </si>
  <si>
    <t xml:space="preserve">0.42%</t>
  </si>
  <si>
    <t xml:space="preserve">Rithm Capital</t>
  </si>
  <si>
    <t xml:space="preserve">RITM</t>
  </si>
  <si>
    <t xml:space="preserve">Phillips Edison &amp; Company logo</t>
  </si>
  <si>
    <t xml:space="preserve">$4.42 B</t>
  </si>
  <si>
    <t xml:space="preserve">$33.77</t>
  </si>
  <si>
    <t xml:space="preserve">3.88%</t>
  </si>
  <si>
    <t xml:space="preserve">Phillips Edison &amp; Company</t>
  </si>
  <si>
    <t xml:space="preserve">PECO</t>
  </si>
  <si>
    <t xml:space="preserve">Independence Realty Trust
 logo</t>
  </si>
  <si>
    <t xml:space="preserve">$4.39 B</t>
  </si>
  <si>
    <t xml:space="preserve">$19.09</t>
  </si>
  <si>
    <t xml:space="preserve">0.37%</t>
  </si>
  <si>
    <t xml:space="preserve">Independence Realty Trust</t>
  </si>
  <si>
    <t xml:space="preserve">IRT</t>
  </si>
  <si>
    <t xml:space="preserve">Granite Real Estate logo</t>
  </si>
  <si>
    <t xml:space="preserve">$3.94 B</t>
  </si>
  <si>
    <t xml:space="preserve">$61.69</t>
  </si>
  <si>
    <t xml:space="preserve">0.29%</t>
  </si>
  <si>
    <t xml:space="preserve">Granite Real Estate</t>
  </si>
  <si>
    <t xml:space="preserve">GRP-UN</t>
  </si>
  <si>
    <t xml:space="preserve">Apple Hospitality REIT
 logo</t>
  </si>
  <si>
    <t xml:space="preserve">$3.90 B</t>
  </si>
  <si>
    <t xml:space="preserve">$17.05</t>
  </si>
  <si>
    <t xml:space="preserve">1.79%</t>
  </si>
  <si>
    <t xml:space="preserve">Apple Hospitality REIT</t>
  </si>
  <si>
    <t xml:space="preserve">APLE</t>
  </si>
  <si>
    <t xml:space="preserve">PotlatchDeltic
 logo</t>
  </si>
  <si>
    <t xml:space="preserve">$3.86 B</t>
  </si>
  <si>
    <t xml:space="preserve">$47.80</t>
  </si>
  <si>
    <t xml:space="preserve">PotlatchDeltic</t>
  </si>
  <si>
    <t xml:space="preserve">PCH</t>
  </si>
  <si>
    <t xml:space="preserve">Blackstone Mortgage Trust
 logo</t>
  </si>
  <si>
    <t xml:space="preserve">$3.85 B</t>
  </si>
  <si>
    <t xml:space="preserve">$22.58</t>
  </si>
  <si>
    <t xml:space="preserve">1.71%</t>
  </si>
  <si>
    <t xml:space="preserve">Blackstone Mortgage Trust</t>
  </si>
  <si>
    <t xml:space="preserve">BXMT</t>
  </si>
  <si>
    <t xml:space="preserve">Société Foncière Lyonnaise logo</t>
  </si>
  <si>
    <t xml:space="preserve">$3.77 B</t>
  </si>
  <si>
    <t xml:space="preserve">$87.32</t>
  </si>
  <si>
    <t xml:space="preserve">0.50%</t>
  </si>
  <si>
    <t xml:space="preserve"> France</t>
  </si>
  <si>
    <t xml:space="preserve">Société Foncière Lyonnaise</t>
  </si>
  <si>
    <t xml:space="preserve">FLY.PA</t>
  </si>
  <si>
    <t xml:space="preserve">Frasers Logistics &amp; Industrial Trust logo</t>
  </si>
  <si>
    <t xml:space="preserve">$3.71 B</t>
  </si>
  <si>
    <t xml:space="preserve">$1.00</t>
  </si>
  <si>
    <t xml:space="preserve">0.76%</t>
  </si>
  <si>
    <t xml:space="preserve">Frasers Logistics &amp; Industrial Trust</t>
  </si>
  <si>
    <t xml:space="preserve">BUOU.SI</t>
  </si>
  <si>
    <t xml:space="preserve">Derwent London logo</t>
  </si>
  <si>
    <t xml:space="preserve">$3.65 B</t>
  </si>
  <si>
    <t xml:space="preserve">$32.52</t>
  </si>
  <si>
    <t xml:space="preserve">0.15%</t>
  </si>
  <si>
    <t xml:space="preserve">Derwent London</t>
  </si>
  <si>
    <t xml:space="preserve">DLN.L</t>
  </si>
  <si>
    <t xml:space="preserve">Essential Properties Realty Trust logo</t>
  </si>
  <si>
    <t xml:space="preserve">$3.58 B</t>
  </si>
  <si>
    <t xml:space="preserve">$25.07</t>
  </si>
  <si>
    <t xml:space="preserve">1.91%</t>
  </si>
  <si>
    <t xml:space="preserve">Essential Properties Realty Trust</t>
  </si>
  <si>
    <t xml:space="preserve">EPRT</t>
  </si>
  <si>
    <t xml:space="preserve">Broadstone Net Lease logo</t>
  </si>
  <si>
    <t xml:space="preserve">$3.51 B</t>
  </si>
  <si>
    <t xml:space="preserve">$17.90</t>
  </si>
  <si>
    <t xml:space="preserve">Broadstone Net Lease</t>
  </si>
  <si>
    <t xml:space="preserve">BNL</t>
  </si>
  <si>
    <t xml:space="preserve">SmartCentres REIT logo</t>
  </si>
  <si>
    <t xml:space="preserve">$3.48 B</t>
  </si>
  <si>
    <t xml:space="preserve">$20.46</t>
  </si>
  <si>
    <t xml:space="preserve">SmartCentres REIT</t>
  </si>
  <si>
    <t xml:space="preserve">SRU-UN.TO</t>
  </si>
  <si>
    <t xml:space="preserve">Douglas Emmett logo</t>
  </si>
  <si>
    <t xml:space="preserve">$3.33 B</t>
  </si>
  <si>
    <t xml:space="preserve">$16.15</t>
  </si>
  <si>
    <t xml:space="preserve">0.44%</t>
  </si>
  <si>
    <t xml:space="preserve">Douglas Emmett</t>
  </si>
  <si>
    <t xml:space="preserve">DEI</t>
  </si>
  <si>
    <t xml:space="preserve">Summit Industrial Income REIT logo</t>
  </si>
  <si>
    <t xml:space="preserve">$3.29 B</t>
  </si>
  <si>
    <t xml:space="preserve">$17.34</t>
  </si>
  <si>
    <t xml:space="preserve">0.09%</t>
  </si>
  <si>
    <t xml:space="preserve">Summit Industrial Income REIT</t>
  </si>
  <si>
    <t xml:space="preserve">SMU-UN.TO</t>
  </si>
  <si>
    <t xml:space="preserve">Highwoods Properties
 logo</t>
  </si>
  <si>
    <t xml:space="preserve">$3.19 B</t>
  </si>
  <si>
    <t xml:space="preserve">$29.68</t>
  </si>
  <si>
    <t xml:space="preserve">1.26%</t>
  </si>
  <si>
    <t xml:space="preserve">Highwoods Properties</t>
  </si>
  <si>
    <t xml:space="preserve">HIW</t>
  </si>
  <si>
    <t xml:space="preserve">LXP Industrial Trust logo</t>
  </si>
  <si>
    <t xml:space="preserve">$3.13 B</t>
  </si>
  <si>
    <t xml:space="preserve">$11.35</t>
  </si>
  <si>
    <t xml:space="preserve">LXP Industrial Trust</t>
  </si>
  <si>
    <t xml:space="preserve">LXP</t>
  </si>
  <si>
    <t xml:space="preserve">Sabra Health Care REIT logo</t>
  </si>
  <si>
    <t xml:space="preserve">$3.03 B</t>
  </si>
  <si>
    <t xml:space="preserve">$13.13</t>
  </si>
  <si>
    <t xml:space="preserve">3.96%</t>
  </si>
  <si>
    <t xml:space="preserve">Sabra Health Care REIT</t>
  </si>
  <si>
    <t xml:space="preserve">SBRA</t>
  </si>
  <si>
    <t xml:space="preserve">Suntec REIT
 logo</t>
  </si>
  <si>
    <t xml:space="preserve">$3.02 B</t>
  </si>
  <si>
    <t xml:space="preserve">$1.05</t>
  </si>
  <si>
    <t xml:space="preserve">Suntec REIT</t>
  </si>
  <si>
    <t xml:space="preserve">T82U.SI</t>
  </si>
  <si>
    <t xml:space="preserve">Macerich logo</t>
  </si>
  <si>
    <t xml:space="preserve">$2.96 B</t>
  </si>
  <si>
    <t xml:space="preserve">$13.15</t>
  </si>
  <si>
    <t xml:space="preserve">0.08%</t>
  </si>
  <si>
    <t xml:space="preserve">Macerich</t>
  </si>
  <si>
    <t xml:space="preserve">MAC</t>
  </si>
  <si>
    <t xml:space="preserve">SITE Centers
 logo</t>
  </si>
  <si>
    <t xml:space="preserve">$2.91 B</t>
  </si>
  <si>
    <t xml:space="preserve">$13.83</t>
  </si>
  <si>
    <t xml:space="preserve">1.92%</t>
  </si>
  <si>
    <t xml:space="preserve">SITE Centers</t>
  </si>
  <si>
    <t xml:space="preserve">SITC</t>
  </si>
  <si>
    <t xml:space="preserve">First Capital REIT logo</t>
  </si>
  <si>
    <t xml:space="preserve">$2.88 B</t>
  </si>
  <si>
    <t xml:space="preserve">$13.53</t>
  </si>
  <si>
    <t xml:space="preserve">First Capital REIT</t>
  </si>
  <si>
    <t xml:space="preserve">FCR-UN.TO</t>
  </si>
  <si>
    <t xml:space="preserve">Big Yellow Group logo</t>
  </si>
  <si>
    <t xml:space="preserve">$2.84 B</t>
  </si>
  <si>
    <t xml:space="preserve">$15.38</t>
  </si>
  <si>
    <t xml:space="preserve">1.02%</t>
  </si>
  <si>
    <t xml:space="preserve">Big Yellow Group</t>
  </si>
  <si>
    <t xml:space="preserve">BYG.L</t>
  </si>
  <si>
    <t xml:space="preserve">Equity Commonwealth logo</t>
  </si>
  <si>
    <t xml:space="preserve">$2.81 B</t>
  </si>
  <si>
    <t xml:space="preserve">$25.68</t>
  </si>
  <si>
    <t xml:space="preserve">2.03%</t>
  </si>
  <si>
    <t xml:space="preserve">Equity Commonwealth</t>
  </si>
  <si>
    <t xml:space="preserve">EQC</t>
  </si>
  <si>
    <t xml:space="preserve">Growthpoint Properties logo</t>
  </si>
  <si>
    <t xml:space="preserve">$2.80 B</t>
  </si>
  <si>
    <t xml:space="preserve">$0.82</t>
  </si>
  <si>
    <t xml:space="preserve"> South Africa</t>
  </si>
  <si>
    <t xml:space="preserve">Growthpoint Properties</t>
  </si>
  <si>
    <t xml:space="preserve">GRT.JO</t>
  </si>
  <si>
    <t xml:space="preserve">CT REIT logo</t>
  </si>
  <si>
    <t xml:space="preserve">$2.78 B</t>
  </si>
  <si>
    <t xml:space="preserve">$11.89</t>
  </si>
  <si>
    <t xml:space="preserve">0.93%</t>
  </si>
  <si>
    <t xml:space="preserve">CT REIT</t>
  </si>
  <si>
    <t xml:space="preserve">CRT-UN.TO</t>
  </si>
  <si>
    <t xml:space="preserve">Dream Industrial REIT
 logo</t>
  </si>
  <si>
    <t xml:space="preserve">$2.76 B</t>
  </si>
  <si>
    <t xml:space="preserve">$10.80</t>
  </si>
  <si>
    <t xml:space="preserve">0.28%</t>
  </si>
  <si>
    <t xml:space="preserve">Dream Industrial REIT</t>
  </si>
  <si>
    <t xml:space="preserve">DIR-UN.TO</t>
  </si>
  <si>
    <t xml:space="preserve">Safestore logo</t>
  </si>
  <si>
    <t xml:space="preserve">$12.65</t>
  </si>
  <si>
    <t xml:space="preserve">1.24%</t>
  </si>
  <si>
    <t xml:space="preserve">Safestore</t>
  </si>
  <si>
    <t xml:space="preserve">SAFE.L</t>
  </si>
  <si>
    <t xml:space="preserve">Champion REIT
 logo</t>
  </si>
  <si>
    <t xml:space="preserve">$2.75 B</t>
  </si>
  <si>
    <t xml:space="preserve">$0.46</t>
  </si>
  <si>
    <t xml:space="preserve">1.98%</t>
  </si>
  <si>
    <t xml:space="preserve">Champion REIT</t>
  </si>
  <si>
    <t xml:space="preserve">2778.HK</t>
  </si>
  <si>
    <t xml:space="preserve">Allied Properties REIT logo</t>
  </si>
  <si>
    <t xml:space="preserve">$2.72 B</t>
  </si>
  <si>
    <t xml:space="preserve">$21.26</t>
  </si>
  <si>
    <t xml:space="preserve">0.66%</t>
  </si>
  <si>
    <t xml:space="preserve">Allied Properties REIT</t>
  </si>
  <si>
    <t xml:space="preserve">AP-UN.TO</t>
  </si>
  <si>
    <t xml:space="preserve">Covivio Hotels
 logo</t>
  </si>
  <si>
    <t xml:space="preserve">$2.67 B</t>
  </si>
  <si>
    <t xml:space="preserve">$18.03</t>
  </si>
  <si>
    <t xml:space="preserve">Covivio Hotels</t>
  </si>
  <si>
    <t xml:space="preserve">COVH.PA</t>
  </si>
  <si>
    <t xml:space="preserve">H&amp;R REIT
 logo</t>
  </si>
  <si>
    <t xml:space="preserve">$2.66 B</t>
  </si>
  <si>
    <t xml:space="preserve">$9.39</t>
  </si>
  <si>
    <t xml:space="preserve">0.95%</t>
  </si>
  <si>
    <t xml:space="preserve">H&amp;R REIT</t>
  </si>
  <si>
    <t xml:space="preserve">HR-UN.TO</t>
  </si>
  <si>
    <t xml:space="preserve">NexPoint Residential
 logo</t>
  </si>
  <si>
    <t xml:space="preserve">$2.65 B</t>
  </si>
  <si>
    <t xml:space="preserve">$51.38</t>
  </si>
  <si>
    <t xml:space="preserve">0.10%</t>
  </si>
  <si>
    <t xml:space="preserve">NexPoint Residential</t>
  </si>
  <si>
    <t xml:space="preserve">NXRT</t>
  </si>
  <si>
    <t xml:space="preserve">SL Green Realty
 logo</t>
  </si>
  <si>
    <t xml:space="preserve">$2.64 B</t>
  </si>
  <si>
    <t xml:space="preserve">$38.93</t>
  </si>
  <si>
    <t xml:space="preserve">SL Green Realty</t>
  </si>
  <si>
    <t xml:space="preserve">SLG</t>
  </si>
  <si>
    <t xml:space="preserve">Keppel REIT
 logo</t>
  </si>
  <si>
    <t xml:space="preserve">$2.60 B</t>
  </si>
  <si>
    <t xml:space="preserve">$0.69</t>
  </si>
  <si>
    <t xml:space="preserve">1.08%</t>
  </si>
  <si>
    <t xml:space="preserve">Keppel REIT</t>
  </si>
  <si>
    <t xml:space="preserve">K71U.SI</t>
  </si>
  <si>
    <t xml:space="preserve">Arbor Realty Trust
 logo</t>
  </si>
  <si>
    <t xml:space="preserve">$2.51 B</t>
  </si>
  <si>
    <t xml:space="preserve">$14.65</t>
  </si>
  <si>
    <t xml:space="preserve">1.45%</t>
  </si>
  <si>
    <t xml:space="preserve">Arbor Realty Trust</t>
  </si>
  <si>
    <t xml:space="preserve">ABR</t>
  </si>
  <si>
    <t xml:space="preserve">Four Corners Property Trust logo</t>
  </si>
  <si>
    <t xml:space="preserve">$2.40 B</t>
  </si>
  <si>
    <t xml:space="preserve">$28.60</t>
  </si>
  <si>
    <t xml:space="preserve">Four Corners Property Trust</t>
  </si>
  <si>
    <t xml:space="preserve">FCPT</t>
  </si>
  <si>
    <t xml:space="preserve">LondonMetric Property logo</t>
  </si>
  <si>
    <t xml:space="preserve">$2.33 B</t>
  </si>
  <si>
    <t xml:space="preserve">$2.35</t>
  </si>
  <si>
    <t xml:space="preserve">LondonMetric Property</t>
  </si>
  <si>
    <t xml:space="preserve">LMP.L</t>
  </si>
  <si>
    <t xml:space="preserve">AEON REIT Investment
 logo</t>
  </si>
  <si>
    <t xml:space="preserve">$2.28 B</t>
  </si>
  <si>
    <t xml:space="preserve">$1,116</t>
  </si>
  <si>
    <t xml:space="preserve">AEON REIT Investment</t>
  </si>
  <si>
    <t xml:space="preserve">3292.T</t>
  </si>
  <si>
    <t xml:space="preserve">JBG SMITH
 logo</t>
  </si>
  <si>
    <t xml:space="preserve">$2.23 B</t>
  </si>
  <si>
    <t xml:space="preserve">$19.66</t>
  </si>
  <si>
    <t xml:space="preserve">JBG SMITH</t>
  </si>
  <si>
    <t xml:space="preserve">JBGS</t>
  </si>
  <si>
    <t xml:space="preserve">Claros Mortgage Trust logo</t>
  </si>
  <si>
    <t xml:space="preserve">$16.16</t>
  </si>
  <si>
    <t xml:space="preserve">2.15%</t>
  </si>
  <si>
    <t xml:space="preserve">Claros Mortgage Trust</t>
  </si>
  <si>
    <t xml:space="preserve">CMTG</t>
  </si>
  <si>
    <t xml:space="preserve">DigitalBridge Group logo</t>
  </si>
  <si>
    <t xml:space="preserve">$2.22 B</t>
  </si>
  <si>
    <t xml:space="preserve">$13.93</t>
  </si>
  <si>
    <t xml:space="preserve">1.49%</t>
  </si>
  <si>
    <t xml:space="preserve">DigitalBridge Group</t>
  </si>
  <si>
    <t xml:space="preserve">DBRG</t>
  </si>
  <si>
    <t xml:space="preserve">Sunstone Hotel Investors
 logo</t>
  </si>
  <si>
    <t xml:space="preserve">$2.21 B</t>
  </si>
  <si>
    <t xml:space="preserve">$10.52</t>
  </si>
  <si>
    <t xml:space="preserve">1.87%</t>
  </si>
  <si>
    <t xml:space="preserve">Sunstone Hotel Investors</t>
  </si>
  <si>
    <t xml:space="preserve">SHO</t>
  </si>
  <si>
    <t xml:space="preserve">Boardwalk Real Estate Investment Trust logo</t>
  </si>
  <si>
    <t xml:space="preserve">$2.14 B</t>
  </si>
  <si>
    <t xml:space="preserve">$42.81</t>
  </si>
  <si>
    <t xml:space="preserve">Boardwalk Real Estate Investment Trust</t>
  </si>
  <si>
    <t xml:space="preserve">BEI-UN.TO</t>
  </si>
  <si>
    <t xml:space="preserve">Crombie Real Estate Investment Trust logo</t>
  </si>
  <si>
    <t xml:space="preserve">$2.13 B</t>
  </si>
  <si>
    <t xml:space="preserve">$11.97</t>
  </si>
  <si>
    <t xml:space="preserve">Crombie Real Estate Investment Trust</t>
  </si>
  <si>
    <t xml:space="preserve">CRR-UN.TO</t>
  </si>
  <si>
    <t xml:space="preserve">Pebblebrook Hotel Trust logo</t>
  </si>
  <si>
    <t xml:space="preserve">$2.07 B</t>
  </si>
  <si>
    <t xml:space="preserve">$15.76</t>
  </si>
  <si>
    <t xml:space="preserve">Pebblebrook Hotel Trust</t>
  </si>
  <si>
    <t xml:space="preserve">PEB</t>
  </si>
  <si>
    <t xml:space="preserve">Safehold
 logo</t>
  </si>
  <si>
    <t xml:space="preserve">$2.03 B</t>
  </si>
  <si>
    <t xml:space="preserve">$32.67</t>
  </si>
  <si>
    <t xml:space="preserve">Safehold</t>
  </si>
  <si>
    <t xml:space="preserve">SAFE</t>
  </si>
  <si>
    <t xml:space="preserve">American Assets Trust
 logo</t>
  </si>
  <si>
    <t xml:space="preserve">$26.43</t>
  </si>
  <si>
    <t xml:space="preserve">American Assets Trust</t>
  </si>
  <si>
    <t xml:space="preserve">AAT</t>
  </si>
  <si>
    <t xml:space="preserve">Diamondrock Hospitality Company logo</t>
  </si>
  <si>
    <t xml:space="preserve">$1.95 B</t>
  </si>
  <si>
    <t xml:space="preserve">$9.31</t>
  </si>
  <si>
    <t xml:space="preserve">1.69%</t>
  </si>
  <si>
    <t xml:space="preserve">Diamondrock Hospitality Company</t>
  </si>
  <si>
    <t xml:space="preserve">DRH</t>
  </si>
  <si>
    <t xml:space="preserve">Shaftesbury logo</t>
  </si>
  <si>
    <t xml:space="preserve">$1.94 B</t>
  </si>
  <si>
    <t xml:space="preserve">$5.04</t>
  </si>
  <si>
    <t xml:space="preserve">Shaftesbury</t>
  </si>
  <si>
    <t xml:space="preserve">SHB.L</t>
  </si>
  <si>
    <t xml:space="preserve">RLJ Lodging Trust logo</t>
  </si>
  <si>
    <t xml:space="preserve">$11.96</t>
  </si>
  <si>
    <t xml:space="preserve">1.40%</t>
  </si>
  <si>
    <t xml:space="preserve">RLJ Lodging Trust</t>
  </si>
  <si>
    <t xml:space="preserve">RLJ</t>
  </si>
  <si>
    <t xml:space="preserve">Assura Plc logo</t>
  </si>
  <si>
    <t xml:space="preserve">$0.65</t>
  </si>
  <si>
    <t xml:space="preserve">Assura Plc</t>
  </si>
  <si>
    <t xml:space="preserve">AGR.L</t>
  </si>
  <si>
    <t xml:space="preserve">CareTrust REIT
 logo</t>
  </si>
  <si>
    <t xml:space="preserve">$1.93 B</t>
  </si>
  <si>
    <t xml:space="preserve">$19.91</t>
  </si>
  <si>
    <t xml:space="preserve">1.12%</t>
  </si>
  <si>
    <t xml:space="preserve">CareTrust REIT</t>
  </si>
  <si>
    <t xml:space="preserve">CTRE</t>
  </si>
  <si>
    <t xml:space="preserve">Tanger Factory Outlet Centers
 logo</t>
  </si>
  <si>
    <t xml:space="preserve">$1.92 B</t>
  </si>
  <si>
    <t xml:space="preserve">$18.49</t>
  </si>
  <si>
    <t xml:space="preserve">0.43%</t>
  </si>
  <si>
    <t xml:space="preserve">Tanger Factory Outlet Centers</t>
  </si>
  <si>
    <t xml:space="preserve">SKT</t>
  </si>
  <si>
    <t xml:space="preserve">Urban Edge Properties
 logo</t>
  </si>
  <si>
    <t xml:space="preserve">$1.91 B</t>
  </si>
  <si>
    <t xml:space="preserve">$15.63</t>
  </si>
  <si>
    <t xml:space="preserve">0.77%</t>
  </si>
  <si>
    <t xml:space="preserve">Urban Edge Properties</t>
  </si>
  <si>
    <t xml:space="preserve">UE</t>
  </si>
  <si>
    <t xml:space="preserve">Retail Opportunity Investments logo</t>
  </si>
  <si>
    <t xml:space="preserve">$1.88 B</t>
  </si>
  <si>
    <t xml:space="preserve">$15.17</t>
  </si>
  <si>
    <t xml:space="preserve">Retail Opportunity Investments</t>
  </si>
  <si>
    <t xml:space="preserve">ROIC</t>
  </si>
  <si>
    <t xml:space="preserve">Goodman Property Trust logo</t>
  </si>
  <si>
    <t xml:space="preserve">$1.87 B</t>
  </si>
  <si>
    <t xml:space="preserve">$1.34</t>
  </si>
  <si>
    <t xml:space="preserve">0.48%</t>
  </si>
  <si>
    <t xml:space="preserve"> New Zealand</t>
  </si>
  <si>
    <t xml:space="preserve">Goodman Property Trust</t>
  </si>
  <si>
    <t xml:space="preserve">GMT.NZ</t>
  </si>
  <si>
    <t xml:space="preserve">Primary Health Properties logo</t>
  </si>
  <si>
    <t xml:space="preserve">$1.83 B</t>
  </si>
  <si>
    <t xml:space="preserve">$1.35</t>
  </si>
  <si>
    <t xml:space="preserve">0.36%</t>
  </si>
  <si>
    <t xml:space="preserve">Primary Health Properties</t>
  </si>
  <si>
    <t xml:space="preserve">PHP.L</t>
  </si>
  <si>
    <t xml:space="preserve">Great Portland Estates logo</t>
  </si>
  <si>
    <t xml:space="preserve">$1.81 B</t>
  </si>
  <si>
    <t xml:space="preserve">$7.11</t>
  </si>
  <si>
    <t xml:space="preserve">1.61%</t>
  </si>
  <si>
    <t xml:space="preserve">Great Portland Estates</t>
  </si>
  <si>
    <t xml:space="preserve">GPE.L</t>
  </si>
  <si>
    <t xml:space="preserve">NorthWest Healthcare Properties REIT logo</t>
  </si>
  <si>
    <t xml:space="preserve">$1.74 B</t>
  </si>
  <si>
    <t xml:space="preserve">$7.20</t>
  </si>
  <si>
    <t xml:space="preserve">0.62%</t>
  </si>
  <si>
    <t xml:space="preserve">NorthWest Healthcare Properties REIT</t>
  </si>
  <si>
    <t xml:space="preserve">NWH-UN.TO</t>
  </si>
  <si>
    <t xml:space="preserve">Fortune REIT
 logo</t>
  </si>
  <si>
    <t xml:space="preserve">$0.87</t>
  </si>
  <si>
    <t xml:space="preserve">0.89%</t>
  </si>
  <si>
    <t xml:space="preserve">Fortune REIT</t>
  </si>
  <si>
    <t xml:space="preserve">0778.HK</t>
  </si>
  <si>
    <t xml:space="preserve">Xenia Hotels &amp; Resorts
 logo</t>
  </si>
  <si>
    <t xml:space="preserve">$1.66 B</t>
  </si>
  <si>
    <t xml:space="preserve">$14.24</t>
  </si>
  <si>
    <t xml:space="preserve">Xenia Hotels &amp; Resorts</t>
  </si>
  <si>
    <t xml:space="preserve">XHR</t>
  </si>
  <si>
    <t xml:space="preserve">Chartwell Retirement Residences logo</t>
  </si>
  <si>
    <t xml:space="preserve">$1.65 B</t>
  </si>
  <si>
    <t xml:space="preserve">$7.05</t>
  </si>
  <si>
    <t xml:space="preserve">0.75%</t>
  </si>
  <si>
    <t xml:space="preserve">Chartwell Retirement Residences</t>
  </si>
  <si>
    <t xml:space="preserve">CSH-UN.TO</t>
  </si>
  <si>
    <t xml:space="preserve">Apollo Commercial Real Estate logo</t>
  </si>
  <si>
    <t xml:space="preserve">$11.73</t>
  </si>
  <si>
    <t xml:space="preserve">4.36%</t>
  </si>
  <si>
    <t xml:space="preserve">Apollo Commercial Real Estate</t>
  </si>
  <si>
    <t xml:space="preserve">ARI</t>
  </si>
  <si>
    <t xml:space="preserve">Elme Communities logo</t>
  </si>
  <si>
    <t xml:space="preserve">$1.64 B</t>
  </si>
  <si>
    <t xml:space="preserve">$18.76</t>
  </si>
  <si>
    <t xml:space="preserve">Elme Communities</t>
  </si>
  <si>
    <t xml:space="preserve">ELME</t>
  </si>
  <si>
    <t xml:space="preserve">Veris Residential logo</t>
  </si>
  <si>
    <t xml:space="preserve">$1.63 B</t>
  </si>
  <si>
    <t xml:space="preserve">$16.40</t>
  </si>
  <si>
    <t xml:space="preserve">0.68%</t>
  </si>
  <si>
    <t xml:space="preserve">Veris Residential</t>
  </si>
  <si>
    <t xml:space="preserve">VRE</t>
  </si>
  <si>
    <t xml:space="preserve">Getty Realty logo</t>
  </si>
  <si>
    <t xml:space="preserve">$35.01</t>
  </si>
  <si>
    <t xml:space="preserve">0.34%</t>
  </si>
  <si>
    <t xml:space="preserve">Getty Realty</t>
  </si>
  <si>
    <t xml:space="preserve">GTY</t>
  </si>
  <si>
    <t xml:space="preserve">Two Harbors Investment
 logo</t>
  </si>
  <si>
    <t xml:space="preserve">$16.94</t>
  </si>
  <si>
    <t xml:space="preserve">1.07%</t>
  </si>
  <si>
    <t xml:space="preserve">Two Harbors Investment</t>
  </si>
  <si>
    <t xml:space="preserve">TWO</t>
  </si>
  <si>
    <t xml:space="preserve">InvenTrust Properties logo</t>
  </si>
  <si>
    <t xml:space="preserve">$1.61 B</t>
  </si>
  <si>
    <t xml:space="preserve">$23.88</t>
  </si>
  <si>
    <t xml:space="preserve">InvenTrust Properties</t>
  </si>
  <si>
    <t xml:space="preserve">IVT</t>
  </si>
  <si>
    <t xml:space="preserve">Chimera Investment Corporation logo</t>
  </si>
  <si>
    <t xml:space="preserve">$1.60 B</t>
  </si>
  <si>
    <t xml:space="preserve">$6.91</t>
  </si>
  <si>
    <t xml:space="preserve">Chimera Investment Corporation</t>
  </si>
  <si>
    <t xml:space="preserve">CIM</t>
  </si>
  <si>
    <t xml:space="preserve">Killam Apartment REIT logo</t>
  </si>
  <si>
    <t xml:space="preserve">$1.57 B</t>
  </si>
  <si>
    <t xml:space="preserve">0.33%</t>
  </si>
  <si>
    <t xml:space="preserve">Killam Apartment REIT</t>
  </si>
  <si>
    <t xml:space="preserve">KMP-UN.TO</t>
  </si>
  <si>
    <t xml:space="preserve">Redefine Properties logo</t>
  </si>
  <si>
    <t xml:space="preserve">$1.56 B</t>
  </si>
  <si>
    <t xml:space="preserve">$0.23</t>
  </si>
  <si>
    <t xml:space="preserve">Redefine Properties</t>
  </si>
  <si>
    <t xml:space="preserve">RDF.JO</t>
  </si>
  <si>
    <t xml:space="preserve">Global Net Lease
 logo</t>
  </si>
  <si>
    <t xml:space="preserve">$1.53 B</t>
  </si>
  <si>
    <t xml:space="preserve">$14.42</t>
  </si>
  <si>
    <t xml:space="preserve">0.91%</t>
  </si>
  <si>
    <t xml:space="preserve">Global Net Lease</t>
  </si>
  <si>
    <t xml:space="preserve">GNL</t>
  </si>
  <si>
    <t xml:space="preserve">InterRent Real Estate Investment Trust logo</t>
  </si>
  <si>
    <t xml:space="preserve">$1.52 B</t>
  </si>
  <si>
    <t xml:space="preserve">$10.81</t>
  </si>
  <si>
    <t xml:space="preserve">InterRent Real Estate Investment Trust</t>
  </si>
  <si>
    <t xml:space="preserve">IIP-UN.TO</t>
  </si>
  <si>
    <t xml:space="preserve">Geo Group logo</t>
  </si>
  <si>
    <t xml:space="preserve">$12.28</t>
  </si>
  <si>
    <t xml:space="preserve">1.99%</t>
  </si>
  <si>
    <t xml:space="preserve">Geo Group</t>
  </si>
  <si>
    <t xml:space="preserve">GEO</t>
  </si>
  <si>
    <t xml:space="preserve">LTC Properties logo</t>
  </si>
  <si>
    <t xml:space="preserve">$1.51 B</t>
  </si>
  <si>
    <t xml:space="preserve">$37.30</t>
  </si>
  <si>
    <t xml:space="preserve">LTC Properties</t>
  </si>
  <si>
    <t xml:space="preserve">LTC</t>
  </si>
  <si>
    <t xml:space="preserve">Acadia Realty Trust
 logo</t>
  </si>
  <si>
    <t xml:space="preserve">$1.50 B</t>
  </si>
  <si>
    <t xml:space="preserve">$15.00</t>
  </si>
  <si>
    <t xml:space="preserve">1.35%</t>
  </si>
  <si>
    <t xml:space="preserve">Acadia Realty Trust</t>
  </si>
  <si>
    <t xml:space="preserve">AKR</t>
  </si>
  <si>
    <t xml:space="preserve">Ladder Capital
 logo</t>
  </si>
  <si>
    <t xml:space="preserve">$1.43 B</t>
  </si>
  <si>
    <t xml:space="preserve">$11.32</t>
  </si>
  <si>
    <t xml:space="preserve">5.89%</t>
  </si>
  <si>
    <t xml:space="preserve">Ladder Capital</t>
  </si>
  <si>
    <t xml:space="preserve">LADR</t>
  </si>
  <si>
    <t xml:space="preserve">UNITI logo</t>
  </si>
  <si>
    <t xml:space="preserve">$1.42 B</t>
  </si>
  <si>
    <t xml:space="preserve">$6.02</t>
  </si>
  <si>
    <t xml:space="preserve">UNITI</t>
  </si>
  <si>
    <t xml:space="preserve">UNIT</t>
  </si>
  <si>
    <t xml:space="preserve">Paramount Group logo</t>
  </si>
  <si>
    <t xml:space="preserve">$1.40 B</t>
  </si>
  <si>
    <t xml:space="preserve">$5.97</t>
  </si>
  <si>
    <t xml:space="preserve">0.84%</t>
  </si>
  <si>
    <t xml:space="preserve">Paramount Group</t>
  </si>
  <si>
    <t xml:space="preserve">PGRE</t>
  </si>
  <si>
    <t xml:space="preserve">Alexander &amp; Baldwin
 logo</t>
  </si>
  <si>
    <t xml:space="preserve">$19.36</t>
  </si>
  <si>
    <t xml:space="preserve">Alexander &amp; Baldwin</t>
  </si>
  <si>
    <t xml:space="preserve">ALEX</t>
  </si>
  <si>
    <t xml:space="preserve">Service Properties Trust logo</t>
  </si>
  <si>
    <t xml:space="preserve">$1.37 B</t>
  </si>
  <si>
    <t xml:space="preserve">$8.31</t>
  </si>
  <si>
    <t xml:space="preserve">2.24%</t>
  </si>
  <si>
    <t xml:space="preserve">Service Properties Trust</t>
  </si>
  <si>
    <t xml:space="preserve">SVC</t>
  </si>
  <si>
    <t xml:space="preserve">Saul Centers logo</t>
  </si>
  <si>
    <t xml:space="preserve">$42.03</t>
  </si>
  <si>
    <t xml:space="preserve">Saul Centers</t>
  </si>
  <si>
    <t xml:space="preserve">BFS</t>
  </si>
  <si>
    <t xml:space="preserve">Precinct Properties
 logo</t>
  </si>
  <si>
    <t xml:space="preserve">$1.33 B</t>
  </si>
  <si>
    <t xml:space="preserve">$0.84</t>
  </si>
  <si>
    <t xml:space="preserve">5.60%</t>
  </si>
  <si>
    <t xml:space="preserve">Precinct Properties</t>
  </si>
  <si>
    <t xml:space="preserve">PCT.NZ</t>
  </si>
  <si>
    <t xml:space="preserve">Eurocommercial Properties logo</t>
  </si>
  <si>
    <t xml:space="preserve">$1.31 B</t>
  </si>
  <si>
    <t xml:space="preserve">$25.30</t>
  </si>
  <si>
    <t xml:space="preserve">2.18%</t>
  </si>
  <si>
    <t xml:space="preserve"> Netherlands</t>
  </si>
  <si>
    <t xml:space="preserve">Eurocommercial Properties</t>
  </si>
  <si>
    <t xml:space="preserve">ECMPA.AS</t>
  </si>
  <si>
    <t xml:space="preserve">PennyMac Mortgage Investment Trust logo</t>
  </si>
  <si>
    <t xml:space="preserve">$1.28 B</t>
  </si>
  <si>
    <t xml:space="preserve">$14.45</t>
  </si>
  <si>
    <t xml:space="preserve">PennyMac Mortgage Investment Trust</t>
  </si>
  <si>
    <t xml:space="preserve">PMT</t>
  </si>
  <si>
    <t xml:space="preserve">Citycon logo</t>
  </si>
  <si>
    <t xml:space="preserve">$1.25 B</t>
  </si>
  <si>
    <t xml:space="preserve">$7.48</t>
  </si>
  <si>
    <t xml:space="preserve"> Finland</t>
  </si>
  <si>
    <t xml:space="preserve">Citycon</t>
  </si>
  <si>
    <t xml:space="preserve">CTY1S.HE</t>
  </si>
  <si>
    <t xml:space="preserve">Netstreit logo</t>
  </si>
  <si>
    <t xml:space="preserve">$1.17 B</t>
  </si>
  <si>
    <t xml:space="preserve">$19.85</t>
  </si>
  <si>
    <t xml:space="preserve">2.53%</t>
  </si>
  <si>
    <t xml:space="preserve">Netstreit</t>
  </si>
  <si>
    <t xml:space="preserve">NTST</t>
  </si>
  <si>
    <t xml:space="preserve">Franklin BSP Realty Trust logo</t>
  </si>
  <si>
    <t xml:space="preserve">$1.15 B</t>
  </si>
  <si>
    <t xml:space="preserve">$14.04</t>
  </si>
  <si>
    <t xml:space="preserve">Franklin BSP Realty Trust</t>
  </si>
  <si>
    <t xml:space="preserve">FBRT</t>
  </si>
  <si>
    <t xml:space="preserve">MFA Financial logo</t>
  </si>
  <si>
    <t xml:space="preserve">$1.13 B</t>
  </si>
  <si>
    <t xml:space="preserve">$11.13</t>
  </si>
  <si>
    <t xml:space="preserve">MFA Financial</t>
  </si>
  <si>
    <t xml:space="preserve">MFA</t>
  </si>
  <si>
    <t xml:space="preserve">Armada Hoffler Properties
 logo</t>
  </si>
  <si>
    <t xml:space="preserve">$1.10 B</t>
  </si>
  <si>
    <t xml:space="preserve">$12.50</t>
  </si>
  <si>
    <t xml:space="preserve">Armada Hoffler Properties</t>
  </si>
  <si>
    <t xml:space="preserve">AHH</t>
  </si>
  <si>
    <t xml:space="preserve">Centerspace logo</t>
  </si>
  <si>
    <t xml:space="preserve">$68.72</t>
  </si>
  <si>
    <t xml:space="preserve">Centerspace</t>
  </si>
  <si>
    <t xml:space="preserve">CSR</t>
  </si>
  <si>
    <t xml:space="preserve">New York Mortgage Trust logo</t>
  </si>
  <si>
    <t xml:space="preserve">$1.09 B</t>
  </si>
  <si>
    <t xml:space="preserve">$2.96</t>
  </si>
  <si>
    <t xml:space="preserve">New York Mortgage Trust</t>
  </si>
  <si>
    <t xml:space="preserve">NYMT</t>
  </si>
  <si>
    <t xml:space="preserve">Community Healthcare Trust logo</t>
  </si>
  <si>
    <t xml:space="preserve">$1.07 B</t>
  </si>
  <si>
    <t xml:space="preserve">$42.30</t>
  </si>
  <si>
    <t xml:space="preserve">2.12%</t>
  </si>
  <si>
    <t xml:space="preserve">Community Healthcare Trust</t>
  </si>
  <si>
    <t xml:space="preserve">CHCT</t>
  </si>
  <si>
    <t xml:space="preserve">UMH Properties logo</t>
  </si>
  <si>
    <t xml:space="preserve">$1.05 B</t>
  </si>
  <si>
    <t xml:space="preserve">$18.17</t>
  </si>
  <si>
    <t xml:space="preserve">0.11%</t>
  </si>
  <si>
    <t xml:space="preserve">UMH Properties</t>
  </si>
  <si>
    <t xml:space="preserve">UMH</t>
  </si>
  <si>
    <t xml:space="preserve">KKR Real Estate Finance Trust logo</t>
  </si>
  <si>
    <t xml:space="preserve">$1.03 B</t>
  </si>
  <si>
    <t xml:space="preserve">$15.04</t>
  </si>
  <si>
    <t xml:space="preserve">3.37%</t>
  </si>
  <si>
    <t xml:space="preserve">KKR Real Estate Finance Trust</t>
  </si>
  <si>
    <t xml:space="preserve">KREF</t>
  </si>
  <si>
    <t xml:space="preserve">ARMOUR Residential REIT logo</t>
  </si>
  <si>
    <t xml:space="preserve">$0.99 B</t>
  </si>
  <si>
    <t xml:space="preserve">$6.08</t>
  </si>
  <si>
    <t xml:space="preserve">0.16%</t>
  </si>
  <si>
    <t xml:space="preserve">ARMOUR Residential REIT</t>
  </si>
  <si>
    <t xml:space="preserve">ARR</t>
  </si>
  <si>
    <t xml:space="preserve">Fortress REIT logo</t>
  </si>
  <si>
    <t xml:space="preserve">$0.97 B</t>
  </si>
  <si>
    <t xml:space="preserve">$0.61</t>
  </si>
  <si>
    <t xml:space="preserve">Fortress REIT</t>
  </si>
  <si>
    <t xml:space="preserve">FFA.JO</t>
  </si>
  <si>
    <t xml:space="preserve">BrightSpire Capital logo</t>
  </si>
  <si>
    <t xml:space="preserve">$0.94 B</t>
  </si>
  <si>
    <t xml:space="preserve">$7.35</t>
  </si>
  <si>
    <t xml:space="preserve">1.52%</t>
  </si>
  <si>
    <t xml:space="preserve">BrightSpire Capital</t>
  </si>
  <si>
    <t xml:space="preserve">BRSP</t>
  </si>
  <si>
    <t xml:space="preserve">Plymouth Industrial REIT logo</t>
  </si>
  <si>
    <t xml:space="preserve">$21.72</t>
  </si>
  <si>
    <t xml:space="preserve">0.65%</t>
  </si>
  <si>
    <t xml:space="preserve">Plymouth Industrial REIT</t>
  </si>
  <si>
    <t xml:space="preserve">PLYM</t>
  </si>
  <si>
    <t xml:space="preserve">The Necessity Retail REIT logo</t>
  </si>
  <si>
    <t xml:space="preserve">$0.93 B</t>
  </si>
  <si>
    <t xml:space="preserve">$6.55</t>
  </si>
  <si>
    <t xml:space="preserve">The Necessity Retail REIT</t>
  </si>
  <si>
    <t xml:space="preserve">RTL</t>
  </si>
  <si>
    <t xml:space="preserve">RPT Realty
 logo</t>
  </si>
  <si>
    <t xml:space="preserve">$0.90 B</t>
  </si>
  <si>
    <t xml:space="preserve">$10.42</t>
  </si>
  <si>
    <t xml:space="preserve">2.26%</t>
  </si>
  <si>
    <t xml:space="preserve">RPT Realty</t>
  </si>
  <si>
    <t xml:space="preserve">RPT</t>
  </si>
  <si>
    <t xml:space="preserve">Redwood Trust logo</t>
  </si>
  <si>
    <t xml:space="preserve">$0.89 B</t>
  </si>
  <si>
    <t xml:space="preserve">$7.88</t>
  </si>
  <si>
    <t xml:space="preserve">0.51%</t>
  </si>
  <si>
    <t xml:space="preserve">Redwood Trust</t>
  </si>
  <si>
    <t xml:space="preserve">RWT</t>
  </si>
  <si>
    <t xml:space="preserve">Summit Hotel Properties logo</t>
  </si>
  <si>
    <t xml:space="preserve">$0.86 B</t>
  </si>
  <si>
    <t xml:space="preserve">$8.07</t>
  </si>
  <si>
    <t xml:space="preserve">2.54%</t>
  </si>
  <si>
    <t xml:space="preserve">Summit Hotel Properties</t>
  </si>
  <si>
    <t xml:space="preserve">INN</t>
  </si>
  <si>
    <t xml:space="preserve">CBL Properties
 logo</t>
  </si>
  <si>
    <t xml:space="preserve">$0.83 B</t>
  </si>
  <si>
    <t xml:space="preserve">$26.30</t>
  </si>
  <si>
    <t xml:space="preserve">2.14%</t>
  </si>
  <si>
    <t xml:space="preserve">CBL Properties</t>
  </si>
  <si>
    <t xml:space="preserve">CBL</t>
  </si>
  <si>
    <t xml:space="preserve">Artis REIT logo</t>
  </si>
  <si>
    <t xml:space="preserve">$0.80 B</t>
  </si>
  <si>
    <t xml:space="preserve">$6.95</t>
  </si>
  <si>
    <t xml:space="preserve">1.17%</t>
  </si>
  <si>
    <t xml:space="preserve">Artis REIT</t>
  </si>
  <si>
    <t xml:space="preserve">AX-UN.TO</t>
  </si>
  <si>
    <t xml:space="preserve">Office Properties Income Trust logo</t>
  </si>
  <si>
    <t xml:space="preserve">$0.78 B</t>
  </si>
  <si>
    <t xml:space="preserve">$16.17</t>
  </si>
  <si>
    <t xml:space="preserve">Office Properties Income Trust</t>
  </si>
  <si>
    <t xml:space="preserve">OPI</t>
  </si>
  <si>
    <t xml:space="preserve">iStar logo</t>
  </si>
  <si>
    <t xml:space="preserve">$0.76 B</t>
  </si>
  <si>
    <t xml:space="preserve">$8.80</t>
  </si>
  <si>
    <t xml:space="preserve">iStar</t>
  </si>
  <si>
    <t xml:space="preserve">STAR</t>
  </si>
  <si>
    <t xml:space="preserve">Universal Health Realty Income Trust logo</t>
  </si>
  <si>
    <t xml:space="preserve">$0.75 B</t>
  </si>
  <si>
    <t xml:space="preserve">$55.06</t>
  </si>
  <si>
    <t xml:space="preserve">0.88%</t>
  </si>
  <si>
    <t xml:space="preserve">Universal Health Realty Income Trust</t>
  </si>
  <si>
    <t xml:space="preserve">UHT</t>
  </si>
  <si>
    <t xml:space="preserve">Global Medical REIT
 logo</t>
  </si>
  <si>
    <t xml:space="preserve">$10.87</t>
  </si>
  <si>
    <t xml:space="preserve">Global Medical REIT</t>
  </si>
  <si>
    <t xml:space="preserve">GMRE</t>
  </si>
  <si>
    <t xml:space="preserve">Property For Industry
 logo</t>
  </si>
  <si>
    <t xml:space="preserve">$1.50</t>
  </si>
  <si>
    <t xml:space="preserve">Property For Industry</t>
  </si>
  <si>
    <t xml:space="preserve">PFI.NZ</t>
  </si>
  <si>
    <t xml:space="preserve">Dynex Capital logo</t>
  </si>
  <si>
    <t xml:space="preserve">$14.11</t>
  </si>
  <si>
    <t xml:space="preserve">Dynex Capital</t>
  </si>
  <si>
    <t xml:space="preserve">DX</t>
  </si>
  <si>
    <t xml:space="preserve">Sunlight REIT
 logo</t>
  </si>
  <si>
    <t xml:space="preserve">$0.45</t>
  </si>
  <si>
    <t xml:space="preserve">Sunlight REIT</t>
  </si>
  <si>
    <t xml:space="preserve">0435.HK</t>
  </si>
  <si>
    <t xml:space="preserve">Farmland Partners
 logo</t>
  </si>
  <si>
    <t xml:space="preserve">$0.71 B</t>
  </si>
  <si>
    <t xml:space="preserve">$12.78</t>
  </si>
  <si>
    <t xml:space="preserve">Farmland Partners</t>
  </si>
  <si>
    <t xml:space="preserve">FPI</t>
  </si>
  <si>
    <t xml:space="preserve">UB Properties logo</t>
  </si>
  <si>
    <t xml:space="preserve">$0.69 B</t>
  </si>
  <si>
    <t xml:space="preserve">$18.13</t>
  </si>
  <si>
    <t xml:space="preserve">1.00%</t>
  </si>
  <si>
    <t xml:space="preserve">UB Properties</t>
  </si>
  <si>
    <t xml:space="preserve">UBA</t>
  </si>
  <si>
    <t xml:space="preserve">Seritage Growth Properties
 logo</t>
  </si>
  <si>
    <t xml:space="preserve">$0.68 B</t>
  </si>
  <si>
    <t xml:space="preserve">$12.05</t>
  </si>
  <si>
    <t xml:space="preserve">0.17%</t>
  </si>
  <si>
    <t xml:space="preserve">Seritage Growth Properties</t>
  </si>
  <si>
    <t xml:space="preserve">SRG</t>
  </si>
  <si>
    <t xml:space="preserve">Gladstone Commercial logo</t>
  </si>
  <si>
    <t xml:space="preserve">$0.66 B</t>
  </si>
  <si>
    <t xml:space="preserve">$16.41</t>
  </si>
  <si>
    <t xml:space="preserve">0.31%</t>
  </si>
  <si>
    <t xml:space="preserve">Gladstone Commercial</t>
  </si>
  <si>
    <t xml:space="preserve">GOOD</t>
  </si>
  <si>
    <t xml:space="preserve">Gladstone Land logo</t>
  </si>
  <si>
    <t xml:space="preserve">$0.65 B</t>
  </si>
  <si>
    <t xml:space="preserve">$18.73</t>
  </si>
  <si>
    <t xml:space="preserve">Gladstone Land</t>
  </si>
  <si>
    <t xml:space="preserve">LAND</t>
  </si>
  <si>
    <t xml:space="preserve">Chatham Lodging Trust logo</t>
  </si>
  <si>
    <t xml:space="preserve">$0.64 B</t>
  </si>
  <si>
    <t xml:space="preserve">$13.28</t>
  </si>
  <si>
    <t xml:space="preserve">2.06%</t>
  </si>
  <si>
    <t xml:space="preserve">Chatham Lodging Trust</t>
  </si>
  <si>
    <t xml:space="preserve">CLDT</t>
  </si>
  <si>
    <t xml:space="preserve">INDUS Realty Trust logo</t>
  </si>
  <si>
    <t xml:space="preserve">$63.41</t>
  </si>
  <si>
    <t xml:space="preserve">0.20%</t>
  </si>
  <si>
    <t xml:space="preserve">INDUS Realty Trust</t>
  </si>
  <si>
    <t xml:space="preserve">INDT</t>
  </si>
  <si>
    <t xml:space="preserve">Ares Commercial Real Estate logo</t>
  </si>
  <si>
    <t xml:space="preserve">$11.77</t>
  </si>
  <si>
    <t xml:space="preserve">3.16%</t>
  </si>
  <si>
    <t xml:space="preserve">Ares Commercial Real Estate</t>
  </si>
  <si>
    <t xml:space="preserve">ACRE</t>
  </si>
  <si>
    <t xml:space="preserve">Broadmark Realty Capital
 logo</t>
  </si>
  <si>
    <t xml:space="preserve">$0.56 B</t>
  </si>
  <si>
    <t xml:space="preserve">$4.25</t>
  </si>
  <si>
    <t xml:space="preserve">Broadmark Realty Capital</t>
  </si>
  <si>
    <t xml:space="preserve">BRMK</t>
  </si>
  <si>
    <t xml:space="preserve">Brasil Agro logo</t>
  </si>
  <si>
    <t xml:space="preserve">$0.52 B</t>
  </si>
  <si>
    <t xml:space="preserve">$5.18</t>
  </si>
  <si>
    <t xml:space="preserve">1.57%</t>
  </si>
  <si>
    <t xml:space="preserve"> Brazil</t>
  </si>
  <si>
    <t xml:space="preserve">Brasil Agro</t>
  </si>
  <si>
    <t xml:space="preserve">LND</t>
  </si>
  <si>
    <t xml:space="preserve">Whitestone REIT logo</t>
  </si>
  <si>
    <t xml:space="preserve">$0.51 B</t>
  </si>
  <si>
    <t xml:space="preserve">$10.25</t>
  </si>
  <si>
    <t xml:space="preserve">Whitestone REIT</t>
  </si>
  <si>
    <t xml:space="preserve">WSR</t>
  </si>
  <si>
    <t xml:space="preserve">Orion Office REIT logo</t>
  </si>
  <si>
    <t xml:space="preserve">$9.07</t>
  </si>
  <si>
    <t xml:space="preserve">Orion Office REIT</t>
  </si>
  <si>
    <t xml:space="preserve">ONL</t>
  </si>
  <si>
    <t xml:space="preserve">One Liberty Properties logo</t>
  </si>
  <si>
    <t xml:space="preserve">$0.49 B</t>
  </si>
  <si>
    <t xml:space="preserve">$23.66</t>
  </si>
  <si>
    <t xml:space="preserve">One Liberty Properties</t>
  </si>
  <si>
    <t xml:space="preserve">OLP</t>
  </si>
  <si>
    <t xml:space="preserve">CTO Realty Growth logo</t>
  </si>
  <si>
    <t xml:space="preserve">$0.43 B</t>
  </si>
  <si>
    <t xml:space="preserve">$19.15</t>
  </si>
  <si>
    <t xml:space="preserve">0.57%</t>
  </si>
  <si>
    <t xml:space="preserve">CTO Realty Growth</t>
  </si>
  <si>
    <t xml:space="preserve">CTO</t>
  </si>
  <si>
    <t xml:space="preserve">Orchid Island Capital
 logo</t>
  </si>
  <si>
    <t xml:space="preserve">$11.65</t>
  </si>
  <si>
    <t xml:space="preserve">Orchid Island Capital</t>
  </si>
  <si>
    <t xml:space="preserve">ORC</t>
  </si>
  <si>
    <t xml:space="preserve">NexPoint Real Estate Finance logo</t>
  </si>
  <si>
    <t xml:space="preserve">$0.42 B</t>
  </si>
  <si>
    <t xml:space="preserve">$19.22</t>
  </si>
  <si>
    <t xml:space="preserve">NexPoint Real Estate Finance</t>
  </si>
  <si>
    <t xml:space="preserve">NREF</t>
  </si>
  <si>
    <t xml:space="preserve">BRT Apartments logo</t>
  </si>
  <si>
    <t xml:space="preserve">$0.40 B</t>
  </si>
  <si>
    <t xml:space="preserve">$21.18</t>
  </si>
  <si>
    <t xml:space="preserve">0.38%</t>
  </si>
  <si>
    <t xml:space="preserve">BRT Apartments</t>
  </si>
  <si>
    <t xml:space="preserve">BRT</t>
  </si>
  <si>
    <t xml:space="preserve">Transcontinental Realty Investors logo</t>
  </si>
  <si>
    <t xml:space="preserve">$46.31</t>
  </si>
  <si>
    <t xml:space="preserve">Transcontinental Realty Investors</t>
  </si>
  <si>
    <t xml:space="preserve">TCI</t>
  </si>
  <si>
    <t xml:space="preserve">City Office REIT
 logo</t>
  </si>
  <si>
    <t xml:space="preserve">$0.37 B</t>
  </si>
  <si>
    <t xml:space="preserve">$9.50</t>
  </si>
  <si>
    <t xml:space="preserve">City Office REIT</t>
  </si>
  <si>
    <t xml:space="preserve">CIO</t>
  </si>
  <si>
    <t xml:space="preserve">Hersha Hospitality Trust
 logo</t>
  </si>
  <si>
    <t xml:space="preserve">$9.06</t>
  </si>
  <si>
    <t xml:space="preserve">1.95%</t>
  </si>
  <si>
    <t xml:space="preserve">Hersha Hospitality Trust</t>
  </si>
  <si>
    <t xml:space="preserve">HT</t>
  </si>
  <si>
    <t xml:space="preserve">Braemar Hotels &amp; Resorts
 logo</t>
  </si>
  <si>
    <t xml:space="preserve">$0.36 B</t>
  </si>
  <si>
    <t xml:space="preserve">$4.87</t>
  </si>
  <si>
    <t xml:space="preserve">3.75%</t>
  </si>
  <si>
    <t xml:space="preserve">Braemar Hotels &amp; Resorts</t>
  </si>
  <si>
    <t xml:space="preserve">BHR</t>
  </si>
  <si>
    <t xml:space="preserve">Postal Realty Trust logo</t>
  </si>
  <si>
    <t xml:space="preserve">$15.56</t>
  </si>
  <si>
    <t xml:space="preserve">0.58%</t>
  </si>
  <si>
    <t xml:space="preserve">Postal Realty Trust</t>
  </si>
  <si>
    <t xml:space="preserve">PSTL</t>
  </si>
  <si>
    <t xml:space="preserve">AFC Gamma logo</t>
  </si>
  <si>
    <t xml:space="preserve">$0.32 B</t>
  </si>
  <si>
    <t xml:space="preserve">$15.77</t>
  </si>
  <si>
    <t xml:space="preserve">AFC Gamma</t>
  </si>
  <si>
    <t xml:space="preserve">AFCG</t>
  </si>
  <si>
    <t xml:space="preserve">Franklin Street Properties logo</t>
  </si>
  <si>
    <t xml:space="preserve">$0.31 B</t>
  </si>
  <si>
    <t xml:space="preserve">$3.05</t>
  </si>
  <si>
    <t xml:space="preserve">5.17%</t>
  </si>
  <si>
    <t xml:space="preserve">Franklin Street Properties</t>
  </si>
  <si>
    <t xml:space="preserve">FSP</t>
  </si>
  <si>
    <t xml:space="preserve">Clipper Realty logo</t>
  </si>
  <si>
    <t xml:space="preserve">$0.28 B</t>
  </si>
  <si>
    <t xml:space="preserve">$6.84</t>
  </si>
  <si>
    <t xml:space="preserve">1.33%</t>
  </si>
  <si>
    <t xml:space="preserve">Clipper Realty</t>
  </si>
  <si>
    <t xml:space="preserve">CLPR</t>
  </si>
  <si>
    <t xml:space="preserve">Alpine Income Property Trust logo</t>
  </si>
  <si>
    <t xml:space="preserve">$0.26 B</t>
  </si>
  <si>
    <t xml:space="preserve">$20.45</t>
  </si>
  <si>
    <t xml:space="preserve">2.00%</t>
  </si>
  <si>
    <t xml:space="preserve">Alpine Income Property Trust</t>
  </si>
  <si>
    <t xml:space="preserve">PINE</t>
  </si>
  <si>
    <t xml:space="preserve">Ashford Hospitality Trust logo</t>
  </si>
  <si>
    <t xml:space="preserve">$0.22 B</t>
  </si>
  <si>
    <t xml:space="preserve">$6.10</t>
  </si>
  <si>
    <t xml:space="preserve">2.87%</t>
  </si>
  <si>
    <t xml:space="preserve">Ashford Hospitality Trust</t>
  </si>
  <si>
    <t xml:space="preserve">AHT</t>
  </si>
  <si>
    <t xml:space="preserve">Great Ajax logo</t>
  </si>
  <si>
    <t xml:space="preserve">$0.20 B</t>
  </si>
  <si>
    <t xml:space="preserve">$8.84</t>
  </si>
  <si>
    <t xml:space="preserve">Great Ajax</t>
  </si>
  <si>
    <t xml:space="preserve">AJX</t>
  </si>
  <si>
    <t xml:space="preserve">Angel Oak REIT logo</t>
  </si>
  <si>
    <t xml:space="preserve">$0.18 B</t>
  </si>
  <si>
    <t xml:space="preserve">$7.50</t>
  </si>
  <si>
    <t xml:space="preserve">1.96%</t>
  </si>
  <si>
    <t xml:space="preserve">Angel Oak REIT</t>
  </si>
  <si>
    <t xml:space="preserve">AOMR</t>
  </si>
  <si>
    <t xml:space="preserve">Sachem Capital
 logo</t>
  </si>
  <si>
    <t xml:space="preserve">$0.15 B</t>
  </si>
  <si>
    <t xml:space="preserve">$3.72</t>
  </si>
  <si>
    <t xml:space="preserve">1.59%</t>
  </si>
  <si>
    <t xml:space="preserve">Sachem Capital</t>
  </si>
  <si>
    <t xml:space="preserve">SACH</t>
  </si>
  <si>
    <t xml:space="preserve">AG Mortgage Investment Trust logo</t>
  </si>
  <si>
    <t xml:space="preserve">$0.14 B</t>
  </si>
  <si>
    <t xml:space="preserve">$6.35</t>
  </si>
  <si>
    <t xml:space="preserve">0.47%</t>
  </si>
  <si>
    <t xml:space="preserve">AG Mortgage Investment Trust</t>
  </si>
  <si>
    <t xml:space="preserve">MITT</t>
  </si>
  <si>
    <t xml:space="preserve">Lument Finance Trust logo</t>
  </si>
  <si>
    <t xml:space="preserve">$0.11 B</t>
  </si>
  <si>
    <t xml:space="preserve">$2.24</t>
  </si>
  <si>
    <t xml:space="preserve">1.75%</t>
  </si>
  <si>
    <t xml:space="preserve">Lument Finance Trust</t>
  </si>
  <si>
    <t xml:space="preserve">LFT</t>
  </si>
  <si>
    <t xml:space="preserve">Ellington Residential Mortgage REIT
 logo</t>
  </si>
  <si>
    <t xml:space="preserve">$0.10 B</t>
  </si>
  <si>
    <t xml:space="preserve">$7.77</t>
  </si>
  <si>
    <t xml:space="preserve">0.39%</t>
  </si>
  <si>
    <t xml:space="preserve">Ellington Residential Mortgage REIT</t>
  </si>
  <si>
    <t xml:space="preserve">EARN</t>
  </si>
  <si>
    <t xml:space="preserve">Modiv logo</t>
  </si>
  <si>
    <t xml:space="preserve">$96.71 M</t>
  </si>
  <si>
    <t xml:space="preserve">$12.92</t>
  </si>
  <si>
    <t xml:space="preserve">Modiv</t>
  </si>
  <si>
    <t xml:space="preserve">MDV</t>
  </si>
  <si>
    <t xml:space="preserve">Sotherly Hotels logo</t>
  </si>
  <si>
    <t xml:space="preserve">$89.46 M</t>
  </si>
  <si>
    <t xml:space="preserve">$2.31</t>
  </si>
  <si>
    <t xml:space="preserve">Sotherly Hotels</t>
  </si>
  <si>
    <t xml:space="preserve">SOHO</t>
  </si>
  <si>
    <t xml:space="preserve">ACRES Commercial Realty logo</t>
  </si>
  <si>
    <t xml:space="preserve">$81.36 M</t>
  </si>
  <si>
    <t xml:space="preserve">$9.29</t>
  </si>
  <si>
    <t xml:space="preserve">ACRES Commercial Realty</t>
  </si>
  <si>
    <t xml:space="preserve">ACR</t>
  </si>
  <si>
    <t xml:space="preserve">Manhattan Bridge Capital
 logo</t>
  </si>
  <si>
    <t xml:space="preserve">$64.48 M</t>
  </si>
  <si>
    <t xml:space="preserve">$5.61</t>
  </si>
  <si>
    <t xml:space="preserve">Manhattan Bridge Capital</t>
  </si>
  <si>
    <t xml:space="preserve">LOAN</t>
  </si>
  <si>
    <t xml:space="preserve">CorEnergy Infrastructure Trust logo</t>
  </si>
  <si>
    <t xml:space="preserve">$26.64 M</t>
  </si>
  <si>
    <t xml:space="preserve">$1.68</t>
  </si>
  <si>
    <t xml:space="preserve">CorEnergy Infrastructure Trust</t>
  </si>
  <si>
    <t xml:space="preserve">CORR</t>
  </si>
  <si>
    <t xml:space="preserve">PREIT logo</t>
  </si>
  <si>
    <t xml:space="preserve">$15.29 M</t>
  </si>
  <si>
    <t xml:space="preserve">$2.39</t>
  </si>
  <si>
    <t xml:space="preserve">PREIT</t>
  </si>
  <si>
    <t xml:space="preserve">PEI</t>
  </si>
  <si>
    <t xml:space="preserve">Wheeler Real Estate Investment Trust logo</t>
  </si>
  <si>
    <t xml:space="preserve">$14.1 M</t>
  </si>
  <si>
    <t xml:space="preserve">$1.44</t>
  </si>
  <si>
    <t xml:space="preserve">4.64%</t>
  </si>
  <si>
    <t xml:space="preserve">Wheeler Real Estate Investment Trust</t>
  </si>
  <si>
    <t xml:space="preserve">WHLR</t>
  </si>
  <si>
    <t xml:space="preserve">https://data.worldbank.org/indicator/FP.CPI.TOTL.ZG?locations=US</t>
  </si>
  <si>
    <t xml:space="preserve">Inflation rate,%</t>
  </si>
  <si>
    <t xml:space="preserve">GDP per Capita USD</t>
  </si>
  <si>
    <t xml:space="preserve">GDP, USD</t>
  </si>
  <si>
    <t xml:space="preserve">Commercial Real Estate USD</t>
  </si>
  <si>
    <t xml:space="preserve">Exports of goods and services (current US$)</t>
  </si>
  <si>
    <t xml:space="preserve">GDP deflator </t>
  </si>
  <si>
    <t xml:space="preserve">Population, total</t>
  </si>
  <si>
    <t xml:space="preserve">развитая/развивающаяся</t>
  </si>
  <si>
    <t xml:space="preserve">Urban population</t>
  </si>
  <si>
    <t xml:space="preserve">Gross savings (current US$)</t>
  </si>
  <si>
    <t xml:space="preserve">Labor force, total</t>
  </si>
  <si>
    <t xml:space="preserve">Net secondary income (Net current transfers from abroad) (current US$)</t>
  </si>
  <si>
    <t xml:space="preserve">Foreign direct investment, net  (current US$)</t>
  </si>
  <si>
    <t xml:space="preserve">Annual wage USD</t>
  </si>
  <si>
    <t xml:space="preserve">Indust production, %</t>
  </si>
  <si>
    <t xml:space="preserve">ключ став</t>
  </si>
  <si>
    <t xml:space="preserve">mortg rate</t>
  </si>
  <si>
    <t xml:space="preserve">валютный курс (цена местной валюты в USD)</t>
  </si>
  <si>
    <t xml:space="preserve">Exports of goods and services (current US$) Bln</t>
  </si>
  <si>
    <t xml:space="preserve">GDP deflator (base year varies by country)</t>
  </si>
  <si>
    <t xml:space="preserve">Gross savings (current US$), Bln</t>
  </si>
  <si>
    <t xml:space="preserve">Net secondary income (Net current transfers from abroad) (current US$), Bln</t>
  </si>
  <si>
    <t xml:space="preserve">Foreign direct investment, net (BoP, current US$), Bln</t>
  </si>
  <si>
    <t xml:space="preserve">Num</t>
  </si>
  <si>
    <t xml:space="preserve">MarCap</t>
  </si>
  <si>
    <t xml:space="preserve">GDPCap</t>
  </si>
  <si>
    <t xml:space="preserve">Infrate</t>
  </si>
  <si>
    <t xml:space="preserve">Exp</t>
  </si>
  <si>
    <t xml:space="preserve">def</t>
  </si>
  <si>
    <t xml:space="preserve">dev</t>
  </si>
  <si>
    <t xml:space="preserve">dirinv</t>
  </si>
  <si>
    <t xml:space="preserve">Y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</si>
  <si>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</si>
  <si>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</si>
  <si>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</si>
  <si>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</si>
  <si>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</si>
  <si>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</si>
  <si>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</si>
  <si>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</si>
  <si>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</si>
  <si>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</si>
  <si>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</si>
  <si>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</si>
  <si>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</si>
  <si>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</si>
  <si>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country</t>
  </si>
  <si>
    <t xml:space="preserve">year</t>
  </si>
  <si>
    <t xml:space="preserve">y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</si>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</sst>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\ _₽_-;\-* #,##0.00\ _₽_-;_-* \-??\ _₽_-;_-@_-"/>
    <numFmt numFmtId="166" formatCode="_-* #,##0.0\ _₽_-;\-* #,##0.0\ _₽_-;_-* \-??\ _₽_-;_-@_-"/>
    <numFmt numFmtId="167" formatCode="0.00000"/>
    <numFmt numFmtId="168" formatCode="0.00"/>
    <numFmt numFmtId="169" formatCode="0.000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204"/>
    </font>
    <font>
      <u val="single"/>
      <sz val="11"/>
      <color rgb="FF0563C1"/>
      <name val="Calibri"/>
      <family val="2"/>
      <charset val="204"/>
    </font>
    <font>
      <i val="true"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epra.com/research/market-research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epra.com/research/market-research" TargetMode="External"/><Relationship Id="rId2" Type="http://schemas.openxmlformats.org/officeDocument/2006/relationships/hyperlink" Target="https://data.worldbank.org/indicator/FP.CPI.TOTL.ZG?locations=U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I1 B2"/>
    </sheetView>
  </sheetViews>
  <sheetFormatPr defaultColWidth="8.6796875" defaultRowHeight="14.25" zeroHeight="false" outlineLevelRow="0" outlineLevelCol="0"/>
  <cols>
    <col collapsed="false" customWidth="true" hidden="false" outlineLevel="0" max="4" min="4" style="1" width="12.11"/>
    <col collapsed="false" customWidth="true" hidden="false" outlineLevel="0" max="8" min="8" style="1" width="12.56"/>
    <col collapsed="false" customWidth="true" hidden="false" outlineLevel="0" max="9" min="9" style="1" width="16.33"/>
  </cols>
  <sheetData>
    <row r="1" customFormat="false" ht="14.25" hidden="false" customHeight="false" outlineLevel="0" collapsed="false">
      <c r="A1" s="2" t="s">
        <v>0</v>
      </c>
      <c r="E1" s="1" t="s">
        <v>1</v>
      </c>
      <c r="F1" s="1" t="s">
        <v>2</v>
      </c>
      <c r="G1" s="1" t="s">
        <v>1</v>
      </c>
      <c r="H1" s="1" t="s">
        <v>1</v>
      </c>
    </row>
    <row r="2" customFormat="false" ht="42.7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4" t="s">
        <v>7</v>
      </c>
      <c r="F2" s="4" t="s">
        <v>8</v>
      </c>
      <c r="G2" s="3" t="s">
        <v>9</v>
      </c>
      <c r="H2" s="4" t="s">
        <v>10</v>
      </c>
      <c r="I2" s="4" t="s">
        <v>11</v>
      </c>
    </row>
    <row r="3" customFormat="false" ht="14.25" hidden="false" customHeight="false" outlineLevel="0" collapsed="false">
      <c r="A3" s="1" t="s">
        <v>12</v>
      </c>
      <c r="C3" s="1" t="n">
        <v>1</v>
      </c>
      <c r="D3" s="1" t="s">
        <v>13</v>
      </c>
    </row>
    <row r="4" customFormat="false" ht="14.25" hidden="false" customHeight="false" outlineLevel="0" collapsed="false">
      <c r="A4" s="1" t="s">
        <v>14</v>
      </c>
      <c r="C4" s="1" t="n">
        <v>1</v>
      </c>
      <c r="D4" s="1" t="s">
        <v>13</v>
      </c>
    </row>
    <row r="5" customFormat="false" ht="14.25" hidden="false" customHeight="false" outlineLevel="0" collapsed="false">
      <c r="A5" s="1" t="s">
        <v>15</v>
      </c>
      <c r="C5" s="1" t="n">
        <v>1</v>
      </c>
      <c r="D5" s="1" t="s">
        <v>13</v>
      </c>
    </row>
    <row r="6" customFormat="false" ht="14.25" hidden="false" customHeight="false" outlineLevel="0" collapsed="false">
      <c r="A6" s="1" t="s">
        <v>16</v>
      </c>
      <c r="C6" s="1" t="n">
        <v>1</v>
      </c>
      <c r="D6" s="1" t="s">
        <v>13</v>
      </c>
    </row>
    <row r="7" customFormat="false" ht="14.25" hidden="false" customHeight="false" outlineLevel="0" collapsed="false">
      <c r="A7" s="1" t="s">
        <v>17</v>
      </c>
      <c r="C7" s="1" t="n">
        <v>1</v>
      </c>
      <c r="D7" s="1" t="s">
        <v>13</v>
      </c>
    </row>
    <row r="8" customFormat="false" ht="14.25" hidden="false" customHeight="false" outlineLevel="0" collapsed="false">
      <c r="A8" s="1" t="s">
        <v>18</v>
      </c>
      <c r="C8" s="1" t="n">
        <v>1</v>
      </c>
      <c r="D8" s="1" t="s">
        <v>13</v>
      </c>
    </row>
    <row r="9" customFormat="false" ht="14.25" hidden="false" customHeight="false" outlineLevel="0" collapsed="false">
      <c r="A9" s="1" t="s">
        <v>19</v>
      </c>
      <c r="C9" s="1" t="n">
        <v>1</v>
      </c>
      <c r="D9" s="1" t="s">
        <v>13</v>
      </c>
    </row>
    <row r="10" customFormat="false" ht="14.25" hidden="false" customHeight="false" outlineLevel="0" collapsed="false">
      <c r="A10" s="1" t="s">
        <v>20</v>
      </c>
      <c r="B10" s="1" t="s">
        <v>21</v>
      </c>
      <c r="C10" s="1" t="n">
        <v>1</v>
      </c>
      <c r="D10" s="1" t="s">
        <v>13</v>
      </c>
      <c r="E10" s="1" t="n">
        <v>15</v>
      </c>
      <c r="F10" s="1" t="n">
        <v>43488.49</v>
      </c>
      <c r="G10" s="1" t="n">
        <v>493.67</v>
      </c>
      <c r="H10" s="1" t="n">
        <v>216.9</v>
      </c>
      <c r="I10" s="1" t="n">
        <v>28</v>
      </c>
    </row>
    <row r="11" customFormat="false" ht="14.25" hidden="false" customHeight="false" outlineLevel="0" collapsed="false">
      <c r="A11" s="1" t="s">
        <v>22</v>
      </c>
      <c r="C11" s="1" t="n">
        <v>1</v>
      </c>
      <c r="D11" s="1" t="s">
        <v>13</v>
      </c>
    </row>
    <row r="12" customFormat="false" ht="14.25" hidden="false" customHeight="false" outlineLevel="0" collapsed="false">
      <c r="A12" s="1" t="s">
        <v>23</v>
      </c>
      <c r="C12" s="1" t="n">
        <v>1</v>
      </c>
      <c r="D12" s="1" t="s">
        <v>13</v>
      </c>
    </row>
    <row r="13" customFormat="false" ht="14.25" hidden="false" customHeight="false" outlineLevel="0" collapsed="false">
      <c r="A13" s="1" t="s">
        <v>24</v>
      </c>
      <c r="C13" s="1" t="n">
        <v>1</v>
      </c>
      <c r="D13" s="1" t="s">
        <v>13</v>
      </c>
    </row>
    <row r="14" customFormat="false" ht="14.25" hidden="false" customHeight="false" outlineLevel="0" collapsed="false">
      <c r="A14" s="1" t="s">
        <v>25</v>
      </c>
      <c r="C14" s="1" t="n">
        <v>1</v>
      </c>
      <c r="D14" s="1" t="s">
        <v>13</v>
      </c>
      <c r="E14" s="1" t="n">
        <v>21.29</v>
      </c>
      <c r="F14" s="1" t="n">
        <v>46695.99</v>
      </c>
      <c r="G14" s="1" t="n">
        <v>532.27</v>
      </c>
      <c r="H14" s="1" t="n">
        <v>225.58</v>
      </c>
      <c r="I14" s="1" t="n">
        <v>29</v>
      </c>
    </row>
    <row r="15" customFormat="false" ht="14.25" hidden="false" customHeight="false" outlineLevel="0" collapsed="false">
      <c r="A15" s="1" t="s">
        <v>26</v>
      </c>
      <c r="C15" s="1" t="n">
        <v>1</v>
      </c>
      <c r="D15" s="1" t="s">
        <v>13</v>
      </c>
    </row>
    <row r="16" customFormat="false" ht="14.25" hidden="false" customHeight="false" outlineLevel="0" collapsed="false">
      <c r="A16" s="1" t="s">
        <v>27</v>
      </c>
      <c r="C16" s="1" t="n">
        <v>1</v>
      </c>
      <c r="D16" s="1" t="s">
        <v>13</v>
      </c>
    </row>
    <row r="17" customFormat="false" ht="14.25" hidden="false" customHeight="false" outlineLevel="0" collapsed="false">
      <c r="A17" s="1" t="s">
        <v>28</v>
      </c>
      <c r="C17" s="1" t="n">
        <v>1</v>
      </c>
      <c r="D17" s="1" t="s">
        <v>13</v>
      </c>
    </row>
    <row r="18" customFormat="false" ht="14.25" hidden="false" customHeight="false" outlineLevel="0" collapsed="false">
      <c r="A18" s="1" t="s">
        <v>29</v>
      </c>
      <c r="C18" s="1" t="n">
        <v>1</v>
      </c>
      <c r="D18" s="1" t="s">
        <v>13</v>
      </c>
      <c r="E18" s="1" t="n">
        <v>23.16</v>
      </c>
      <c r="F18" s="1" t="n">
        <v>43813.77</v>
      </c>
      <c r="G18" s="1" t="n">
        <v>503.42</v>
      </c>
      <c r="H18" s="1" t="n">
        <v>233.65</v>
      </c>
      <c r="I18" s="1" t="n">
        <v>28</v>
      </c>
    </row>
    <row r="19" customFormat="false" ht="14.25" hidden="false" customHeight="false" outlineLevel="0" collapsed="false">
      <c r="A19" s="1" t="s">
        <v>30</v>
      </c>
      <c r="C19" s="1" t="n">
        <v>1</v>
      </c>
      <c r="D19" s="1" t="s">
        <v>13</v>
      </c>
    </row>
    <row r="20" customFormat="false" ht="14.25" hidden="false" customHeight="false" outlineLevel="0" collapsed="false">
      <c r="A20" s="1" t="s">
        <v>31</v>
      </c>
      <c r="C20" s="1" t="n">
        <v>1</v>
      </c>
      <c r="D20" s="1" t="s">
        <v>13</v>
      </c>
    </row>
    <row r="21" customFormat="false" ht="14.25" hidden="false" customHeight="false" outlineLevel="0" collapsed="false">
      <c r="A21" s="1" t="s">
        <v>32</v>
      </c>
      <c r="C21" s="1" t="n">
        <v>1</v>
      </c>
      <c r="D21" s="1" t="s">
        <v>13</v>
      </c>
    </row>
    <row r="22" customFormat="false" ht="14.25" hidden="false" customHeight="false" outlineLevel="0" collapsed="false">
      <c r="A22" s="1" t="s">
        <v>33</v>
      </c>
      <c r="B22" s="1" t="s">
        <v>34</v>
      </c>
      <c r="C22" s="1" t="n">
        <v>1</v>
      </c>
      <c r="D22" s="1" t="s">
        <v>13</v>
      </c>
      <c r="E22" s="1" t="n">
        <v>29.16</v>
      </c>
      <c r="F22" s="1" t="n">
        <v>44688.46</v>
      </c>
      <c r="G22" s="1" t="n">
        <v>514.92</v>
      </c>
      <c r="H22" s="1" t="n">
        <v>236.25</v>
      </c>
      <c r="I22" s="1" t="n">
        <v>29</v>
      </c>
    </row>
    <row r="23" customFormat="false" ht="14.25" hidden="false" customHeight="false" outlineLevel="0" collapsed="false">
      <c r="A23" s="1" t="s">
        <v>35</v>
      </c>
      <c r="C23" s="1" t="n">
        <v>1</v>
      </c>
      <c r="D23" s="1" t="s">
        <v>13</v>
      </c>
    </row>
    <row r="24" customFormat="false" ht="14.25" hidden="false" customHeight="false" outlineLevel="0" collapsed="false">
      <c r="A24" s="1" t="s">
        <v>36</v>
      </c>
      <c r="C24" s="1" t="n">
        <v>1</v>
      </c>
      <c r="D24" s="1" t="s">
        <v>13</v>
      </c>
    </row>
    <row r="25" customFormat="false" ht="14.25" hidden="false" customHeight="false" outlineLevel="0" collapsed="false">
      <c r="A25" s="1" t="s">
        <v>37</v>
      </c>
      <c r="C25" s="1" t="n">
        <v>1</v>
      </c>
      <c r="D25" s="1" t="s">
        <v>13</v>
      </c>
    </row>
    <row r="26" customFormat="false" ht="14.25" hidden="false" customHeight="false" outlineLevel="0" collapsed="false">
      <c r="A26" s="1" t="s">
        <v>38</v>
      </c>
      <c r="B26" s="1" t="s">
        <v>39</v>
      </c>
      <c r="C26" s="1" t="n">
        <v>1</v>
      </c>
      <c r="D26" s="1" t="s">
        <v>13</v>
      </c>
      <c r="E26" s="1" t="n">
        <v>18.52</v>
      </c>
      <c r="F26" s="1" t="n">
        <v>50597.87</v>
      </c>
      <c r="G26" s="1" t="n">
        <v>589.49</v>
      </c>
      <c r="H26" s="1" t="n">
        <v>258</v>
      </c>
      <c r="I26" s="1" t="n">
        <v>28</v>
      </c>
    </row>
    <row r="27" customFormat="false" ht="14.25" hidden="false" customHeight="false" outlineLevel="0" collapsed="false">
      <c r="A27" s="1" t="s">
        <v>12</v>
      </c>
      <c r="C27" s="1" t="n">
        <v>2</v>
      </c>
      <c r="D27" s="1" t="s">
        <v>40</v>
      </c>
    </row>
    <row r="28" customFormat="false" ht="14.25" hidden="false" customHeight="false" outlineLevel="0" collapsed="false">
      <c r="A28" s="1" t="s">
        <v>14</v>
      </c>
      <c r="C28" s="1" t="n">
        <v>2</v>
      </c>
      <c r="D28" s="1" t="s">
        <v>40</v>
      </c>
    </row>
    <row r="29" customFormat="false" ht="14.25" hidden="false" customHeight="false" outlineLevel="0" collapsed="false">
      <c r="A29" s="1" t="s">
        <v>15</v>
      </c>
      <c r="C29" s="1" t="n">
        <v>2</v>
      </c>
      <c r="D29" s="1" t="s">
        <v>40</v>
      </c>
    </row>
    <row r="30" customFormat="false" ht="14.25" hidden="false" customHeight="false" outlineLevel="0" collapsed="false">
      <c r="A30" s="1" t="s">
        <v>16</v>
      </c>
      <c r="C30" s="1" t="n">
        <v>2</v>
      </c>
      <c r="D30" s="1" t="s">
        <v>40</v>
      </c>
    </row>
    <row r="31" customFormat="false" ht="14.25" hidden="false" customHeight="false" outlineLevel="0" collapsed="false">
      <c r="A31" s="1" t="s">
        <v>17</v>
      </c>
      <c r="C31" s="1" t="n">
        <v>2</v>
      </c>
      <c r="D31" s="1" t="s">
        <v>40</v>
      </c>
    </row>
    <row r="32" customFormat="false" ht="14.25" hidden="false" customHeight="false" outlineLevel="0" collapsed="false">
      <c r="A32" s="1" t="s">
        <v>18</v>
      </c>
      <c r="C32" s="1" t="n">
        <v>2</v>
      </c>
      <c r="D32" s="1" t="s">
        <v>40</v>
      </c>
    </row>
    <row r="33" customFormat="false" ht="14.25" hidden="false" customHeight="false" outlineLevel="0" collapsed="false">
      <c r="A33" s="1" t="s">
        <v>19</v>
      </c>
      <c r="C33" s="1" t="n">
        <v>2</v>
      </c>
      <c r="D33" s="1" t="s">
        <v>40</v>
      </c>
    </row>
    <row r="34" customFormat="false" ht="14.25" hidden="false" customHeight="false" outlineLevel="0" collapsed="false">
      <c r="A34" s="1" t="s">
        <v>20</v>
      </c>
      <c r="B34" s="1" t="s">
        <v>21</v>
      </c>
      <c r="C34" s="1" t="n">
        <v>2</v>
      </c>
      <c r="D34" s="1" t="s">
        <v>40</v>
      </c>
      <c r="E34" s="1" t="n">
        <v>0.73</v>
      </c>
      <c r="F34" s="1" t="n">
        <v>8077.01</v>
      </c>
      <c r="G34" s="1" t="n">
        <v>56.94</v>
      </c>
      <c r="H34" s="1" t="n">
        <v>16.1</v>
      </c>
      <c r="I34" s="1" t="n">
        <v>35</v>
      </c>
    </row>
    <row r="35" customFormat="false" ht="14.25" hidden="false" customHeight="false" outlineLevel="0" collapsed="false">
      <c r="A35" s="1" t="s">
        <v>22</v>
      </c>
      <c r="C35" s="1" t="n">
        <v>2</v>
      </c>
      <c r="D35" s="1" t="s">
        <v>40</v>
      </c>
    </row>
    <row r="36" customFormat="false" ht="14.25" hidden="false" customHeight="false" outlineLevel="0" collapsed="false">
      <c r="A36" s="1" t="s">
        <v>23</v>
      </c>
      <c r="C36" s="1" t="n">
        <v>2</v>
      </c>
      <c r="D36" s="1" t="s">
        <v>40</v>
      </c>
    </row>
    <row r="37" customFormat="false" ht="14.25" hidden="false" customHeight="false" outlineLevel="0" collapsed="false">
      <c r="A37" s="1" t="s">
        <v>24</v>
      </c>
      <c r="C37" s="1" t="n">
        <v>2</v>
      </c>
      <c r="D37" s="1" t="s">
        <v>40</v>
      </c>
    </row>
    <row r="38" customFormat="false" ht="14.25" hidden="false" customHeight="false" outlineLevel="0" collapsed="false">
      <c r="A38" s="1" t="s">
        <v>25</v>
      </c>
      <c r="C38" s="1" t="n">
        <v>2</v>
      </c>
      <c r="D38" s="1" t="s">
        <v>40</v>
      </c>
      <c r="E38" s="1" t="n">
        <v>0.48</v>
      </c>
      <c r="F38" s="1" t="n">
        <v>9313.83</v>
      </c>
      <c r="G38" s="1" t="n">
        <v>65.2</v>
      </c>
      <c r="H38" s="1" t="n">
        <v>18.22</v>
      </c>
      <c r="I38" s="1" t="n">
        <v>30</v>
      </c>
    </row>
    <row r="39" customFormat="false" ht="14.25" hidden="false" customHeight="false" outlineLevel="0" collapsed="false">
      <c r="A39" s="1" t="s">
        <v>26</v>
      </c>
      <c r="C39" s="1" t="n">
        <v>2</v>
      </c>
      <c r="D39" s="1" t="s">
        <v>40</v>
      </c>
    </row>
    <row r="40" customFormat="false" ht="14.25" hidden="false" customHeight="false" outlineLevel="0" collapsed="false">
      <c r="A40" s="1" t="s">
        <v>27</v>
      </c>
      <c r="C40" s="1" t="n">
        <v>2</v>
      </c>
      <c r="D40" s="1" t="s">
        <v>40</v>
      </c>
    </row>
    <row r="41" customFormat="false" ht="14.25" hidden="false" customHeight="false" outlineLevel="0" collapsed="false">
      <c r="A41" s="1" t="s">
        <v>28</v>
      </c>
      <c r="C41" s="1" t="n">
        <v>2</v>
      </c>
      <c r="D41" s="1" t="s">
        <v>40</v>
      </c>
    </row>
    <row r="42" customFormat="false" ht="14.25" hidden="false" customHeight="false" outlineLevel="0" collapsed="false">
      <c r="A42" s="1" t="s">
        <v>29</v>
      </c>
      <c r="C42" s="1" t="n">
        <v>2</v>
      </c>
      <c r="D42" s="1" t="s">
        <v>40</v>
      </c>
      <c r="E42" s="1" t="n">
        <v>0.61</v>
      </c>
      <c r="F42" s="1" t="n">
        <v>9826.14</v>
      </c>
      <c r="G42" s="1" t="n">
        <v>67.92</v>
      </c>
      <c r="H42" s="1" t="n">
        <v>20.65</v>
      </c>
      <c r="I42" s="1" t="n">
        <v>33</v>
      </c>
    </row>
    <row r="43" customFormat="false" ht="14.25" hidden="false" customHeight="false" outlineLevel="0" collapsed="false">
      <c r="A43" s="1" t="s">
        <v>30</v>
      </c>
      <c r="C43" s="1" t="n">
        <v>2</v>
      </c>
      <c r="D43" s="1" t="s">
        <v>40</v>
      </c>
    </row>
    <row r="44" customFormat="false" ht="14.25" hidden="false" customHeight="false" outlineLevel="0" collapsed="false">
      <c r="A44" s="1" t="s">
        <v>31</v>
      </c>
      <c r="C44" s="1" t="n">
        <v>2</v>
      </c>
      <c r="D44" s="1" t="s">
        <v>40</v>
      </c>
    </row>
    <row r="45" customFormat="false" ht="14.25" hidden="false" customHeight="false" outlineLevel="0" collapsed="false">
      <c r="A45" s="1" t="s">
        <v>32</v>
      </c>
      <c r="C45" s="1" t="n">
        <v>2</v>
      </c>
      <c r="D45" s="1" t="s">
        <v>40</v>
      </c>
    </row>
    <row r="46" customFormat="false" ht="14.25" hidden="false" customHeight="false" outlineLevel="0" collapsed="false">
      <c r="A46" s="1" t="s">
        <v>33</v>
      </c>
      <c r="B46" s="1" t="s">
        <v>34</v>
      </c>
      <c r="C46" s="1" t="n">
        <v>2</v>
      </c>
      <c r="D46" s="1" t="s">
        <v>40</v>
      </c>
      <c r="E46" s="1" t="n">
        <v>0.71</v>
      </c>
      <c r="F46" s="1" t="n">
        <v>10006.35</v>
      </c>
      <c r="G46" s="1" t="n">
        <v>69.21</v>
      </c>
      <c r="H46" s="1" t="n">
        <v>21.02</v>
      </c>
      <c r="I46" s="1" t="n">
        <v>41</v>
      </c>
    </row>
    <row r="47" customFormat="false" ht="14.25" hidden="false" customHeight="false" outlineLevel="0" collapsed="false">
      <c r="A47" s="1" t="s">
        <v>35</v>
      </c>
      <c r="C47" s="1" t="n">
        <v>2</v>
      </c>
      <c r="D47" s="1" t="s">
        <v>40</v>
      </c>
    </row>
    <row r="48" customFormat="false" ht="14.25" hidden="false" customHeight="false" outlineLevel="0" collapsed="false">
      <c r="A48" s="1" t="s">
        <v>36</v>
      </c>
      <c r="C48" s="1" t="n">
        <v>2</v>
      </c>
      <c r="D48" s="1" t="s">
        <v>40</v>
      </c>
    </row>
    <row r="49" customFormat="false" ht="14.25" hidden="false" customHeight="false" outlineLevel="0" collapsed="false">
      <c r="A49" s="1" t="s">
        <v>37</v>
      </c>
      <c r="C49" s="1" t="n">
        <v>2</v>
      </c>
      <c r="D49" s="1" t="s">
        <v>40</v>
      </c>
    </row>
    <row r="50" customFormat="false" ht="14.25" hidden="false" customHeight="false" outlineLevel="0" collapsed="false">
      <c r="A50" s="1" t="s">
        <v>38</v>
      </c>
      <c r="B50" s="1" t="s">
        <v>39</v>
      </c>
      <c r="C50" s="1" t="n">
        <v>2</v>
      </c>
      <c r="D50" s="1" t="s">
        <v>40</v>
      </c>
      <c r="E50" s="1" t="n">
        <v>0.75</v>
      </c>
      <c r="F50" s="1" t="n">
        <v>12505.01</v>
      </c>
      <c r="G50" s="1" t="n">
        <v>85.01</v>
      </c>
      <c r="H50" s="1" t="n">
        <v>25.44</v>
      </c>
      <c r="I50" s="1" t="n">
        <v>39</v>
      </c>
    </row>
    <row r="51" customFormat="false" ht="14.25" hidden="false" customHeight="false" outlineLevel="0" collapsed="false">
      <c r="A51" s="1" t="s">
        <v>12</v>
      </c>
      <c r="C51" s="1" t="n">
        <v>3</v>
      </c>
      <c r="D51" s="1" t="s">
        <v>41</v>
      </c>
    </row>
    <row r="52" customFormat="false" ht="14.25" hidden="false" customHeight="false" outlineLevel="0" collapsed="false">
      <c r="A52" s="1" t="s">
        <v>14</v>
      </c>
      <c r="C52" s="1" t="n">
        <v>3</v>
      </c>
      <c r="D52" s="1" t="s">
        <v>41</v>
      </c>
    </row>
    <row r="53" customFormat="false" ht="14.25" hidden="false" customHeight="false" outlineLevel="0" collapsed="false">
      <c r="A53" s="1" t="s">
        <v>15</v>
      </c>
      <c r="C53" s="1" t="n">
        <v>3</v>
      </c>
      <c r="D53" s="1" t="s">
        <v>41</v>
      </c>
    </row>
    <row r="54" customFormat="false" ht="14.25" hidden="false" customHeight="false" outlineLevel="0" collapsed="false">
      <c r="A54" s="1" t="s">
        <v>16</v>
      </c>
      <c r="C54" s="1" t="n">
        <v>3</v>
      </c>
      <c r="D54" s="1" t="s">
        <v>41</v>
      </c>
    </row>
    <row r="55" customFormat="false" ht="14.25" hidden="false" customHeight="false" outlineLevel="0" collapsed="false">
      <c r="A55" s="1" t="s">
        <v>17</v>
      </c>
      <c r="C55" s="1" t="n">
        <v>3</v>
      </c>
      <c r="D55" s="1" t="s">
        <v>41</v>
      </c>
    </row>
    <row r="56" customFormat="false" ht="14.25" hidden="false" customHeight="false" outlineLevel="0" collapsed="false">
      <c r="A56" s="1" t="s">
        <v>18</v>
      </c>
      <c r="C56" s="1" t="n">
        <v>3</v>
      </c>
      <c r="D56" s="1" t="s">
        <v>41</v>
      </c>
    </row>
    <row r="57" customFormat="false" ht="14.25" hidden="false" customHeight="false" outlineLevel="0" collapsed="false">
      <c r="A57" s="1" t="s">
        <v>19</v>
      </c>
      <c r="C57" s="1" t="n">
        <v>3</v>
      </c>
      <c r="D57" s="1" t="s">
        <v>41</v>
      </c>
    </row>
    <row r="58" customFormat="false" ht="14.25" hidden="false" customHeight="false" outlineLevel="0" collapsed="false">
      <c r="A58" s="1" t="s">
        <v>20</v>
      </c>
      <c r="B58" s="1" t="s">
        <v>21</v>
      </c>
      <c r="C58" s="1" t="n">
        <v>3</v>
      </c>
      <c r="D58" s="1" t="s">
        <v>41</v>
      </c>
    </row>
    <row r="59" customFormat="false" ht="14.25" hidden="false" customHeight="false" outlineLevel="0" collapsed="false">
      <c r="A59" s="1" t="s">
        <v>22</v>
      </c>
      <c r="C59" s="1" t="n">
        <v>3</v>
      </c>
      <c r="D59" s="1" t="s">
        <v>41</v>
      </c>
    </row>
    <row r="60" customFormat="false" ht="14.25" hidden="false" customHeight="false" outlineLevel="0" collapsed="false">
      <c r="A60" s="1" t="s">
        <v>23</v>
      </c>
      <c r="C60" s="1" t="n">
        <v>3</v>
      </c>
      <c r="D60" s="1" t="s">
        <v>41</v>
      </c>
    </row>
    <row r="61" customFormat="false" ht="14.25" hidden="false" customHeight="false" outlineLevel="0" collapsed="false">
      <c r="A61" s="1" t="s">
        <v>24</v>
      </c>
      <c r="C61" s="1" t="n">
        <v>3</v>
      </c>
      <c r="D61" s="1" t="s">
        <v>41</v>
      </c>
    </row>
    <row r="62" customFormat="false" ht="14.25" hidden="false" customHeight="false" outlineLevel="0" collapsed="false">
      <c r="A62" s="1" t="s">
        <v>25</v>
      </c>
      <c r="C62" s="1" t="n">
        <v>3</v>
      </c>
      <c r="D62" s="1" t="s">
        <v>41</v>
      </c>
    </row>
    <row r="63" customFormat="false" ht="14.25" hidden="false" customHeight="false" outlineLevel="0" collapsed="false">
      <c r="A63" s="1" t="s">
        <v>26</v>
      </c>
      <c r="C63" s="1" t="n">
        <v>3</v>
      </c>
      <c r="D63" s="1" t="s">
        <v>41</v>
      </c>
    </row>
    <row r="64" customFormat="false" ht="14.25" hidden="false" customHeight="false" outlineLevel="0" collapsed="false">
      <c r="A64" s="1" t="s">
        <v>27</v>
      </c>
      <c r="C64" s="1" t="n">
        <v>3</v>
      </c>
      <c r="D64" s="1" t="s">
        <v>41</v>
      </c>
    </row>
    <row r="65" customFormat="false" ht="14.25" hidden="false" customHeight="false" outlineLevel="0" collapsed="false">
      <c r="A65" s="1" t="s">
        <v>28</v>
      </c>
      <c r="C65" s="1" t="n">
        <v>3</v>
      </c>
      <c r="D65" s="1" t="s">
        <v>41</v>
      </c>
    </row>
    <row r="66" customFormat="false" ht="14.25" hidden="false" customHeight="false" outlineLevel="0" collapsed="false">
      <c r="A66" s="1" t="s">
        <v>29</v>
      </c>
      <c r="C66" s="1" t="n">
        <v>3</v>
      </c>
      <c r="D66" s="1" t="s">
        <v>41</v>
      </c>
    </row>
    <row r="67" customFormat="false" ht="14.25" hidden="false" customHeight="false" outlineLevel="0" collapsed="false">
      <c r="A67" s="1" t="s">
        <v>30</v>
      </c>
      <c r="C67" s="1" t="n">
        <v>3</v>
      </c>
      <c r="D67" s="1" t="s">
        <v>41</v>
      </c>
    </row>
    <row r="68" customFormat="false" ht="14.25" hidden="false" customHeight="false" outlineLevel="0" collapsed="false">
      <c r="A68" s="1" t="s">
        <v>31</v>
      </c>
      <c r="C68" s="1" t="n">
        <v>3</v>
      </c>
      <c r="D68" s="1" t="s">
        <v>41</v>
      </c>
    </row>
    <row r="69" customFormat="false" ht="14.25" hidden="false" customHeight="false" outlineLevel="0" collapsed="false">
      <c r="A69" s="1" t="s">
        <v>32</v>
      </c>
      <c r="C69" s="1" t="n">
        <v>3</v>
      </c>
      <c r="D69" s="1" t="s">
        <v>41</v>
      </c>
    </row>
    <row r="70" customFormat="false" ht="14.25" hidden="false" customHeight="false" outlineLevel="0" collapsed="false">
      <c r="A70" s="1" t="s">
        <v>33</v>
      </c>
      <c r="B70" s="1" t="s">
        <v>34</v>
      </c>
      <c r="C70" s="1" t="n">
        <v>3</v>
      </c>
      <c r="D70" s="2" t="s">
        <v>41</v>
      </c>
    </row>
    <row r="71" customFormat="false" ht="14.25" hidden="false" customHeight="false" outlineLevel="0" collapsed="false">
      <c r="A71" s="1" t="s">
        <v>35</v>
      </c>
      <c r="C71" s="1" t="n">
        <v>3</v>
      </c>
      <c r="D71" s="1" t="s">
        <v>41</v>
      </c>
    </row>
    <row r="72" customFormat="false" ht="14.25" hidden="false" customHeight="false" outlineLevel="0" collapsed="false">
      <c r="A72" s="1" t="s">
        <v>36</v>
      </c>
      <c r="C72" s="1" t="n">
        <v>3</v>
      </c>
      <c r="D72" s="1" t="s">
        <v>41</v>
      </c>
    </row>
    <row r="73" customFormat="false" ht="14.25" hidden="false" customHeight="false" outlineLevel="0" collapsed="false">
      <c r="A73" s="1" t="s">
        <v>37</v>
      </c>
      <c r="C73" s="1" t="n">
        <v>3</v>
      </c>
      <c r="D73" s="1" t="s">
        <v>41</v>
      </c>
    </row>
    <row r="74" customFormat="false" ht="14.25" hidden="false" customHeight="false" outlineLevel="0" collapsed="false">
      <c r="A74" s="1" t="s">
        <v>38</v>
      </c>
      <c r="B74" s="1" t="s">
        <v>39</v>
      </c>
      <c r="C74" s="1" t="n">
        <v>3</v>
      </c>
      <c r="D74" s="1" t="s">
        <v>41</v>
      </c>
      <c r="E74" s="1" t="n">
        <v>0.14</v>
      </c>
      <c r="F74" s="1" t="n">
        <v>50818.38</v>
      </c>
      <c r="G74" s="1" t="n">
        <v>281.41</v>
      </c>
      <c r="H74" s="1" t="n">
        <v>127.36</v>
      </c>
      <c r="I74" s="1" t="n">
        <v>6</v>
      </c>
    </row>
    <row r="75" customFormat="false" ht="14.25" hidden="false" customHeight="false" outlineLevel="0" collapsed="false">
      <c r="A75" s="1" t="s">
        <v>12</v>
      </c>
      <c r="C75" s="1" t="n">
        <v>4</v>
      </c>
      <c r="D75" s="1" t="s">
        <v>42</v>
      </c>
    </row>
    <row r="76" customFormat="false" ht="14.25" hidden="false" customHeight="false" outlineLevel="0" collapsed="false">
      <c r="A76" s="1" t="s">
        <v>14</v>
      </c>
      <c r="C76" s="1" t="n">
        <v>4</v>
      </c>
      <c r="D76" s="1" t="s">
        <v>42</v>
      </c>
    </row>
    <row r="77" customFormat="false" ht="14.25" hidden="false" customHeight="false" outlineLevel="0" collapsed="false">
      <c r="A77" s="1" t="s">
        <v>15</v>
      </c>
      <c r="C77" s="1" t="n">
        <v>4</v>
      </c>
      <c r="D77" s="1" t="s">
        <v>42</v>
      </c>
    </row>
    <row r="78" customFormat="false" ht="14.25" hidden="false" customHeight="false" outlineLevel="0" collapsed="false">
      <c r="A78" s="1" t="s">
        <v>16</v>
      </c>
      <c r="C78" s="1" t="n">
        <v>4</v>
      </c>
      <c r="D78" s="1" t="s">
        <v>42</v>
      </c>
    </row>
    <row r="79" customFormat="false" ht="14.25" hidden="false" customHeight="false" outlineLevel="0" collapsed="false">
      <c r="A79" s="1" t="s">
        <v>17</v>
      </c>
      <c r="C79" s="1" t="n">
        <v>4</v>
      </c>
      <c r="D79" s="1" t="s">
        <v>42</v>
      </c>
    </row>
    <row r="80" customFormat="false" ht="14.25" hidden="false" customHeight="false" outlineLevel="0" collapsed="false">
      <c r="A80" s="1" t="s">
        <v>18</v>
      </c>
      <c r="C80" s="1" t="n">
        <v>4</v>
      </c>
      <c r="D80" s="1" t="s">
        <v>42</v>
      </c>
    </row>
    <row r="81" customFormat="false" ht="14.25" hidden="false" customHeight="false" outlineLevel="0" collapsed="false">
      <c r="A81" s="1" t="s">
        <v>19</v>
      </c>
      <c r="C81" s="1" t="n">
        <v>4</v>
      </c>
      <c r="D81" s="1" t="s">
        <v>42</v>
      </c>
    </row>
    <row r="82" customFormat="false" ht="14.25" hidden="false" customHeight="false" outlineLevel="0" collapsed="false">
      <c r="A82" s="1" t="s">
        <v>20</v>
      </c>
      <c r="B82" s="1" t="s">
        <v>21</v>
      </c>
      <c r="C82" s="1" t="n">
        <v>4</v>
      </c>
      <c r="D82" s="1" t="s">
        <v>42</v>
      </c>
      <c r="E82" s="1" t="n">
        <v>50.52</v>
      </c>
      <c r="F82" s="1" t="n">
        <v>39932.69</v>
      </c>
      <c r="G82" s="1" t="n">
        <v>2587.68</v>
      </c>
      <c r="H82" s="1" t="n">
        <v>1146.81</v>
      </c>
      <c r="I82" s="1" t="n">
        <v>47</v>
      </c>
    </row>
    <row r="83" customFormat="false" ht="14.25" hidden="false" customHeight="false" outlineLevel="0" collapsed="false">
      <c r="A83" s="1" t="s">
        <v>22</v>
      </c>
      <c r="C83" s="1" t="n">
        <v>4</v>
      </c>
      <c r="D83" s="1" t="s">
        <v>42</v>
      </c>
    </row>
    <row r="84" customFormat="false" ht="14.25" hidden="false" customHeight="false" outlineLevel="0" collapsed="false">
      <c r="A84" s="1" t="s">
        <v>23</v>
      </c>
      <c r="C84" s="1" t="n">
        <v>4</v>
      </c>
      <c r="D84" s="1" t="s">
        <v>42</v>
      </c>
    </row>
    <row r="85" customFormat="false" ht="14.25" hidden="false" customHeight="false" outlineLevel="0" collapsed="false">
      <c r="A85" s="1" t="s">
        <v>24</v>
      </c>
      <c r="C85" s="1" t="n">
        <v>4</v>
      </c>
      <c r="D85" s="1" t="s">
        <v>42</v>
      </c>
    </row>
    <row r="86" customFormat="false" ht="14.25" hidden="false" customHeight="false" outlineLevel="0" collapsed="false">
      <c r="A86" s="1" t="s">
        <v>25</v>
      </c>
      <c r="C86" s="1" t="n">
        <v>4</v>
      </c>
      <c r="D86" s="1" t="s">
        <v>42</v>
      </c>
      <c r="E86" s="1" t="n">
        <v>65.57</v>
      </c>
      <c r="F86" s="1" t="n">
        <v>42953.27</v>
      </c>
      <c r="G86" s="1" t="n">
        <v>2780.15</v>
      </c>
      <c r="H86" s="1" t="n">
        <v>1182.6</v>
      </c>
      <c r="I86" s="1" t="n">
        <v>46</v>
      </c>
    </row>
    <row r="87" customFormat="false" ht="14.25" hidden="false" customHeight="false" outlineLevel="0" collapsed="false">
      <c r="A87" s="1" t="s">
        <v>26</v>
      </c>
      <c r="C87" s="1" t="n">
        <v>4</v>
      </c>
      <c r="D87" s="1" t="s">
        <v>42</v>
      </c>
    </row>
    <row r="88" customFormat="false" ht="14.25" hidden="false" customHeight="false" outlineLevel="0" collapsed="false">
      <c r="A88" s="1" t="s">
        <v>27</v>
      </c>
      <c r="C88" s="1" t="n">
        <v>4</v>
      </c>
      <c r="D88" s="1" t="s">
        <v>42</v>
      </c>
    </row>
    <row r="89" customFormat="false" ht="14.25" hidden="false" customHeight="false" outlineLevel="0" collapsed="false">
      <c r="A89" s="1" t="s">
        <v>28</v>
      </c>
      <c r="C89" s="1" t="n">
        <v>4</v>
      </c>
      <c r="D89" s="1" t="s">
        <v>42</v>
      </c>
    </row>
    <row r="90" customFormat="false" ht="14.25" hidden="false" customHeight="false" outlineLevel="0" collapsed="false">
      <c r="A90" s="1" t="s">
        <v>29</v>
      </c>
      <c r="C90" s="1" t="n">
        <v>4</v>
      </c>
      <c r="D90" s="1" t="s">
        <v>42</v>
      </c>
      <c r="E90" s="1" t="n">
        <v>51.9</v>
      </c>
      <c r="F90" s="1" t="n">
        <v>39257.43</v>
      </c>
      <c r="G90" s="1" t="n">
        <v>2551.45</v>
      </c>
      <c r="H90" s="1" t="n">
        <v>1193.66</v>
      </c>
      <c r="I90" s="1" t="n">
        <v>44</v>
      </c>
    </row>
    <row r="91" customFormat="false" ht="14.25" hidden="false" customHeight="false" outlineLevel="0" collapsed="false">
      <c r="A91" s="1" t="s">
        <v>30</v>
      </c>
      <c r="C91" s="1" t="n">
        <v>4</v>
      </c>
      <c r="D91" s="1" t="s">
        <v>42</v>
      </c>
    </row>
    <row r="92" customFormat="false" ht="14.25" hidden="false" customHeight="false" outlineLevel="0" collapsed="false">
      <c r="A92" s="1" t="s">
        <v>31</v>
      </c>
      <c r="C92" s="1" t="n">
        <v>4</v>
      </c>
      <c r="D92" s="1" t="s">
        <v>42</v>
      </c>
    </row>
    <row r="93" customFormat="false" ht="14.25" hidden="false" customHeight="false" outlineLevel="0" collapsed="false">
      <c r="A93" s="1" t="s">
        <v>32</v>
      </c>
      <c r="C93" s="1" t="n">
        <v>4</v>
      </c>
      <c r="D93" s="1" t="s">
        <v>42</v>
      </c>
    </row>
    <row r="94" customFormat="false" ht="14.25" hidden="false" customHeight="false" outlineLevel="0" collapsed="false">
      <c r="A94" s="1" t="s">
        <v>33</v>
      </c>
      <c r="B94" s="1" t="s">
        <v>34</v>
      </c>
      <c r="C94" s="1" t="n">
        <v>4</v>
      </c>
      <c r="D94" s="1" t="s">
        <v>42</v>
      </c>
      <c r="E94" s="1" t="n">
        <v>52.18</v>
      </c>
      <c r="F94" s="1" t="n">
        <v>40298.85</v>
      </c>
      <c r="G94" s="1" t="n">
        <v>2624.42</v>
      </c>
      <c r="H94" s="1" t="n">
        <v>1208.37</v>
      </c>
      <c r="I94" s="1" t="n">
        <v>48</v>
      </c>
    </row>
    <row r="95" customFormat="false" ht="14.25" hidden="false" customHeight="false" outlineLevel="0" collapsed="false">
      <c r="A95" s="1" t="s">
        <v>35</v>
      </c>
      <c r="C95" s="1" t="n">
        <v>4</v>
      </c>
      <c r="D95" s="1" t="s">
        <v>42</v>
      </c>
    </row>
    <row r="96" customFormat="false" ht="14.25" hidden="false" customHeight="false" outlineLevel="0" collapsed="false">
      <c r="A96" s="1" t="s">
        <v>36</v>
      </c>
      <c r="C96" s="1" t="n">
        <v>4</v>
      </c>
      <c r="D96" s="1" t="s">
        <v>42</v>
      </c>
    </row>
    <row r="97" customFormat="false" ht="14.25" hidden="false" customHeight="false" outlineLevel="0" collapsed="false">
      <c r="A97" s="1" t="s">
        <v>37</v>
      </c>
      <c r="C97" s="1" t="n">
        <v>4</v>
      </c>
      <c r="D97" s="1" t="s">
        <v>42</v>
      </c>
    </row>
    <row r="98" customFormat="false" ht="14.25" hidden="false" customHeight="false" outlineLevel="0" collapsed="false">
      <c r="A98" s="1" t="s">
        <v>38</v>
      </c>
      <c r="B98" s="1" t="s">
        <v>39</v>
      </c>
      <c r="C98" s="1" t="n">
        <v>4</v>
      </c>
      <c r="D98" s="1" t="s">
        <v>42</v>
      </c>
      <c r="E98" s="1" t="n">
        <v>41.27</v>
      </c>
      <c r="F98" s="1" t="n">
        <v>42330.45</v>
      </c>
      <c r="G98" s="1" t="n">
        <v>2778.09</v>
      </c>
      <c r="H98" s="1" t="n">
        <v>1259.36</v>
      </c>
      <c r="I98" s="1" t="n">
        <v>47</v>
      </c>
    </row>
    <row r="99" customFormat="false" ht="14.25" hidden="false" customHeight="false" outlineLevel="0" collapsed="false">
      <c r="A99" s="1" t="s">
        <v>12</v>
      </c>
      <c r="C99" s="1" t="n">
        <v>5</v>
      </c>
      <c r="D99" s="1" t="s">
        <v>43</v>
      </c>
    </row>
    <row r="100" customFormat="false" ht="14.25" hidden="false" customHeight="false" outlineLevel="0" collapsed="false">
      <c r="A100" s="1" t="s">
        <v>14</v>
      </c>
      <c r="C100" s="1" t="n">
        <v>5</v>
      </c>
      <c r="D100" s="1" t="s">
        <v>43</v>
      </c>
    </row>
    <row r="101" customFormat="false" ht="14.25" hidden="false" customHeight="false" outlineLevel="0" collapsed="false">
      <c r="A101" s="1" t="s">
        <v>15</v>
      </c>
      <c r="C101" s="1" t="n">
        <v>5</v>
      </c>
      <c r="D101" s="1" t="s">
        <v>43</v>
      </c>
    </row>
    <row r="102" customFormat="false" ht="14.25" hidden="false" customHeight="false" outlineLevel="0" collapsed="false">
      <c r="A102" s="1" t="s">
        <v>16</v>
      </c>
      <c r="C102" s="1" t="n">
        <v>5</v>
      </c>
      <c r="D102" s="1" t="s">
        <v>43</v>
      </c>
    </row>
    <row r="103" customFormat="false" ht="14.25" hidden="false" customHeight="false" outlineLevel="0" collapsed="false">
      <c r="A103" s="1" t="s">
        <v>17</v>
      </c>
      <c r="C103" s="1" t="n">
        <v>5</v>
      </c>
      <c r="D103" s="1" t="s">
        <v>43</v>
      </c>
    </row>
    <row r="104" customFormat="false" ht="14.25" hidden="false" customHeight="false" outlineLevel="0" collapsed="false">
      <c r="A104" s="1" t="s">
        <v>18</v>
      </c>
      <c r="C104" s="1" t="n">
        <v>5</v>
      </c>
      <c r="D104" s="1" t="s">
        <v>43</v>
      </c>
    </row>
    <row r="105" customFormat="false" ht="14.25" hidden="false" customHeight="false" outlineLevel="0" collapsed="false">
      <c r="A105" s="1" t="s">
        <v>19</v>
      </c>
      <c r="C105" s="1" t="n">
        <v>5</v>
      </c>
      <c r="D105" s="1" t="s">
        <v>43</v>
      </c>
    </row>
    <row r="106" customFormat="false" ht="14.25" hidden="false" customHeight="false" outlineLevel="0" collapsed="false">
      <c r="A106" s="1" t="s">
        <v>20</v>
      </c>
      <c r="B106" s="1" t="s">
        <v>21</v>
      </c>
      <c r="C106" s="1" t="n">
        <v>5</v>
      </c>
      <c r="D106" s="1" t="s">
        <v>43</v>
      </c>
      <c r="E106" s="1" t="n">
        <v>4.07</v>
      </c>
      <c r="F106" s="1" t="n">
        <v>44769.22</v>
      </c>
      <c r="G106" s="1" t="n">
        <v>3700.61</v>
      </c>
      <c r="H106" s="1" t="n">
        <v>1618.35</v>
      </c>
      <c r="I106" s="1" t="n">
        <v>62</v>
      </c>
    </row>
    <row r="107" customFormat="false" ht="14.25" hidden="false" customHeight="false" outlineLevel="0" collapsed="false">
      <c r="A107" s="1" t="s">
        <v>22</v>
      </c>
      <c r="C107" s="1" t="n">
        <v>5</v>
      </c>
      <c r="D107" s="1" t="s">
        <v>43</v>
      </c>
    </row>
    <row r="108" customFormat="false" ht="14.25" hidden="false" customHeight="false" outlineLevel="0" collapsed="false">
      <c r="A108" s="1" t="s">
        <v>23</v>
      </c>
      <c r="C108" s="1" t="n">
        <v>5</v>
      </c>
      <c r="D108" s="1" t="s">
        <v>43</v>
      </c>
    </row>
    <row r="109" customFormat="false" ht="14.25" hidden="false" customHeight="false" outlineLevel="0" collapsed="false">
      <c r="A109" s="1" t="s">
        <v>24</v>
      </c>
      <c r="C109" s="1" t="n">
        <v>5</v>
      </c>
      <c r="D109" s="1" t="s">
        <v>43</v>
      </c>
    </row>
    <row r="110" customFormat="false" ht="14.25" hidden="false" customHeight="false" outlineLevel="0" collapsed="false">
      <c r="A110" s="1" t="s">
        <v>25</v>
      </c>
      <c r="C110" s="1" t="n">
        <v>5</v>
      </c>
      <c r="D110" s="1" t="s">
        <v>43</v>
      </c>
      <c r="E110" s="1" t="n">
        <v>5.53</v>
      </c>
      <c r="F110" s="1" t="n">
        <v>47662.49</v>
      </c>
      <c r="G110" s="1" t="n">
        <v>3951.34</v>
      </c>
      <c r="H110" s="1" t="n">
        <v>1669.39</v>
      </c>
      <c r="I110" s="1" t="n">
        <v>61</v>
      </c>
    </row>
    <row r="111" customFormat="false" ht="14.25" hidden="false" customHeight="false" outlineLevel="0" collapsed="false">
      <c r="A111" s="1" t="s">
        <v>26</v>
      </c>
      <c r="C111" s="1" t="n">
        <v>5</v>
      </c>
      <c r="D111" s="1" t="s">
        <v>43</v>
      </c>
    </row>
    <row r="112" customFormat="false" ht="14.25" hidden="false" customHeight="false" outlineLevel="0" collapsed="false">
      <c r="A112" s="1" t="s">
        <v>27</v>
      </c>
      <c r="C112" s="1" t="n">
        <v>5</v>
      </c>
      <c r="D112" s="1" t="s">
        <v>43</v>
      </c>
    </row>
    <row r="113" customFormat="false" ht="14.25" hidden="false" customHeight="false" outlineLevel="0" collapsed="false">
      <c r="A113" s="1" t="s">
        <v>28</v>
      </c>
      <c r="C113" s="1" t="n">
        <v>5</v>
      </c>
      <c r="D113" s="1" t="s">
        <v>43</v>
      </c>
    </row>
    <row r="114" customFormat="false" ht="14.25" hidden="false" customHeight="false" outlineLevel="0" collapsed="false">
      <c r="A114" s="1" t="s">
        <v>29</v>
      </c>
      <c r="C114" s="1" t="n">
        <v>5</v>
      </c>
      <c r="D114" s="1" t="s">
        <v>43</v>
      </c>
      <c r="E114" s="1" t="n">
        <v>5.56</v>
      </c>
      <c r="F114" s="1" t="n">
        <v>45466.12</v>
      </c>
      <c r="G114" s="1" t="n">
        <v>3780.55</v>
      </c>
      <c r="H114" s="1" t="n">
        <v>1724.37</v>
      </c>
      <c r="I114" s="1" t="n">
        <v>61</v>
      </c>
    </row>
    <row r="115" customFormat="false" ht="14.25" hidden="false" customHeight="false" outlineLevel="0" collapsed="false">
      <c r="A115" s="1" t="s">
        <v>30</v>
      </c>
      <c r="C115" s="1" t="n">
        <v>5</v>
      </c>
      <c r="D115" s="1" t="s">
        <v>43</v>
      </c>
    </row>
    <row r="116" customFormat="false" ht="14.25" hidden="false" customHeight="false" outlineLevel="0" collapsed="false">
      <c r="A116" s="1" t="s">
        <v>31</v>
      </c>
      <c r="C116" s="1" t="n">
        <v>5</v>
      </c>
      <c r="D116" s="1" t="s">
        <v>43</v>
      </c>
    </row>
    <row r="117" customFormat="false" ht="14.25" hidden="false" customHeight="false" outlineLevel="0" collapsed="false">
      <c r="A117" s="1" t="s">
        <v>32</v>
      </c>
      <c r="C117" s="1" t="n">
        <v>5</v>
      </c>
      <c r="D117" s="1" t="s">
        <v>43</v>
      </c>
    </row>
    <row r="118" customFormat="false" ht="14.25" hidden="false" customHeight="false" outlineLevel="0" collapsed="false">
      <c r="A118" s="1" t="s">
        <v>33</v>
      </c>
      <c r="B118" s="1" t="s">
        <v>34</v>
      </c>
      <c r="C118" s="1" t="n">
        <v>5</v>
      </c>
      <c r="D118" s="1" t="s">
        <v>43</v>
      </c>
      <c r="E118" s="1" t="n">
        <v>6.66</v>
      </c>
      <c r="F118" s="1" t="n">
        <v>46215.6</v>
      </c>
      <c r="G118" s="1" t="n">
        <v>3843.34</v>
      </c>
      <c r="H118" s="1" t="n">
        <v>1740.93</v>
      </c>
      <c r="I118" s="1" t="n">
        <v>55</v>
      </c>
    </row>
    <row r="119" customFormat="false" ht="14.25" hidden="false" customHeight="false" outlineLevel="0" collapsed="false">
      <c r="A119" s="1" t="s">
        <v>35</v>
      </c>
      <c r="C119" s="1" t="n">
        <v>5</v>
      </c>
      <c r="D119" s="1" t="s">
        <v>43</v>
      </c>
    </row>
    <row r="120" customFormat="false" ht="14.25" hidden="false" customHeight="false" outlineLevel="0" collapsed="false">
      <c r="A120" s="1" t="s">
        <v>36</v>
      </c>
      <c r="C120" s="1" t="n">
        <v>5</v>
      </c>
      <c r="D120" s="1" t="s">
        <v>43</v>
      </c>
    </row>
    <row r="121" customFormat="false" ht="14.25" hidden="false" customHeight="false" outlineLevel="0" collapsed="false">
      <c r="A121" s="1" t="s">
        <v>37</v>
      </c>
      <c r="C121" s="1" t="n">
        <v>5</v>
      </c>
      <c r="D121" s="1" t="s">
        <v>43</v>
      </c>
    </row>
    <row r="122" customFormat="false" ht="14.25" hidden="false" customHeight="false" outlineLevel="0" collapsed="false">
      <c r="A122" s="1" t="s">
        <v>38</v>
      </c>
      <c r="B122" s="1" t="s">
        <v>39</v>
      </c>
      <c r="C122" s="1" t="n">
        <v>5</v>
      </c>
      <c r="D122" s="1" t="s">
        <v>43</v>
      </c>
      <c r="E122" s="1" t="n">
        <v>2.66</v>
      </c>
      <c r="F122" s="1" t="n">
        <v>48397.8</v>
      </c>
      <c r="G122" s="1" t="n">
        <v>4031.15</v>
      </c>
      <c r="H122" s="1" t="n">
        <v>1825.86</v>
      </c>
      <c r="I122" s="1" t="n">
        <v>52</v>
      </c>
    </row>
    <row r="123" customFormat="false" ht="14.25" hidden="false" customHeight="false" outlineLevel="0" collapsed="false">
      <c r="A123" s="1" t="s">
        <v>12</v>
      </c>
      <c r="C123" s="1" t="n">
        <v>6</v>
      </c>
      <c r="D123" s="1" t="s">
        <v>44</v>
      </c>
    </row>
    <row r="124" customFormat="false" ht="14.25" hidden="false" customHeight="false" outlineLevel="0" collapsed="false">
      <c r="A124" s="1" t="s">
        <v>14</v>
      </c>
      <c r="C124" s="1" t="n">
        <v>6</v>
      </c>
      <c r="D124" s="1" t="s">
        <v>44</v>
      </c>
    </row>
    <row r="125" customFormat="false" ht="14.25" hidden="false" customHeight="false" outlineLevel="0" collapsed="false">
      <c r="A125" s="1" t="s">
        <v>15</v>
      </c>
      <c r="C125" s="1" t="n">
        <v>6</v>
      </c>
      <c r="D125" s="1" t="s">
        <v>44</v>
      </c>
    </row>
    <row r="126" customFormat="false" ht="14.25" hidden="false" customHeight="false" outlineLevel="0" collapsed="false">
      <c r="A126" s="1" t="s">
        <v>16</v>
      </c>
      <c r="C126" s="1" t="n">
        <v>6</v>
      </c>
      <c r="D126" s="1" t="s">
        <v>44</v>
      </c>
    </row>
    <row r="127" customFormat="false" ht="14.25" hidden="false" customHeight="false" outlineLevel="0" collapsed="false">
      <c r="A127" s="1" t="s">
        <v>17</v>
      </c>
      <c r="C127" s="1" t="n">
        <v>6</v>
      </c>
      <c r="D127" s="1" t="s">
        <v>44</v>
      </c>
    </row>
    <row r="128" customFormat="false" ht="14.25" hidden="false" customHeight="false" outlineLevel="0" collapsed="false">
      <c r="A128" s="1" t="s">
        <v>18</v>
      </c>
      <c r="C128" s="1" t="n">
        <v>6</v>
      </c>
      <c r="D128" s="1" t="s">
        <v>44</v>
      </c>
    </row>
    <row r="129" customFormat="false" ht="14.25" hidden="false" customHeight="false" outlineLevel="0" collapsed="false">
      <c r="A129" s="1" t="s">
        <v>19</v>
      </c>
      <c r="C129" s="1" t="n">
        <v>6</v>
      </c>
      <c r="D129" s="1" t="s">
        <v>44</v>
      </c>
    </row>
    <row r="130" customFormat="false" ht="14.25" hidden="false" customHeight="false" outlineLevel="0" collapsed="false">
      <c r="A130" s="1" t="s">
        <v>20</v>
      </c>
      <c r="B130" s="1" t="s">
        <v>21</v>
      </c>
      <c r="C130" s="1" t="n">
        <v>6</v>
      </c>
      <c r="D130" s="1" t="s">
        <v>44</v>
      </c>
      <c r="E130" s="1" t="n">
        <v>2.84</v>
      </c>
      <c r="F130" s="1" t="n">
        <v>68710.82</v>
      </c>
      <c r="G130" s="1" t="n">
        <v>331.55</v>
      </c>
      <c r="H130" s="1" t="n">
        <v>138.28</v>
      </c>
      <c r="I130" s="1" t="n">
        <v>4</v>
      </c>
    </row>
    <row r="131" customFormat="false" ht="14.25" hidden="false" customHeight="false" outlineLevel="0" collapsed="false">
      <c r="A131" s="1" t="s">
        <v>22</v>
      </c>
      <c r="C131" s="1" t="n">
        <v>6</v>
      </c>
      <c r="D131" s="1" t="s">
        <v>44</v>
      </c>
    </row>
    <row r="132" customFormat="false" ht="14.25" hidden="false" customHeight="false" outlineLevel="0" collapsed="false">
      <c r="A132" s="1" t="s">
        <v>23</v>
      </c>
      <c r="C132" s="1" t="n">
        <v>6</v>
      </c>
      <c r="D132" s="1" t="s">
        <v>44</v>
      </c>
    </row>
    <row r="133" customFormat="false" ht="14.25" hidden="false" customHeight="false" outlineLevel="0" collapsed="false">
      <c r="A133" s="1" t="s">
        <v>24</v>
      </c>
      <c r="C133" s="1" t="n">
        <v>6</v>
      </c>
      <c r="D133" s="1" t="s">
        <v>44</v>
      </c>
    </row>
    <row r="134" customFormat="false" ht="14.25" hidden="false" customHeight="false" outlineLevel="0" collapsed="false">
      <c r="A134" s="1" t="s">
        <v>25</v>
      </c>
      <c r="C134" s="1" t="n">
        <v>6</v>
      </c>
      <c r="D134" s="1" t="s">
        <v>44</v>
      </c>
      <c r="E134" s="1" t="n">
        <v>2.14</v>
      </c>
      <c r="F134" s="1" t="n">
        <v>78334.87</v>
      </c>
      <c r="G134" s="1" t="n">
        <v>382.75</v>
      </c>
      <c r="H134" s="1" t="n">
        <v>154.28</v>
      </c>
      <c r="I134" s="1" t="n">
        <v>3</v>
      </c>
    </row>
    <row r="135" customFormat="false" ht="14.25" hidden="false" customHeight="false" outlineLevel="0" collapsed="false">
      <c r="A135" s="1" t="s">
        <v>26</v>
      </c>
      <c r="C135" s="1" t="n">
        <v>6</v>
      </c>
      <c r="D135" s="1" t="s">
        <v>44</v>
      </c>
    </row>
    <row r="136" customFormat="false" ht="14.25" hidden="false" customHeight="false" outlineLevel="0" collapsed="false">
      <c r="A136" s="1" t="s">
        <v>27</v>
      </c>
      <c r="C136" s="1" t="n">
        <v>6</v>
      </c>
      <c r="D136" s="1" t="s">
        <v>44</v>
      </c>
    </row>
    <row r="137" customFormat="false" ht="14.25" hidden="false" customHeight="false" outlineLevel="0" collapsed="false">
      <c r="A137" s="1" t="s">
        <v>28</v>
      </c>
      <c r="C137" s="1" t="n">
        <v>6</v>
      </c>
      <c r="D137" s="1" t="s">
        <v>44</v>
      </c>
    </row>
    <row r="138" customFormat="false" ht="14.25" hidden="false" customHeight="false" outlineLevel="0" collapsed="false">
      <c r="A138" s="1" t="s">
        <v>29</v>
      </c>
      <c r="C138" s="1" t="n">
        <v>6</v>
      </c>
      <c r="D138" s="1" t="s">
        <v>44</v>
      </c>
      <c r="E138" s="1" t="n">
        <v>2.01</v>
      </c>
      <c r="F138" s="1" t="n">
        <v>79668.5</v>
      </c>
      <c r="G138" s="1" t="n">
        <v>399.06</v>
      </c>
      <c r="H138" s="1" t="n">
        <v>175.59</v>
      </c>
      <c r="I138" s="1" t="n">
        <v>3</v>
      </c>
    </row>
    <row r="139" customFormat="false" ht="14.25" hidden="false" customHeight="false" outlineLevel="0" collapsed="false">
      <c r="A139" s="1" t="s">
        <v>30</v>
      </c>
      <c r="C139" s="1" t="n">
        <v>6</v>
      </c>
      <c r="D139" s="1" t="s">
        <v>44</v>
      </c>
    </row>
    <row r="140" customFormat="false" ht="14.25" hidden="false" customHeight="false" outlineLevel="0" collapsed="false">
      <c r="A140" s="1" t="s">
        <v>31</v>
      </c>
      <c r="C140" s="1" t="n">
        <v>6</v>
      </c>
      <c r="D140" s="1" t="s">
        <v>44</v>
      </c>
    </row>
    <row r="141" customFormat="false" ht="14.25" hidden="false" customHeight="false" outlineLevel="0" collapsed="false">
      <c r="A141" s="1" t="s">
        <v>32</v>
      </c>
      <c r="C141" s="1" t="n">
        <v>6</v>
      </c>
      <c r="D141" s="1" t="s">
        <v>44</v>
      </c>
    </row>
    <row r="142" customFormat="false" ht="14.25" hidden="false" customHeight="false" outlineLevel="0" collapsed="false">
      <c r="A142" s="1" t="s">
        <v>33</v>
      </c>
      <c r="B142" s="1" t="s">
        <v>34</v>
      </c>
      <c r="C142" s="1" t="n">
        <v>6</v>
      </c>
      <c r="D142" s="1" t="s">
        <v>44</v>
      </c>
      <c r="E142" s="1" t="n">
        <v>2.13</v>
      </c>
      <c r="F142" s="1" t="n">
        <v>85205.5</v>
      </c>
      <c r="G142" s="1" t="n">
        <v>425.55</v>
      </c>
      <c r="H142" s="1" t="n">
        <v>180.24</v>
      </c>
      <c r="I142" s="1" t="n">
        <v>3</v>
      </c>
    </row>
    <row r="143" customFormat="false" ht="14.25" hidden="false" customHeight="false" outlineLevel="0" collapsed="false">
      <c r="A143" s="1" t="s">
        <v>35</v>
      </c>
      <c r="C143" s="1" t="n">
        <v>6</v>
      </c>
      <c r="D143" s="1" t="s">
        <v>44</v>
      </c>
    </row>
    <row r="144" customFormat="false" ht="14.25" hidden="false" customHeight="false" outlineLevel="0" collapsed="false">
      <c r="A144" s="1" t="s">
        <v>36</v>
      </c>
      <c r="C144" s="1" t="n">
        <v>6</v>
      </c>
      <c r="D144" s="1" t="s">
        <v>44</v>
      </c>
    </row>
    <row r="145" customFormat="false" ht="14.25" hidden="false" customHeight="false" outlineLevel="0" collapsed="false">
      <c r="A145" s="1" t="s">
        <v>37</v>
      </c>
      <c r="C145" s="1" t="n">
        <v>6</v>
      </c>
      <c r="D145" s="1" t="s">
        <v>44</v>
      </c>
    </row>
    <row r="146" customFormat="false" ht="14.25" hidden="false" customHeight="false" outlineLevel="0" collapsed="false">
      <c r="A146" s="1" t="s">
        <v>38</v>
      </c>
      <c r="B146" s="1" t="s">
        <v>39</v>
      </c>
      <c r="C146" s="1" t="n">
        <v>6</v>
      </c>
      <c r="D146" s="1" t="s">
        <v>44</v>
      </c>
      <c r="E146" s="1" t="n">
        <v>0.63</v>
      </c>
      <c r="F146" s="1" t="n">
        <v>102217.44</v>
      </c>
      <c r="G146" s="1" t="n">
        <v>519.78</v>
      </c>
      <c r="H146" s="1" t="n">
        <v>217.94</v>
      </c>
      <c r="I146" s="1" t="n">
        <v>1</v>
      </c>
    </row>
    <row r="147" customFormat="false" ht="14.25" hidden="false" customHeight="false" outlineLevel="0" collapsed="false">
      <c r="A147" s="1" t="s">
        <v>12</v>
      </c>
      <c r="C147" s="1" t="n">
        <v>7</v>
      </c>
      <c r="D147" s="1" t="s">
        <v>45</v>
      </c>
    </row>
    <row r="148" customFormat="false" ht="14.25" hidden="false" customHeight="false" outlineLevel="0" collapsed="false">
      <c r="A148" s="1" t="s">
        <v>14</v>
      </c>
      <c r="C148" s="1" t="n">
        <v>7</v>
      </c>
      <c r="D148" s="1" t="s">
        <v>45</v>
      </c>
    </row>
    <row r="149" customFormat="false" ht="14.25" hidden="false" customHeight="false" outlineLevel="0" collapsed="false">
      <c r="A149" s="1" t="s">
        <v>15</v>
      </c>
      <c r="C149" s="1" t="n">
        <v>7</v>
      </c>
      <c r="D149" s="1" t="s">
        <v>45</v>
      </c>
    </row>
    <row r="150" customFormat="false" ht="14.25" hidden="false" customHeight="false" outlineLevel="0" collapsed="false">
      <c r="A150" s="1" t="s">
        <v>16</v>
      </c>
      <c r="C150" s="1" t="n">
        <v>7</v>
      </c>
      <c r="D150" s="1" t="s">
        <v>45</v>
      </c>
    </row>
    <row r="151" customFormat="false" ht="14.25" hidden="false" customHeight="false" outlineLevel="0" collapsed="false">
      <c r="A151" s="1" t="s">
        <v>17</v>
      </c>
      <c r="C151" s="1" t="n">
        <v>7</v>
      </c>
      <c r="D151" s="1" t="s">
        <v>45</v>
      </c>
    </row>
    <row r="152" customFormat="false" ht="14.25" hidden="false" customHeight="false" outlineLevel="0" collapsed="false">
      <c r="A152" s="1" t="s">
        <v>18</v>
      </c>
      <c r="C152" s="1" t="n">
        <v>7</v>
      </c>
      <c r="D152" s="1" t="s">
        <v>45</v>
      </c>
    </row>
    <row r="153" customFormat="false" ht="14.25" hidden="false" customHeight="false" outlineLevel="0" collapsed="false">
      <c r="A153" s="1" t="s">
        <v>19</v>
      </c>
      <c r="C153" s="1" t="n">
        <v>7</v>
      </c>
      <c r="D153" s="1" t="s">
        <v>45</v>
      </c>
    </row>
    <row r="154" customFormat="false" ht="14.25" hidden="false" customHeight="false" outlineLevel="0" collapsed="false">
      <c r="A154" s="1" t="s">
        <v>20</v>
      </c>
      <c r="B154" s="1" t="s">
        <v>21</v>
      </c>
      <c r="C154" s="1" t="n">
        <v>7</v>
      </c>
      <c r="D154" s="1" t="s">
        <v>45</v>
      </c>
      <c r="E154" s="1" t="n">
        <v>0.97</v>
      </c>
      <c r="F154" s="1" t="n">
        <v>31996.98</v>
      </c>
      <c r="G154" s="1" t="n">
        <v>1938.68</v>
      </c>
      <c r="H154" s="1" t="n">
        <v>862.11</v>
      </c>
      <c r="I154" s="1" t="n">
        <v>9</v>
      </c>
    </row>
    <row r="155" customFormat="false" ht="14.25" hidden="false" customHeight="false" outlineLevel="0" collapsed="false">
      <c r="A155" s="1" t="s">
        <v>22</v>
      </c>
      <c r="C155" s="1" t="n">
        <v>7</v>
      </c>
      <c r="D155" s="1" t="s">
        <v>45</v>
      </c>
    </row>
    <row r="156" customFormat="false" ht="14.25" hidden="false" customHeight="false" outlineLevel="0" collapsed="false">
      <c r="A156" s="1" t="s">
        <v>23</v>
      </c>
      <c r="C156" s="1" t="n">
        <v>7</v>
      </c>
      <c r="D156" s="1" t="s">
        <v>45</v>
      </c>
    </row>
    <row r="157" customFormat="false" ht="14.25" hidden="false" customHeight="false" outlineLevel="0" collapsed="false">
      <c r="A157" s="1" t="s">
        <v>24</v>
      </c>
      <c r="C157" s="1" t="n">
        <v>7</v>
      </c>
      <c r="D157" s="1" t="s">
        <v>45</v>
      </c>
    </row>
    <row r="158" customFormat="false" ht="14.25" hidden="false" customHeight="false" outlineLevel="0" collapsed="false">
      <c r="A158" s="1" t="s">
        <v>25</v>
      </c>
      <c r="C158" s="1" t="n">
        <v>7</v>
      </c>
      <c r="D158" s="1" t="s">
        <v>45</v>
      </c>
      <c r="E158" s="1" t="n">
        <v>1.16</v>
      </c>
      <c r="F158" s="1" t="n">
        <v>34320.75</v>
      </c>
      <c r="G158" s="1" t="n">
        <v>2075.86</v>
      </c>
      <c r="H158" s="1" t="n">
        <v>887.79</v>
      </c>
      <c r="I158" s="1" t="n">
        <v>10</v>
      </c>
    </row>
    <row r="159" customFormat="false" ht="14.25" hidden="false" customHeight="false" outlineLevel="0" collapsed="false">
      <c r="A159" s="1" t="s">
        <v>26</v>
      </c>
      <c r="C159" s="1" t="n">
        <v>7</v>
      </c>
      <c r="D159" s="1" t="s">
        <v>45</v>
      </c>
    </row>
    <row r="160" customFormat="false" ht="14.25" hidden="false" customHeight="false" outlineLevel="0" collapsed="false">
      <c r="A160" s="1" t="s">
        <v>27</v>
      </c>
      <c r="C160" s="1" t="n">
        <v>7</v>
      </c>
      <c r="D160" s="1" t="s">
        <v>45</v>
      </c>
    </row>
    <row r="161" customFormat="false" ht="14.25" hidden="false" customHeight="false" outlineLevel="0" collapsed="false">
      <c r="A161" s="1" t="s">
        <v>28</v>
      </c>
      <c r="C161" s="1" t="n">
        <v>7</v>
      </c>
      <c r="D161" s="1" t="s">
        <v>45</v>
      </c>
    </row>
    <row r="162" customFormat="false" ht="14.25" hidden="false" customHeight="false" outlineLevel="0" collapsed="false">
      <c r="A162" s="1" t="s">
        <v>29</v>
      </c>
      <c r="C162" s="1" t="n">
        <v>7</v>
      </c>
      <c r="D162" s="1" t="s">
        <v>45</v>
      </c>
      <c r="E162" s="1" t="n">
        <v>0.81</v>
      </c>
      <c r="F162" s="1" t="n">
        <v>30657.3</v>
      </c>
      <c r="G162" s="1" t="n">
        <v>1848.22</v>
      </c>
      <c r="H162" s="1" t="n">
        <v>878.93</v>
      </c>
      <c r="I162" s="1" t="n">
        <v>9</v>
      </c>
    </row>
    <row r="163" customFormat="false" ht="14.25" hidden="false" customHeight="false" outlineLevel="0" collapsed="false">
      <c r="A163" s="1" t="s">
        <v>30</v>
      </c>
      <c r="C163" s="1" t="n">
        <v>7</v>
      </c>
      <c r="D163" s="1" t="s">
        <v>45</v>
      </c>
    </row>
    <row r="164" customFormat="false" ht="14.25" hidden="false" customHeight="false" outlineLevel="0" collapsed="false">
      <c r="A164" s="1" t="s">
        <v>31</v>
      </c>
      <c r="C164" s="1" t="n">
        <v>7</v>
      </c>
      <c r="D164" s="1" t="s">
        <v>45</v>
      </c>
    </row>
    <row r="165" customFormat="false" ht="14.25" hidden="false" customHeight="false" outlineLevel="0" collapsed="false">
      <c r="A165" s="1" t="s">
        <v>32</v>
      </c>
      <c r="C165" s="1" t="n">
        <v>7</v>
      </c>
      <c r="D165" s="1" t="s">
        <v>45</v>
      </c>
    </row>
    <row r="166" customFormat="false" ht="14.25" hidden="false" customHeight="false" outlineLevel="0" collapsed="false">
      <c r="A166" s="1" t="s">
        <v>33</v>
      </c>
      <c r="B166" s="1" t="s">
        <v>34</v>
      </c>
      <c r="C166" s="1" t="n">
        <v>7</v>
      </c>
      <c r="D166" s="1" t="s">
        <v>45</v>
      </c>
      <c r="E166" s="1" t="n">
        <v>0.85</v>
      </c>
      <c r="F166" s="1" t="n">
        <v>31604.43</v>
      </c>
      <c r="G166" s="1" t="n">
        <v>1884.94</v>
      </c>
      <c r="H166" s="1" t="n">
        <v>886.61</v>
      </c>
      <c r="I166" s="1" t="n">
        <v>9</v>
      </c>
    </row>
    <row r="167" customFormat="false" ht="14.25" hidden="false" customHeight="false" outlineLevel="0" collapsed="false">
      <c r="A167" s="1" t="s">
        <v>35</v>
      </c>
      <c r="C167" s="1" t="n">
        <v>7</v>
      </c>
      <c r="D167" s="1" t="s">
        <v>45</v>
      </c>
    </row>
    <row r="168" customFormat="false" ht="14.25" hidden="false" customHeight="false" outlineLevel="0" collapsed="false">
      <c r="A168" s="1" t="s">
        <v>36</v>
      </c>
      <c r="C168" s="1" t="n">
        <v>7</v>
      </c>
      <c r="D168" s="1" t="s">
        <v>45</v>
      </c>
    </row>
    <row r="169" customFormat="false" ht="14.25" hidden="false" customHeight="false" outlineLevel="0" collapsed="false">
      <c r="A169" s="1" t="s">
        <v>37</v>
      </c>
      <c r="C169" s="1" t="n">
        <v>7</v>
      </c>
      <c r="D169" s="1" t="s">
        <v>45</v>
      </c>
    </row>
    <row r="170" customFormat="false" ht="14.25" hidden="false" customHeight="false" outlineLevel="0" collapsed="false">
      <c r="A170" s="1" t="s">
        <v>38</v>
      </c>
      <c r="B170" s="1" t="s">
        <v>39</v>
      </c>
      <c r="C170" s="1" t="n">
        <v>7</v>
      </c>
      <c r="D170" s="1" t="s">
        <v>45</v>
      </c>
      <c r="E170" s="1" t="n">
        <v>0.46</v>
      </c>
      <c r="F170" s="1" t="n">
        <v>33739.75</v>
      </c>
      <c r="G170" s="1" t="n">
        <v>1996.93</v>
      </c>
      <c r="H170" s="1" t="n">
        <v>900.66</v>
      </c>
      <c r="I170" s="1" t="n">
        <v>8</v>
      </c>
    </row>
    <row r="171" customFormat="false" ht="14.25" hidden="false" customHeight="false" outlineLevel="0" collapsed="false">
      <c r="A171" s="1" t="s">
        <v>12</v>
      </c>
      <c r="C171" s="1" t="n">
        <v>8</v>
      </c>
      <c r="D171" s="1" t="s">
        <v>46</v>
      </c>
    </row>
    <row r="172" customFormat="false" ht="14.25" hidden="false" customHeight="false" outlineLevel="0" collapsed="false">
      <c r="A172" s="1" t="s">
        <v>14</v>
      </c>
      <c r="C172" s="1" t="n">
        <v>8</v>
      </c>
      <c r="D172" s="1" t="s">
        <v>46</v>
      </c>
    </row>
    <row r="173" customFormat="false" ht="14.25" hidden="false" customHeight="false" outlineLevel="0" collapsed="false">
      <c r="A173" s="1" t="s">
        <v>15</v>
      </c>
      <c r="C173" s="1" t="n">
        <v>8</v>
      </c>
      <c r="D173" s="1" t="s">
        <v>46</v>
      </c>
    </row>
    <row r="174" customFormat="false" ht="14.25" hidden="false" customHeight="false" outlineLevel="0" collapsed="false">
      <c r="A174" s="1" t="s">
        <v>16</v>
      </c>
      <c r="C174" s="1" t="n">
        <v>8</v>
      </c>
      <c r="D174" s="1" t="s">
        <v>46</v>
      </c>
    </row>
    <row r="175" customFormat="false" ht="14.25" hidden="false" customHeight="false" outlineLevel="0" collapsed="false">
      <c r="A175" s="1" t="s">
        <v>17</v>
      </c>
      <c r="C175" s="1" t="n">
        <v>8</v>
      </c>
      <c r="D175" s="1" t="s">
        <v>46</v>
      </c>
    </row>
    <row r="176" customFormat="false" ht="14.25" hidden="false" customHeight="false" outlineLevel="0" collapsed="false">
      <c r="A176" s="1" t="s">
        <v>18</v>
      </c>
      <c r="C176" s="1" t="n">
        <v>8</v>
      </c>
      <c r="D176" s="1" t="s">
        <v>46</v>
      </c>
    </row>
    <row r="177" customFormat="false" ht="14.25" hidden="false" customHeight="false" outlineLevel="0" collapsed="false">
      <c r="A177" s="1" t="s">
        <v>19</v>
      </c>
      <c r="C177" s="1" t="n">
        <v>8</v>
      </c>
      <c r="D177" s="1" t="s">
        <v>46</v>
      </c>
    </row>
    <row r="178" customFormat="false" ht="14.25" hidden="false" customHeight="false" outlineLevel="0" collapsed="false">
      <c r="A178" s="1" t="s">
        <v>20</v>
      </c>
      <c r="B178" s="1" t="s">
        <v>21</v>
      </c>
      <c r="C178" s="1" t="n">
        <v>8</v>
      </c>
      <c r="D178" s="1" t="s">
        <v>46</v>
      </c>
      <c r="E178" s="1" t="n">
        <v>25.64</v>
      </c>
      <c r="F178" s="1" t="n">
        <v>48555.35</v>
      </c>
      <c r="G178" s="1" t="n">
        <v>832.24</v>
      </c>
      <c r="H178" s="1" t="n">
        <v>364.69</v>
      </c>
      <c r="I178" s="1" t="n">
        <v>9</v>
      </c>
    </row>
    <row r="179" customFormat="false" ht="14.25" hidden="false" customHeight="false" outlineLevel="0" collapsed="false">
      <c r="A179" s="1" t="s">
        <v>22</v>
      </c>
      <c r="C179" s="1" t="n">
        <v>8</v>
      </c>
      <c r="D179" s="1" t="s">
        <v>46</v>
      </c>
    </row>
    <row r="180" customFormat="false" ht="14.25" hidden="false" customHeight="false" outlineLevel="0" collapsed="false">
      <c r="A180" s="1" t="s">
        <v>23</v>
      </c>
      <c r="C180" s="1" t="n">
        <v>8</v>
      </c>
      <c r="D180" s="1" t="s">
        <v>46</v>
      </c>
    </row>
    <row r="181" customFormat="false" ht="14.25" hidden="false" customHeight="false" outlineLevel="0" collapsed="false">
      <c r="A181" s="1" t="s">
        <v>24</v>
      </c>
      <c r="C181" s="1" t="n">
        <v>8</v>
      </c>
      <c r="D181" s="1" t="s">
        <v>46</v>
      </c>
    </row>
    <row r="182" customFormat="false" ht="14.25" hidden="false" customHeight="false" outlineLevel="0" collapsed="false">
      <c r="A182" s="1" t="s">
        <v>25</v>
      </c>
      <c r="C182" s="1" t="n">
        <v>8</v>
      </c>
      <c r="D182" s="1" t="s">
        <v>46</v>
      </c>
      <c r="E182" s="1" t="n">
        <v>25.66</v>
      </c>
      <c r="F182" s="1" t="n">
        <v>53228.27</v>
      </c>
      <c r="G182" s="1" t="n">
        <v>914.52</v>
      </c>
      <c r="H182" s="1" t="n">
        <v>382.15</v>
      </c>
      <c r="I182" s="1" t="n">
        <v>8</v>
      </c>
    </row>
    <row r="183" customFormat="false" ht="14.25" hidden="false" customHeight="false" outlineLevel="0" collapsed="false">
      <c r="A183" s="1" t="s">
        <v>26</v>
      </c>
      <c r="C183" s="1" t="n">
        <v>8</v>
      </c>
      <c r="D183" s="1" t="s">
        <v>46</v>
      </c>
    </row>
    <row r="184" customFormat="false" ht="14.25" hidden="false" customHeight="false" outlineLevel="0" collapsed="false">
      <c r="A184" s="1" t="s">
        <v>27</v>
      </c>
      <c r="C184" s="1" t="n">
        <v>8</v>
      </c>
      <c r="D184" s="1" t="s">
        <v>46</v>
      </c>
    </row>
    <row r="185" customFormat="false" ht="14.25" hidden="false" customHeight="false" outlineLevel="0" collapsed="false">
      <c r="A185" s="1" t="s">
        <v>28</v>
      </c>
      <c r="C185" s="1" t="n">
        <v>8</v>
      </c>
      <c r="D185" s="1" t="s">
        <v>46</v>
      </c>
    </row>
    <row r="186" customFormat="false" ht="14.25" hidden="false" customHeight="false" outlineLevel="0" collapsed="false">
      <c r="A186" s="1" t="s">
        <v>29</v>
      </c>
      <c r="C186" s="1" t="n">
        <v>8</v>
      </c>
      <c r="D186" s="1" t="s">
        <v>46</v>
      </c>
      <c r="E186" s="1" t="n">
        <v>13.71</v>
      </c>
      <c r="F186" s="1" t="n">
        <v>51289.57</v>
      </c>
      <c r="G186" s="1" t="n">
        <v>886.34</v>
      </c>
      <c r="H186" s="1" t="n">
        <v>401.82</v>
      </c>
      <c r="I186" s="1" t="n">
        <v>7</v>
      </c>
    </row>
    <row r="187" customFormat="false" ht="14.25" hidden="false" customHeight="false" outlineLevel="0" collapsed="false">
      <c r="A187" s="1" t="s">
        <v>30</v>
      </c>
      <c r="C187" s="1" t="n">
        <v>8</v>
      </c>
      <c r="D187" s="1" t="s">
        <v>46</v>
      </c>
    </row>
    <row r="188" customFormat="false" ht="14.25" hidden="false" customHeight="false" outlineLevel="0" collapsed="false">
      <c r="A188" s="1" t="s">
        <v>31</v>
      </c>
      <c r="C188" s="1" t="n">
        <v>8</v>
      </c>
      <c r="D188" s="1" t="s">
        <v>46</v>
      </c>
    </row>
    <row r="189" customFormat="false" ht="14.25" hidden="false" customHeight="false" outlineLevel="0" collapsed="false">
      <c r="A189" s="1" t="s">
        <v>32</v>
      </c>
      <c r="C189" s="1" t="n">
        <v>8</v>
      </c>
      <c r="D189" s="1" t="s">
        <v>46</v>
      </c>
    </row>
    <row r="190" customFormat="false" ht="14.25" hidden="false" customHeight="false" outlineLevel="0" collapsed="false">
      <c r="A190" s="1" t="s">
        <v>33</v>
      </c>
      <c r="B190" s="1" t="s">
        <v>34</v>
      </c>
      <c r="C190" s="1" t="n">
        <v>8</v>
      </c>
      <c r="D190" s="1" t="s">
        <v>46</v>
      </c>
      <c r="E190" s="1" t="n">
        <v>12.76</v>
      </c>
      <c r="F190" s="1" t="n">
        <v>52456.09</v>
      </c>
      <c r="G190" s="1" t="n">
        <v>913.13</v>
      </c>
      <c r="H190" s="1" t="n">
        <v>407.07</v>
      </c>
      <c r="I190" s="1" t="n">
        <v>7</v>
      </c>
    </row>
    <row r="191" customFormat="false" ht="14.25" hidden="false" customHeight="false" outlineLevel="0" collapsed="false">
      <c r="A191" s="1" t="s">
        <v>35</v>
      </c>
      <c r="C191" s="1" t="n">
        <v>8</v>
      </c>
      <c r="D191" s="1" t="s">
        <v>46</v>
      </c>
    </row>
    <row r="192" customFormat="false" ht="14.25" hidden="false" customHeight="false" outlineLevel="0" collapsed="false">
      <c r="A192" s="1" t="s">
        <v>36</v>
      </c>
      <c r="C192" s="1" t="n">
        <v>8</v>
      </c>
      <c r="D192" s="1" t="s">
        <v>46</v>
      </c>
    </row>
    <row r="193" customFormat="false" ht="14.25" hidden="false" customHeight="false" outlineLevel="0" collapsed="false">
      <c r="A193" s="1" t="s">
        <v>37</v>
      </c>
      <c r="C193" s="1" t="n">
        <v>8</v>
      </c>
      <c r="D193" s="1" t="s">
        <v>46</v>
      </c>
    </row>
    <row r="194" customFormat="false" ht="14.25" hidden="false" customHeight="false" outlineLevel="0" collapsed="false">
      <c r="A194" s="1" t="s">
        <v>38</v>
      </c>
      <c r="B194" s="1" t="s">
        <v>39</v>
      </c>
      <c r="C194" s="1" t="n">
        <v>8</v>
      </c>
      <c r="D194" s="1" t="s">
        <v>46</v>
      </c>
      <c r="E194" s="1" t="n">
        <v>14.85</v>
      </c>
      <c r="F194" s="1" t="n">
        <v>56297.8</v>
      </c>
      <c r="G194" s="1" t="n">
        <v>990.58</v>
      </c>
      <c r="H194" s="1" t="n">
        <v>437.91</v>
      </c>
      <c r="I194" s="1" t="n">
        <v>7</v>
      </c>
    </row>
    <row r="195" customFormat="false" ht="14.25" hidden="false" customHeight="false" outlineLevel="0" collapsed="false">
      <c r="A195" s="1" t="s">
        <v>12</v>
      </c>
      <c r="C195" s="1" t="n">
        <v>9</v>
      </c>
      <c r="D195" s="1" t="s">
        <v>47</v>
      </c>
    </row>
    <row r="196" customFormat="false" ht="14.25" hidden="false" customHeight="false" outlineLevel="0" collapsed="false">
      <c r="A196" s="1" t="s">
        <v>14</v>
      </c>
      <c r="C196" s="1" t="n">
        <v>9</v>
      </c>
      <c r="D196" s="1" t="s">
        <v>47</v>
      </c>
    </row>
    <row r="197" customFormat="false" ht="14.25" hidden="false" customHeight="false" outlineLevel="0" collapsed="false">
      <c r="A197" s="1" t="s">
        <v>15</v>
      </c>
      <c r="C197" s="1" t="n">
        <v>9</v>
      </c>
      <c r="D197" s="1" t="s">
        <v>47</v>
      </c>
    </row>
    <row r="198" customFormat="false" ht="14.25" hidden="false" customHeight="false" outlineLevel="0" collapsed="false">
      <c r="A198" s="1" t="s">
        <v>16</v>
      </c>
      <c r="C198" s="1" t="n">
        <v>9</v>
      </c>
      <c r="D198" s="1" t="s">
        <v>47</v>
      </c>
    </row>
    <row r="199" customFormat="false" ht="14.25" hidden="false" customHeight="false" outlineLevel="0" collapsed="false">
      <c r="A199" s="1" t="s">
        <v>17</v>
      </c>
      <c r="C199" s="1" t="n">
        <v>9</v>
      </c>
      <c r="D199" s="1" t="s">
        <v>47</v>
      </c>
    </row>
    <row r="200" customFormat="false" ht="14.25" hidden="false" customHeight="false" outlineLevel="0" collapsed="false">
      <c r="A200" s="1" t="s">
        <v>18</v>
      </c>
      <c r="C200" s="1" t="n">
        <v>9</v>
      </c>
      <c r="D200" s="1" t="s">
        <v>47</v>
      </c>
    </row>
    <row r="201" customFormat="false" ht="14.25" hidden="false" customHeight="false" outlineLevel="0" collapsed="false">
      <c r="A201" s="1" t="s">
        <v>19</v>
      </c>
      <c r="C201" s="1" t="n">
        <v>9</v>
      </c>
      <c r="D201" s="1" t="s">
        <v>47</v>
      </c>
    </row>
    <row r="202" customFormat="false" ht="14.25" hidden="false" customHeight="false" outlineLevel="0" collapsed="false">
      <c r="A202" s="1" t="s">
        <v>20</v>
      </c>
      <c r="B202" s="1" t="s">
        <v>21</v>
      </c>
      <c r="C202" s="1" t="n">
        <v>9</v>
      </c>
      <c r="D202" s="1" t="s">
        <v>47</v>
      </c>
    </row>
    <row r="203" customFormat="false" ht="14.25" hidden="false" customHeight="false" outlineLevel="0" collapsed="false">
      <c r="A203" s="1" t="s">
        <v>22</v>
      </c>
      <c r="C203" s="1" t="n">
        <v>9</v>
      </c>
      <c r="D203" s="1" t="s">
        <v>47</v>
      </c>
    </row>
    <row r="204" customFormat="false" ht="14.25" hidden="false" customHeight="false" outlineLevel="0" collapsed="false">
      <c r="A204" s="1" t="s">
        <v>23</v>
      </c>
      <c r="C204" s="1" t="n">
        <v>9</v>
      </c>
      <c r="D204" s="1" t="s">
        <v>47</v>
      </c>
    </row>
    <row r="205" customFormat="false" ht="14.25" hidden="false" customHeight="false" outlineLevel="0" collapsed="false">
      <c r="A205" s="1" t="s">
        <v>24</v>
      </c>
      <c r="C205" s="1" t="n">
        <v>9</v>
      </c>
      <c r="D205" s="1" t="s">
        <v>47</v>
      </c>
    </row>
    <row r="206" customFormat="false" ht="14.25" hidden="false" customHeight="false" outlineLevel="0" collapsed="false">
      <c r="A206" s="1" t="s">
        <v>25</v>
      </c>
      <c r="C206" s="1" t="n">
        <v>9</v>
      </c>
      <c r="D206" s="1" t="s">
        <v>47</v>
      </c>
    </row>
    <row r="207" customFormat="false" ht="14.25" hidden="false" customHeight="false" outlineLevel="0" collapsed="false">
      <c r="A207" s="1" t="s">
        <v>26</v>
      </c>
      <c r="C207" s="1" t="n">
        <v>9</v>
      </c>
      <c r="D207" s="1" t="s">
        <v>47</v>
      </c>
    </row>
    <row r="208" customFormat="false" ht="14.25" hidden="false" customHeight="false" outlineLevel="0" collapsed="false">
      <c r="A208" s="1" t="s">
        <v>27</v>
      </c>
      <c r="C208" s="1" t="n">
        <v>9</v>
      </c>
      <c r="D208" s="1" t="s">
        <v>47</v>
      </c>
    </row>
    <row r="209" customFormat="false" ht="14.25" hidden="false" customHeight="false" outlineLevel="0" collapsed="false">
      <c r="A209" s="1" t="s">
        <v>28</v>
      </c>
      <c r="C209" s="1" t="n">
        <v>9</v>
      </c>
      <c r="D209" s="1" t="s">
        <v>47</v>
      </c>
    </row>
    <row r="210" customFormat="false" ht="14.25" hidden="false" customHeight="false" outlineLevel="0" collapsed="false">
      <c r="A210" s="1" t="s">
        <v>29</v>
      </c>
      <c r="C210" s="1" t="n">
        <v>9</v>
      </c>
      <c r="D210" s="1" t="s">
        <v>47</v>
      </c>
    </row>
    <row r="211" customFormat="false" ht="14.25" hidden="false" customHeight="false" outlineLevel="0" collapsed="false">
      <c r="A211" s="1" t="s">
        <v>30</v>
      </c>
      <c r="C211" s="1" t="n">
        <v>9</v>
      </c>
      <c r="D211" s="1" t="s">
        <v>47</v>
      </c>
    </row>
    <row r="212" customFormat="false" ht="14.25" hidden="false" customHeight="false" outlineLevel="0" collapsed="false">
      <c r="A212" s="1" t="s">
        <v>31</v>
      </c>
      <c r="C212" s="1" t="n">
        <v>9</v>
      </c>
      <c r="D212" s="1" t="s">
        <v>47</v>
      </c>
    </row>
    <row r="213" customFormat="false" ht="14.25" hidden="false" customHeight="false" outlineLevel="0" collapsed="false">
      <c r="A213" s="1" t="s">
        <v>32</v>
      </c>
      <c r="C213" s="1" t="n">
        <v>9</v>
      </c>
      <c r="D213" s="1" t="s">
        <v>47</v>
      </c>
    </row>
    <row r="214" customFormat="false" ht="14.25" hidden="false" customHeight="false" outlineLevel="0" collapsed="false">
      <c r="A214" s="1" t="s">
        <v>33</v>
      </c>
      <c r="B214" s="1" t="s">
        <v>34</v>
      </c>
      <c r="C214" s="1" t="n">
        <v>9</v>
      </c>
      <c r="D214" s="1" t="s">
        <v>47</v>
      </c>
      <c r="E214" s="1" t="n">
        <v>0.07</v>
      </c>
      <c r="F214" s="1" t="n">
        <v>22148.8</v>
      </c>
      <c r="G214" s="1" t="n">
        <v>228.36</v>
      </c>
      <c r="H214" s="1" t="n">
        <v>95.08</v>
      </c>
      <c r="I214" s="1" t="n">
        <v>3</v>
      </c>
    </row>
    <row r="215" customFormat="false" ht="14.25" hidden="false" customHeight="false" outlineLevel="0" collapsed="false">
      <c r="A215" s="1" t="s">
        <v>35</v>
      </c>
      <c r="C215" s="1" t="n">
        <v>9</v>
      </c>
      <c r="D215" s="1" t="s">
        <v>47</v>
      </c>
    </row>
    <row r="216" customFormat="false" ht="14.25" hidden="false" customHeight="false" outlineLevel="0" collapsed="false">
      <c r="A216" s="1" t="s">
        <v>36</v>
      </c>
      <c r="C216" s="1" t="n">
        <v>9</v>
      </c>
      <c r="D216" s="1" t="s">
        <v>47</v>
      </c>
    </row>
    <row r="217" customFormat="false" ht="14.25" hidden="false" customHeight="false" outlineLevel="0" collapsed="false">
      <c r="A217" s="1" t="s">
        <v>37</v>
      </c>
      <c r="C217" s="1" t="n">
        <v>9</v>
      </c>
      <c r="D217" s="1" t="s">
        <v>47</v>
      </c>
    </row>
    <row r="218" customFormat="false" ht="14.25" hidden="false" customHeight="false" outlineLevel="0" collapsed="false">
      <c r="A218" s="1" t="s">
        <v>38</v>
      </c>
      <c r="B218" s="1" t="s">
        <v>39</v>
      </c>
      <c r="C218" s="1" t="n">
        <v>9</v>
      </c>
      <c r="D218" s="1" t="s">
        <v>47</v>
      </c>
      <c r="E218" s="1" t="n">
        <v>0.06</v>
      </c>
      <c r="F218" s="1" t="n">
        <v>24910.41</v>
      </c>
      <c r="G218" s="1" t="n">
        <v>255.85</v>
      </c>
      <c r="H218" s="1" t="n">
        <v>100.12</v>
      </c>
      <c r="I218" s="1" t="n">
        <v>3</v>
      </c>
    </row>
    <row r="219" customFormat="false" ht="14.25" hidden="false" customHeight="false" outlineLevel="0" collapsed="false">
      <c r="A219" s="1" t="s">
        <v>12</v>
      </c>
      <c r="C219" s="1" t="n">
        <v>10</v>
      </c>
      <c r="D219" s="1" t="s">
        <v>48</v>
      </c>
    </row>
    <row r="220" customFormat="false" ht="14.25" hidden="false" customHeight="false" outlineLevel="0" collapsed="false">
      <c r="A220" s="1" t="s">
        <v>14</v>
      </c>
      <c r="C220" s="1" t="n">
        <v>10</v>
      </c>
      <c r="D220" s="1" t="s">
        <v>48</v>
      </c>
    </row>
    <row r="221" customFormat="false" ht="14.25" hidden="false" customHeight="false" outlineLevel="0" collapsed="false">
      <c r="A221" s="1" t="s">
        <v>15</v>
      </c>
      <c r="C221" s="1" t="n">
        <v>10</v>
      </c>
      <c r="D221" s="1" t="s">
        <v>48</v>
      </c>
    </row>
    <row r="222" customFormat="false" ht="14.25" hidden="false" customHeight="false" outlineLevel="0" collapsed="false">
      <c r="A222" s="1" t="s">
        <v>16</v>
      </c>
      <c r="C222" s="1" t="n">
        <v>10</v>
      </c>
      <c r="D222" s="1" t="s">
        <v>48</v>
      </c>
    </row>
    <row r="223" customFormat="false" ht="14.25" hidden="false" customHeight="false" outlineLevel="0" collapsed="false">
      <c r="A223" s="1" t="s">
        <v>17</v>
      </c>
      <c r="C223" s="1" t="n">
        <v>10</v>
      </c>
      <c r="D223" s="1" t="s">
        <v>48</v>
      </c>
    </row>
    <row r="224" customFormat="false" ht="14.25" hidden="false" customHeight="false" outlineLevel="0" collapsed="false">
      <c r="A224" s="1" t="s">
        <v>18</v>
      </c>
      <c r="C224" s="1" t="n">
        <v>10</v>
      </c>
      <c r="D224" s="1" t="s">
        <v>48</v>
      </c>
    </row>
    <row r="225" customFormat="false" ht="14.25" hidden="false" customHeight="false" outlineLevel="0" collapsed="false">
      <c r="A225" s="1" t="s">
        <v>19</v>
      </c>
      <c r="C225" s="1" t="n">
        <v>10</v>
      </c>
      <c r="D225" s="1" t="s">
        <v>48</v>
      </c>
    </row>
    <row r="226" customFormat="false" ht="14.25" hidden="false" customHeight="false" outlineLevel="0" collapsed="false">
      <c r="A226" s="1" t="s">
        <v>20</v>
      </c>
      <c r="B226" s="1" t="s">
        <v>21</v>
      </c>
      <c r="C226" s="1" t="n">
        <v>10</v>
      </c>
      <c r="D226" s="1" t="s">
        <v>48</v>
      </c>
      <c r="E226" s="1" t="n">
        <v>24.07</v>
      </c>
      <c r="F226" s="1" t="n">
        <v>28358.81</v>
      </c>
      <c r="G226" s="1" t="n">
        <v>1313.95</v>
      </c>
      <c r="H226" s="1" t="n">
        <v>572.69</v>
      </c>
      <c r="I226" s="1" t="n">
        <v>82</v>
      </c>
    </row>
    <row r="227" customFormat="false" ht="14.25" hidden="false" customHeight="false" outlineLevel="0" collapsed="false">
      <c r="A227" s="1" t="s">
        <v>22</v>
      </c>
      <c r="C227" s="1" t="n">
        <v>10</v>
      </c>
      <c r="D227" s="1" t="s">
        <v>48</v>
      </c>
    </row>
    <row r="228" customFormat="false" ht="14.25" hidden="false" customHeight="false" outlineLevel="0" collapsed="false">
      <c r="A228" s="1" t="s">
        <v>23</v>
      </c>
      <c r="C228" s="1" t="n">
        <v>10</v>
      </c>
      <c r="D228" s="1" t="s">
        <v>48</v>
      </c>
    </row>
    <row r="229" customFormat="false" ht="14.25" hidden="false" customHeight="false" outlineLevel="0" collapsed="false">
      <c r="A229" s="1" t="s">
        <v>24</v>
      </c>
      <c r="C229" s="1" t="n">
        <v>10</v>
      </c>
      <c r="D229" s="1" t="s">
        <v>48</v>
      </c>
    </row>
    <row r="230" customFormat="false" ht="14.25" hidden="false" customHeight="false" outlineLevel="0" collapsed="false">
      <c r="A230" s="1" t="s">
        <v>25</v>
      </c>
      <c r="C230" s="1" t="n">
        <v>10</v>
      </c>
      <c r="D230" s="1" t="s">
        <v>48</v>
      </c>
      <c r="E230" s="1" t="n">
        <v>28.71</v>
      </c>
      <c r="F230" s="1" t="n">
        <v>30733.17</v>
      </c>
      <c r="G230" s="1" t="n">
        <v>1427.53</v>
      </c>
      <c r="H230" s="1" t="n">
        <v>600.17</v>
      </c>
      <c r="I230" s="1" t="n">
        <v>93</v>
      </c>
    </row>
    <row r="231" customFormat="false" ht="14.25" hidden="false" customHeight="false" outlineLevel="0" collapsed="false">
      <c r="A231" s="1" t="s">
        <v>26</v>
      </c>
      <c r="C231" s="1" t="n">
        <v>10</v>
      </c>
      <c r="D231" s="1" t="s">
        <v>48</v>
      </c>
    </row>
    <row r="232" customFormat="false" ht="14.25" hidden="false" customHeight="false" outlineLevel="0" collapsed="false">
      <c r="A232" s="1" t="s">
        <v>27</v>
      </c>
      <c r="C232" s="1" t="n">
        <v>10</v>
      </c>
      <c r="D232" s="1" t="s">
        <v>48</v>
      </c>
    </row>
    <row r="233" customFormat="false" ht="14.25" hidden="false" customHeight="false" outlineLevel="0" collapsed="false">
      <c r="A233" s="1" t="s">
        <v>28</v>
      </c>
      <c r="C233" s="1" t="n">
        <v>10</v>
      </c>
      <c r="D233" s="1" t="s">
        <v>48</v>
      </c>
    </row>
    <row r="234" customFormat="false" ht="14.25" hidden="false" customHeight="false" outlineLevel="0" collapsed="false">
      <c r="A234" s="1" t="s">
        <v>29</v>
      </c>
      <c r="C234" s="1" t="n">
        <v>10</v>
      </c>
      <c r="D234" s="1" t="s">
        <v>48</v>
      </c>
      <c r="E234" s="1" t="n">
        <v>26.36</v>
      </c>
      <c r="F234" s="1" t="n">
        <v>26831.63</v>
      </c>
      <c r="G234" s="1" t="n">
        <v>1247.46</v>
      </c>
      <c r="H234" s="1" t="n">
        <v>576.55</v>
      </c>
      <c r="I234" s="1" t="n">
        <v>90</v>
      </c>
    </row>
    <row r="235" customFormat="false" ht="14.25" hidden="false" customHeight="false" outlineLevel="0" collapsed="false">
      <c r="A235" s="1" t="s">
        <v>30</v>
      </c>
      <c r="C235" s="1" t="n">
        <v>10</v>
      </c>
      <c r="D235" s="1" t="s">
        <v>48</v>
      </c>
    </row>
    <row r="236" customFormat="false" ht="14.25" hidden="false" customHeight="false" outlineLevel="0" collapsed="false">
      <c r="A236" s="1" t="s">
        <v>31</v>
      </c>
      <c r="C236" s="1" t="n">
        <v>10</v>
      </c>
      <c r="D236" s="1" t="s">
        <v>48</v>
      </c>
    </row>
    <row r="237" customFormat="false" ht="14.25" hidden="false" customHeight="false" outlineLevel="0" collapsed="false">
      <c r="A237" s="1" t="s">
        <v>32</v>
      </c>
      <c r="C237" s="1" t="n">
        <v>10</v>
      </c>
      <c r="D237" s="1" t="s">
        <v>48</v>
      </c>
    </row>
    <row r="238" customFormat="false" ht="14.25" hidden="false" customHeight="false" outlineLevel="0" collapsed="false">
      <c r="A238" s="1" t="s">
        <v>33</v>
      </c>
      <c r="B238" s="1" t="s">
        <v>34</v>
      </c>
      <c r="C238" s="1" t="n">
        <v>10</v>
      </c>
      <c r="D238" s="1" t="s">
        <v>48</v>
      </c>
      <c r="E238" s="1" t="n">
        <v>25.68</v>
      </c>
      <c r="F238" s="1" t="n">
        <v>27179.45</v>
      </c>
      <c r="G238" s="1" t="n">
        <v>1280.46</v>
      </c>
      <c r="H238" s="1" t="n">
        <v>585.49</v>
      </c>
      <c r="I238" s="1" t="n">
        <v>89</v>
      </c>
    </row>
    <row r="239" customFormat="false" ht="14.25" hidden="false" customHeight="false" outlineLevel="0" collapsed="false">
      <c r="A239" s="1" t="s">
        <v>35</v>
      </c>
      <c r="C239" s="1" t="n">
        <v>10</v>
      </c>
      <c r="D239" s="1" t="s">
        <v>48</v>
      </c>
    </row>
    <row r="240" customFormat="false" ht="14.25" hidden="false" customHeight="false" outlineLevel="0" collapsed="false">
      <c r="A240" s="1" t="s">
        <v>36</v>
      </c>
      <c r="C240" s="1" t="n">
        <v>10</v>
      </c>
      <c r="D240" s="1" t="s">
        <v>48</v>
      </c>
    </row>
    <row r="241" customFormat="false" ht="14.25" hidden="false" customHeight="false" outlineLevel="0" collapsed="false">
      <c r="A241" s="1" t="s">
        <v>37</v>
      </c>
      <c r="C241" s="1" t="n">
        <v>10</v>
      </c>
      <c r="D241" s="1" t="s">
        <v>48</v>
      </c>
    </row>
    <row r="242" customFormat="false" ht="14.25" hidden="false" customHeight="false" outlineLevel="0" collapsed="false">
      <c r="A242" s="1" t="s">
        <v>38</v>
      </c>
      <c r="B242" s="1" t="s">
        <v>39</v>
      </c>
      <c r="C242" s="1" t="n">
        <v>10</v>
      </c>
      <c r="D242" s="1" t="s">
        <v>48</v>
      </c>
      <c r="E242" s="1" t="n">
        <v>23.72</v>
      </c>
      <c r="F242" s="1" t="n">
        <v>29198.09</v>
      </c>
      <c r="G242" s="1" t="n">
        <v>1389.93</v>
      </c>
      <c r="H242" s="1" t="n">
        <v>589.38</v>
      </c>
      <c r="I242" s="1" t="n">
        <v>97</v>
      </c>
    </row>
    <row r="243" customFormat="false" ht="14.25" hidden="false" customHeight="false" outlineLevel="0" collapsed="false">
      <c r="A243" s="1" t="s">
        <v>12</v>
      </c>
      <c r="C243" s="1" t="n">
        <v>11</v>
      </c>
      <c r="D243" s="1" t="s">
        <v>49</v>
      </c>
    </row>
    <row r="244" customFormat="false" ht="14.25" hidden="false" customHeight="false" outlineLevel="0" collapsed="false">
      <c r="A244" s="1" t="s">
        <v>14</v>
      </c>
      <c r="C244" s="1" t="n">
        <v>11</v>
      </c>
      <c r="D244" s="1" t="s">
        <v>49</v>
      </c>
    </row>
    <row r="245" customFormat="false" ht="14.25" hidden="false" customHeight="false" outlineLevel="0" collapsed="false">
      <c r="A245" s="1" t="s">
        <v>15</v>
      </c>
      <c r="C245" s="1" t="n">
        <v>11</v>
      </c>
      <c r="D245" s="1" t="s">
        <v>49</v>
      </c>
    </row>
    <row r="246" customFormat="false" ht="14.25" hidden="false" customHeight="false" outlineLevel="0" collapsed="false">
      <c r="A246" s="1" t="s">
        <v>16</v>
      </c>
      <c r="C246" s="1" t="n">
        <v>11</v>
      </c>
      <c r="D246" s="1" t="s">
        <v>49</v>
      </c>
    </row>
    <row r="247" customFormat="false" ht="14.25" hidden="false" customHeight="false" outlineLevel="0" collapsed="false">
      <c r="A247" s="1" t="s">
        <v>17</v>
      </c>
      <c r="C247" s="1" t="n">
        <v>11</v>
      </c>
      <c r="D247" s="1" t="s">
        <v>49</v>
      </c>
    </row>
    <row r="248" customFormat="false" ht="14.25" hidden="false" customHeight="false" outlineLevel="0" collapsed="false">
      <c r="A248" s="1" t="s">
        <v>18</v>
      </c>
      <c r="C248" s="1" t="n">
        <v>11</v>
      </c>
      <c r="D248" s="1" t="s">
        <v>49</v>
      </c>
    </row>
    <row r="249" customFormat="false" ht="14.25" hidden="false" customHeight="false" outlineLevel="0" collapsed="false">
      <c r="A249" s="1" t="s">
        <v>19</v>
      </c>
      <c r="C249" s="1" t="n">
        <v>11</v>
      </c>
      <c r="D249" s="1" t="s">
        <v>49</v>
      </c>
    </row>
    <row r="250" customFormat="false" ht="14.25" hidden="false" customHeight="false" outlineLevel="0" collapsed="false">
      <c r="A250" s="1" t="s">
        <v>20</v>
      </c>
      <c r="B250" s="1" t="s">
        <v>21</v>
      </c>
      <c r="C250" s="1" t="n">
        <v>11</v>
      </c>
      <c r="D250" s="1" t="s">
        <v>49</v>
      </c>
      <c r="E250" s="1" t="n">
        <v>67.35</v>
      </c>
      <c r="F250" s="1" t="n">
        <v>39800.27</v>
      </c>
      <c r="G250" s="1" t="n">
        <v>2628.41</v>
      </c>
      <c r="H250" s="1" t="n">
        <v>1538.52</v>
      </c>
      <c r="I250" s="1" t="n">
        <v>94</v>
      </c>
    </row>
    <row r="251" customFormat="false" ht="14.25" hidden="false" customHeight="false" outlineLevel="0" collapsed="false">
      <c r="A251" s="1" t="s">
        <v>22</v>
      </c>
      <c r="C251" s="1" t="n">
        <v>11</v>
      </c>
      <c r="D251" s="1" t="s">
        <v>49</v>
      </c>
    </row>
    <row r="252" customFormat="false" ht="14.25" hidden="false" customHeight="false" outlineLevel="0" collapsed="false">
      <c r="A252" s="1" t="s">
        <v>23</v>
      </c>
      <c r="C252" s="1" t="n">
        <v>11</v>
      </c>
      <c r="D252" s="1" t="s">
        <v>49</v>
      </c>
    </row>
    <row r="253" customFormat="false" ht="14.25" hidden="false" customHeight="false" outlineLevel="0" collapsed="false">
      <c r="A253" s="1" t="s">
        <v>24</v>
      </c>
      <c r="C253" s="1" t="n">
        <v>11</v>
      </c>
      <c r="D253" s="1" t="s">
        <v>49</v>
      </c>
    </row>
    <row r="254" customFormat="false" ht="14.25" hidden="false" customHeight="false" outlineLevel="0" collapsed="false">
      <c r="A254" s="1" t="s">
        <v>25</v>
      </c>
      <c r="C254" s="1" t="n">
        <v>11</v>
      </c>
      <c r="D254" s="1" t="s">
        <v>49</v>
      </c>
      <c r="E254" s="1" t="n">
        <v>90.95</v>
      </c>
      <c r="F254" s="1" t="n">
        <v>42579.82</v>
      </c>
      <c r="G254" s="1" t="n">
        <v>2828.83</v>
      </c>
      <c r="H254" s="1" t="n">
        <v>1545.23</v>
      </c>
      <c r="I254" s="1" t="n">
        <v>92</v>
      </c>
    </row>
    <row r="255" customFormat="false" ht="14.25" hidden="false" customHeight="false" outlineLevel="0" collapsed="false">
      <c r="A255" s="1" t="s">
        <v>26</v>
      </c>
      <c r="C255" s="1" t="n">
        <v>11</v>
      </c>
      <c r="D255" s="1" t="s">
        <v>49</v>
      </c>
    </row>
    <row r="256" customFormat="false" ht="14.25" hidden="false" customHeight="false" outlineLevel="0" collapsed="false">
      <c r="A256" s="1" t="s">
        <v>27</v>
      </c>
      <c r="C256" s="1" t="n">
        <v>11</v>
      </c>
      <c r="D256" s="1" t="s">
        <v>49</v>
      </c>
    </row>
    <row r="257" customFormat="false" ht="14.25" hidden="false" customHeight="false" outlineLevel="0" collapsed="false">
      <c r="A257" s="1" t="s">
        <v>28</v>
      </c>
      <c r="C257" s="1" t="n">
        <v>11</v>
      </c>
      <c r="D257" s="1" t="s">
        <v>49</v>
      </c>
    </row>
    <row r="258" customFormat="false" ht="14.25" hidden="false" customHeight="false" outlineLevel="0" collapsed="false">
      <c r="A258" s="1" t="s">
        <v>29</v>
      </c>
      <c r="C258" s="1" t="n">
        <v>11</v>
      </c>
      <c r="D258" s="1" t="s">
        <v>49</v>
      </c>
      <c r="E258" s="1" t="n">
        <v>83.19</v>
      </c>
      <c r="F258" s="1" t="n">
        <v>39228.52</v>
      </c>
      <c r="G258" s="1" t="n">
        <v>2638.3</v>
      </c>
      <c r="H258" s="1" t="n">
        <v>1543.65</v>
      </c>
      <c r="I258" s="1" t="n">
        <v>90</v>
      </c>
    </row>
    <row r="259" customFormat="false" ht="14.25" hidden="false" customHeight="false" outlineLevel="0" collapsed="false">
      <c r="A259" s="1" t="s">
        <v>30</v>
      </c>
      <c r="C259" s="1" t="n">
        <v>11</v>
      </c>
      <c r="D259" s="1" t="s">
        <v>49</v>
      </c>
    </row>
    <row r="260" customFormat="false" ht="14.25" hidden="false" customHeight="false" outlineLevel="0" collapsed="false">
      <c r="A260" s="1" t="s">
        <v>31</v>
      </c>
      <c r="C260" s="1" t="n">
        <v>11</v>
      </c>
      <c r="D260" s="1" t="s">
        <v>49</v>
      </c>
    </row>
    <row r="261" customFormat="false" ht="14.25" hidden="false" customHeight="false" outlineLevel="0" collapsed="false">
      <c r="A261" s="1" t="s">
        <v>32</v>
      </c>
      <c r="C261" s="1" t="n">
        <v>11</v>
      </c>
      <c r="D261" s="1" t="s">
        <v>49</v>
      </c>
    </row>
    <row r="262" customFormat="false" ht="14.25" hidden="false" customHeight="false" outlineLevel="0" collapsed="false">
      <c r="A262" s="1" t="s">
        <v>33</v>
      </c>
      <c r="B262" s="1" t="s">
        <v>34</v>
      </c>
      <c r="C262" s="1" t="n">
        <v>11</v>
      </c>
      <c r="D262" s="1" t="s">
        <v>49</v>
      </c>
      <c r="E262" s="1" t="n">
        <v>105.82</v>
      </c>
      <c r="F262" s="1" t="n">
        <v>40394.13</v>
      </c>
      <c r="G262" s="1" t="n">
        <v>2709.68</v>
      </c>
      <c r="H262" s="1" t="n">
        <v>1559.55</v>
      </c>
      <c r="I262" s="1" t="n">
        <v>83</v>
      </c>
    </row>
    <row r="263" customFormat="false" ht="14.25" hidden="false" customHeight="false" outlineLevel="0" collapsed="false">
      <c r="A263" s="1" t="s">
        <v>35</v>
      </c>
      <c r="C263" s="1" t="n">
        <v>11</v>
      </c>
      <c r="D263" s="1" t="s">
        <v>49</v>
      </c>
    </row>
    <row r="264" customFormat="false" ht="14.25" hidden="false" customHeight="false" outlineLevel="0" collapsed="false">
      <c r="A264" s="1" t="s">
        <v>36</v>
      </c>
      <c r="C264" s="1" t="n">
        <v>11</v>
      </c>
      <c r="D264" s="1" t="s">
        <v>49</v>
      </c>
    </row>
    <row r="265" customFormat="false" ht="14.25" hidden="false" customHeight="false" outlineLevel="0" collapsed="false">
      <c r="A265" s="1" t="s">
        <v>37</v>
      </c>
      <c r="C265" s="1" t="n">
        <v>11</v>
      </c>
      <c r="D265" s="1" t="s">
        <v>49</v>
      </c>
    </row>
    <row r="266" customFormat="false" ht="14.25" hidden="false" customHeight="false" outlineLevel="0" collapsed="false">
      <c r="A266" s="1" t="s">
        <v>38</v>
      </c>
      <c r="B266" s="1" t="s">
        <v>39</v>
      </c>
      <c r="C266" s="1" t="n">
        <v>11</v>
      </c>
      <c r="D266" s="1" t="s">
        <v>49</v>
      </c>
      <c r="E266" s="1" t="n">
        <v>65.85</v>
      </c>
      <c r="F266" s="1" t="n">
        <v>47317.57</v>
      </c>
      <c r="G266" s="1" t="n">
        <v>3198.47</v>
      </c>
      <c r="H266" s="1" t="n">
        <v>1729.96</v>
      </c>
      <c r="I266" s="1" t="n">
        <v>79</v>
      </c>
    </row>
    <row r="267" customFormat="false" ht="14.25" hidden="false" customHeight="false" outlineLevel="0" collapsed="false">
      <c r="A267" s="1" t="s">
        <v>12</v>
      </c>
      <c r="C267" s="1" t="n">
        <v>12</v>
      </c>
      <c r="D267" s="1" t="s">
        <v>50</v>
      </c>
    </row>
    <row r="268" customFormat="false" ht="14.25" hidden="false" customHeight="false" outlineLevel="0" collapsed="false">
      <c r="A268" s="1" t="s">
        <v>14</v>
      </c>
      <c r="C268" s="1" t="n">
        <v>12</v>
      </c>
      <c r="D268" s="1" t="s">
        <v>50</v>
      </c>
    </row>
    <row r="269" customFormat="false" ht="14.25" hidden="false" customHeight="false" outlineLevel="0" collapsed="false">
      <c r="A269" s="1" t="s">
        <v>15</v>
      </c>
      <c r="C269" s="1" t="n">
        <v>12</v>
      </c>
      <c r="D269" s="1" t="s">
        <v>50</v>
      </c>
    </row>
    <row r="270" customFormat="false" ht="14.25" hidden="false" customHeight="false" outlineLevel="0" collapsed="false">
      <c r="A270" s="1" t="s">
        <v>16</v>
      </c>
      <c r="C270" s="1" t="n">
        <v>12</v>
      </c>
      <c r="D270" s="1" t="s">
        <v>50</v>
      </c>
    </row>
    <row r="271" customFormat="false" ht="14.25" hidden="false" customHeight="false" outlineLevel="0" collapsed="false">
      <c r="A271" s="1" t="s">
        <v>17</v>
      </c>
      <c r="C271" s="1" t="n">
        <v>12</v>
      </c>
      <c r="D271" s="1" t="s">
        <v>50</v>
      </c>
    </row>
    <row r="272" customFormat="false" ht="14.25" hidden="false" customHeight="false" outlineLevel="0" collapsed="false">
      <c r="A272" s="1" t="s">
        <v>18</v>
      </c>
      <c r="C272" s="1" t="n">
        <v>12</v>
      </c>
      <c r="D272" s="1" t="s">
        <v>50</v>
      </c>
    </row>
    <row r="273" customFormat="false" ht="14.25" hidden="false" customHeight="false" outlineLevel="0" collapsed="false">
      <c r="A273" s="1" t="s">
        <v>19</v>
      </c>
      <c r="C273" s="1" t="n">
        <v>12</v>
      </c>
      <c r="D273" s="1" t="s">
        <v>50</v>
      </c>
    </row>
    <row r="274" customFormat="false" ht="14.25" hidden="false" customHeight="false" outlineLevel="0" collapsed="false">
      <c r="A274" s="1" t="s">
        <v>20</v>
      </c>
      <c r="B274" s="1" t="s">
        <v>21</v>
      </c>
      <c r="C274" s="1" t="n">
        <v>12</v>
      </c>
      <c r="D274" s="1" t="s">
        <v>50</v>
      </c>
      <c r="E274" s="1" t="n">
        <v>2.52</v>
      </c>
      <c r="F274" s="1" t="n">
        <v>18637.27</v>
      </c>
      <c r="G274" s="1" t="n">
        <v>200.69</v>
      </c>
      <c r="H274" s="1" t="n">
        <v>78.52</v>
      </c>
      <c r="I274" s="1" t="n">
        <v>12</v>
      </c>
    </row>
    <row r="275" customFormat="false" ht="14.25" hidden="false" customHeight="false" outlineLevel="0" collapsed="false">
      <c r="A275" s="1" t="s">
        <v>22</v>
      </c>
      <c r="C275" s="1" t="n">
        <v>12</v>
      </c>
      <c r="D275" s="1" t="s">
        <v>50</v>
      </c>
    </row>
    <row r="276" customFormat="false" ht="14.25" hidden="false" customHeight="false" outlineLevel="0" collapsed="false">
      <c r="A276" s="1" t="s">
        <v>23</v>
      </c>
      <c r="C276" s="1" t="n">
        <v>12</v>
      </c>
      <c r="D276" s="1" t="s">
        <v>50</v>
      </c>
    </row>
    <row r="277" customFormat="false" ht="14.25" hidden="false" customHeight="false" outlineLevel="0" collapsed="false">
      <c r="A277" s="1" t="s">
        <v>24</v>
      </c>
      <c r="C277" s="1" t="n">
        <v>12</v>
      </c>
      <c r="D277" s="1" t="s">
        <v>50</v>
      </c>
    </row>
    <row r="278" customFormat="false" ht="14.25" hidden="false" customHeight="false" outlineLevel="0" collapsed="false">
      <c r="A278" s="1" t="s">
        <v>25</v>
      </c>
      <c r="C278" s="1" t="n">
        <v>12</v>
      </c>
      <c r="D278" s="1" t="s">
        <v>50</v>
      </c>
      <c r="E278" s="1" t="n">
        <v>2</v>
      </c>
      <c r="F278" s="1" t="n">
        <v>20317.18</v>
      </c>
      <c r="G278" s="1" t="n">
        <v>218.23</v>
      </c>
      <c r="H278" s="1" t="n">
        <v>82.56</v>
      </c>
      <c r="I278" s="1" t="n">
        <v>11</v>
      </c>
    </row>
    <row r="279" customFormat="false" ht="14.25" hidden="false" customHeight="false" outlineLevel="0" collapsed="false">
      <c r="A279" s="1" t="s">
        <v>26</v>
      </c>
      <c r="C279" s="1" t="n">
        <v>12</v>
      </c>
      <c r="D279" s="1" t="s">
        <v>50</v>
      </c>
    </row>
    <row r="280" customFormat="false" ht="14.25" hidden="false" customHeight="false" outlineLevel="0" collapsed="false">
      <c r="A280" s="1" t="s">
        <v>27</v>
      </c>
      <c r="C280" s="1" t="n">
        <v>12</v>
      </c>
      <c r="D280" s="1" t="s">
        <v>50</v>
      </c>
    </row>
    <row r="281" customFormat="false" ht="14.25" hidden="false" customHeight="false" outlineLevel="0" collapsed="false">
      <c r="A281" s="1" t="s">
        <v>28</v>
      </c>
      <c r="C281" s="1" t="n">
        <v>12</v>
      </c>
      <c r="D281" s="1" t="s">
        <v>50</v>
      </c>
    </row>
    <row r="282" customFormat="false" ht="14.25" hidden="false" customHeight="false" outlineLevel="0" collapsed="false">
      <c r="A282" s="1" t="s">
        <v>29</v>
      </c>
      <c r="C282" s="1" t="n">
        <v>12</v>
      </c>
      <c r="D282" s="1" t="s">
        <v>50</v>
      </c>
      <c r="E282" s="1" t="n">
        <v>2.75</v>
      </c>
      <c r="F282" s="1" t="n">
        <v>18168.34</v>
      </c>
      <c r="G282" s="1" t="n">
        <v>194.38</v>
      </c>
      <c r="H282" s="1" t="n">
        <v>77.78</v>
      </c>
      <c r="I282" s="1" t="n">
        <v>10</v>
      </c>
    </row>
    <row r="283" customFormat="false" ht="14.25" hidden="false" customHeight="false" outlineLevel="0" collapsed="false">
      <c r="A283" s="1" t="s">
        <v>30</v>
      </c>
      <c r="C283" s="1" t="n">
        <v>12</v>
      </c>
      <c r="D283" s="1" t="s">
        <v>50</v>
      </c>
    </row>
    <row r="284" customFormat="false" ht="14.25" hidden="false" customHeight="false" outlineLevel="0" collapsed="false">
      <c r="A284" s="1" t="s">
        <v>31</v>
      </c>
      <c r="C284" s="1" t="n">
        <v>12</v>
      </c>
      <c r="D284" s="1" t="s">
        <v>50</v>
      </c>
    </row>
    <row r="285" customFormat="false" ht="14.25" hidden="false" customHeight="false" outlineLevel="0" collapsed="false">
      <c r="A285" s="1" t="s">
        <v>32</v>
      </c>
      <c r="C285" s="1" t="n">
        <v>12</v>
      </c>
      <c r="D285" s="1" t="s">
        <v>50</v>
      </c>
    </row>
    <row r="286" customFormat="false" ht="14.25" hidden="false" customHeight="false" outlineLevel="0" collapsed="false">
      <c r="A286" s="1" t="s">
        <v>33</v>
      </c>
      <c r="B286" s="1" t="s">
        <v>34</v>
      </c>
      <c r="C286" s="1" t="n">
        <v>12</v>
      </c>
      <c r="D286" s="1" t="s">
        <v>50</v>
      </c>
      <c r="E286" s="1" t="n">
        <v>2.5</v>
      </c>
      <c r="F286" s="1" t="n">
        <v>17657.1</v>
      </c>
      <c r="G286" s="1" t="n">
        <v>189.26</v>
      </c>
      <c r="H286" s="1" t="n">
        <v>75.28</v>
      </c>
      <c r="I286" s="1" t="n">
        <v>9</v>
      </c>
    </row>
    <row r="287" customFormat="false" ht="14.25" hidden="false" customHeight="false" outlineLevel="0" collapsed="false">
      <c r="A287" s="1" t="s">
        <v>35</v>
      </c>
      <c r="C287" s="1" t="n">
        <v>12</v>
      </c>
      <c r="D287" s="1" t="s">
        <v>50</v>
      </c>
    </row>
    <row r="288" customFormat="false" ht="14.25" hidden="false" customHeight="false" outlineLevel="0" collapsed="false">
      <c r="A288" s="1" t="s">
        <v>36</v>
      </c>
      <c r="C288" s="1" t="n">
        <v>12</v>
      </c>
      <c r="D288" s="1" t="s">
        <v>50</v>
      </c>
    </row>
    <row r="289" customFormat="false" ht="14.25" hidden="false" customHeight="false" outlineLevel="0" collapsed="false">
      <c r="A289" s="1" t="s">
        <v>37</v>
      </c>
      <c r="C289" s="1" t="n">
        <v>12</v>
      </c>
      <c r="D289" s="1" t="s">
        <v>50</v>
      </c>
    </row>
    <row r="290" customFormat="false" ht="14.25" hidden="false" customHeight="false" outlineLevel="0" collapsed="false">
      <c r="A290" s="1" t="s">
        <v>38</v>
      </c>
      <c r="B290" s="1" t="s">
        <v>39</v>
      </c>
      <c r="C290" s="1" t="n">
        <v>12</v>
      </c>
      <c r="D290" s="1" t="s">
        <v>50</v>
      </c>
      <c r="E290" s="1" t="n">
        <v>2.9</v>
      </c>
      <c r="F290" s="1" t="n">
        <v>20875.78</v>
      </c>
      <c r="G290" s="1" t="n">
        <v>222.01</v>
      </c>
      <c r="H290" s="1" t="n">
        <v>81</v>
      </c>
      <c r="I290" s="1" t="n">
        <v>10</v>
      </c>
    </row>
    <row r="291" customFormat="false" ht="14.25" hidden="false" customHeight="false" outlineLevel="0" collapsed="false">
      <c r="A291" s="1" t="s">
        <v>12</v>
      </c>
      <c r="C291" s="1" t="n">
        <v>13</v>
      </c>
      <c r="D291" s="1" t="s">
        <v>51</v>
      </c>
    </row>
    <row r="292" customFormat="false" ht="14.25" hidden="false" customHeight="false" outlineLevel="0" collapsed="false">
      <c r="A292" s="1" t="s">
        <v>14</v>
      </c>
      <c r="C292" s="1" t="n">
        <v>13</v>
      </c>
      <c r="D292" s="1" t="s">
        <v>51</v>
      </c>
    </row>
    <row r="293" customFormat="false" ht="14.25" hidden="false" customHeight="false" outlineLevel="0" collapsed="false">
      <c r="A293" s="1" t="s">
        <v>15</v>
      </c>
      <c r="C293" s="1" t="n">
        <v>13</v>
      </c>
      <c r="D293" s="1" t="s">
        <v>51</v>
      </c>
    </row>
    <row r="294" customFormat="false" ht="14.25" hidden="false" customHeight="false" outlineLevel="0" collapsed="false">
      <c r="A294" s="1" t="s">
        <v>16</v>
      </c>
      <c r="C294" s="1" t="n">
        <v>13</v>
      </c>
      <c r="D294" s="1" t="s">
        <v>51</v>
      </c>
    </row>
    <row r="295" customFormat="false" ht="14.25" hidden="false" customHeight="false" outlineLevel="0" collapsed="false">
      <c r="A295" s="1" t="s">
        <v>17</v>
      </c>
      <c r="C295" s="1" t="n">
        <v>13</v>
      </c>
      <c r="D295" s="1" t="s">
        <v>51</v>
      </c>
    </row>
    <row r="296" customFormat="false" ht="14.25" hidden="false" customHeight="false" outlineLevel="0" collapsed="false">
      <c r="A296" s="1" t="s">
        <v>18</v>
      </c>
      <c r="C296" s="1" t="n">
        <v>13</v>
      </c>
      <c r="D296" s="1" t="s">
        <v>51</v>
      </c>
    </row>
    <row r="297" customFormat="false" ht="14.25" hidden="false" customHeight="false" outlineLevel="0" collapsed="false">
      <c r="A297" s="1" t="s">
        <v>19</v>
      </c>
      <c r="C297" s="1" t="n">
        <v>13</v>
      </c>
      <c r="D297" s="1" t="s">
        <v>51</v>
      </c>
    </row>
    <row r="298" customFormat="false" ht="14.25" hidden="false" customHeight="false" outlineLevel="0" collapsed="false">
      <c r="A298" s="1" t="s">
        <v>20</v>
      </c>
      <c r="B298" s="1" t="s">
        <v>21</v>
      </c>
      <c r="C298" s="1" t="n">
        <v>13</v>
      </c>
      <c r="D298" s="1" t="s">
        <v>51</v>
      </c>
    </row>
    <row r="299" customFormat="false" ht="14.25" hidden="false" customHeight="false" outlineLevel="0" collapsed="false">
      <c r="A299" s="1" t="s">
        <v>22</v>
      </c>
      <c r="C299" s="1" t="n">
        <v>13</v>
      </c>
      <c r="D299" s="1" t="s">
        <v>51</v>
      </c>
    </row>
    <row r="300" customFormat="false" ht="14.25" hidden="false" customHeight="false" outlineLevel="0" collapsed="false">
      <c r="A300" s="1" t="s">
        <v>23</v>
      </c>
      <c r="C300" s="1" t="n">
        <v>13</v>
      </c>
      <c r="D300" s="1" t="s">
        <v>51</v>
      </c>
    </row>
    <row r="301" customFormat="false" ht="14.25" hidden="false" customHeight="false" outlineLevel="0" collapsed="false">
      <c r="A301" s="1" t="s">
        <v>24</v>
      </c>
      <c r="C301" s="1" t="n">
        <v>13</v>
      </c>
      <c r="D301" s="1" t="s">
        <v>51</v>
      </c>
    </row>
    <row r="302" customFormat="false" ht="14.25" hidden="false" customHeight="false" outlineLevel="0" collapsed="false">
      <c r="A302" s="1" t="s">
        <v>25</v>
      </c>
      <c r="C302" s="1" t="n">
        <v>13</v>
      </c>
      <c r="D302" s="1" t="s">
        <v>51</v>
      </c>
    </row>
    <row r="303" customFormat="false" ht="14.25" hidden="false" customHeight="false" outlineLevel="0" collapsed="false">
      <c r="A303" s="1" t="s">
        <v>26</v>
      </c>
      <c r="C303" s="1" t="n">
        <v>13</v>
      </c>
      <c r="D303" s="1" t="s">
        <v>51</v>
      </c>
    </row>
    <row r="304" customFormat="false" ht="14.25" hidden="false" customHeight="false" outlineLevel="0" collapsed="false">
      <c r="A304" s="1" t="s">
        <v>27</v>
      </c>
      <c r="C304" s="1" t="n">
        <v>13</v>
      </c>
      <c r="D304" s="1" t="s">
        <v>51</v>
      </c>
    </row>
    <row r="305" customFormat="false" ht="14.25" hidden="false" customHeight="false" outlineLevel="0" collapsed="false">
      <c r="A305" s="1" t="s">
        <v>28</v>
      </c>
      <c r="C305" s="1" t="n">
        <v>13</v>
      </c>
      <c r="D305" s="1" t="s">
        <v>51</v>
      </c>
    </row>
    <row r="306" customFormat="false" ht="14.25" hidden="false" customHeight="false" outlineLevel="0" collapsed="false">
      <c r="A306" s="1" t="s">
        <v>29</v>
      </c>
      <c r="C306" s="1" t="n">
        <v>13</v>
      </c>
      <c r="D306" s="1" t="s">
        <v>51</v>
      </c>
    </row>
    <row r="307" customFormat="false" ht="14.25" hidden="false" customHeight="false" outlineLevel="0" collapsed="false">
      <c r="A307" s="1" t="s">
        <v>30</v>
      </c>
      <c r="C307" s="1" t="n">
        <v>13</v>
      </c>
      <c r="D307" s="1" t="s">
        <v>51</v>
      </c>
    </row>
    <row r="308" customFormat="false" ht="14.25" hidden="false" customHeight="false" outlineLevel="0" collapsed="false">
      <c r="A308" s="1" t="s">
        <v>31</v>
      </c>
      <c r="C308" s="1" t="n">
        <v>13</v>
      </c>
      <c r="D308" s="1" t="s">
        <v>51</v>
      </c>
    </row>
    <row r="309" customFormat="false" ht="14.25" hidden="false" customHeight="false" outlineLevel="0" collapsed="false">
      <c r="A309" s="1" t="s">
        <v>32</v>
      </c>
      <c r="C309" s="1" t="n">
        <v>13</v>
      </c>
      <c r="D309" s="1" t="s">
        <v>51</v>
      </c>
    </row>
    <row r="310" customFormat="false" ht="14.25" hidden="false" customHeight="false" outlineLevel="0" collapsed="false">
      <c r="A310" s="1" t="s">
        <v>33</v>
      </c>
      <c r="B310" s="1" t="s">
        <v>34</v>
      </c>
      <c r="C310" s="1" t="n">
        <v>13</v>
      </c>
      <c r="D310" s="2" t="s">
        <v>51</v>
      </c>
    </row>
    <row r="311" customFormat="false" ht="14.25" hidden="false" customHeight="false" outlineLevel="0" collapsed="false">
      <c r="A311" s="1" t="s">
        <v>35</v>
      </c>
      <c r="C311" s="1" t="n">
        <v>13</v>
      </c>
      <c r="D311" s="1" t="s">
        <v>51</v>
      </c>
    </row>
    <row r="312" customFormat="false" ht="14.25" hidden="false" customHeight="false" outlineLevel="0" collapsed="false">
      <c r="A312" s="1" t="s">
        <v>36</v>
      </c>
      <c r="C312" s="1" t="n">
        <v>13</v>
      </c>
      <c r="D312" s="1" t="s">
        <v>51</v>
      </c>
    </row>
    <row r="313" customFormat="false" ht="14.25" hidden="false" customHeight="false" outlineLevel="0" collapsed="false">
      <c r="A313" s="1" t="s">
        <v>37</v>
      </c>
      <c r="C313" s="1" t="n">
        <v>13</v>
      </c>
      <c r="D313" s="1" t="s">
        <v>51</v>
      </c>
    </row>
    <row r="314" customFormat="false" ht="14.25" hidden="false" customHeight="false" outlineLevel="0" collapsed="false">
      <c r="A314" s="1" t="s">
        <v>38</v>
      </c>
      <c r="B314" s="1" t="s">
        <v>39</v>
      </c>
      <c r="C314" s="1" t="n">
        <v>13</v>
      </c>
      <c r="D314" s="1" t="s">
        <v>51</v>
      </c>
      <c r="E314" s="1" t="n">
        <v>0.25</v>
      </c>
      <c r="F314" s="1" t="n">
        <v>18982.75</v>
      </c>
      <c r="G314" s="1" t="n">
        <v>184.65</v>
      </c>
      <c r="H314" s="1" t="n">
        <v>65.24</v>
      </c>
      <c r="I314" s="1" t="n">
        <v>4</v>
      </c>
    </row>
    <row r="315" customFormat="false" ht="14.25" hidden="false" customHeight="false" outlineLevel="0" collapsed="false">
      <c r="A315" s="1" t="s">
        <v>12</v>
      </c>
      <c r="C315" s="1" t="n">
        <v>14</v>
      </c>
      <c r="D315" s="1" t="s">
        <v>52</v>
      </c>
    </row>
    <row r="316" customFormat="false" ht="14.25" hidden="false" customHeight="false" outlineLevel="0" collapsed="false">
      <c r="A316" s="1" t="s">
        <v>14</v>
      </c>
      <c r="C316" s="1" t="n">
        <v>14</v>
      </c>
      <c r="D316" s="1" t="s">
        <v>52</v>
      </c>
    </row>
    <row r="317" customFormat="false" ht="14.25" hidden="false" customHeight="false" outlineLevel="0" collapsed="false">
      <c r="A317" s="1" t="s">
        <v>15</v>
      </c>
      <c r="C317" s="1" t="n">
        <v>14</v>
      </c>
      <c r="D317" s="1" t="s">
        <v>52</v>
      </c>
    </row>
    <row r="318" customFormat="false" ht="14.25" hidden="false" customHeight="false" outlineLevel="0" collapsed="false">
      <c r="A318" s="1" t="s">
        <v>16</v>
      </c>
      <c r="C318" s="1" t="n">
        <v>14</v>
      </c>
      <c r="D318" s="1" t="s">
        <v>52</v>
      </c>
    </row>
    <row r="319" customFormat="false" ht="14.25" hidden="false" customHeight="false" outlineLevel="0" collapsed="false">
      <c r="A319" s="1" t="s">
        <v>17</v>
      </c>
      <c r="C319" s="1" t="n">
        <v>14</v>
      </c>
      <c r="D319" s="1" t="s">
        <v>52</v>
      </c>
    </row>
    <row r="320" customFormat="false" ht="14.25" hidden="false" customHeight="false" outlineLevel="0" collapsed="false">
      <c r="A320" s="1" t="s">
        <v>18</v>
      </c>
      <c r="C320" s="1" t="n">
        <v>14</v>
      </c>
      <c r="D320" s="1" t="s">
        <v>52</v>
      </c>
    </row>
    <row r="321" customFormat="false" ht="14.25" hidden="false" customHeight="false" outlineLevel="0" collapsed="false">
      <c r="A321" s="1" t="s">
        <v>19</v>
      </c>
      <c r="C321" s="1" t="n">
        <v>14</v>
      </c>
      <c r="D321" s="1" t="s">
        <v>52</v>
      </c>
    </row>
    <row r="322" customFormat="false" ht="14.25" hidden="false" customHeight="false" outlineLevel="0" collapsed="false">
      <c r="A322" s="1" t="s">
        <v>20</v>
      </c>
      <c r="B322" s="1" t="s">
        <v>21</v>
      </c>
      <c r="C322" s="1" t="n">
        <v>14</v>
      </c>
      <c r="D322" s="1" t="s">
        <v>52</v>
      </c>
      <c r="E322" s="1" t="n">
        <v>996.94</v>
      </c>
      <c r="F322" s="1" t="n">
        <v>59792.01</v>
      </c>
      <c r="G322" s="1" t="n">
        <v>19485.4</v>
      </c>
      <c r="H322" s="1" t="n">
        <v>8461.05</v>
      </c>
      <c r="I322" s="1" t="n">
        <v>262</v>
      </c>
    </row>
    <row r="323" customFormat="false" ht="14.25" hidden="false" customHeight="false" outlineLevel="0" collapsed="false">
      <c r="A323" s="1" t="s">
        <v>22</v>
      </c>
      <c r="C323" s="1" t="n">
        <v>14</v>
      </c>
      <c r="D323" s="1" t="s">
        <v>52</v>
      </c>
    </row>
    <row r="324" customFormat="false" ht="14.25" hidden="false" customHeight="false" outlineLevel="0" collapsed="false">
      <c r="A324" s="1" t="s">
        <v>23</v>
      </c>
      <c r="C324" s="1" t="n">
        <v>14</v>
      </c>
      <c r="D324" s="1" t="s">
        <v>52</v>
      </c>
    </row>
    <row r="325" customFormat="false" ht="14.25" hidden="false" customHeight="false" outlineLevel="0" collapsed="false">
      <c r="A325" s="1" t="s">
        <v>24</v>
      </c>
      <c r="C325" s="1" t="n">
        <v>14</v>
      </c>
      <c r="D325" s="1" t="s">
        <v>52</v>
      </c>
    </row>
    <row r="326" customFormat="false" ht="14.25" hidden="false" customHeight="false" outlineLevel="0" collapsed="false">
      <c r="A326" s="1" t="s">
        <v>25</v>
      </c>
      <c r="C326" s="1" t="n">
        <v>14</v>
      </c>
      <c r="D326" s="1" t="s">
        <v>52</v>
      </c>
      <c r="E326" s="1" t="n">
        <v>1266.67</v>
      </c>
      <c r="F326" s="1" t="n">
        <v>62868.92</v>
      </c>
      <c r="G326" s="1" t="n">
        <v>20580.25</v>
      </c>
      <c r="H326" s="1" t="n">
        <v>8844.03</v>
      </c>
      <c r="I326" s="1" t="n">
        <v>249</v>
      </c>
    </row>
    <row r="327" customFormat="false" ht="14.25" hidden="false" customHeight="false" outlineLevel="0" collapsed="false">
      <c r="A327" s="1" t="s">
        <v>26</v>
      </c>
      <c r="C327" s="1" t="n">
        <v>14</v>
      </c>
      <c r="D327" s="1" t="s">
        <v>52</v>
      </c>
    </row>
    <row r="328" customFormat="false" ht="14.25" hidden="false" customHeight="false" outlineLevel="0" collapsed="false">
      <c r="A328" s="1" t="s">
        <v>27</v>
      </c>
      <c r="C328" s="1" t="n">
        <v>14</v>
      </c>
      <c r="D328" s="1" t="s">
        <v>52</v>
      </c>
    </row>
    <row r="329" customFormat="false" ht="14.25" hidden="false" customHeight="false" outlineLevel="0" collapsed="false">
      <c r="A329" s="1" t="s">
        <v>28</v>
      </c>
      <c r="C329" s="1" t="n">
        <v>14</v>
      </c>
      <c r="D329" s="1" t="s">
        <v>52</v>
      </c>
    </row>
    <row r="330" customFormat="false" ht="14.25" hidden="false" customHeight="false" outlineLevel="0" collapsed="false">
      <c r="A330" s="1" t="s">
        <v>29</v>
      </c>
      <c r="C330" s="1" t="n">
        <v>14</v>
      </c>
      <c r="D330" s="1" t="s">
        <v>52</v>
      </c>
      <c r="E330" s="1" t="n">
        <v>1206</v>
      </c>
      <c r="F330" s="1" t="n">
        <v>63051.4</v>
      </c>
      <c r="G330" s="1" t="n">
        <v>20807.27</v>
      </c>
      <c r="H330" s="1" t="n">
        <v>9373.3</v>
      </c>
      <c r="I330" s="1" t="n">
        <v>246</v>
      </c>
    </row>
    <row r="331" customFormat="false" ht="14.25" hidden="false" customHeight="false" outlineLevel="0" collapsed="false">
      <c r="A331" s="1" t="s">
        <v>30</v>
      </c>
      <c r="C331" s="1" t="n">
        <v>14</v>
      </c>
      <c r="D331" s="1" t="s">
        <v>52</v>
      </c>
    </row>
    <row r="332" customFormat="false" ht="14.25" hidden="false" customHeight="false" outlineLevel="0" collapsed="false">
      <c r="A332" s="1" t="s">
        <v>31</v>
      </c>
      <c r="C332" s="1" t="n">
        <v>14</v>
      </c>
      <c r="D332" s="1" t="s">
        <v>52</v>
      </c>
    </row>
    <row r="333" customFormat="false" ht="14.25" hidden="false" customHeight="false" outlineLevel="0" collapsed="false">
      <c r="A333" s="1" t="s">
        <v>32</v>
      </c>
      <c r="C333" s="1" t="n">
        <v>14</v>
      </c>
      <c r="D333" s="1" t="s">
        <v>52</v>
      </c>
    </row>
    <row r="334" customFormat="false" ht="14.25" hidden="false" customHeight="false" outlineLevel="0" collapsed="false">
      <c r="A334" s="1" t="s">
        <v>33</v>
      </c>
      <c r="B334" s="1" t="s">
        <v>34</v>
      </c>
      <c r="C334" s="1" t="n">
        <v>14</v>
      </c>
      <c r="D334" s="1" t="s">
        <v>52</v>
      </c>
      <c r="E334" s="1" t="n">
        <v>1696.25</v>
      </c>
      <c r="F334" s="1" t="n">
        <v>63358.49</v>
      </c>
      <c r="G334" s="1" t="n">
        <v>20893.75</v>
      </c>
      <c r="H334" s="1" t="n">
        <v>9370.2</v>
      </c>
      <c r="I334" s="1" t="n">
        <v>237</v>
      </c>
    </row>
    <row r="335" customFormat="false" ht="14.25" hidden="false" customHeight="false" outlineLevel="0" collapsed="false">
      <c r="A335" s="1" t="s">
        <v>35</v>
      </c>
      <c r="C335" s="1" t="n">
        <v>14</v>
      </c>
      <c r="D335" s="1" t="s">
        <v>52</v>
      </c>
    </row>
    <row r="336" customFormat="false" ht="14.25" hidden="false" customHeight="false" outlineLevel="0" collapsed="false">
      <c r="A336" s="1" t="s">
        <v>36</v>
      </c>
      <c r="C336" s="1" t="n">
        <v>14</v>
      </c>
      <c r="D336" s="1" t="s">
        <v>52</v>
      </c>
    </row>
    <row r="337" customFormat="false" ht="14.25" hidden="false" customHeight="false" outlineLevel="0" collapsed="false">
      <c r="A337" s="1" t="s">
        <v>37</v>
      </c>
      <c r="C337" s="1" t="n">
        <v>14</v>
      </c>
      <c r="D337" s="1" t="s">
        <v>52</v>
      </c>
    </row>
    <row r="338" customFormat="false" ht="14.25" hidden="false" customHeight="false" outlineLevel="0" collapsed="false">
      <c r="A338" s="1" t="s">
        <v>38</v>
      </c>
      <c r="B338" s="1" t="s">
        <v>39</v>
      </c>
      <c r="C338" s="1" t="n">
        <v>14</v>
      </c>
      <c r="D338" s="1" t="s">
        <v>52</v>
      </c>
      <c r="E338" s="1" t="n">
        <v>1226.13</v>
      </c>
      <c r="F338" s="1" t="n">
        <v>75179.59</v>
      </c>
      <c r="G338" s="1" t="n">
        <v>25035.16</v>
      </c>
      <c r="H338" s="1" t="n">
        <v>10453</v>
      </c>
      <c r="I338" s="1" t="n">
        <v>225</v>
      </c>
    </row>
  </sheetData>
  <autoFilter ref="A2:I33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1" sqref="I1 G17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G1" s="3" t="s">
        <v>53</v>
      </c>
    </row>
    <row r="2" customFormat="false" ht="14.25" hidden="false" customHeight="false" outlineLevel="0" collapsed="false">
      <c r="A2" s="1" t="n">
        <v>1</v>
      </c>
      <c r="B2" s="1" t="s">
        <v>54</v>
      </c>
      <c r="C2" s="1" t="s">
        <v>55</v>
      </c>
      <c r="D2" s="1" t="s">
        <v>56</v>
      </c>
      <c r="E2" s="1" t="s">
        <v>57</v>
      </c>
      <c r="G2" s="1" t="s">
        <v>58</v>
      </c>
    </row>
    <row r="3" customFormat="false" ht="14.25" hidden="false" customHeight="false" outlineLevel="0" collapsed="false">
      <c r="B3" s="1" t="s">
        <v>59</v>
      </c>
    </row>
    <row r="4" customFormat="false" ht="14.25" hidden="false" customHeight="false" outlineLevel="0" collapsed="false">
      <c r="A4" s="1" t="n">
        <v>2</v>
      </c>
      <c r="B4" s="1" t="s">
        <v>60</v>
      </c>
      <c r="C4" s="1" t="s">
        <v>61</v>
      </c>
      <c r="D4" s="1" t="s">
        <v>62</v>
      </c>
      <c r="E4" s="1" t="s">
        <v>63</v>
      </c>
      <c r="G4" s="1" t="s">
        <v>58</v>
      </c>
    </row>
    <row r="5" customFormat="false" ht="14.25" hidden="false" customHeight="false" outlineLevel="0" collapsed="false">
      <c r="B5" s="1" t="s">
        <v>64</v>
      </c>
    </row>
    <row r="6" customFormat="false" ht="14.25" hidden="false" customHeight="false" outlineLevel="0" collapsed="false">
      <c r="B6" s="1" t="s">
        <v>65</v>
      </c>
    </row>
    <row r="7" customFormat="false" ht="14.25" hidden="false" customHeight="false" outlineLevel="0" collapsed="false">
      <c r="A7" s="1" t="n">
        <v>3</v>
      </c>
      <c r="B7" s="1" t="s">
        <v>66</v>
      </c>
      <c r="C7" s="1" t="s">
        <v>67</v>
      </c>
      <c r="D7" s="1" t="s">
        <v>68</v>
      </c>
      <c r="E7" s="1" t="s">
        <v>69</v>
      </c>
      <c r="G7" s="1" t="s">
        <v>58</v>
      </c>
    </row>
    <row r="8" customFormat="false" ht="14.25" hidden="false" customHeight="false" outlineLevel="0" collapsed="false">
      <c r="B8" s="1" t="s">
        <v>70</v>
      </c>
    </row>
    <row r="9" customFormat="false" ht="14.25" hidden="false" customHeight="false" outlineLevel="0" collapsed="false">
      <c r="B9" s="1" t="s">
        <v>71</v>
      </c>
    </row>
    <row r="10" customFormat="false" ht="14.25" hidden="false" customHeight="false" outlineLevel="0" collapsed="false">
      <c r="A10" s="1" t="n">
        <v>4</v>
      </c>
      <c r="B10" s="1" t="s">
        <v>72</v>
      </c>
      <c r="C10" s="1" t="s">
        <v>73</v>
      </c>
      <c r="D10" s="1" t="s">
        <v>74</v>
      </c>
      <c r="E10" s="1" t="s">
        <v>75</v>
      </c>
      <c r="G10" s="1" t="s">
        <v>58</v>
      </c>
    </row>
    <row r="11" customFormat="false" ht="14.25" hidden="false" customHeight="false" outlineLevel="0" collapsed="false">
      <c r="B11" s="1" t="s">
        <v>76</v>
      </c>
    </row>
    <row r="12" customFormat="false" ht="14.25" hidden="false" customHeight="false" outlineLevel="0" collapsed="false">
      <c r="B12" s="1" t="s">
        <v>77</v>
      </c>
    </row>
    <row r="13" customFormat="false" ht="14.25" hidden="false" customHeight="false" outlineLevel="0" collapsed="false">
      <c r="A13" s="1" t="n">
        <v>5</v>
      </c>
      <c r="B13" s="1" t="s">
        <v>78</v>
      </c>
      <c r="C13" s="1" t="s">
        <v>79</v>
      </c>
      <c r="D13" s="1" t="s">
        <v>80</v>
      </c>
      <c r="E13" s="1" t="s">
        <v>81</v>
      </c>
      <c r="G13" s="1" t="s">
        <v>58</v>
      </c>
    </row>
    <row r="14" customFormat="false" ht="14.25" hidden="false" customHeight="false" outlineLevel="0" collapsed="false">
      <c r="B14" s="1" t="s">
        <v>82</v>
      </c>
    </row>
    <row r="15" customFormat="false" ht="14.25" hidden="false" customHeight="false" outlineLevel="0" collapsed="false">
      <c r="B15" s="1" t="s">
        <v>83</v>
      </c>
    </row>
    <row r="16" customFormat="false" ht="14.25" hidden="false" customHeight="false" outlineLevel="0" collapsed="false">
      <c r="A16" s="1" t="n">
        <v>6</v>
      </c>
      <c r="B16" s="1" t="s">
        <v>84</v>
      </c>
      <c r="C16" s="1" t="s">
        <v>85</v>
      </c>
      <c r="D16" s="1" t="s">
        <v>86</v>
      </c>
      <c r="E16" s="1" t="s">
        <v>87</v>
      </c>
      <c r="G16" s="1" t="s">
        <v>58</v>
      </c>
    </row>
    <row r="17" customFormat="false" ht="14.25" hidden="false" customHeight="false" outlineLevel="0" collapsed="false">
      <c r="B17" s="1" t="s">
        <v>88</v>
      </c>
    </row>
    <row r="18" customFormat="false" ht="14.25" hidden="false" customHeight="false" outlineLevel="0" collapsed="false">
      <c r="B18" s="1" t="s">
        <v>89</v>
      </c>
    </row>
    <row r="19" customFormat="false" ht="14.25" hidden="false" customHeight="false" outlineLevel="0" collapsed="false">
      <c r="A19" s="1" t="n">
        <v>7</v>
      </c>
      <c r="B19" s="1" t="s">
        <v>90</v>
      </c>
      <c r="C19" s="1" t="s">
        <v>91</v>
      </c>
      <c r="D19" s="1" t="s">
        <v>92</v>
      </c>
      <c r="E19" s="1" t="s">
        <v>93</v>
      </c>
      <c r="G19" s="1" t="s">
        <v>58</v>
      </c>
    </row>
    <row r="20" customFormat="false" ht="14.25" hidden="false" customHeight="false" outlineLevel="0" collapsed="false">
      <c r="B20" s="1" t="s">
        <v>94</v>
      </c>
    </row>
    <row r="21" customFormat="false" ht="14.25" hidden="false" customHeight="false" outlineLevel="0" collapsed="false">
      <c r="B21" s="1" t="s">
        <v>95</v>
      </c>
    </row>
    <row r="22" customFormat="false" ht="57" hidden="false" customHeight="false" outlineLevel="0" collapsed="false">
      <c r="A22" s="1" t="n">
        <v>8</v>
      </c>
      <c r="B22" s="4" t="s">
        <v>96</v>
      </c>
      <c r="C22" s="1" t="s">
        <v>97</v>
      </c>
      <c r="D22" s="1" t="s">
        <v>98</v>
      </c>
      <c r="E22" s="1" t="s">
        <v>99</v>
      </c>
      <c r="G22" s="1" t="s">
        <v>58</v>
      </c>
    </row>
    <row r="23" customFormat="false" ht="14.25" hidden="false" customHeight="false" outlineLevel="0" collapsed="false">
      <c r="B23" s="1" t="s">
        <v>100</v>
      </c>
    </row>
    <row r="24" customFormat="false" ht="14.25" hidden="false" customHeight="false" outlineLevel="0" collapsed="false">
      <c r="B24" s="1" t="s">
        <v>101</v>
      </c>
    </row>
    <row r="25" customFormat="false" ht="14.25" hidden="false" customHeight="false" outlineLevel="0" collapsed="false">
      <c r="A25" s="1" t="n">
        <v>9</v>
      </c>
      <c r="B25" s="1" t="s">
        <v>102</v>
      </c>
      <c r="C25" s="1" t="s">
        <v>103</v>
      </c>
      <c r="D25" s="1" t="s">
        <v>104</v>
      </c>
      <c r="E25" s="1" t="s">
        <v>105</v>
      </c>
      <c r="G25" s="1" t="s">
        <v>58</v>
      </c>
    </row>
    <row r="26" customFormat="false" ht="14.25" hidden="false" customHeight="false" outlineLevel="0" collapsed="false">
      <c r="B26" s="1" t="s">
        <v>106</v>
      </c>
    </row>
    <row r="27" customFormat="false" ht="14.25" hidden="false" customHeight="false" outlineLevel="0" collapsed="false">
      <c r="B27" s="1" t="s">
        <v>107</v>
      </c>
    </row>
    <row r="28" customFormat="false" ht="14.25" hidden="false" customHeight="false" outlineLevel="0" collapsed="false">
      <c r="A28" s="1" t="n">
        <v>10</v>
      </c>
      <c r="B28" s="1" t="s">
        <v>108</v>
      </c>
      <c r="C28" s="1" t="s">
        <v>109</v>
      </c>
      <c r="D28" s="1" t="s">
        <v>110</v>
      </c>
      <c r="E28" s="1" t="s">
        <v>111</v>
      </c>
      <c r="G28" s="1" t="s">
        <v>58</v>
      </c>
    </row>
    <row r="29" customFormat="false" ht="14.25" hidden="false" customHeight="false" outlineLevel="0" collapsed="false">
      <c r="B29" s="1" t="s">
        <v>112</v>
      </c>
    </row>
    <row r="30" customFormat="false" ht="14.25" hidden="false" customHeight="false" outlineLevel="0" collapsed="false">
      <c r="B30" s="1" t="s">
        <v>113</v>
      </c>
    </row>
    <row r="31" customFormat="false" ht="14.25" hidden="false" customHeight="false" outlineLevel="0" collapsed="false">
      <c r="A31" s="1" t="n">
        <v>11</v>
      </c>
      <c r="B31" s="1" t="s">
        <v>114</v>
      </c>
      <c r="C31" s="1" t="s">
        <v>115</v>
      </c>
      <c r="D31" s="1" t="s">
        <v>116</v>
      </c>
      <c r="E31" s="1" t="s">
        <v>117</v>
      </c>
      <c r="G31" s="1" t="s">
        <v>118</v>
      </c>
    </row>
    <row r="32" customFormat="false" ht="14.25" hidden="false" customHeight="false" outlineLevel="0" collapsed="false">
      <c r="B32" s="1" t="s">
        <v>119</v>
      </c>
    </row>
    <row r="33" customFormat="false" ht="14.25" hidden="false" customHeight="false" outlineLevel="0" collapsed="false">
      <c r="B33" s="1" t="s">
        <v>120</v>
      </c>
    </row>
    <row r="34" customFormat="false" ht="14.25" hidden="false" customHeight="false" outlineLevel="0" collapsed="false">
      <c r="A34" s="1" t="n">
        <v>12</v>
      </c>
      <c r="B34" s="1" t="s">
        <v>121</v>
      </c>
      <c r="C34" s="1" t="s">
        <v>122</v>
      </c>
      <c r="D34" s="1" t="s">
        <v>123</v>
      </c>
      <c r="E34" s="1" t="s">
        <v>124</v>
      </c>
      <c r="G34" s="1" t="s">
        <v>125</v>
      </c>
    </row>
    <row r="35" customFormat="false" ht="14.25" hidden="false" customHeight="false" outlineLevel="0" collapsed="false">
      <c r="B35" s="1" t="s">
        <v>126</v>
      </c>
    </row>
    <row r="36" customFormat="false" ht="14.25" hidden="false" customHeight="false" outlineLevel="0" collapsed="false">
      <c r="B36" s="1" t="s">
        <v>127</v>
      </c>
    </row>
    <row r="37" customFormat="false" ht="14.25" hidden="false" customHeight="false" outlineLevel="0" collapsed="false">
      <c r="A37" s="1" t="n">
        <v>13</v>
      </c>
      <c r="B37" s="1" t="s">
        <v>128</v>
      </c>
      <c r="C37" s="1" t="s">
        <v>129</v>
      </c>
      <c r="D37" s="1" t="s">
        <v>130</v>
      </c>
      <c r="E37" s="1" t="s">
        <v>131</v>
      </c>
      <c r="G37" s="1" t="s">
        <v>58</v>
      </c>
    </row>
    <row r="38" customFormat="false" ht="14.25" hidden="false" customHeight="false" outlineLevel="0" collapsed="false">
      <c r="B38" s="1" t="s">
        <v>132</v>
      </c>
    </row>
    <row r="39" customFormat="false" ht="14.25" hidden="false" customHeight="false" outlineLevel="0" collapsed="false">
      <c r="B39" s="1" t="s">
        <v>133</v>
      </c>
    </row>
    <row r="40" customFormat="false" ht="57" hidden="false" customHeight="false" outlineLevel="0" collapsed="false">
      <c r="A40" s="1" t="n">
        <v>14</v>
      </c>
      <c r="B40" s="4" t="s">
        <v>134</v>
      </c>
      <c r="C40" s="1" t="s">
        <v>135</v>
      </c>
      <c r="D40" s="1" t="s">
        <v>136</v>
      </c>
      <c r="E40" s="1" t="s">
        <v>137</v>
      </c>
      <c r="G40" s="1" t="s">
        <v>58</v>
      </c>
    </row>
    <row r="41" customFormat="false" ht="14.25" hidden="false" customHeight="false" outlineLevel="0" collapsed="false">
      <c r="B41" s="1" t="s">
        <v>138</v>
      </c>
    </row>
    <row r="42" customFormat="false" ht="14.25" hidden="false" customHeight="false" outlineLevel="0" collapsed="false">
      <c r="B42" s="1" t="s">
        <v>139</v>
      </c>
    </row>
    <row r="43" customFormat="false" ht="28.5" hidden="false" customHeight="false" outlineLevel="0" collapsed="false">
      <c r="A43" s="1" t="n">
        <v>15</v>
      </c>
      <c r="B43" s="4" t="s">
        <v>140</v>
      </c>
      <c r="C43" s="1" t="s">
        <v>141</v>
      </c>
      <c r="D43" s="1" t="s">
        <v>142</v>
      </c>
      <c r="E43" s="1" t="s">
        <v>143</v>
      </c>
      <c r="G43" s="1" t="s">
        <v>144</v>
      </c>
    </row>
    <row r="44" customFormat="false" ht="14.25" hidden="false" customHeight="false" outlineLevel="0" collapsed="false">
      <c r="B44" s="1" t="s">
        <v>145</v>
      </c>
    </row>
    <row r="45" customFormat="false" ht="14.25" hidden="false" customHeight="false" outlineLevel="0" collapsed="false">
      <c r="B45" s="1" t="s">
        <v>146</v>
      </c>
    </row>
    <row r="46" customFormat="false" ht="14.25" hidden="false" customHeight="false" outlineLevel="0" collapsed="false">
      <c r="A46" s="1" t="n">
        <v>16</v>
      </c>
      <c r="B46" s="1" t="s">
        <v>147</v>
      </c>
      <c r="C46" s="1" t="s">
        <v>148</v>
      </c>
      <c r="D46" s="1" t="s">
        <v>149</v>
      </c>
      <c r="E46" s="1" t="s">
        <v>137</v>
      </c>
      <c r="G46" s="1" t="s">
        <v>58</v>
      </c>
    </row>
    <row r="47" customFormat="false" ht="14.25" hidden="false" customHeight="false" outlineLevel="0" collapsed="false">
      <c r="B47" s="1" t="s">
        <v>150</v>
      </c>
    </row>
    <row r="48" customFormat="false" ht="14.25" hidden="false" customHeight="false" outlineLevel="0" collapsed="false">
      <c r="B48" s="1" t="s">
        <v>151</v>
      </c>
    </row>
    <row r="49" customFormat="false" ht="86.25" hidden="false" customHeight="false" outlineLevel="0" collapsed="false">
      <c r="A49" s="1" t="n">
        <v>17</v>
      </c>
      <c r="B49" s="4" t="s">
        <v>152</v>
      </c>
      <c r="C49" s="1" t="s">
        <v>153</v>
      </c>
      <c r="D49" s="1" t="s">
        <v>154</v>
      </c>
      <c r="E49" s="1" t="s">
        <v>155</v>
      </c>
      <c r="G49" s="1" t="s">
        <v>58</v>
      </c>
    </row>
    <row r="50" customFormat="false" ht="14.25" hidden="false" customHeight="false" outlineLevel="0" collapsed="false">
      <c r="B50" s="1" t="s">
        <v>156</v>
      </c>
    </row>
    <row r="51" customFormat="false" ht="14.25" hidden="false" customHeight="false" outlineLevel="0" collapsed="false">
      <c r="B51" s="1" t="s">
        <v>157</v>
      </c>
    </row>
    <row r="52" customFormat="false" ht="42.75" hidden="false" customHeight="false" outlineLevel="0" collapsed="false">
      <c r="A52" s="1" t="n">
        <v>18</v>
      </c>
      <c r="B52" s="4" t="s">
        <v>158</v>
      </c>
      <c r="C52" s="1" t="s">
        <v>159</v>
      </c>
      <c r="D52" s="1" t="s">
        <v>160</v>
      </c>
      <c r="E52" s="1" t="s">
        <v>161</v>
      </c>
      <c r="G52" s="1" t="s">
        <v>58</v>
      </c>
    </row>
    <row r="53" customFormat="false" ht="14.25" hidden="false" customHeight="false" outlineLevel="0" collapsed="false">
      <c r="B53" s="1" t="s">
        <v>162</v>
      </c>
    </row>
    <row r="54" customFormat="false" ht="14.25" hidden="false" customHeight="false" outlineLevel="0" collapsed="false">
      <c r="B54" s="1" t="s">
        <v>163</v>
      </c>
    </row>
    <row r="55" customFormat="false" ht="14.25" hidden="false" customHeight="false" outlineLevel="0" collapsed="false">
      <c r="A55" s="1" t="n">
        <v>19</v>
      </c>
      <c r="B55" s="1" t="s">
        <v>164</v>
      </c>
      <c r="C55" s="1" t="s">
        <v>165</v>
      </c>
      <c r="D55" s="1" t="s">
        <v>166</v>
      </c>
      <c r="E55" s="1" t="s">
        <v>167</v>
      </c>
      <c r="G55" s="1" t="s">
        <v>168</v>
      </c>
    </row>
    <row r="56" customFormat="false" ht="14.25" hidden="false" customHeight="false" outlineLevel="0" collapsed="false">
      <c r="B56" s="1" t="s">
        <v>169</v>
      </c>
    </row>
    <row r="57" customFormat="false" ht="14.25" hidden="false" customHeight="false" outlineLevel="0" collapsed="false">
      <c r="B57" s="1" t="s">
        <v>170</v>
      </c>
    </row>
    <row r="58" customFormat="false" ht="14.25" hidden="false" customHeight="false" outlineLevel="0" collapsed="false">
      <c r="A58" s="1" t="n">
        <v>20</v>
      </c>
      <c r="B58" s="1" t="s">
        <v>171</v>
      </c>
      <c r="C58" s="1" t="s">
        <v>172</v>
      </c>
      <c r="D58" s="1" t="s">
        <v>173</v>
      </c>
      <c r="E58" s="1" t="s">
        <v>174</v>
      </c>
      <c r="G58" s="1" t="s">
        <v>58</v>
      </c>
    </row>
    <row r="59" customFormat="false" ht="14.25" hidden="false" customHeight="false" outlineLevel="0" collapsed="false">
      <c r="B59" s="1" t="s">
        <v>175</v>
      </c>
    </row>
    <row r="60" customFormat="false" ht="14.25" hidden="false" customHeight="false" outlineLevel="0" collapsed="false">
      <c r="B60" s="1" t="s">
        <v>176</v>
      </c>
    </row>
    <row r="61" customFormat="false" ht="14.25" hidden="false" customHeight="false" outlineLevel="0" collapsed="false">
      <c r="A61" s="1" t="n">
        <v>21</v>
      </c>
      <c r="B61" s="1" t="s">
        <v>177</v>
      </c>
      <c r="C61" s="1" t="s">
        <v>178</v>
      </c>
      <c r="D61" s="1" t="s">
        <v>179</v>
      </c>
      <c r="E61" s="1" t="s">
        <v>180</v>
      </c>
      <c r="G61" s="1" t="s">
        <v>181</v>
      </c>
    </row>
    <row r="62" customFormat="false" ht="14.25" hidden="false" customHeight="false" outlineLevel="0" collapsed="false">
      <c r="B62" s="1" t="s">
        <v>182</v>
      </c>
    </row>
    <row r="63" customFormat="false" ht="14.25" hidden="false" customHeight="false" outlineLevel="0" collapsed="false">
      <c r="B63" s="1" t="s">
        <v>183</v>
      </c>
    </row>
    <row r="64" customFormat="false" ht="14.25" hidden="false" customHeight="false" outlineLevel="0" collapsed="false">
      <c r="A64" s="1" t="n">
        <v>22</v>
      </c>
      <c r="B64" s="1" t="s">
        <v>184</v>
      </c>
      <c r="C64" s="1" t="s">
        <v>185</v>
      </c>
      <c r="D64" s="1" t="s">
        <v>186</v>
      </c>
      <c r="E64" s="1" t="s">
        <v>187</v>
      </c>
      <c r="G64" s="1" t="s">
        <v>181</v>
      </c>
    </row>
    <row r="65" customFormat="false" ht="14.25" hidden="false" customHeight="false" outlineLevel="0" collapsed="false">
      <c r="B65" s="1" t="s">
        <v>188</v>
      </c>
    </row>
    <row r="66" customFormat="false" ht="14.25" hidden="false" customHeight="false" outlineLevel="0" collapsed="false">
      <c r="B66" s="1" t="s">
        <v>189</v>
      </c>
    </row>
    <row r="67" customFormat="false" ht="14.25" hidden="false" customHeight="false" outlineLevel="0" collapsed="false">
      <c r="A67" s="1" t="n">
        <v>23</v>
      </c>
      <c r="B67" s="1" t="s">
        <v>190</v>
      </c>
      <c r="C67" s="1" t="s">
        <v>191</v>
      </c>
      <c r="D67" s="1" t="s">
        <v>192</v>
      </c>
      <c r="E67" s="1" t="s">
        <v>193</v>
      </c>
      <c r="G67" s="1" t="s">
        <v>194</v>
      </c>
    </row>
    <row r="68" customFormat="false" ht="14.25" hidden="false" customHeight="false" outlineLevel="0" collapsed="false">
      <c r="B68" s="1" t="s">
        <v>195</v>
      </c>
    </row>
    <row r="69" customFormat="false" ht="14.25" hidden="false" customHeight="false" outlineLevel="0" collapsed="false">
      <c r="B69" s="1" t="s">
        <v>196</v>
      </c>
    </row>
    <row r="70" customFormat="false" ht="72" hidden="false" customHeight="false" outlineLevel="0" collapsed="false">
      <c r="A70" s="1" t="n">
        <v>24</v>
      </c>
      <c r="B70" s="4" t="s">
        <v>197</v>
      </c>
      <c r="C70" s="1" t="s">
        <v>198</v>
      </c>
      <c r="D70" s="1" t="s">
        <v>199</v>
      </c>
      <c r="E70" s="1" t="s">
        <v>200</v>
      </c>
      <c r="G70" s="1" t="s">
        <v>58</v>
      </c>
    </row>
    <row r="71" customFormat="false" ht="14.25" hidden="false" customHeight="false" outlineLevel="0" collapsed="false">
      <c r="B71" s="1" t="s">
        <v>201</v>
      </c>
    </row>
    <row r="72" customFormat="false" ht="14.25" hidden="false" customHeight="false" outlineLevel="0" collapsed="false">
      <c r="B72" s="1" t="s">
        <v>202</v>
      </c>
    </row>
    <row r="73" customFormat="false" ht="14.25" hidden="false" customHeight="false" outlineLevel="0" collapsed="false">
      <c r="A73" s="1" t="n">
        <v>25</v>
      </c>
      <c r="B73" s="1" t="s">
        <v>203</v>
      </c>
      <c r="C73" s="1" t="s">
        <v>204</v>
      </c>
      <c r="D73" s="1" t="s">
        <v>205</v>
      </c>
      <c r="E73" s="1" t="s">
        <v>206</v>
      </c>
      <c r="G73" s="1" t="s">
        <v>58</v>
      </c>
    </row>
    <row r="74" customFormat="false" ht="14.25" hidden="false" customHeight="false" outlineLevel="0" collapsed="false">
      <c r="B74" s="1" t="s">
        <v>207</v>
      </c>
    </row>
    <row r="75" customFormat="false" ht="14.25" hidden="false" customHeight="false" outlineLevel="0" collapsed="false">
      <c r="B75" s="1" t="s">
        <v>208</v>
      </c>
    </row>
    <row r="76" customFormat="false" ht="14.25" hidden="false" customHeight="false" outlineLevel="0" collapsed="false">
      <c r="A76" s="1" t="n">
        <v>26</v>
      </c>
      <c r="B76" s="1" t="s">
        <v>209</v>
      </c>
      <c r="C76" s="1" t="s">
        <v>204</v>
      </c>
      <c r="D76" s="1" t="s">
        <v>210</v>
      </c>
      <c r="E76" s="1" t="s">
        <v>211</v>
      </c>
      <c r="G76" s="1" t="s">
        <v>212</v>
      </c>
    </row>
    <row r="77" customFormat="false" ht="14.25" hidden="false" customHeight="false" outlineLevel="0" collapsed="false">
      <c r="B77" s="1" t="s">
        <v>213</v>
      </c>
    </row>
    <row r="78" customFormat="false" ht="14.25" hidden="false" customHeight="false" outlineLevel="0" collapsed="false">
      <c r="B78" s="1" t="s">
        <v>214</v>
      </c>
    </row>
    <row r="79" customFormat="false" ht="72" hidden="false" customHeight="false" outlineLevel="0" collapsed="false">
      <c r="A79" s="1" t="n">
        <v>27</v>
      </c>
      <c r="B79" s="4" t="s">
        <v>215</v>
      </c>
      <c r="C79" s="1" t="s">
        <v>216</v>
      </c>
      <c r="D79" s="1" t="s">
        <v>217</v>
      </c>
      <c r="E79" s="1" t="s">
        <v>218</v>
      </c>
      <c r="G79" s="1" t="s">
        <v>181</v>
      </c>
    </row>
    <row r="80" customFormat="false" ht="14.25" hidden="false" customHeight="false" outlineLevel="0" collapsed="false">
      <c r="B80" s="1" t="s">
        <v>219</v>
      </c>
    </row>
    <row r="81" customFormat="false" ht="14.25" hidden="false" customHeight="false" outlineLevel="0" collapsed="false">
      <c r="B81" s="1" t="s">
        <v>220</v>
      </c>
    </row>
    <row r="82" customFormat="false" ht="14.25" hidden="false" customHeight="false" outlineLevel="0" collapsed="false">
      <c r="A82" s="1" t="n">
        <v>28</v>
      </c>
      <c r="B82" s="1" t="s">
        <v>221</v>
      </c>
      <c r="C82" s="1" t="s">
        <v>222</v>
      </c>
      <c r="D82" s="1" t="s">
        <v>223</v>
      </c>
      <c r="E82" s="1" t="s">
        <v>224</v>
      </c>
      <c r="G82" s="1" t="s">
        <v>118</v>
      </c>
    </row>
    <row r="83" customFormat="false" ht="14.25" hidden="false" customHeight="false" outlineLevel="0" collapsed="false">
      <c r="B83" s="1" t="s">
        <v>225</v>
      </c>
    </row>
    <row r="84" customFormat="false" ht="14.25" hidden="false" customHeight="false" outlineLevel="0" collapsed="false">
      <c r="B84" s="1" t="s">
        <v>226</v>
      </c>
    </row>
    <row r="85" customFormat="false" ht="42.75" hidden="false" customHeight="false" outlineLevel="0" collapsed="false">
      <c r="A85" s="1" t="n">
        <v>29</v>
      </c>
      <c r="B85" s="4" t="s">
        <v>227</v>
      </c>
      <c r="C85" s="1" t="s">
        <v>228</v>
      </c>
      <c r="D85" s="1" t="s">
        <v>229</v>
      </c>
      <c r="E85" s="1" t="s">
        <v>230</v>
      </c>
      <c r="G85" s="1" t="s">
        <v>58</v>
      </c>
    </row>
    <row r="86" customFormat="false" ht="14.25" hidden="false" customHeight="false" outlineLevel="0" collapsed="false">
      <c r="B86" s="1" t="s">
        <v>231</v>
      </c>
    </row>
    <row r="87" customFormat="false" ht="14.25" hidden="false" customHeight="false" outlineLevel="0" collapsed="false">
      <c r="B87" s="1" t="s">
        <v>232</v>
      </c>
    </row>
    <row r="88" customFormat="false" ht="14.25" hidden="false" customHeight="false" outlineLevel="0" collapsed="false">
      <c r="A88" s="1" t="n">
        <v>30</v>
      </c>
      <c r="B88" s="1" t="s">
        <v>233</v>
      </c>
      <c r="C88" s="1" t="s">
        <v>234</v>
      </c>
      <c r="D88" s="1" t="s">
        <v>235</v>
      </c>
      <c r="E88" s="1" t="s">
        <v>236</v>
      </c>
      <c r="G88" s="1" t="s">
        <v>58</v>
      </c>
    </row>
    <row r="89" customFormat="false" ht="14.25" hidden="false" customHeight="false" outlineLevel="0" collapsed="false">
      <c r="B89" s="1" t="s">
        <v>237</v>
      </c>
    </row>
    <row r="90" customFormat="false" ht="14.25" hidden="false" customHeight="false" outlineLevel="0" collapsed="false">
      <c r="B90" s="1" t="s">
        <v>238</v>
      </c>
    </row>
    <row r="91" customFormat="false" ht="14.25" hidden="false" customHeight="false" outlineLevel="0" collapsed="false">
      <c r="A91" s="1" t="n">
        <v>31</v>
      </c>
      <c r="B91" s="1" t="s">
        <v>239</v>
      </c>
      <c r="C91" s="1" t="s">
        <v>240</v>
      </c>
      <c r="D91" s="1" t="s">
        <v>241</v>
      </c>
      <c r="E91" s="1" t="s">
        <v>242</v>
      </c>
      <c r="G91" s="1" t="s">
        <v>168</v>
      </c>
    </row>
    <row r="92" customFormat="false" ht="14.25" hidden="false" customHeight="false" outlineLevel="0" collapsed="false">
      <c r="B92" s="1" t="s">
        <v>243</v>
      </c>
    </row>
    <row r="93" customFormat="false" ht="14.25" hidden="false" customHeight="false" outlineLevel="0" collapsed="false">
      <c r="B93" s="1" t="s">
        <v>244</v>
      </c>
    </row>
    <row r="94" customFormat="false" ht="14.25" hidden="false" customHeight="false" outlineLevel="0" collapsed="false">
      <c r="A94" s="1" t="n">
        <v>32</v>
      </c>
      <c r="B94" s="1" t="s">
        <v>245</v>
      </c>
      <c r="C94" s="1" t="s">
        <v>246</v>
      </c>
      <c r="D94" s="1" t="s">
        <v>247</v>
      </c>
      <c r="E94" s="1" t="s">
        <v>248</v>
      </c>
      <c r="G94" s="1" t="s">
        <v>212</v>
      </c>
    </row>
    <row r="95" customFormat="false" ht="14.25" hidden="false" customHeight="false" outlineLevel="0" collapsed="false">
      <c r="B95" s="1" t="s">
        <v>249</v>
      </c>
    </row>
    <row r="96" customFormat="false" ht="14.25" hidden="false" customHeight="false" outlineLevel="0" collapsed="false">
      <c r="B96" s="1" t="s">
        <v>250</v>
      </c>
    </row>
    <row r="97" customFormat="false" ht="14.25" hidden="false" customHeight="false" outlineLevel="0" collapsed="false">
      <c r="A97" s="1" t="n">
        <v>33</v>
      </c>
      <c r="B97" s="1" t="s">
        <v>251</v>
      </c>
      <c r="C97" s="1" t="s">
        <v>252</v>
      </c>
      <c r="D97" s="1" t="s">
        <v>253</v>
      </c>
      <c r="E97" s="1" t="s">
        <v>254</v>
      </c>
      <c r="G97" s="1" t="s">
        <v>118</v>
      </c>
    </row>
    <row r="98" customFormat="false" ht="14.25" hidden="false" customHeight="false" outlineLevel="0" collapsed="false">
      <c r="B98" s="1" t="s">
        <v>255</v>
      </c>
    </row>
    <row r="99" customFormat="false" ht="14.25" hidden="false" customHeight="false" outlineLevel="0" collapsed="false">
      <c r="B99" s="1" t="s">
        <v>256</v>
      </c>
    </row>
    <row r="100" customFormat="false" ht="14.25" hidden="false" customHeight="false" outlineLevel="0" collapsed="false">
      <c r="A100" s="1" t="n">
        <v>34</v>
      </c>
      <c r="B100" s="1" t="s">
        <v>257</v>
      </c>
      <c r="C100" s="1" t="s">
        <v>258</v>
      </c>
      <c r="D100" s="1" t="s">
        <v>259</v>
      </c>
      <c r="E100" s="1" t="s">
        <v>260</v>
      </c>
      <c r="G100" s="1" t="s">
        <v>118</v>
      </c>
    </row>
    <row r="101" customFormat="false" ht="14.25" hidden="false" customHeight="false" outlineLevel="0" collapsed="false">
      <c r="B101" s="1" t="s">
        <v>261</v>
      </c>
    </row>
    <row r="102" customFormat="false" ht="14.25" hidden="false" customHeight="false" outlineLevel="0" collapsed="false">
      <c r="B102" s="1" t="s">
        <v>262</v>
      </c>
    </row>
    <row r="103" customFormat="false" ht="14.25" hidden="false" customHeight="false" outlineLevel="0" collapsed="false">
      <c r="A103" s="1" t="n">
        <v>35</v>
      </c>
      <c r="B103" s="1" t="s">
        <v>263</v>
      </c>
      <c r="C103" s="1" t="s">
        <v>264</v>
      </c>
      <c r="D103" s="1" t="s">
        <v>265</v>
      </c>
      <c r="E103" s="1" t="s">
        <v>266</v>
      </c>
      <c r="G103" s="1" t="s">
        <v>58</v>
      </c>
    </row>
    <row r="104" customFormat="false" ht="14.25" hidden="false" customHeight="false" outlineLevel="0" collapsed="false">
      <c r="B104" s="1" t="s">
        <v>267</v>
      </c>
    </row>
    <row r="105" customFormat="false" ht="14.25" hidden="false" customHeight="false" outlineLevel="0" collapsed="false">
      <c r="B105" s="1" t="s">
        <v>268</v>
      </c>
    </row>
    <row r="106" customFormat="false" ht="14.25" hidden="false" customHeight="false" outlineLevel="0" collapsed="false">
      <c r="A106" s="1" t="n">
        <v>36</v>
      </c>
      <c r="B106" s="1" t="s">
        <v>269</v>
      </c>
      <c r="C106" s="1" t="s">
        <v>270</v>
      </c>
      <c r="D106" s="1" t="s">
        <v>271</v>
      </c>
      <c r="E106" s="1" t="s">
        <v>272</v>
      </c>
      <c r="G106" s="1" t="s">
        <v>181</v>
      </c>
    </row>
    <row r="107" customFormat="false" ht="14.25" hidden="false" customHeight="false" outlineLevel="0" collapsed="false">
      <c r="B107" s="1" t="s">
        <v>273</v>
      </c>
    </row>
    <row r="108" customFormat="false" ht="14.25" hidden="false" customHeight="false" outlineLevel="0" collapsed="false">
      <c r="B108" s="1" t="s">
        <v>274</v>
      </c>
    </row>
    <row r="109" customFormat="false" ht="42.75" hidden="false" customHeight="false" outlineLevel="0" collapsed="false">
      <c r="A109" s="1" t="n">
        <v>37</v>
      </c>
      <c r="B109" s="4" t="s">
        <v>275</v>
      </c>
      <c r="C109" s="1" t="s">
        <v>276</v>
      </c>
      <c r="D109" s="1" t="s">
        <v>277</v>
      </c>
      <c r="E109" s="1" t="s">
        <v>278</v>
      </c>
      <c r="G109" s="1" t="s">
        <v>118</v>
      </c>
    </row>
    <row r="110" customFormat="false" ht="14.25" hidden="false" customHeight="false" outlineLevel="0" collapsed="false">
      <c r="B110" s="1" t="s">
        <v>279</v>
      </c>
    </row>
    <row r="111" customFormat="false" ht="14.25" hidden="false" customHeight="false" outlineLevel="0" collapsed="false">
      <c r="B111" s="1" t="s">
        <v>280</v>
      </c>
    </row>
    <row r="112" customFormat="false" ht="72" hidden="false" customHeight="false" outlineLevel="0" collapsed="false">
      <c r="A112" s="1" t="n">
        <v>38</v>
      </c>
      <c r="B112" s="4" t="s">
        <v>281</v>
      </c>
      <c r="C112" s="1" t="s">
        <v>282</v>
      </c>
      <c r="D112" s="1" t="s">
        <v>283</v>
      </c>
      <c r="E112" s="1" t="s">
        <v>284</v>
      </c>
      <c r="G112" s="1" t="s">
        <v>58</v>
      </c>
    </row>
    <row r="113" customFormat="false" ht="14.25" hidden="false" customHeight="false" outlineLevel="0" collapsed="false">
      <c r="B113" s="1" t="s">
        <v>285</v>
      </c>
    </row>
    <row r="114" customFormat="false" ht="14.25" hidden="false" customHeight="false" outlineLevel="0" collapsed="false">
      <c r="B114" s="1" t="s">
        <v>286</v>
      </c>
    </row>
    <row r="115" customFormat="false" ht="14.25" hidden="false" customHeight="false" outlineLevel="0" collapsed="false">
      <c r="A115" s="1" t="n">
        <v>39</v>
      </c>
      <c r="B115" s="1" t="s">
        <v>287</v>
      </c>
      <c r="C115" s="1" t="s">
        <v>288</v>
      </c>
      <c r="D115" s="1" t="s">
        <v>289</v>
      </c>
      <c r="E115" s="1" t="s">
        <v>290</v>
      </c>
      <c r="G115" s="1" t="s">
        <v>291</v>
      </c>
    </row>
    <row r="116" customFormat="false" ht="14.25" hidden="false" customHeight="false" outlineLevel="0" collapsed="false">
      <c r="B116" s="1" t="s">
        <v>292</v>
      </c>
    </row>
    <row r="117" customFormat="false" ht="14.25" hidden="false" customHeight="false" outlineLevel="0" collapsed="false">
      <c r="B117" s="1" t="s">
        <v>293</v>
      </c>
    </row>
    <row r="118" customFormat="false" ht="14.25" hidden="false" customHeight="false" outlineLevel="0" collapsed="false">
      <c r="A118" s="1" t="n">
        <v>40</v>
      </c>
      <c r="B118" s="1" t="s">
        <v>294</v>
      </c>
      <c r="C118" s="1" t="s">
        <v>295</v>
      </c>
      <c r="D118" s="1" t="s">
        <v>296</v>
      </c>
      <c r="E118" s="1" t="s">
        <v>297</v>
      </c>
      <c r="G118" s="1" t="s">
        <v>58</v>
      </c>
    </row>
    <row r="119" customFormat="false" ht="14.25" hidden="false" customHeight="false" outlineLevel="0" collapsed="false">
      <c r="B119" s="1" t="s">
        <v>298</v>
      </c>
    </row>
    <row r="120" customFormat="false" ht="14.25" hidden="false" customHeight="false" outlineLevel="0" collapsed="false">
      <c r="B120" s="1" t="s">
        <v>299</v>
      </c>
    </row>
    <row r="121" customFormat="false" ht="14.25" hidden="false" customHeight="false" outlineLevel="0" collapsed="false">
      <c r="A121" s="1" t="n">
        <v>41</v>
      </c>
      <c r="B121" s="1" t="s">
        <v>300</v>
      </c>
      <c r="C121" s="1" t="s">
        <v>301</v>
      </c>
      <c r="D121" s="1" t="s">
        <v>302</v>
      </c>
      <c r="E121" s="1" t="s">
        <v>131</v>
      </c>
      <c r="G121" s="1" t="s">
        <v>212</v>
      </c>
    </row>
    <row r="122" customFormat="false" ht="14.25" hidden="false" customHeight="false" outlineLevel="0" collapsed="false">
      <c r="B122" s="1" t="s">
        <v>303</v>
      </c>
    </row>
    <row r="123" customFormat="false" ht="14.25" hidden="false" customHeight="false" outlineLevel="0" collapsed="false">
      <c r="B123" s="1" t="s">
        <v>304</v>
      </c>
    </row>
    <row r="124" customFormat="false" ht="42.75" hidden="false" customHeight="false" outlineLevel="0" collapsed="false">
      <c r="A124" s="1" t="n">
        <v>42</v>
      </c>
      <c r="B124" s="4" t="s">
        <v>305</v>
      </c>
      <c r="C124" s="1" t="s">
        <v>306</v>
      </c>
      <c r="D124" s="1" t="s">
        <v>307</v>
      </c>
      <c r="E124" s="1" t="s">
        <v>308</v>
      </c>
      <c r="G124" s="1" t="s">
        <v>168</v>
      </c>
    </row>
    <row r="125" customFormat="false" ht="14.25" hidden="false" customHeight="false" outlineLevel="0" collapsed="false">
      <c r="B125" s="1" t="s">
        <v>309</v>
      </c>
    </row>
    <row r="126" customFormat="false" ht="14.25" hidden="false" customHeight="false" outlineLevel="0" collapsed="false">
      <c r="B126" s="1" t="s">
        <v>310</v>
      </c>
    </row>
    <row r="127" customFormat="false" ht="14.25" hidden="false" customHeight="false" outlineLevel="0" collapsed="false">
      <c r="A127" s="1" t="n">
        <v>43</v>
      </c>
      <c r="B127" s="1" t="s">
        <v>311</v>
      </c>
      <c r="C127" s="1" t="s">
        <v>312</v>
      </c>
      <c r="D127" s="1" t="s">
        <v>313</v>
      </c>
      <c r="E127" s="1" t="s">
        <v>314</v>
      </c>
      <c r="G127" s="1" t="s">
        <v>58</v>
      </c>
    </row>
    <row r="128" customFormat="false" ht="14.25" hidden="false" customHeight="false" outlineLevel="0" collapsed="false">
      <c r="B128" s="1" t="s">
        <v>315</v>
      </c>
    </row>
    <row r="129" customFormat="false" ht="14.25" hidden="false" customHeight="false" outlineLevel="0" collapsed="false">
      <c r="B129" s="1" t="s">
        <v>316</v>
      </c>
    </row>
    <row r="130" customFormat="false" ht="14.25" hidden="false" customHeight="false" outlineLevel="0" collapsed="false">
      <c r="A130" s="1" t="n">
        <v>44</v>
      </c>
      <c r="B130" s="1" t="s">
        <v>317</v>
      </c>
      <c r="C130" s="1" t="s">
        <v>318</v>
      </c>
      <c r="D130" s="1" t="s">
        <v>319</v>
      </c>
      <c r="E130" s="1" t="s">
        <v>320</v>
      </c>
      <c r="G130" s="1" t="s">
        <v>58</v>
      </c>
    </row>
    <row r="131" customFormat="false" ht="14.25" hidden="false" customHeight="false" outlineLevel="0" collapsed="false">
      <c r="B131" s="1" t="s">
        <v>321</v>
      </c>
    </row>
    <row r="132" customFormat="false" ht="14.25" hidden="false" customHeight="false" outlineLevel="0" collapsed="false">
      <c r="B132" s="1" t="s">
        <v>322</v>
      </c>
    </row>
    <row r="133" customFormat="false" ht="14.25" hidden="false" customHeight="false" outlineLevel="0" collapsed="false">
      <c r="A133" s="1" t="n">
        <v>45</v>
      </c>
      <c r="B133" s="1" t="s">
        <v>323</v>
      </c>
      <c r="C133" s="1" t="s">
        <v>324</v>
      </c>
      <c r="D133" s="1" t="s">
        <v>325</v>
      </c>
      <c r="E133" s="1" t="s">
        <v>326</v>
      </c>
      <c r="G133" s="1" t="s">
        <v>118</v>
      </c>
    </row>
    <row r="134" customFormat="false" ht="14.25" hidden="false" customHeight="false" outlineLevel="0" collapsed="false">
      <c r="B134" s="1" t="s">
        <v>327</v>
      </c>
    </row>
    <row r="135" customFormat="false" ht="14.25" hidden="false" customHeight="false" outlineLevel="0" collapsed="false">
      <c r="B135" s="1" t="s">
        <v>328</v>
      </c>
    </row>
    <row r="136" customFormat="false" ht="14.25" hidden="false" customHeight="false" outlineLevel="0" collapsed="false">
      <c r="A136" s="1" t="n">
        <v>46</v>
      </c>
      <c r="B136" s="1" t="s">
        <v>329</v>
      </c>
      <c r="C136" s="1" t="s">
        <v>324</v>
      </c>
      <c r="D136" s="1" t="s">
        <v>330</v>
      </c>
      <c r="E136" s="1" t="s">
        <v>331</v>
      </c>
      <c r="G136" s="1" t="s">
        <v>181</v>
      </c>
    </row>
    <row r="137" customFormat="false" ht="14.25" hidden="false" customHeight="false" outlineLevel="0" collapsed="false">
      <c r="B137" s="1" t="s">
        <v>332</v>
      </c>
    </row>
    <row r="138" customFormat="false" ht="14.25" hidden="false" customHeight="false" outlineLevel="0" collapsed="false">
      <c r="B138" s="1" t="s">
        <v>333</v>
      </c>
    </row>
    <row r="139" customFormat="false" ht="14.25" hidden="false" customHeight="false" outlineLevel="0" collapsed="false">
      <c r="A139" s="1" t="n">
        <v>47</v>
      </c>
      <c r="B139" s="1" t="s">
        <v>334</v>
      </c>
      <c r="C139" s="1" t="s">
        <v>335</v>
      </c>
      <c r="D139" s="1" t="s">
        <v>336</v>
      </c>
      <c r="E139" s="1" t="s">
        <v>337</v>
      </c>
      <c r="G139" s="1" t="s">
        <v>58</v>
      </c>
    </row>
    <row r="140" customFormat="false" ht="14.25" hidden="false" customHeight="false" outlineLevel="0" collapsed="false">
      <c r="B140" s="1" t="s">
        <v>338</v>
      </c>
    </row>
    <row r="141" customFormat="false" ht="14.25" hidden="false" customHeight="false" outlineLevel="0" collapsed="false">
      <c r="B141" s="1" t="s">
        <v>339</v>
      </c>
    </row>
    <row r="142" customFormat="false" ht="14.25" hidden="false" customHeight="false" outlineLevel="0" collapsed="false">
      <c r="A142" s="1" t="n">
        <v>48</v>
      </c>
      <c r="B142" s="1" t="s">
        <v>340</v>
      </c>
      <c r="C142" s="1" t="s">
        <v>341</v>
      </c>
      <c r="D142" s="1" t="s">
        <v>342</v>
      </c>
      <c r="E142" s="1" t="s">
        <v>343</v>
      </c>
      <c r="G142" s="1" t="s">
        <v>58</v>
      </c>
    </row>
    <row r="143" customFormat="false" ht="14.25" hidden="false" customHeight="false" outlineLevel="0" collapsed="false">
      <c r="B143" s="1" t="s">
        <v>344</v>
      </c>
    </row>
    <row r="144" customFormat="false" ht="14.25" hidden="false" customHeight="false" outlineLevel="0" collapsed="false">
      <c r="B144" s="1" t="s">
        <v>345</v>
      </c>
    </row>
    <row r="145" customFormat="false" ht="72" hidden="false" customHeight="false" outlineLevel="0" collapsed="false">
      <c r="A145" s="1" t="n">
        <v>49</v>
      </c>
      <c r="B145" s="4" t="s">
        <v>346</v>
      </c>
      <c r="C145" s="1" t="s">
        <v>347</v>
      </c>
      <c r="D145" s="1" t="s">
        <v>348</v>
      </c>
      <c r="E145" s="1" t="s">
        <v>349</v>
      </c>
      <c r="G145" s="1" t="s">
        <v>58</v>
      </c>
    </row>
    <row r="146" customFormat="false" ht="14.25" hidden="false" customHeight="false" outlineLevel="0" collapsed="false">
      <c r="B146" s="1" t="s">
        <v>350</v>
      </c>
    </row>
    <row r="147" customFormat="false" ht="14.25" hidden="false" customHeight="false" outlineLevel="0" collapsed="false">
      <c r="B147" s="1" t="s">
        <v>351</v>
      </c>
    </row>
    <row r="148" customFormat="false" ht="14.25" hidden="false" customHeight="false" outlineLevel="0" collapsed="false">
      <c r="A148" s="1" t="n">
        <v>50</v>
      </c>
      <c r="B148" s="1" t="s">
        <v>352</v>
      </c>
      <c r="C148" s="1" t="s">
        <v>353</v>
      </c>
      <c r="D148" s="1" t="s">
        <v>354</v>
      </c>
      <c r="E148" s="1" t="s">
        <v>355</v>
      </c>
      <c r="G148" s="1" t="s">
        <v>212</v>
      </c>
    </row>
    <row r="149" customFormat="false" ht="14.25" hidden="false" customHeight="false" outlineLevel="0" collapsed="false">
      <c r="B149" s="1" t="s">
        <v>356</v>
      </c>
    </row>
    <row r="150" customFormat="false" ht="14.25" hidden="false" customHeight="false" outlineLevel="0" collapsed="false">
      <c r="B150" s="1" t="s">
        <v>357</v>
      </c>
    </row>
    <row r="151" customFormat="false" ht="57" hidden="false" customHeight="false" outlineLevel="0" collapsed="false">
      <c r="A151" s="1" t="n">
        <v>51</v>
      </c>
      <c r="B151" s="4" t="s">
        <v>358</v>
      </c>
      <c r="C151" s="1" t="s">
        <v>359</v>
      </c>
      <c r="D151" s="1" t="s">
        <v>360</v>
      </c>
      <c r="E151" s="1" t="s">
        <v>361</v>
      </c>
      <c r="G151" s="1" t="s">
        <v>58</v>
      </c>
    </row>
    <row r="152" customFormat="false" ht="14.25" hidden="false" customHeight="false" outlineLevel="0" collapsed="false">
      <c r="B152" s="1" t="s">
        <v>362</v>
      </c>
    </row>
    <row r="153" customFormat="false" ht="14.25" hidden="false" customHeight="false" outlineLevel="0" collapsed="false">
      <c r="B153" s="1" t="s">
        <v>363</v>
      </c>
    </row>
    <row r="154" customFormat="false" ht="42.75" hidden="false" customHeight="false" outlineLevel="0" collapsed="false">
      <c r="A154" s="1" t="n">
        <v>52</v>
      </c>
      <c r="B154" s="4" t="s">
        <v>364</v>
      </c>
      <c r="C154" s="1" t="s">
        <v>365</v>
      </c>
      <c r="D154" s="1" t="s">
        <v>366</v>
      </c>
      <c r="E154" s="1" t="s">
        <v>131</v>
      </c>
      <c r="G154" s="1" t="s">
        <v>58</v>
      </c>
    </row>
    <row r="155" customFormat="false" ht="14.25" hidden="false" customHeight="false" outlineLevel="0" collapsed="false">
      <c r="B155" s="1" t="s">
        <v>367</v>
      </c>
    </row>
    <row r="156" customFormat="false" ht="14.25" hidden="false" customHeight="false" outlineLevel="0" collapsed="false">
      <c r="B156" s="1" t="s">
        <v>368</v>
      </c>
    </row>
    <row r="157" customFormat="false" ht="72" hidden="false" customHeight="false" outlineLevel="0" collapsed="false">
      <c r="A157" s="1" t="n">
        <v>53</v>
      </c>
      <c r="B157" s="4" t="s">
        <v>369</v>
      </c>
      <c r="C157" s="1" t="s">
        <v>370</v>
      </c>
      <c r="D157" s="1" t="s">
        <v>371</v>
      </c>
      <c r="E157" s="1" t="s">
        <v>372</v>
      </c>
      <c r="G157" s="1" t="s">
        <v>58</v>
      </c>
    </row>
    <row r="158" customFormat="false" ht="14.25" hidden="false" customHeight="false" outlineLevel="0" collapsed="false">
      <c r="B158" s="1" t="s">
        <v>373</v>
      </c>
    </row>
    <row r="159" customFormat="false" ht="14.25" hidden="false" customHeight="false" outlineLevel="0" collapsed="false">
      <c r="B159" s="1" t="s">
        <v>374</v>
      </c>
    </row>
    <row r="160" customFormat="false" ht="14.25" hidden="false" customHeight="false" outlineLevel="0" collapsed="false">
      <c r="A160" s="1" t="n">
        <v>54</v>
      </c>
      <c r="B160" s="1" t="s">
        <v>375</v>
      </c>
      <c r="C160" s="1" t="s">
        <v>376</v>
      </c>
      <c r="D160" s="1" t="s">
        <v>377</v>
      </c>
      <c r="E160" s="1" t="s">
        <v>378</v>
      </c>
      <c r="G160" s="1" t="s">
        <v>379</v>
      </c>
    </row>
    <row r="161" customFormat="false" ht="14.25" hidden="false" customHeight="false" outlineLevel="0" collapsed="false">
      <c r="B161" s="1" t="s">
        <v>380</v>
      </c>
    </row>
    <row r="162" customFormat="false" ht="14.25" hidden="false" customHeight="false" outlineLevel="0" collapsed="false">
      <c r="B162" s="1" t="s">
        <v>381</v>
      </c>
    </row>
    <row r="163" customFormat="false" ht="14.25" hidden="false" customHeight="false" outlineLevel="0" collapsed="false">
      <c r="A163" s="1" t="n">
        <v>55</v>
      </c>
      <c r="B163" s="1" t="s">
        <v>382</v>
      </c>
      <c r="C163" s="1" t="s">
        <v>383</v>
      </c>
      <c r="D163" s="1" t="s">
        <v>384</v>
      </c>
      <c r="E163" s="1" t="s">
        <v>385</v>
      </c>
      <c r="G163" s="1" t="s">
        <v>181</v>
      </c>
    </row>
    <row r="164" customFormat="false" ht="14.25" hidden="false" customHeight="false" outlineLevel="0" collapsed="false">
      <c r="B164" s="1" t="s">
        <v>386</v>
      </c>
    </row>
    <row r="165" customFormat="false" ht="14.25" hidden="false" customHeight="false" outlineLevel="0" collapsed="false">
      <c r="B165" s="1" t="s">
        <v>387</v>
      </c>
    </row>
    <row r="166" customFormat="false" ht="14.25" hidden="false" customHeight="false" outlineLevel="0" collapsed="false">
      <c r="A166" s="1" t="n">
        <v>56</v>
      </c>
      <c r="B166" s="1" t="s">
        <v>388</v>
      </c>
      <c r="C166" s="1" t="s">
        <v>389</v>
      </c>
      <c r="D166" s="1" t="s">
        <v>390</v>
      </c>
      <c r="E166" s="1" t="s">
        <v>391</v>
      </c>
      <c r="G166" s="1" t="s">
        <v>168</v>
      </c>
    </row>
    <row r="167" customFormat="false" ht="14.25" hidden="false" customHeight="false" outlineLevel="0" collapsed="false">
      <c r="B167" s="1" t="s">
        <v>392</v>
      </c>
    </row>
    <row r="168" customFormat="false" ht="14.25" hidden="false" customHeight="false" outlineLevel="0" collapsed="false">
      <c r="B168" s="1" t="s">
        <v>393</v>
      </c>
    </row>
    <row r="169" customFormat="false" ht="14.25" hidden="false" customHeight="false" outlineLevel="0" collapsed="false">
      <c r="A169" s="1" t="n">
        <v>57</v>
      </c>
      <c r="B169" s="1" t="s">
        <v>394</v>
      </c>
      <c r="C169" s="1" t="s">
        <v>395</v>
      </c>
      <c r="D169" s="1" t="s">
        <v>396</v>
      </c>
      <c r="E169" s="1" t="s">
        <v>397</v>
      </c>
      <c r="G169" s="1" t="s">
        <v>58</v>
      </c>
    </row>
    <row r="170" customFormat="false" ht="14.25" hidden="false" customHeight="false" outlineLevel="0" collapsed="false">
      <c r="B170" s="1" t="s">
        <v>398</v>
      </c>
    </row>
    <row r="171" customFormat="false" ht="14.25" hidden="false" customHeight="false" outlineLevel="0" collapsed="false">
      <c r="B171" s="1" t="s">
        <v>399</v>
      </c>
    </row>
    <row r="172" customFormat="false" ht="14.25" hidden="false" customHeight="false" outlineLevel="0" collapsed="false">
      <c r="A172" s="1" t="n">
        <v>58</v>
      </c>
      <c r="B172" s="1" t="s">
        <v>400</v>
      </c>
      <c r="C172" s="1" t="s">
        <v>401</v>
      </c>
      <c r="D172" s="1" t="s">
        <v>402</v>
      </c>
      <c r="E172" s="1" t="s">
        <v>167</v>
      </c>
      <c r="G172" s="1" t="s">
        <v>58</v>
      </c>
    </row>
    <row r="173" customFormat="false" ht="14.25" hidden="false" customHeight="false" outlineLevel="0" collapsed="false">
      <c r="B173" s="1" t="s">
        <v>403</v>
      </c>
    </row>
    <row r="174" customFormat="false" ht="14.25" hidden="false" customHeight="false" outlineLevel="0" collapsed="false">
      <c r="B174" s="1" t="s">
        <v>404</v>
      </c>
    </row>
    <row r="175" customFormat="false" ht="14.25" hidden="false" customHeight="false" outlineLevel="0" collapsed="false">
      <c r="A175" s="1" t="n">
        <v>59</v>
      </c>
      <c r="B175" s="1" t="s">
        <v>405</v>
      </c>
      <c r="C175" s="1" t="s">
        <v>406</v>
      </c>
      <c r="D175" s="1" t="s">
        <v>407</v>
      </c>
      <c r="E175" s="1" t="s">
        <v>391</v>
      </c>
      <c r="G175" s="1" t="s">
        <v>212</v>
      </c>
    </row>
    <row r="176" customFormat="false" ht="14.25" hidden="false" customHeight="false" outlineLevel="0" collapsed="false">
      <c r="B176" s="1" t="s">
        <v>408</v>
      </c>
    </row>
    <row r="177" customFormat="false" ht="14.25" hidden="false" customHeight="false" outlineLevel="0" collapsed="false">
      <c r="B177" s="1" t="s">
        <v>409</v>
      </c>
    </row>
    <row r="178" customFormat="false" ht="14.25" hidden="false" customHeight="false" outlineLevel="0" collapsed="false">
      <c r="A178" s="1" t="n">
        <v>60</v>
      </c>
      <c r="B178" s="1" t="s">
        <v>410</v>
      </c>
      <c r="C178" s="1" t="s">
        <v>411</v>
      </c>
      <c r="D178" s="1" t="s">
        <v>412</v>
      </c>
      <c r="E178" s="1" t="s">
        <v>413</v>
      </c>
      <c r="G178" s="1" t="s">
        <v>58</v>
      </c>
    </row>
    <row r="179" customFormat="false" ht="14.25" hidden="false" customHeight="false" outlineLevel="0" collapsed="false">
      <c r="B179" s="1" t="s">
        <v>414</v>
      </c>
    </row>
    <row r="180" customFormat="false" ht="14.25" hidden="false" customHeight="false" outlineLevel="0" collapsed="false">
      <c r="B180" s="1" t="s">
        <v>415</v>
      </c>
    </row>
    <row r="181" customFormat="false" ht="14.25" hidden="false" customHeight="false" outlineLevel="0" collapsed="false">
      <c r="A181" s="1" t="n">
        <v>61</v>
      </c>
      <c r="B181" s="1" t="s">
        <v>416</v>
      </c>
      <c r="C181" s="1" t="s">
        <v>417</v>
      </c>
      <c r="D181" s="1" t="s">
        <v>418</v>
      </c>
      <c r="E181" s="1" t="s">
        <v>419</v>
      </c>
      <c r="G181" s="1" t="s">
        <v>212</v>
      </c>
    </row>
    <row r="182" customFormat="false" ht="14.25" hidden="false" customHeight="false" outlineLevel="0" collapsed="false">
      <c r="B182" s="1" t="s">
        <v>420</v>
      </c>
    </row>
    <row r="183" customFormat="false" ht="14.25" hidden="false" customHeight="false" outlineLevel="0" collapsed="false">
      <c r="B183" s="1" t="s">
        <v>421</v>
      </c>
    </row>
    <row r="184" customFormat="false" ht="72" hidden="false" customHeight="false" outlineLevel="0" collapsed="false">
      <c r="A184" s="1" t="n">
        <v>62</v>
      </c>
      <c r="B184" s="4" t="s">
        <v>422</v>
      </c>
      <c r="C184" s="1" t="s">
        <v>423</v>
      </c>
      <c r="D184" s="1" t="s">
        <v>424</v>
      </c>
      <c r="E184" s="1" t="s">
        <v>425</v>
      </c>
      <c r="G184" s="1" t="s">
        <v>58</v>
      </c>
    </row>
    <row r="185" customFormat="false" ht="14.25" hidden="false" customHeight="false" outlineLevel="0" collapsed="false">
      <c r="B185" s="1" t="s">
        <v>426</v>
      </c>
    </row>
    <row r="186" customFormat="false" ht="14.25" hidden="false" customHeight="false" outlineLevel="0" collapsed="false">
      <c r="B186" s="1" t="s">
        <v>427</v>
      </c>
    </row>
    <row r="187" customFormat="false" ht="14.25" hidden="false" customHeight="false" outlineLevel="0" collapsed="false">
      <c r="A187" s="1" t="n">
        <v>63</v>
      </c>
      <c r="B187" s="1" t="s">
        <v>428</v>
      </c>
      <c r="C187" s="1" t="s">
        <v>429</v>
      </c>
      <c r="D187" s="1" t="s">
        <v>430</v>
      </c>
      <c r="E187" s="1" t="s">
        <v>419</v>
      </c>
      <c r="G187" s="1" t="s">
        <v>58</v>
      </c>
    </row>
    <row r="188" customFormat="false" ht="14.25" hidden="false" customHeight="false" outlineLevel="0" collapsed="false">
      <c r="B188" s="1" t="s">
        <v>431</v>
      </c>
    </row>
    <row r="189" customFormat="false" ht="14.25" hidden="false" customHeight="false" outlineLevel="0" collapsed="false">
      <c r="B189" s="1" t="s">
        <v>432</v>
      </c>
    </row>
    <row r="190" customFormat="false" ht="14.25" hidden="false" customHeight="false" outlineLevel="0" collapsed="false">
      <c r="A190" s="1" t="n">
        <v>64</v>
      </c>
      <c r="B190" s="1" t="s">
        <v>433</v>
      </c>
      <c r="C190" s="1" t="s">
        <v>434</v>
      </c>
      <c r="D190" s="1" t="s">
        <v>435</v>
      </c>
      <c r="E190" s="1" t="s">
        <v>436</v>
      </c>
      <c r="G190" s="1" t="s">
        <v>58</v>
      </c>
    </row>
    <row r="191" customFormat="false" ht="14.25" hidden="false" customHeight="false" outlineLevel="0" collapsed="false">
      <c r="B191" s="1" t="s">
        <v>437</v>
      </c>
    </row>
    <row r="192" customFormat="false" ht="14.25" hidden="false" customHeight="false" outlineLevel="0" collapsed="false">
      <c r="B192" s="1" t="s">
        <v>438</v>
      </c>
    </row>
    <row r="193" customFormat="false" ht="42.75" hidden="false" customHeight="false" outlineLevel="0" collapsed="false">
      <c r="A193" s="1" t="n">
        <v>65</v>
      </c>
      <c r="B193" s="4" t="s">
        <v>439</v>
      </c>
      <c r="C193" s="1" t="s">
        <v>440</v>
      </c>
      <c r="D193" s="1" t="s">
        <v>441</v>
      </c>
      <c r="E193" s="1" t="s">
        <v>63</v>
      </c>
      <c r="G193" s="1" t="s">
        <v>181</v>
      </c>
    </row>
    <row r="194" customFormat="false" ht="14.25" hidden="false" customHeight="false" outlineLevel="0" collapsed="false">
      <c r="B194" s="1" t="s">
        <v>442</v>
      </c>
    </row>
    <row r="195" customFormat="false" ht="14.25" hidden="false" customHeight="false" outlineLevel="0" collapsed="false">
      <c r="B195" s="1" t="s">
        <v>443</v>
      </c>
    </row>
    <row r="196" customFormat="false" ht="14.25" hidden="false" customHeight="false" outlineLevel="0" collapsed="false">
      <c r="A196" s="1" t="n">
        <v>66</v>
      </c>
      <c r="B196" s="1" t="s">
        <v>444</v>
      </c>
      <c r="C196" s="1" t="s">
        <v>445</v>
      </c>
      <c r="D196" s="1" t="s">
        <v>446</v>
      </c>
      <c r="E196" s="1" t="s">
        <v>447</v>
      </c>
      <c r="G196" s="1" t="s">
        <v>58</v>
      </c>
    </row>
    <row r="197" customFormat="false" ht="14.25" hidden="false" customHeight="false" outlineLevel="0" collapsed="false">
      <c r="B197" s="1" t="s">
        <v>448</v>
      </c>
    </row>
    <row r="198" customFormat="false" ht="14.25" hidden="false" customHeight="false" outlineLevel="0" collapsed="false">
      <c r="B198" s="1" t="s">
        <v>449</v>
      </c>
    </row>
    <row r="199" customFormat="false" ht="42.75" hidden="false" customHeight="false" outlineLevel="0" collapsed="false">
      <c r="A199" s="1" t="n">
        <v>67</v>
      </c>
      <c r="B199" s="4" t="s">
        <v>450</v>
      </c>
      <c r="C199" s="1" t="s">
        <v>451</v>
      </c>
      <c r="D199" s="1" t="s">
        <v>452</v>
      </c>
      <c r="E199" s="1" t="s">
        <v>453</v>
      </c>
      <c r="G199" s="1" t="s">
        <v>58</v>
      </c>
    </row>
    <row r="200" customFormat="false" ht="14.25" hidden="false" customHeight="false" outlineLevel="0" collapsed="false">
      <c r="B200" s="1" t="s">
        <v>454</v>
      </c>
    </row>
    <row r="201" customFormat="false" ht="14.25" hidden="false" customHeight="false" outlineLevel="0" collapsed="false">
      <c r="B201" s="1" t="s">
        <v>455</v>
      </c>
    </row>
    <row r="202" customFormat="false" ht="14.25" hidden="false" customHeight="false" outlineLevel="0" collapsed="false">
      <c r="A202" s="1" t="n">
        <v>68</v>
      </c>
      <c r="B202" s="1" t="s">
        <v>456</v>
      </c>
      <c r="C202" s="1" t="s">
        <v>457</v>
      </c>
      <c r="D202" s="1" t="s">
        <v>458</v>
      </c>
      <c r="E202" s="1" t="s">
        <v>278</v>
      </c>
      <c r="G202" s="1" t="s">
        <v>212</v>
      </c>
    </row>
    <row r="203" customFormat="false" ht="14.25" hidden="false" customHeight="false" outlineLevel="0" collapsed="false">
      <c r="B203" s="1" t="s">
        <v>459</v>
      </c>
    </row>
    <row r="204" customFormat="false" ht="14.25" hidden="false" customHeight="false" outlineLevel="0" collapsed="false">
      <c r="B204" s="1" t="s">
        <v>460</v>
      </c>
    </row>
    <row r="205" customFormat="false" ht="14.25" hidden="false" customHeight="false" outlineLevel="0" collapsed="false">
      <c r="A205" s="1" t="n">
        <v>69</v>
      </c>
      <c r="B205" s="1" t="s">
        <v>461</v>
      </c>
      <c r="C205" s="1" t="s">
        <v>462</v>
      </c>
      <c r="D205" s="1" t="s">
        <v>463</v>
      </c>
      <c r="E205" s="1" t="s">
        <v>464</v>
      </c>
      <c r="G205" s="1" t="s">
        <v>168</v>
      </c>
    </row>
    <row r="206" customFormat="false" ht="14.25" hidden="false" customHeight="false" outlineLevel="0" collapsed="false">
      <c r="B206" s="1" t="s">
        <v>465</v>
      </c>
    </row>
    <row r="207" customFormat="false" ht="14.25" hidden="false" customHeight="false" outlineLevel="0" collapsed="false">
      <c r="B207" s="1" t="s">
        <v>466</v>
      </c>
    </row>
    <row r="208" customFormat="false" ht="14.25" hidden="false" customHeight="false" outlineLevel="0" collapsed="false">
      <c r="A208" s="1" t="n">
        <v>70</v>
      </c>
      <c r="B208" s="1" t="s">
        <v>467</v>
      </c>
      <c r="C208" s="1" t="s">
        <v>468</v>
      </c>
      <c r="D208" s="1" t="s">
        <v>469</v>
      </c>
      <c r="E208" s="1" t="s">
        <v>470</v>
      </c>
      <c r="G208" s="1" t="s">
        <v>58</v>
      </c>
    </row>
    <row r="209" customFormat="false" ht="14.25" hidden="false" customHeight="false" outlineLevel="0" collapsed="false">
      <c r="B209" s="1" t="s">
        <v>471</v>
      </c>
    </row>
    <row r="210" customFormat="false" ht="14.25" hidden="false" customHeight="false" outlineLevel="0" collapsed="false">
      <c r="B210" s="1" t="s">
        <v>472</v>
      </c>
    </row>
    <row r="211" customFormat="false" ht="14.25" hidden="false" customHeight="false" outlineLevel="0" collapsed="false">
      <c r="A211" s="1" t="n">
        <v>71</v>
      </c>
      <c r="B211" s="1" t="s">
        <v>473</v>
      </c>
      <c r="C211" s="1" t="s">
        <v>474</v>
      </c>
      <c r="D211" s="1" t="s">
        <v>475</v>
      </c>
      <c r="E211" s="1" t="s">
        <v>331</v>
      </c>
      <c r="G211" s="1" t="s">
        <v>476</v>
      </c>
    </row>
    <row r="212" customFormat="false" ht="14.25" hidden="false" customHeight="false" outlineLevel="0" collapsed="false">
      <c r="B212" s="1" t="s">
        <v>477</v>
      </c>
    </row>
    <row r="213" customFormat="false" ht="14.25" hidden="false" customHeight="false" outlineLevel="0" collapsed="false">
      <c r="B213" s="1" t="s">
        <v>478</v>
      </c>
    </row>
    <row r="214" customFormat="false" ht="14.25" hidden="false" customHeight="false" outlineLevel="0" collapsed="false">
      <c r="A214" s="1" t="n">
        <v>72</v>
      </c>
      <c r="B214" s="1" t="s">
        <v>479</v>
      </c>
      <c r="C214" s="1" t="s">
        <v>480</v>
      </c>
      <c r="D214" s="1" t="s">
        <v>481</v>
      </c>
      <c r="E214" s="1" t="s">
        <v>482</v>
      </c>
      <c r="G214" s="1" t="s">
        <v>212</v>
      </c>
    </row>
    <row r="215" customFormat="false" ht="14.25" hidden="false" customHeight="false" outlineLevel="0" collapsed="false">
      <c r="B215" s="1" t="s">
        <v>483</v>
      </c>
    </row>
    <row r="216" customFormat="false" ht="14.25" hidden="false" customHeight="false" outlineLevel="0" collapsed="false">
      <c r="B216" s="1" t="s">
        <v>484</v>
      </c>
    </row>
    <row r="217" customFormat="false" ht="57" hidden="false" customHeight="false" outlineLevel="0" collapsed="false">
      <c r="A217" s="1" t="n">
        <v>73</v>
      </c>
      <c r="B217" s="4" t="s">
        <v>485</v>
      </c>
      <c r="C217" s="1" t="s">
        <v>486</v>
      </c>
      <c r="D217" s="1" t="s">
        <v>487</v>
      </c>
      <c r="E217" s="1" t="s">
        <v>488</v>
      </c>
      <c r="G217" s="1" t="s">
        <v>212</v>
      </c>
    </row>
    <row r="218" customFormat="false" ht="14.25" hidden="false" customHeight="false" outlineLevel="0" collapsed="false">
      <c r="B218" s="1" t="s">
        <v>489</v>
      </c>
    </row>
    <row r="219" customFormat="false" ht="14.25" hidden="false" customHeight="false" outlineLevel="0" collapsed="false">
      <c r="B219" s="1" t="s">
        <v>490</v>
      </c>
    </row>
    <row r="220" customFormat="false" ht="14.25" hidden="false" customHeight="false" outlineLevel="0" collapsed="false">
      <c r="A220" s="1" t="n">
        <v>74</v>
      </c>
      <c r="B220" s="1" t="s">
        <v>491</v>
      </c>
      <c r="C220" s="1" t="s">
        <v>486</v>
      </c>
      <c r="D220" s="1" t="s">
        <v>492</v>
      </c>
      <c r="E220" s="1" t="s">
        <v>493</v>
      </c>
      <c r="G220" s="1" t="s">
        <v>168</v>
      </c>
    </row>
    <row r="221" customFormat="false" ht="14.25" hidden="false" customHeight="false" outlineLevel="0" collapsed="false">
      <c r="B221" s="1" t="s">
        <v>494</v>
      </c>
    </row>
    <row r="222" customFormat="false" ht="14.25" hidden="false" customHeight="false" outlineLevel="0" collapsed="false">
      <c r="B222" s="1" t="s">
        <v>495</v>
      </c>
    </row>
    <row r="223" customFormat="false" ht="42.75" hidden="false" customHeight="false" outlineLevel="0" collapsed="false">
      <c r="A223" s="1" t="n">
        <v>75</v>
      </c>
      <c r="B223" s="4" t="s">
        <v>496</v>
      </c>
      <c r="C223" s="1" t="s">
        <v>497</v>
      </c>
      <c r="D223" s="1" t="s">
        <v>498</v>
      </c>
      <c r="E223" s="1" t="s">
        <v>499</v>
      </c>
      <c r="G223" s="1" t="s">
        <v>144</v>
      </c>
    </row>
    <row r="224" customFormat="false" ht="14.25" hidden="false" customHeight="false" outlineLevel="0" collapsed="false">
      <c r="B224" s="1" t="s">
        <v>500</v>
      </c>
    </row>
    <row r="225" customFormat="false" ht="14.25" hidden="false" customHeight="false" outlineLevel="0" collapsed="false">
      <c r="B225" s="1" t="s">
        <v>501</v>
      </c>
    </row>
    <row r="226" customFormat="false" ht="14.25" hidden="false" customHeight="false" outlineLevel="0" collapsed="false">
      <c r="A226" s="1" t="n">
        <v>76</v>
      </c>
      <c r="B226" s="1" t="s">
        <v>502</v>
      </c>
      <c r="C226" s="1" t="s">
        <v>503</v>
      </c>
      <c r="D226" s="1" t="s">
        <v>504</v>
      </c>
      <c r="E226" s="1" t="s">
        <v>505</v>
      </c>
      <c r="G226" s="1" t="s">
        <v>212</v>
      </c>
    </row>
    <row r="227" customFormat="false" ht="14.25" hidden="false" customHeight="false" outlineLevel="0" collapsed="false">
      <c r="B227" s="1" t="s">
        <v>506</v>
      </c>
    </row>
    <row r="228" customFormat="false" ht="14.25" hidden="false" customHeight="false" outlineLevel="0" collapsed="false">
      <c r="B228" s="1" t="s">
        <v>507</v>
      </c>
    </row>
    <row r="229" customFormat="false" ht="42.75" hidden="false" customHeight="false" outlineLevel="0" collapsed="false">
      <c r="A229" s="1" t="n">
        <v>77</v>
      </c>
      <c r="B229" s="4" t="s">
        <v>508</v>
      </c>
      <c r="C229" s="1" t="s">
        <v>509</v>
      </c>
      <c r="D229" s="1" t="s">
        <v>510</v>
      </c>
      <c r="E229" s="1" t="s">
        <v>260</v>
      </c>
      <c r="G229" s="1" t="s">
        <v>379</v>
      </c>
    </row>
    <row r="230" customFormat="false" ht="14.25" hidden="false" customHeight="false" outlineLevel="0" collapsed="false">
      <c r="B230" s="1" t="s">
        <v>511</v>
      </c>
    </row>
    <row r="231" customFormat="false" ht="14.25" hidden="false" customHeight="false" outlineLevel="0" collapsed="false">
      <c r="B231" s="1" t="s">
        <v>512</v>
      </c>
    </row>
    <row r="232" customFormat="false" ht="28.5" hidden="false" customHeight="false" outlineLevel="0" collapsed="false">
      <c r="A232" s="1" t="n">
        <v>78</v>
      </c>
      <c r="B232" s="4" t="s">
        <v>513</v>
      </c>
      <c r="C232" s="1" t="s">
        <v>514</v>
      </c>
      <c r="D232" s="1" t="s">
        <v>515</v>
      </c>
      <c r="E232" s="1" t="s">
        <v>516</v>
      </c>
      <c r="G232" s="1" t="s">
        <v>212</v>
      </c>
    </row>
    <row r="233" customFormat="false" ht="14.25" hidden="false" customHeight="false" outlineLevel="0" collapsed="false">
      <c r="B233" s="1" t="s">
        <v>517</v>
      </c>
    </row>
    <row r="234" customFormat="false" ht="14.25" hidden="false" customHeight="false" outlineLevel="0" collapsed="false">
      <c r="B234" s="1" t="s">
        <v>518</v>
      </c>
    </row>
    <row r="235" customFormat="false" ht="57" hidden="false" customHeight="false" outlineLevel="0" collapsed="false">
      <c r="A235" s="1" t="n">
        <v>79</v>
      </c>
      <c r="B235" s="4" t="s">
        <v>519</v>
      </c>
      <c r="C235" s="1" t="s">
        <v>520</v>
      </c>
      <c r="D235" s="1" t="s">
        <v>521</v>
      </c>
      <c r="E235" s="1" t="s">
        <v>522</v>
      </c>
      <c r="G235" s="1" t="s">
        <v>58</v>
      </c>
    </row>
    <row r="236" customFormat="false" ht="14.25" hidden="false" customHeight="false" outlineLevel="0" collapsed="false">
      <c r="B236" s="1" t="s">
        <v>523</v>
      </c>
    </row>
    <row r="237" customFormat="false" ht="14.25" hidden="false" customHeight="false" outlineLevel="0" collapsed="false">
      <c r="B237" s="1" t="s">
        <v>524</v>
      </c>
    </row>
    <row r="238" customFormat="false" ht="42.75" hidden="false" customHeight="false" outlineLevel="0" collapsed="false">
      <c r="A238" s="1" t="n">
        <v>80</v>
      </c>
      <c r="B238" s="4" t="s">
        <v>525</v>
      </c>
      <c r="C238" s="1" t="s">
        <v>526</v>
      </c>
      <c r="D238" s="1" t="s">
        <v>527</v>
      </c>
      <c r="E238" s="1" t="s">
        <v>248</v>
      </c>
      <c r="G238" s="1" t="s">
        <v>58</v>
      </c>
    </row>
    <row r="239" customFormat="false" ht="14.25" hidden="false" customHeight="false" outlineLevel="0" collapsed="false">
      <c r="B239" s="1" t="s">
        <v>528</v>
      </c>
    </row>
    <row r="240" customFormat="false" ht="14.25" hidden="false" customHeight="false" outlineLevel="0" collapsed="false">
      <c r="B240" s="1" t="s">
        <v>529</v>
      </c>
    </row>
    <row r="241" customFormat="false" ht="42.75" hidden="false" customHeight="false" outlineLevel="0" collapsed="false">
      <c r="A241" s="1" t="n">
        <v>81</v>
      </c>
      <c r="B241" s="4" t="s">
        <v>530</v>
      </c>
      <c r="C241" s="1" t="s">
        <v>531</v>
      </c>
      <c r="D241" s="1" t="s">
        <v>532</v>
      </c>
      <c r="E241" s="1" t="s">
        <v>533</v>
      </c>
      <c r="G241" s="1" t="s">
        <v>181</v>
      </c>
    </row>
    <row r="242" customFormat="false" ht="14.25" hidden="false" customHeight="false" outlineLevel="0" collapsed="false">
      <c r="B242" s="1" t="s">
        <v>534</v>
      </c>
    </row>
    <row r="243" customFormat="false" ht="14.25" hidden="false" customHeight="false" outlineLevel="0" collapsed="false">
      <c r="B243" s="1" t="s">
        <v>535</v>
      </c>
    </row>
    <row r="244" customFormat="false" ht="57" hidden="false" customHeight="false" outlineLevel="0" collapsed="false">
      <c r="A244" s="1" t="n">
        <v>82</v>
      </c>
      <c r="B244" s="4" t="s">
        <v>536</v>
      </c>
      <c r="C244" s="1" t="s">
        <v>537</v>
      </c>
      <c r="D244" s="1" t="s">
        <v>538</v>
      </c>
      <c r="E244" s="1" t="s">
        <v>539</v>
      </c>
      <c r="G244" s="1" t="s">
        <v>58</v>
      </c>
    </row>
    <row r="245" customFormat="false" ht="14.25" hidden="false" customHeight="false" outlineLevel="0" collapsed="false">
      <c r="B245" s="1" t="s">
        <v>540</v>
      </c>
    </row>
    <row r="246" customFormat="false" ht="14.25" hidden="false" customHeight="false" outlineLevel="0" collapsed="false">
      <c r="B246" s="1" t="s">
        <v>541</v>
      </c>
    </row>
    <row r="247" customFormat="false" ht="14.25" hidden="false" customHeight="false" outlineLevel="0" collapsed="false">
      <c r="A247" s="1" t="n">
        <v>83</v>
      </c>
      <c r="B247" s="1" t="s">
        <v>542</v>
      </c>
      <c r="C247" s="1" t="s">
        <v>543</v>
      </c>
      <c r="D247" s="1" t="s">
        <v>544</v>
      </c>
      <c r="E247" s="1" t="s">
        <v>248</v>
      </c>
      <c r="G247" s="1" t="s">
        <v>58</v>
      </c>
    </row>
    <row r="248" customFormat="false" ht="14.25" hidden="false" customHeight="false" outlineLevel="0" collapsed="false">
      <c r="B248" s="1" t="s">
        <v>545</v>
      </c>
    </row>
    <row r="249" customFormat="false" ht="14.25" hidden="false" customHeight="false" outlineLevel="0" collapsed="false">
      <c r="B249" s="1" t="s">
        <v>546</v>
      </c>
    </row>
    <row r="250" customFormat="false" ht="14.25" hidden="false" customHeight="false" outlineLevel="0" collapsed="false">
      <c r="A250" s="1" t="n">
        <v>84</v>
      </c>
      <c r="B250" s="1" t="s">
        <v>547</v>
      </c>
      <c r="C250" s="1" t="s">
        <v>548</v>
      </c>
      <c r="D250" s="1" t="s">
        <v>549</v>
      </c>
      <c r="E250" s="1" t="s">
        <v>99</v>
      </c>
      <c r="G250" s="1" t="s">
        <v>168</v>
      </c>
    </row>
    <row r="251" customFormat="false" ht="14.25" hidden="false" customHeight="false" outlineLevel="0" collapsed="false">
      <c r="B251" s="1" t="s">
        <v>550</v>
      </c>
    </row>
    <row r="252" customFormat="false" ht="14.25" hidden="false" customHeight="false" outlineLevel="0" collapsed="false">
      <c r="B252" s="1" t="s">
        <v>551</v>
      </c>
    </row>
    <row r="253" customFormat="false" ht="72" hidden="false" customHeight="false" outlineLevel="0" collapsed="false">
      <c r="A253" s="1" t="n">
        <v>85</v>
      </c>
      <c r="B253" s="4" t="s">
        <v>552</v>
      </c>
      <c r="C253" s="1" t="s">
        <v>553</v>
      </c>
      <c r="D253" s="1" t="s">
        <v>554</v>
      </c>
      <c r="E253" s="1" t="s">
        <v>211</v>
      </c>
      <c r="G253" s="1" t="s">
        <v>291</v>
      </c>
    </row>
    <row r="254" customFormat="false" ht="14.25" hidden="false" customHeight="false" outlineLevel="0" collapsed="false">
      <c r="B254" s="1" t="s">
        <v>555</v>
      </c>
    </row>
    <row r="255" customFormat="false" ht="14.25" hidden="false" customHeight="false" outlineLevel="0" collapsed="false">
      <c r="B255" s="1" t="s">
        <v>556</v>
      </c>
    </row>
    <row r="256" customFormat="false" ht="42.75" hidden="false" customHeight="false" outlineLevel="0" collapsed="false">
      <c r="A256" s="1" t="n">
        <v>86</v>
      </c>
      <c r="B256" s="4" t="s">
        <v>557</v>
      </c>
      <c r="C256" s="1" t="s">
        <v>558</v>
      </c>
      <c r="D256" s="1" t="s">
        <v>559</v>
      </c>
      <c r="E256" s="1" t="s">
        <v>81</v>
      </c>
      <c r="G256" s="1" t="s">
        <v>58</v>
      </c>
    </row>
    <row r="257" customFormat="false" ht="14.25" hidden="false" customHeight="false" outlineLevel="0" collapsed="false">
      <c r="B257" s="1" t="s">
        <v>560</v>
      </c>
    </row>
    <row r="258" customFormat="false" ht="14.25" hidden="false" customHeight="false" outlineLevel="0" collapsed="false">
      <c r="B258" s="1" t="s">
        <v>561</v>
      </c>
    </row>
    <row r="259" customFormat="false" ht="14.25" hidden="false" customHeight="false" outlineLevel="0" collapsed="false">
      <c r="A259" s="1" t="n">
        <v>87</v>
      </c>
      <c r="B259" s="1" t="s">
        <v>562</v>
      </c>
      <c r="C259" s="1" t="s">
        <v>558</v>
      </c>
      <c r="D259" s="1" t="s">
        <v>563</v>
      </c>
      <c r="E259" s="1" t="s">
        <v>564</v>
      </c>
      <c r="G259" s="1" t="s">
        <v>58</v>
      </c>
    </row>
    <row r="260" customFormat="false" ht="14.25" hidden="false" customHeight="false" outlineLevel="0" collapsed="false">
      <c r="B260" s="1" t="s">
        <v>565</v>
      </c>
    </row>
    <row r="261" customFormat="false" ht="14.25" hidden="false" customHeight="false" outlineLevel="0" collapsed="false">
      <c r="B261" s="1" t="s">
        <v>566</v>
      </c>
    </row>
    <row r="262" customFormat="false" ht="14.25" hidden="false" customHeight="false" outlineLevel="0" collapsed="false">
      <c r="A262" s="1" t="n">
        <v>88</v>
      </c>
      <c r="B262" s="1" t="s">
        <v>567</v>
      </c>
      <c r="C262" s="1" t="s">
        <v>568</v>
      </c>
      <c r="D262" s="1" t="s">
        <v>569</v>
      </c>
      <c r="E262" s="1" t="s">
        <v>570</v>
      </c>
      <c r="G262" s="1" t="s">
        <v>58</v>
      </c>
    </row>
    <row r="263" customFormat="false" ht="14.25" hidden="false" customHeight="false" outlineLevel="0" collapsed="false">
      <c r="B263" s="1" t="s">
        <v>571</v>
      </c>
    </row>
    <row r="264" customFormat="false" ht="14.25" hidden="false" customHeight="false" outlineLevel="0" collapsed="false">
      <c r="B264" s="1" t="s">
        <v>572</v>
      </c>
    </row>
    <row r="265" customFormat="false" ht="57" hidden="false" customHeight="false" outlineLevel="0" collapsed="false">
      <c r="A265" s="1" t="n">
        <v>89</v>
      </c>
      <c r="B265" s="4" t="s">
        <v>573</v>
      </c>
      <c r="C265" s="1" t="s">
        <v>574</v>
      </c>
      <c r="D265" s="1" t="s">
        <v>575</v>
      </c>
      <c r="E265" s="1" t="s">
        <v>576</v>
      </c>
      <c r="G265" s="1" t="s">
        <v>58</v>
      </c>
    </row>
    <row r="266" customFormat="false" ht="14.25" hidden="false" customHeight="false" outlineLevel="0" collapsed="false">
      <c r="B266" s="1" t="s">
        <v>577</v>
      </c>
    </row>
    <row r="267" customFormat="false" ht="14.25" hidden="false" customHeight="false" outlineLevel="0" collapsed="false">
      <c r="B267" s="1" t="s">
        <v>578</v>
      </c>
    </row>
    <row r="268" customFormat="false" ht="14.25" hidden="false" customHeight="false" outlineLevel="0" collapsed="false">
      <c r="A268" s="1" t="n">
        <v>90</v>
      </c>
      <c r="B268" s="1" t="s">
        <v>579</v>
      </c>
      <c r="C268" s="1" t="s">
        <v>580</v>
      </c>
      <c r="D268" s="1" t="s">
        <v>581</v>
      </c>
      <c r="E268" s="1" t="s">
        <v>155</v>
      </c>
      <c r="G268" s="1" t="s">
        <v>212</v>
      </c>
    </row>
    <row r="269" customFormat="false" ht="14.25" hidden="false" customHeight="false" outlineLevel="0" collapsed="false">
      <c r="B269" s="1" t="s">
        <v>582</v>
      </c>
    </row>
    <row r="270" customFormat="false" ht="14.25" hidden="false" customHeight="false" outlineLevel="0" collapsed="false">
      <c r="B270" s="1" t="s">
        <v>583</v>
      </c>
    </row>
    <row r="271" customFormat="false" ht="14.25" hidden="false" customHeight="false" outlineLevel="0" collapsed="false">
      <c r="A271" s="1" t="n">
        <v>91</v>
      </c>
      <c r="B271" s="1" t="s">
        <v>584</v>
      </c>
      <c r="C271" s="1" t="s">
        <v>585</v>
      </c>
      <c r="D271" s="1" t="s">
        <v>586</v>
      </c>
      <c r="E271" s="1" t="s">
        <v>378</v>
      </c>
      <c r="G271" s="1" t="s">
        <v>212</v>
      </c>
    </row>
    <row r="272" customFormat="false" ht="14.25" hidden="false" customHeight="false" outlineLevel="0" collapsed="false">
      <c r="B272" s="1" t="s">
        <v>587</v>
      </c>
    </row>
    <row r="273" customFormat="false" ht="14.25" hidden="false" customHeight="false" outlineLevel="0" collapsed="false">
      <c r="B273" s="1" t="s">
        <v>588</v>
      </c>
    </row>
    <row r="274" customFormat="false" ht="14.25" hidden="false" customHeight="false" outlineLevel="0" collapsed="false">
      <c r="A274" s="1" t="n">
        <v>92</v>
      </c>
      <c r="B274" s="1" t="s">
        <v>589</v>
      </c>
      <c r="C274" s="1" t="s">
        <v>590</v>
      </c>
      <c r="D274" s="1" t="s">
        <v>591</v>
      </c>
      <c r="E274" s="1" t="s">
        <v>180</v>
      </c>
      <c r="G274" s="1" t="s">
        <v>58</v>
      </c>
    </row>
    <row r="275" customFormat="false" ht="14.25" hidden="false" customHeight="false" outlineLevel="0" collapsed="false">
      <c r="B275" s="1" t="s">
        <v>592</v>
      </c>
    </row>
    <row r="276" customFormat="false" ht="14.25" hidden="false" customHeight="false" outlineLevel="0" collapsed="false">
      <c r="B276" s="1" t="s">
        <v>593</v>
      </c>
    </row>
    <row r="277" customFormat="false" ht="28.5" hidden="false" customHeight="false" outlineLevel="0" collapsed="false">
      <c r="A277" s="1" t="n">
        <v>93</v>
      </c>
      <c r="B277" s="4" t="s">
        <v>594</v>
      </c>
      <c r="C277" s="1" t="s">
        <v>595</v>
      </c>
      <c r="D277" s="1" t="s">
        <v>596</v>
      </c>
      <c r="E277" s="1" t="s">
        <v>81</v>
      </c>
      <c r="G277" s="1" t="s">
        <v>58</v>
      </c>
    </row>
    <row r="278" customFormat="false" ht="14.25" hidden="false" customHeight="false" outlineLevel="0" collapsed="false">
      <c r="B278" s="1" t="s">
        <v>597</v>
      </c>
    </row>
    <row r="279" customFormat="false" ht="14.25" hidden="false" customHeight="false" outlineLevel="0" collapsed="false">
      <c r="B279" s="1" t="s">
        <v>598</v>
      </c>
    </row>
    <row r="280" customFormat="false" ht="57" hidden="false" customHeight="false" outlineLevel="0" collapsed="false">
      <c r="A280" s="1" t="n">
        <v>94</v>
      </c>
      <c r="B280" s="4" t="s">
        <v>599</v>
      </c>
      <c r="C280" s="1" t="s">
        <v>595</v>
      </c>
      <c r="D280" s="1" t="s">
        <v>600</v>
      </c>
      <c r="E280" s="1" t="s">
        <v>447</v>
      </c>
      <c r="G280" s="1" t="s">
        <v>58</v>
      </c>
    </row>
    <row r="281" customFormat="false" ht="14.25" hidden="false" customHeight="false" outlineLevel="0" collapsed="false">
      <c r="B281" s="1" t="s">
        <v>601</v>
      </c>
    </row>
    <row r="282" customFormat="false" ht="14.25" hidden="false" customHeight="false" outlineLevel="0" collapsed="false">
      <c r="B282" s="1" t="s">
        <v>602</v>
      </c>
    </row>
    <row r="283" customFormat="false" ht="14.25" hidden="false" customHeight="false" outlineLevel="0" collapsed="false">
      <c r="A283" s="1" t="n">
        <v>95</v>
      </c>
      <c r="B283" s="1" t="s">
        <v>603</v>
      </c>
      <c r="C283" s="1" t="s">
        <v>604</v>
      </c>
      <c r="D283" s="1" t="s">
        <v>605</v>
      </c>
      <c r="E283" s="1" t="s">
        <v>606</v>
      </c>
      <c r="G283" s="1" t="s">
        <v>58</v>
      </c>
    </row>
    <row r="284" customFormat="false" ht="14.25" hidden="false" customHeight="false" outlineLevel="0" collapsed="false">
      <c r="B284" s="1" t="s">
        <v>607</v>
      </c>
    </row>
    <row r="285" customFormat="false" ht="14.25" hidden="false" customHeight="false" outlineLevel="0" collapsed="false">
      <c r="B285" s="1" t="s">
        <v>608</v>
      </c>
    </row>
    <row r="286" customFormat="false" ht="14.25" hidden="false" customHeight="false" outlineLevel="0" collapsed="false">
      <c r="A286" s="1" t="n">
        <v>96</v>
      </c>
      <c r="B286" s="1" t="s">
        <v>609</v>
      </c>
      <c r="C286" s="1" t="s">
        <v>610</v>
      </c>
      <c r="D286" s="1" t="s">
        <v>611</v>
      </c>
      <c r="E286" s="1" t="s">
        <v>391</v>
      </c>
      <c r="G286" s="1" t="s">
        <v>168</v>
      </c>
    </row>
    <row r="287" customFormat="false" ht="14.25" hidden="false" customHeight="false" outlineLevel="0" collapsed="false">
      <c r="B287" s="1" t="s">
        <v>612</v>
      </c>
    </row>
    <row r="288" customFormat="false" ht="14.25" hidden="false" customHeight="false" outlineLevel="0" collapsed="false">
      <c r="B288" s="1" t="s">
        <v>613</v>
      </c>
    </row>
    <row r="289" customFormat="false" ht="14.25" hidden="false" customHeight="false" outlineLevel="0" collapsed="false">
      <c r="A289" s="1" t="n">
        <v>97</v>
      </c>
      <c r="B289" s="1" t="s">
        <v>614</v>
      </c>
      <c r="C289" s="1" t="s">
        <v>610</v>
      </c>
      <c r="D289" s="1" t="s">
        <v>615</v>
      </c>
      <c r="E289" s="1" t="s">
        <v>616</v>
      </c>
      <c r="G289" s="1" t="s">
        <v>58</v>
      </c>
    </row>
    <row r="290" customFormat="false" ht="14.25" hidden="false" customHeight="false" outlineLevel="0" collapsed="false">
      <c r="B290" s="1" t="s">
        <v>617</v>
      </c>
    </row>
    <row r="291" customFormat="false" ht="14.25" hidden="false" customHeight="false" outlineLevel="0" collapsed="false">
      <c r="B291" s="1" t="s">
        <v>618</v>
      </c>
    </row>
    <row r="292" customFormat="false" ht="14.25" hidden="false" customHeight="false" outlineLevel="0" collapsed="false">
      <c r="A292" s="1" t="n">
        <v>98</v>
      </c>
      <c r="B292" s="1" t="s">
        <v>619</v>
      </c>
      <c r="C292" s="1" t="s">
        <v>610</v>
      </c>
      <c r="D292" s="1" t="s">
        <v>620</v>
      </c>
      <c r="E292" s="1" t="s">
        <v>349</v>
      </c>
      <c r="G292" s="1" t="s">
        <v>168</v>
      </c>
    </row>
    <row r="293" customFormat="false" ht="14.25" hidden="false" customHeight="false" outlineLevel="0" collapsed="false">
      <c r="B293" s="1" t="s">
        <v>621</v>
      </c>
    </row>
    <row r="294" customFormat="false" ht="14.25" hidden="false" customHeight="false" outlineLevel="0" collapsed="false">
      <c r="B294" s="1" t="s">
        <v>622</v>
      </c>
    </row>
    <row r="295" customFormat="false" ht="42.75" hidden="false" customHeight="false" outlineLevel="0" collapsed="false">
      <c r="A295" s="1" t="n">
        <v>99</v>
      </c>
      <c r="B295" s="4" t="s">
        <v>623</v>
      </c>
      <c r="C295" s="1" t="s">
        <v>624</v>
      </c>
      <c r="D295" s="1" t="s">
        <v>625</v>
      </c>
      <c r="E295" s="1" t="s">
        <v>626</v>
      </c>
      <c r="G295" s="1" t="s">
        <v>58</v>
      </c>
    </row>
    <row r="296" customFormat="false" ht="14.25" hidden="false" customHeight="false" outlineLevel="0" collapsed="false">
      <c r="B296" s="1" t="s">
        <v>627</v>
      </c>
    </row>
    <row r="297" customFormat="false" ht="14.25" hidden="false" customHeight="false" outlineLevel="0" collapsed="false">
      <c r="B297" s="1" t="s">
        <v>628</v>
      </c>
    </row>
    <row r="298" customFormat="false" ht="72" hidden="false" customHeight="false" outlineLevel="0" collapsed="false">
      <c r="A298" s="1" t="n">
        <v>100</v>
      </c>
      <c r="B298" s="4" t="s">
        <v>629</v>
      </c>
      <c r="C298" s="1" t="s">
        <v>630</v>
      </c>
      <c r="D298" s="1" t="s">
        <v>631</v>
      </c>
      <c r="E298" s="1" t="s">
        <v>632</v>
      </c>
      <c r="G298" s="1" t="s">
        <v>58</v>
      </c>
    </row>
    <row r="299" customFormat="false" ht="14.25" hidden="false" customHeight="false" outlineLevel="0" collapsed="false">
      <c r="B299" s="1" t="s">
        <v>633</v>
      </c>
    </row>
    <row r="300" customFormat="false" ht="14.25" hidden="false" customHeight="false" outlineLevel="0" collapsed="false">
      <c r="B300" s="1" t="s">
        <v>634</v>
      </c>
    </row>
    <row r="301" customFormat="false" ht="72" hidden="false" customHeight="false" outlineLevel="0" collapsed="false">
      <c r="A301" s="1" t="n">
        <v>101</v>
      </c>
      <c r="B301" s="4" t="s">
        <v>635</v>
      </c>
      <c r="C301" s="1" t="s">
        <v>636</v>
      </c>
      <c r="D301" s="1" t="s">
        <v>637</v>
      </c>
      <c r="E301" s="1" t="s">
        <v>638</v>
      </c>
      <c r="G301" s="1" t="s">
        <v>58</v>
      </c>
    </row>
    <row r="302" customFormat="false" ht="14.25" hidden="false" customHeight="false" outlineLevel="0" collapsed="false">
      <c r="B302" s="1" t="s">
        <v>639</v>
      </c>
    </row>
    <row r="303" customFormat="false" ht="14.25" hidden="false" customHeight="false" outlineLevel="0" collapsed="false">
      <c r="B303" s="1" t="s">
        <v>640</v>
      </c>
    </row>
    <row r="304" customFormat="false" ht="14.25" hidden="false" customHeight="false" outlineLevel="0" collapsed="false">
      <c r="A304" s="1" t="n">
        <v>102</v>
      </c>
      <c r="B304" s="1" t="s">
        <v>641</v>
      </c>
      <c r="C304" s="1" t="s">
        <v>642</v>
      </c>
      <c r="D304" s="1" t="s">
        <v>643</v>
      </c>
      <c r="E304" s="1" t="s">
        <v>331</v>
      </c>
      <c r="G304" s="1" t="s">
        <v>58</v>
      </c>
    </row>
    <row r="305" customFormat="false" ht="14.25" hidden="false" customHeight="false" outlineLevel="0" collapsed="false">
      <c r="B305" s="1" t="s">
        <v>644</v>
      </c>
    </row>
    <row r="306" customFormat="false" ht="14.25" hidden="false" customHeight="false" outlineLevel="0" collapsed="false">
      <c r="B306" s="1" t="s">
        <v>645</v>
      </c>
    </row>
    <row r="307" customFormat="false" ht="14.25" hidden="false" customHeight="false" outlineLevel="0" collapsed="false">
      <c r="A307" s="1" t="n">
        <v>103</v>
      </c>
      <c r="B307" s="1" t="s">
        <v>646</v>
      </c>
      <c r="C307" s="1" t="s">
        <v>647</v>
      </c>
      <c r="D307" s="1" t="s">
        <v>648</v>
      </c>
      <c r="E307" s="1" t="s">
        <v>649</v>
      </c>
      <c r="G307" s="1" t="s">
        <v>650</v>
      </c>
    </row>
    <row r="308" customFormat="false" ht="14.25" hidden="false" customHeight="false" outlineLevel="0" collapsed="false">
      <c r="B308" s="1" t="s">
        <v>651</v>
      </c>
    </row>
    <row r="309" customFormat="false" ht="14.25" hidden="false" customHeight="false" outlineLevel="0" collapsed="false">
      <c r="B309" s="1" t="s">
        <v>652</v>
      </c>
    </row>
    <row r="310" customFormat="false" ht="14.25" hidden="false" customHeight="false" outlineLevel="0" collapsed="false">
      <c r="A310" s="1" t="n">
        <v>104</v>
      </c>
      <c r="B310" s="1" t="s">
        <v>653</v>
      </c>
      <c r="C310" s="1" t="s">
        <v>654</v>
      </c>
      <c r="D310" s="1" t="s">
        <v>655</v>
      </c>
      <c r="E310" s="1" t="s">
        <v>656</v>
      </c>
      <c r="G310" s="1" t="s">
        <v>168</v>
      </c>
    </row>
    <row r="311" customFormat="false" ht="14.25" hidden="false" customHeight="false" outlineLevel="0" collapsed="false">
      <c r="B311" s="1" t="s">
        <v>657</v>
      </c>
    </row>
    <row r="312" customFormat="false" ht="14.25" hidden="false" customHeight="false" outlineLevel="0" collapsed="false">
      <c r="B312" s="1" t="s">
        <v>658</v>
      </c>
    </row>
    <row r="313" customFormat="false" ht="14.25" hidden="false" customHeight="false" outlineLevel="0" collapsed="false">
      <c r="A313" s="1" t="n">
        <v>105</v>
      </c>
      <c r="B313" s="1" t="s">
        <v>659</v>
      </c>
      <c r="C313" s="1" t="s">
        <v>660</v>
      </c>
      <c r="D313" s="1" t="s">
        <v>661</v>
      </c>
      <c r="E313" s="1" t="s">
        <v>662</v>
      </c>
      <c r="G313" s="1" t="s">
        <v>168</v>
      </c>
    </row>
    <row r="314" customFormat="false" ht="14.25" hidden="false" customHeight="false" outlineLevel="0" collapsed="false">
      <c r="B314" s="1" t="s">
        <v>663</v>
      </c>
    </row>
    <row r="315" customFormat="false" ht="14.25" hidden="false" customHeight="false" outlineLevel="0" collapsed="false">
      <c r="B315" s="1" t="s">
        <v>664</v>
      </c>
    </row>
    <row r="316" customFormat="false" ht="14.25" hidden="false" customHeight="false" outlineLevel="0" collapsed="false">
      <c r="A316" s="1" t="n">
        <v>106</v>
      </c>
      <c r="B316" s="1" t="s">
        <v>665</v>
      </c>
      <c r="C316" s="1" t="s">
        <v>666</v>
      </c>
      <c r="D316" s="1" t="s">
        <v>667</v>
      </c>
      <c r="E316" s="1" t="s">
        <v>668</v>
      </c>
      <c r="G316" s="1" t="s">
        <v>212</v>
      </c>
    </row>
    <row r="317" customFormat="false" ht="14.25" hidden="false" customHeight="false" outlineLevel="0" collapsed="false">
      <c r="B317" s="1" t="s">
        <v>669</v>
      </c>
    </row>
    <row r="318" customFormat="false" ht="14.25" hidden="false" customHeight="false" outlineLevel="0" collapsed="false">
      <c r="B318" s="1" t="s">
        <v>670</v>
      </c>
    </row>
    <row r="319" customFormat="false" ht="42.75" hidden="false" customHeight="false" outlineLevel="0" collapsed="false">
      <c r="A319" s="1" t="n">
        <v>107</v>
      </c>
      <c r="B319" s="4" t="s">
        <v>671</v>
      </c>
      <c r="C319" s="1" t="s">
        <v>666</v>
      </c>
      <c r="D319" s="1" t="s">
        <v>672</v>
      </c>
      <c r="E319" s="1" t="s">
        <v>673</v>
      </c>
      <c r="G319" s="1" t="s">
        <v>144</v>
      </c>
    </row>
    <row r="320" customFormat="false" ht="14.25" hidden="false" customHeight="false" outlineLevel="0" collapsed="false">
      <c r="B320" s="1" t="s">
        <v>674</v>
      </c>
    </row>
    <row r="321" customFormat="false" ht="14.25" hidden="false" customHeight="false" outlineLevel="0" collapsed="false">
      <c r="B321" s="1" t="s">
        <v>675</v>
      </c>
    </row>
    <row r="322" customFormat="false" ht="72" hidden="false" customHeight="false" outlineLevel="0" collapsed="false">
      <c r="A322" s="1" t="n">
        <v>108</v>
      </c>
      <c r="B322" s="4" t="s">
        <v>676</v>
      </c>
      <c r="C322" s="1" t="s">
        <v>677</v>
      </c>
      <c r="D322" s="1" t="s">
        <v>678</v>
      </c>
      <c r="E322" s="1" t="s">
        <v>361</v>
      </c>
      <c r="G322" s="1" t="s">
        <v>58</v>
      </c>
    </row>
    <row r="323" customFormat="false" ht="14.25" hidden="false" customHeight="false" outlineLevel="0" collapsed="false">
      <c r="B323" s="1" t="s">
        <v>679</v>
      </c>
    </row>
    <row r="324" customFormat="false" ht="14.25" hidden="false" customHeight="false" outlineLevel="0" collapsed="false">
      <c r="B324" s="1" t="s">
        <v>680</v>
      </c>
    </row>
    <row r="325" customFormat="false" ht="14.25" hidden="false" customHeight="false" outlineLevel="0" collapsed="false">
      <c r="A325" s="1" t="n">
        <v>109</v>
      </c>
      <c r="B325" s="1" t="s">
        <v>681</v>
      </c>
      <c r="C325" s="1" t="s">
        <v>682</v>
      </c>
      <c r="D325" s="1" t="s">
        <v>683</v>
      </c>
      <c r="E325" s="1" t="s">
        <v>684</v>
      </c>
      <c r="G325" s="1" t="s">
        <v>212</v>
      </c>
    </row>
    <row r="326" customFormat="false" ht="14.25" hidden="false" customHeight="false" outlineLevel="0" collapsed="false">
      <c r="B326" s="1" t="s">
        <v>685</v>
      </c>
    </row>
    <row r="327" customFormat="false" ht="14.25" hidden="false" customHeight="false" outlineLevel="0" collapsed="false">
      <c r="B327" s="1" t="s">
        <v>686</v>
      </c>
    </row>
    <row r="328" customFormat="false" ht="14.25" hidden="false" customHeight="false" outlineLevel="0" collapsed="false">
      <c r="A328" s="1" t="n">
        <v>110</v>
      </c>
      <c r="B328" s="1" t="s">
        <v>687</v>
      </c>
      <c r="C328" s="1" t="s">
        <v>682</v>
      </c>
      <c r="D328" s="1" t="s">
        <v>688</v>
      </c>
      <c r="E328" s="1" t="s">
        <v>689</v>
      </c>
      <c r="G328" s="1" t="s">
        <v>58</v>
      </c>
    </row>
    <row r="329" customFormat="false" ht="14.25" hidden="false" customHeight="false" outlineLevel="0" collapsed="false">
      <c r="B329" s="1" t="s">
        <v>690</v>
      </c>
    </row>
    <row r="330" customFormat="false" ht="14.25" hidden="false" customHeight="false" outlineLevel="0" collapsed="false">
      <c r="B330" s="1" t="s">
        <v>691</v>
      </c>
    </row>
    <row r="331" customFormat="false" ht="14.25" hidden="false" customHeight="false" outlineLevel="0" collapsed="false">
      <c r="A331" s="1" t="n">
        <v>111</v>
      </c>
      <c r="B331" s="1" t="s">
        <v>692</v>
      </c>
      <c r="C331" s="1" t="s">
        <v>693</v>
      </c>
      <c r="D331" s="1" t="s">
        <v>694</v>
      </c>
      <c r="E331" s="1" t="s">
        <v>87</v>
      </c>
      <c r="G331" s="1" t="s">
        <v>58</v>
      </c>
    </row>
    <row r="332" customFormat="false" ht="14.25" hidden="false" customHeight="false" outlineLevel="0" collapsed="false">
      <c r="B332" s="1" t="s">
        <v>695</v>
      </c>
    </row>
    <row r="333" customFormat="false" ht="14.25" hidden="false" customHeight="false" outlineLevel="0" collapsed="false">
      <c r="B333" s="1" t="s">
        <v>696</v>
      </c>
    </row>
    <row r="334" customFormat="false" ht="14.25" hidden="false" customHeight="false" outlineLevel="0" collapsed="false">
      <c r="A334" s="1" t="n">
        <v>112</v>
      </c>
      <c r="B334" s="1" t="s">
        <v>697</v>
      </c>
      <c r="C334" s="1" t="s">
        <v>698</v>
      </c>
      <c r="D334" s="1" t="s">
        <v>699</v>
      </c>
      <c r="E334" s="1" t="s">
        <v>700</v>
      </c>
      <c r="G334" s="1" t="s">
        <v>58</v>
      </c>
    </row>
    <row r="335" customFormat="false" ht="14.25" hidden="false" customHeight="false" outlineLevel="0" collapsed="false">
      <c r="B335" s="1" t="s">
        <v>701</v>
      </c>
    </row>
    <row r="336" customFormat="false" ht="14.25" hidden="false" customHeight="false" outlineLevel="0" collapsed="false">
      <c r="B336" s="1" t="s">
        <v>702</v>
      </c>
    </row>
    <row r="337" customFormat="false" ht="14.25" hidden="false" customHeight="false" outlineLevel="0" collapsed="false">
      <c r="A337" s="1" t="n">
        <v>113</v>
      </c>
      <c r="B337" s="1" t="s">
        <v>703</v>
      </c>
      <c r="C337" s="1" t="s">
        <v>698</v>
      </c>
      <c r="D337" s="1" t="s">
        <v>704</v>
      </c>
      <c r="E337" s="1" t="s">
        <v>705</v>
      </c>
      <c r="G337" s="1" t="s">
        <v>58</v>
      </c>
    </row>
    <row r="338" customFormat="false" ht="14.25" hidden="false" customHeight="false" outlineLevel="0" collapsed="false">
      <c r="B338" s="1" t="s">
        <v>706</v>
      </c>
    </row>
    <row r="339" customFormat="false" ht="14.25" hidden="false" customHeight="false" outlineLevel="0" collapsed="false">
      <c r="B339" s="1" t="s">
        <v>707</v>
      </c>
    </row>
    <row r="340" customFormat="false" ht="72" hidden="false" customHeight="false" outlineLevel="0" collapsed="false">
      <c r="A340" s="1" t="n">
        <v>114</v>
      </c>
      <c r="B340" s="4" t="s">
        <v>708</v>
      </c>
      <c r="C340" s="1" t="s">
        <v>698</v>
      </c>
      <c r="D340" s="1" t="s">
        <v>709</v>
      </c>
      <c r="E340" s="1" t="s">
        <v>710</v>
      </c>
      <c r="G340" s="1" t="s">
        <v>58</v>
      </c>
    </row>
    <row r="341" customFormat="false" ht="14.25" hidden="false" customHeight="false" outlineLevel="0" collapsed="false">
      <c r="B341" s="1" t="s">
        <v>711</v>
      </c>
    </row>
    <row r="342" customFormat="false" ht="14.25" hidden="false" customHeight="false" outlineLevel="0" collapsed="false">
      <c r="B342" s="1" t="s">
        <v>712</v>
      </c>
    </row>
    <row r="343" customFormat="false" ht="14.25" hidden="false" customHeight="false" outlineLevel="0" collapsed="false">
      <c r="A343" s="1" t="n">
        <v>115</v>
      </c>
      <c r="B343" s="1" t="s">
        <v>713</v>
      </c>
      <c r="C343" s="1" t="s">
        <v>714</v>
      </c>
      <c r="D343" s="1" t="s">
        <v>715</v>
      </c>
      <c r="E343" s="1" t="s">
        <v>297</v>
      </c>
      <c r="G343" s="1" t="s">
        <v>58</v>
      </c>
    </row>
    <row r="344" customFormat="false" ht="14.25" hidden="false" customHeight="false" outlineLevel="0" collapsed="false">
      <c r="B344" s="1" t="s">
        <v>716</v>
      </c>
    </row>
    <row r="345" customFormat="false" ht="14.25" hidden="false" customHeight="false" outlineLevel="0" collapsed="false">
      <c r="B345" s="1" t="s">
        <v>717</v>
      </c>
    </row>
    <row r="346" customFormat="false" ht="14.25" hidden="false" customHeight="false" outlineLevel="0" collapsed="false">
      <c r="A346" s="1" t="n">
        <v>116</v>
      </c>
      <c r="B346" s="1" t="s">
        <v>718</v>
      </c>
      <c r="C346" s="1" t="s">
        <v>719</v>
      </c>
      <c r="D346" s="1" t="s">
        <v>720</v>
      </c>
      <c r="E346" s="1" t="s">
        <v>355</v>
      </c>
      <c r="G346" s="1" t="s">
        <v>58</v>
      </c>
    </row>
    <row r="347" customFormat="false" ht="14.25" hidden="false" customHeight="false" outlineLevel="0" collapsed="false">
      <c r="B347" s="1" t="s">
        <v>721</v>
      </c>
    </row>
    <row r="348" customFormat="false" ht="14.25" hidden="false" customHeight="false" outlineLevel="0" collapsed="false">
      <c r="B348" s="1" t="s">
        <v>722</v>
      </c>
    </row>
    <row r="349" customFormat="false" ht="14.25" hidden="false" customHeight="false" outlineLevel="0" collapsed="false">
      <c r="A349" s="1" t="n">
        <v>117</v>
      </c>
      <c r="B349" s="1" t="s">
        <v>723</v>
      </c>
      <c r="C349" s="1" t="s">
        <v>724</v>
      </c>
      <c r="D349" s="1" t="s">
        <v>458</v>
      </c>
      <c r="E349" s="1" t="s">
        <v>725</v>
      </c>
      <c r="G349" s="1" t="s">
        <v>212</v>
      </c>
    </row>
    <row r="350" customFormat="false" ht="14.25" hidden="false" customHeight="false" outlineLevel="0" collapsed="false">
      <c r="B350" s="1" t="s">
        <v>726</v>
      </c>
    </row>
    <row r="351" customFormat="false" ht="14.25" hidden="false" customHeight="false" outlineLevel="0" collapsed="false">
      <c r="B351" s="1" t="s">
        <v>727</v>
      </c>
    </row>
    <row r="352" customFormat="false" ht="14.25" hidden="false" customHeight="false" outlineLevel="0" collapsed="false">
      <c r="A352" s="1" t="n">
        <v>118</v>
      </c>
      <c r="B352" s="1" t="s">
        <v>728</v>
      </c>
      <c r="C352" s="1" t="s">
        <v>729</v>
      </c>
      <c r="D352" s="1" t="s">
        <v>730</v>
      </c>
      <c r="E352" s="1" t="s">
        <v>464</v>
      </c>
      <c r="G352" s="1" t="s">
        <v>476</v>
      </c>
    </row>
    <row r="353" customFormat="false" ht="14.25" hidden="false" customHeight="false" outlineLevel="0" collapsed="false">
      <c r="B353" s="1" t="s">
        <v>731</v>
      </c>
    </row>
    <row r="354" customFormat="false" ht="14.25" hidden="false" customHeight="false" outlineLevel="0" collapsed="false">
      <c r="B354" s="1" t="s">
        <v>732</v>
      </c>
    </row>
    <row r="355" customFormat="false" ht="57" hidden="false" customHeight="false" outlineLevel="0" collapsed="false">
      <c r="A355" s="1" t="n">
        <v>119</v>
      </c>
      <c r="B355" s="4" t="s">
        <v>733</v>
      </c>
      <c r="C355" s="1" t="s">
        <v>734</v>
      </c>
      <c r="D355" s="1" t="s">
        <v>735</v>
      </c>
      <c r="E355" s="1" t="s">
        <v>736</v>
      </c>
      <c r="G355" s="1" t="s">
        <v>58</v>
      </c>
    </row>
    <row r="356" customFormat="false" ht="14.25" hidden="false" customHeight="false" outlineLevel="0" collapsed="false">
      <c r="B356" s="1" t="s">
        <v>737</v>
      </c>
    </row>
    <row r="357" customFormat="false" ht="14.25" hidden="false" customHeight="false" outlineLevel="0" collapsed="false">
      <c r="B357" s="1" t="s">
        <v>738</v>
      </c>
    </row>
    <row r="358" customFormat="false" ht="14.25" hidden="false" customHeight="false" outlineLevel="0" collapsed="false">
      <c r="A358" s="1" t="n">
        <v>120</v>
      </c>
      <c r="B358" s="1" t="s">
        <v>739</v>
      </c>
      <c r="C358" s="1" t="s">
        <v>740</v>
      </c>
      <c r="D358" s="1" t="s">
        <v>741</v>
      </c>
      <c r="E358" s="1" t="s">
        <v>673</v>
      </c>
      <c r="G358" s="1" t="s">
        <v>212</v>
      </c>
    </row>
    <row r="359" customFormat="false" ht="14.25" hidden="false" customHeight="false" outlineLevel="0" collapsed="false">
      <c r="B359" s="1" t="s">
        <v>742</v>
      </c>
    </row>
    <row r="360" customFormat="false" ht="14.25" hidden="false" customHeight="false" outlineLevel="0" collapsed="false">
      <c r="B360" s="1" t="s">
        <v>743</v>
      </c>
    </row>
    <row r="361" customFormat="false" ht="14.25" hidden="false" customHeight="false" outlineLevel="0" collapsed="false">
      <c r="A361" s="1" t="n">
        <v>121</v>
      </c>
      <c r="B361" s="1" t="s">
        <v>744</v>
      </c>
      <c r="C361" s="1" t="s">
        <v>740</v>
      </c>
      <c r="D361" s="1" t="s">
        <v>745</v>
      </c>
      <c r="E361" s="1" t="s">
        <v>746</v>
      </c>
      <c r="G361" s="1" t="s">
        <v>58</v>
      </c>
    </row>
    <row r="362" customFormat="false" ht="14.25" hidden="false" customHeight="false" outlineLevel="0" collapsed="false">
      <c r="B362" s="1" t="s">
        <v>747</v>
      </c>
    </row>
    <row r="363" customFormat="false" ht="14.25" hidden="false" customHeight="false" outlineLevel="0" collapsed="false">
      <c r="B363" s="1" t="s">
        <v>748</v>
      </c>
    </row>
    <row r="364" customFormat="false" ht="14.25" hidden="false" customHeight="false" outlineLevel="0" collapsed="false">
      <c r="A364" s="1" t="n">
        <v>122</v>
      </c>
      <c r="B364" s="1" t="s">
        <v>749</v>
      </c>
      <c r="C364" s="1" t="s">
        <v>750</v>
      </c>
      <c r="D364" s="1" t="s">
        <v>751</v>
      </c>
      <c r="E364" s="1" t="s">
        <v>397</v>
      </c>
      <c r="G364" s="1" t="s">
        <v>58</v>
      </c>
    </row>
    <row r="365" customFormat="false" ht="14.25" hidden="false" customHeight="false" outlineLevel="0" collapsed="false">
      <c r="B365" s="1" t="s">
        <v>752</v>
      </c>
    </row>
    <row r="366" customFormat="false" ht="14.25" hidden="false" customHeight="false" outlineLevel="0" collapsed="false">
      <c r="B366" s="1" t="s">
        <v>753</v>
      </c>
    </row>
    <row r="367" customFormat="false" ht="57" hidden="false" customHeight="false" outlineLevel="0" collapsed="false">
      <c r="A367" s="1" t="n">
        <v>123</v>
      </c>
      <c r="B367" s="4" t="s">
        <v>754</v>
      </c>
      <c r="C367" s="1" t="s">
        <v>755</v>
      </c>
      <c r="D367" s="1" t="s">
        <v>756</v>
      </c>
      <c r="E367" s="1" t="s">
        <v>757</v>
      </c>
      <c r="G367" s="1" t="s">
        <v>58</v>
      </c>
    </row>
    <row r="368" customFormat="false" ht="14.25" hidden="false" customHeight="false" outlineLevel="0" collapsed="false">
      <c r="B368" s="1" t="s">
        <v>758</v>
      </c>
    </row>
    <row r="369" customFormat="false" ht="14.25" hidden="false" customHeight="false" outlineLevel="0" collapsed="false">
      <c r="B369" s="1" t="s">
        <v>759</v>
      </c>
    </row>
    <row r="370" customFormat="false" ht="42.75" hidden="false" customHeight="false" outlineLevel="0" collapsed="false">
      <c r="A370" s="1" t="n">
        <v>124</v>
      </c>
      <c r="B370" s="4" t="s">
        <v>760</v>
      </c>
      <c r="C370" s="1" t="s">
        <v>761</v>
      </c>
      <c r="D370" s="1" t="s">
        <v>762</v>
      </c>
      <c r="E370" s="1" t="s">
        <v>763</v>
      </c>
      <c r="G370" s="1" t="s">
        <v>58</v>
      </c>
    </row>
    <row r="371" customFormat="false" ht="14.25" hidden="false" customHeight="false" outlineLevel="0" collapsed="false">
      <c r="B371" s="1" t="s">
        <v>764</v>
      </c>
    </row>
    <row r="372" customFormat="false" ht="14.25" hidden="false" customHeight="false" outlineLevel="0" collapsed="false">
      <c r="B372" s="1" t="s">
        <v>765</v>
      </c>
    </row>
    <row r="373" customFormat="false" ht="14.25" hidden="false" customHeight="false" outlineLevel="0" collapsed="false">
      <c r="A373" s="1" t="n">
        <v>125</v>
      </c>
      <c r="B373" s="1" t="s">
        <v>766</v>
      </c>
      <c r="C373" s="1" t="s">
        <v>767</v>
      </c>
      <c r="D373" s="1" t="s">
        <v>768</v>
      </c>
      <c r="E373" s="1" t="s">
        <v>505</v>
      </c>
      <c r="G373" s="1" t="s">
        <v>58</v>
      </c>
    </row>
    <row r="374" customFormat="false" ht="14.25" hidden="false" customHeight="false" outlineLevel="0" collapsed="false">
      <c r="B374" s="1" t="s">
        <v>769</v>
      </c>
    </row>
    <row r="375" customFormat="false" ht="14.25" hidden="false" customHeight="false" outlineLevel="0" collapsed="false">
      <c r="B375" s="1" t="s">
        <v>770</v>
      </c>
    </row>
    <row r="376" customFormat="false" ht="14.25" hidden="false" customHeight="false" outlineLevel="0" collapsed="false">
      <c r="A376" s="1" t="n">
        <v>126</v>
      </c>
      <c r="B376" s="1" t="s">
        <v>771</v>
      </c>
      <c r="C376" s="1" t="s">
        <v>772</v>
      </c>
      <c r="D376" s="1" t="s">
        <v>773</v>
      </c>
      <c r="E376" s="1" t="s">
        <v>774</v>
      </c>
      <c r="G376" s="1" t="s">
        <v>58</v>
      </c>
    </row>
    <row r="377" customFormat="false" ht="14.25" hidden="false" customHeight="false" outlineLevel="0" collapsed="false">
      <c r="B377" s="1" t="s">
        <v>775</v>
      </c>
    </row>
    <row r="378" customFormat="false" ht="14.25" hidden="false" customHeight="false" outlineLevel="0" collapsed="false">
      <c r="B378" s="1" t="s">
        <v>776</v>
      </c>
    </row>
    <row r="379" customFormat="false" ht="57" hidden="false" customHeight="false" outlineLevel="0" collapsed="false">
      <c r="A379" s="1" t="n">
        <v>127</v>
      </c>
      <c r="B379" s="4" t="s">
        <v>777</v>
      </c>
      <c r="C379" s="1" t="s">
        <v>772</v>
      </c>
      <c r="D379" s="1" t="s">
        <v>778</v>
      </c>
      <c r="E379" s="1" t="s">
        <v>522</v>
      </c>
      <c r="G379" s="1" t="s">
        <v>58</v>
      </c>
    </row>
    <row r="380" customFormat="false" ht="14.25" hidden="false" customHeight="false" outlineLevel="0" collapsed="false">
      <c r="B380" s="1" t="s">
        <v>779</v>
      </c>
    </row>
    <row r="381" customFormat="false" ht="14.25" hidden="false" customHeight="false" outlineLevel="0" collapsed="false">
      <c r="B381" s="1" t="s">
        <v>780</v>
      </c>
    </row>
    <row r="382" customFormat="false" ht="14.25" hidden="false" customHeight="false" outlineLevel="0" collapsed="false">
      <c r="A382" s="1" t="n">
        <v>128</v>
      </c>
      <c r="B382" s="1" t="s">
        <v>781</v>
      </c>
      <c r="C382" s="1" t="s">
        <v>782</v>
      </c>
      <c r="D382" s="1" t="s">
        <v>783</v>
      </c>
      <c r="E382" s="1" t="s">
        <v>784</v>
      </c>
      <c r="G382" s="1" t="s">
        <v>58</v>
      </c>
    </row>
    <row r="383" customFormat="false" ht="14.25" hidden="false" customHeight="false" outlineLevel="0" collapsed="false">
      <c r="B383" s="1" t="s">
        <v>785</v>
      </c>
    </row>
    <row r="384" customFormat="false" ht="14.25" hidden="false" customHeight="false" outlineLevel="0" collapsed="false">
      <c r="B384" s="1" t="s">
        <v>786</v>
      </c>
    </row>
    <row r="385" customFormat="false" ht="14.25" hidden="false" customHeight="false" outlineLevel="0" collapsed="false">
      <c r="A385" s="1" t="n">
        <v>129</v>
      </c>
      <c r="B385" s="1" t="s">
        <v>787</v>
      </c>
      <c r="C385" s="1" t="s">
        <v>782</v>
      </c>
      <c r="D385" s="1" t="s">
        <v>788</v>
      </c>
      <c r="E385" s="1" t="s">
        <v>180</v>
      </c>
      <c r="G385" s="1" t="s">
        <v>58</v>
      </c>
    </row>
    <row r="386" customFormat="false" ht="14.25" hidden="false" customHeight="false" outlineLevel="0" collapsed="false">
      <c r="B386" s="1" t="s">
        <v>789</v>
      </c>
    </row>
    <row r="387" customFormat="false" ht="14.25" hidden="false" customHeight="false" outlineLevel="0" collapsed="false">
      <c r="B387" s="1" t="s">
        <v>790</v>
      </c>
    </row>
    <row r="388" customFormat="false" ht="57" hidden="false" customHeight="false" outlineLevel="0" collapsed="false">
      <c r="A388" s="1" t="n">
        <v>130</v>
      </c>
      <c r="B388" s="4" t="s">
        <v>791</v>
      </c>
      <c r="C388" s="1" t="s">
        <v>792</v>
      </c>
      <c r="D388" s="1" t="s">
        <v>793</v>
      </c>
      <c r="E388" s="1" t="s">
        <v>794</v>
      </c>
      <c r="G388" s="1" t="s">
        <v>650</v>
      </c>
    </row>
    <row r="389" customFormat="false" ht="14.25" hidden="false" customHeight="false" outlineLevel="0" collapsed="false">
      <c r="B389" s="1" t="s">
        <v>795</v>
      </c>
    </row>
    <row r="390" customFormat="false" ht="14.25" hidden="false" customHeight="false" outlineLevel="0" collapsed="false">
      <c r="B390" s="1" t="s">
        <v>796</v>
      </c>
    </row>
    <row r="391" customFormat="false" ht="14.25" hidden="false" customHeight="false" outlineLevel="0" collapsed="false">
      <c r="A391" s="1" t="n">
        <v>131</v>
      </c>
      <c r="B391" s="1" t="s">
        <v>797</v>
      </c>
      <c r="C391" s="1" t="s">
        <v>798</v>
      </c>
      <c r="D391" s="1" t="s">
        <v>799</v>
      </c>
      <c r="E391" s="1" t="s">
        <v>800</v>
      </c>
      <c r="G391" s="1" t="s">
        <v>801</v>
      </c>
    </row>
    <row r="392" customFormat="false" ht="14.25" hidden="false" customHeight="false" outlineLevel="0" collapsed="false">
      <c r="B392" s="1" t="s">
        <v>802</v>
      </c>
    </row>
    <row r="393" customFormat="false" ht="14.25" hidden="false" customHeight="false" outlineLevel="0" collapsed="false">
      <c r="B393" s="1" t="s">
        <v>803</v>
      </c>
    </row>
    <row r="394" customFormat="false" ht="14.25" hidden="false" customHeight="false" outlineLevel="0" collapsed="false">
      <c r="A394" s="1" t="n">
        <v>132</v>
      </c>
      <c r="B394" s="1" t="s">
        <v>804</v>
      </c>
      <c r="C394" s="1" t="s">
        <v>805</v>
      </c>
      <c r="D394" s="1" t="s">
        <v>806</v>
      </c>
      <c r="E394" s="1" t="s">
        <v>649</v>
      </c>
      <c r="G394" s="1" t="s">
        <v>58</v>
      </c>
    </row>
    <row r="395" customFormat="false" ht="14.25" hidden="false" customHeight="false" outlineLevel="0" collapsed="false">
      <c r="B395" s="1" t="s">
        <v>807</v>
      </c>
    </row>
    <row r="396" customFormat="false" ht="14.25" hidden="false" customHeight="false" outlineLevel="0" collapsed="false">
      <c r="B396" s="1" t="s">
        <v>808</v>
      </c>
    </row>
    <row r="397" customFormat="false" ht="14.25" hidden="false" customHeight="false" outlineLevel="0" collapsed="false">
      <c r="A397" s="1" t="n">
        <v>133</v>
      </c>
      <c r="B397" s="1" t="s">
        <v>809</v>
      </c>
      <c r="C397" s="1" t="s">
        <v>810</v>
      </c>
      <c r="D397" s="1" t="s">
        <v>811</v>
      </c>
      <c r="E397" s="1" t="s">
        <v>278</v>
      </c>
      <c r="G397" s="1" t="s">
        <v>812</v>
      </c>
    </row>
    <row r="398" customFormat="false" ht="14.25" hidden="false" customHeight="false" outlineLevel="0" collapsed="false">
      <c r="B398" s="1" t="s">
        <v>813</v>
      </c>
    </row>
    <row r="399" customFormat="false" ht="14.25" hidden="false" customHeight="false" outlineLevel="0" collapsed="false">
      <c r="B399" s="1" t="s">
        <v>814</v>
      </c>
    </row>
    <row r="400" customFormat="false" ht="14.25" hidden="false" customHeight="false" outlineLevel="0" collapsed="false">
      <c r="A400" s="1" t="n">
        <v>134</v>
      </c>
      <c r="B400" s="1" t="s">
        <v>815</v>
      </c>
      <c r="C400" s="1" t="s">
        <v>816</v>
      </c>
      <c r="D400" s="1" t="s">
        <v>817</v>
      </c>
      <c r="E400" s="1" t="s">
        <v>818</v>
      </c>
      <c r="G400" s="1" t="s">
        <v>58</v>
      </c>
    </row>
    <row r="401" customFormat="false" ht="14.25" hidden="false" customHeight="false" outlineLevel="0" collapsed="false">
      <c r="B401" s="1" t="s">
        <v>819</v>
      </c>
    </row>
    <row r="402" customFormat="false" ht="14.25" hidden="false" customHeight="false" outlineLevel="0" collapsed="false">
      <c r="B402" s="1" t="s">
        <v>820</v>
      </c>
    </row>
    <row r="403" customFormat="false" ht="14.25" hidden="false" customHeight="false" outlineLevel="0" collapsed="false">
      <c r="A403" s="1" t="n">
        <v>135</v>
      </c>
      <c r="B403" s="1" t="s">
        <v>821</v>
      </c>
      <c r="C403" s="1" t="s">
        <v>822</v>
      </c>
      <c r="D403" s="1" t="s">
        <v>823</v>
      </c>
      <c r="E403" s="1" t="s">
        <v>539</v>
      </c>
      <c r="G403" s="1" t="s">
        <v>58</v>
      </c>
    </row>
    <row r="404" customFormat="false" ht="14.25" hidden="false" customHeight="false" outlineLevel="0" collapsed="false">
      <c r="B404" s="1" t="s">
        <v>824</v>
      </c>
    </row>
    <row r="405" customFormat="false" ht="14.25" hidden="false" customHeight="false" outlineLevel="0" collapsed="false">
      <c r="B405" s="1" t="s">
        <v>825</v>
      </c>
    </row>
    <row r="406" customFormat="false" ht="14.25" hidden="false" customHeight="false" outlineLevel="0" collapsed="false">
      <c r="A406" s="1" t="n">
        <v>136</v>
      </c>
      <c r="B406" s="1" t="s">
        <v>826</v>
      </c>
      <c r="C406" s="1" t="s">
        <v>827</v>
      </c>
      <c r="D406" s="1" t="s">
        <v>828</v>
      </c>
      <c r="E406" s="1" t="s">
        <v>656</v>
      </c>
      <c r="G406" s="1" t="s">
        <v>58</v>
      </c>
    </row>
    <row r="407" customFormat="false" ht="14.25" hidden="false" customHeight="false" outlineLevel="0" collapsed="false">
      <c r="B407" s="1" t="s">
        <v>829</v>
      </c>
    </row>
    <row r="408" customFormat="false" ht="14.25" hidden="false" customHeight="false" outlineLevel="0" collapsed="false">
      <c r="B408" s="1" t="s">
        <v>830</v>
      </c>
    </row>
    <row r="409" customFormat="false" ht="72" hidden="false" customHeight="false" outlineLevel="0" collapsed="false">
      <c r="A409" s="1" t="n">
        <v>137</v>
      </c>
      <c r="B409" s="4" t="s">
        <v>831</v>
      </c>
      <c r="C409" s="1" t="s">
        <v>832</v>
      </c>
      <c r="D409" s="1" t="s">
        <v>833</v>
      </c>
      <c r="E409" s="1" t="s">
        <v>649</v>
      </c>
      <c r="G409" s="1" t="s">
        <v>58</v>
      </c>
    </row>
    <row r="410" customFormat="false" ht="14.25" hidden="false" customHeight="false" outlineLevel="0" collapsed="false">
      <c r="B410" s="1" t="s">
        <v>834</v>
      </c>
    </row>
    <row r="411" customFormat="false" ht="14.25" hidden="false" customHeight="false" outlineLevel="0" collapsed="false">
      <c r="B411" s="1" t="s">
        <v>835</v>
      </c>
    </row>
    <row r="412" customFormat="false" ht="14.25" hidden="false" customHeight="false" outlineLevel="0" collapsed="false">
      <c r="A412" s="1" t="n">
        <v>138</v>
      </c>
      <c r="B412" s="1" t="s">
        <v>836</v>
      </c>
      <c r="C412" s="1" t="s">
        <v>832</v>
      </c>
      <c r="D412" s="1" t="s">
        <v>837</v>
      </c>
      <c r="E412" s="1" t="s">
        <v>522</v>
      </c>
      <c r="G412" s="1" t="s">
        <v>58</v>
      </c>
    </row>
    <row r="413" customFormat="false" ht="14.25" hidden="false" customHeight="false" outlineLevel="0" collapsed="false">
      <c r="B413" s="1" t="s">
        <v>838</v>
      </c>
    </row>
    <row r="414" customFormat="false" ht="14.25" hidden="false" customHeight="false" outlineLevel="0" collapsed="false">
      <c r="B414" s="1" t="s">
        <v>839</v>
      </c>
    </row>
    <row r="415" customFormat="false" ht="14.25" hidden="false" customHeight="false" outlineLevel="0" collapsed="false">
      <c r="A415" s="1" t="n">
        <v>139</v>
      </c>
      <c r="B415" s="1" t="s">
        <v>840</v>
      </c>
      <c r="C415" s="1" t="s">
        <v>841</v>
      </c>
      <c r="D415" s="1" t="s">
        <v>842</v>
      </c>
      <c r="E415" s="1" t="s">
        <v>700</v>
      </c>
      <c r="G415" s="1" t="s">
        <v>58</v>
      </c>
    </row>
    <row r="416" customFormat="false" ht="14.25" hidden="false" customHeight="false" outlineLevel="0" collapsed="false">
      <c r="B416" s="1" t="s">
        <v>843</v>
      </c>
    </row>
    <row r="417" customFormat="false" ht="14.25" hidden="false" customHeight="false" outlineLevel="0" collapsed="false">
      <c r="B417" s="1" t="s">
        <v>844</v>
      </c>
    </row>
    <row r="418" customFormat="false" ht="14.25" hidden="false" customHeight="false" outlineLevel="0" collapsed="false">
      <c r="A418" s="1" t="n">
        <v>140</v>
      </c>
      <c r="B418" s="1" t="s">
        <v>845</v>
      </c>
      <c r="C418" s="1" t="s">
        <v>846</v>
      </c>
      <c r="D418" s="1" t="s">
        <v>847</v>
      </c>
      <c r="E418" s="1" t="s">
        <v>848</v>
      </c>
      <c r="G418" s="1" t="s">
        <v>58</v>
      </c>
    </row>
    <row r="419" customFormat="false" ht="14.25" hidden="false" customHeight="false" outlineLevel="0" collapsed="false">
      <c r="B419" s="1" t="s">
        <v>849</v>
      </c>
    </row>
    <row r="420" customFormat="false" ht="14.25" hidden="false" customHeight="false" outlineLevel="0" collapsed="false">
      <c r="B420" s="1" t="s">
        <v>850</v>
      </c>
    </row>
    <row r="421" customFormat="false" ht="14.25" hidden="false" customHeight="false" outlineLevel="0" collapsed="false">
      <c r="A421" s="1" t="n">
        <v>141</v>
      </c>
      <c r="B421" s="1" t="s">
        <v>851</v>
      </c>
      <c r="C421" s="1" t="s">
        <v>852</v>
      </c>
      <c r="D421" s="1" t="s">
        <v>853</v>
      </c>
      <c r="E421" s="1" t="s">
        <v>854</v>
      </c>
      <c r="G421" s="1" t="s">
        <v>58</v>
      </c>
    </row>
    <row r="422" customFormat="false" ht="14.25" hidden="false" customHeight="false" outlineLevel="0" collapsed="false">
      <c r="B422" s="1" t="s">
        <v>855</v>
      </c>
    </row>
    <row r="423" customFormat="false" ht="14.25" hidden="false" customHeight="false" outlineLevel="0" collapsed="false">
      <c r="B423" s="1" t="s">
        <v>856</v>
      </c>
    </row>
    <row r="424" customFormat="false" ht="14.25" hidden="false" customHeight="false" outlineLevel="0" collapsed="false">
      <c r="A424" s="1" t="n">
        <v>142</v>
      </c>
      <c r="B424" s="1" t="s">
        <v>857</v>
      </c>
      <c r="C424" s="1" t="s">
        <v>858</v>
      </c>
      <c r="D424" s="1" t="s">
        <v>859</v>
      </c>
      <c r="E424" s="1" t="s">
        <v>860</v>
      </c>
      <c r="G424" s="1" t="s">
        <v>58</v>
      </c>
    </row>
    <row r="425" customFormat="false" ht="14.25" hidden="false" customHeight="false" outlineLevel="0" collapsed="false">
      <c r="B425" s="1" t="s">
        <v>861</v>
      </c>
    </row>
    <row r="426" customFormat="false" ht="14.25" hidden="false" customHeight="false" outlineLevel="0" collapsed="false">
      <c r="B426" s="1" t="s">
        <v>862</v>
      </c>
    </row>
    <row r="427" customFormat="false" ht="14.25" hidden="false" customHeight="false" outlineLevel="0" collapsed="false">
      <c r="A427" s="1" t="n">
        <v>143</v>
      </c>
      <c r="B427" s="1" t="s">
        <v>863</v>
      </c>
      <c r="C427" s="1" t="s">
        <v>864</v>
      </c>
      <c r="D427" s="1" t="s">
        <v>865</v>
      </c>
      <c r="E427" s="1" t="s">
        <v>866</v>
      </c>
      <c r="G427" s="1" t="s">
        <v>58</v>
      </c>
    </row>
    <row r="428" customFormat="false" ht="14.25" hidden="false" customHeight="false" outlineLevel="0" collapsed="false">
      <c r="B428" s="1" t="s">
        <v>867</v>
      </c>
    </row>
    <row r="429" customFormat="false" ht="14.25" hidden="false" customHeight="false" outlineLevel="0" collapsed="false">
      <c r="B429" s="1" t="s">
        <v>868</v>
      </c>
    </row>
    <row r="430" customFormat="false" ht="14.25" hidden="false" customHeight="false" outlineLevel="0" collapsed="false">
      <c r="A430" s="1" t="n">
        <v>144</v>
      </c>
      <c r="B430" s="1" t="s">
        <v>869</v>
      </c>
      <c r="C430" s="1" t="s">
        <v>870</v>
      </c>
      <c r="D430" s="1" t="s">
        <v>871</v>
      </c>
      <c r="E430" s="1" t="s">
        <v>700</v>
      </c>
      <c r="G430" s="1" t="s">
        <v>476</v>
      </c>
    </row>
    <row r="431" customFormat="false" ht="14.25" hidden="false" customHeight="false" outlineLevel="0" collapsed="false">
      <c r="B431" s="1" t="s">
        <v>872</v>
      </c>
    </row>
    <row r="432" customFormat="false" ht="14.25" hidden="false" customHeight="false" outlineLevel="0" collapsed="false">
      <c r="B432" s="1" t="s">
        <v>873</v>
      </c>
    </row>
    <row r="433" customFormat="false" ht="14.25" hidden="false" customHeight="false" outlineLevel="0" collapsed="false">
      <c r="A433" s="1" t="n">
        <v>145</v>
      </c>
      <c r="B433" s="1" t="s">
        <v>874</v>
      </c>
      <c r="C433" s="1" t="s">
        <v>875</v>
      </c>
      <c r="D433" s="1" t="s">
        <v>876</v>
      </c>
      <c r="E433" s="1" t="s">
        <v>877</v>
      </c>
      <c r="G433" s="1" t="s">
        <v>58</v>
      </c>
    </row>
    <row r="434" customFormat="false" ht="14.25" hidden="false" customHeight="false" outlineLevel="0" collapsed="false">
      <c r="B434" s="1" t="s">
        <v>878</v>
      </c>
    </row>
    <row r="435" customFormat="false" ht="14.25" hidden="false" customHeight="false" outlineLevel="0" collapsed="false">
      <c r="B435" s="1" t="s">
        <v>879</v>
      </c>
    </row>
    <row r="436" customFormat="false" ht="14.25" hidden="false" customHeight="false" outlineLevel="0" collapsed="false">
      <c r="A436" s="1" t="n">
        <v>146</v>
      </c>
      <c r="B436" s="1" t="s">
        <v>880</v>
      </c>
      <c r="C436" s="1" t="s">
        <v>875</v>
      </c>
      <c r="D436" s="1" t="s">
        <v>881</v>
      </c>
      <c r="E436" s="1" t="s">
        <v>882</v>
      </c>
      <c r="G436" s="1" t="s">
        <v>58</v>
      </c>
    </row>
    <row r="437" customFormat="false" ht="14.25" hidden="false" customHeight="false" outlineLevel="0" collapsed="false">
      <c r="B437" s="1" t="s">
        <v>883</v>
      </c>
    </row>
    <row r="438" customFormat="false" ht="14.25" hidden="false" customHeight="false" outlineLevel="0" collapsed="false">
      <c r="B438" s="1" t="s">
        <v>884</v>
      </c>
    </row>
    <row r="439" customFormat="false" ht="14.25" hidden="false" customHeight="false" outlineLevel="0" collapsed="false">
      <c r="A439" s="1" t="n">
        <v>147</v>
      </c>
      <c r="B439" s="1" t="s">
        <v>885</v>
      </c>
      <c r="C439" s="1" t="s">
        <v>886</v>
      </c>
      <c r="D439" s="1" t="s">
        <v>887</v>
      </c>
      <c r="E439" s="1" t="s">
        <v>576</v>
      </c>
      <c r="G439" s="1" t="s">
        <v>58</v>
      </c>
    </row>
    <row r="440" customFormat="false" ht="14.25" hidden="false" customHeight="false" outlineLevel="0" collapsed="false">
      <c r="B440" s="1" t="s">
        <v>888</v>
      </c>
    </row>
    <row r="441" customFormat="false" ht="14.25" hidden="false" customHeight="false" outlineLevel="0" collapsed="false">
      <c r="B441" s="1" t="s">
        <v>889</v>
      </c>
    </row>
    <row r="442" customFormat="false" ht="42.75" hidden="false" customHeight="false" outlineLevel="0" collapsed="false">
      <c r="A442" s="1" t="n">
        <v>148</v>
      </c>
      <c r="B442" s="4" t="s">
        <v>890</v>
      </c>
      <c r="C442" s="1" t="s">
        <v>891</v>
      </c>
      <c r="D442" s="1" t="s">
        <v>892</v>
      </c>
      <c r="E442" s="1" t="s">
        <v>893</v>
      </c>
      <c r="G442" s="1" t="s">
        <v>58</v>
      </c>
    </row>
    <row r="443" customFormat="false" ht="14.25" hidden="false" customHeight="false" outlineLevel="0" collapsed="false">
      <c r="B443" s="1" t="s">
        <v>894</v>
      </c>
    </row>
    <row r="444" customFormat="false" ht="14.25" hidden="false" customHeight="false" outlineLevel="0" collapsed="false">
      <c r="B444" s="1" t="s">
        <v>895</v>
      </c>
    </row>
    <row r="445" customFormat="false" ht="14.25" hidden="false" customHeight="false" outlineLevel="0" collapsed="false">
      <c r="A445" s="1" t="n">
        <v>149</v>
      </c>
      <c r="B445" s="1" t="s">
        <v>896</v>
      </c>
      <c r="C445" s="1" t="s">
        <v>897</v>
      </c>
      <c r="D445" s="1" t="s">
        <v>898</v>
      </c>
      <c r="E445" s="1" t="s">
        <v>899</v>
      </c>
      <c r="G445" s="1" t="s">
        <v>58</v>
      </c>
    </row>
    <row r="446" customFormat="false" ht="14.25" hidden="false" customHeight="false" outlineLevel="0" collapsed="false">
      <c r="B446" s="1" t="s">
        <v>900</v>
      </c>
    </row>
    <row r="447" customFormat="false" ht="14.25" hidden="false" customHeight="false" outlineLevel="0" collapsed="false">
      <c r="B447" s="1" t="s">
        <v>901</v>
      </c>
    </row>
    <row r="448" customFormat="false" ht="14.25" hidden="false" customHeight="false" outlineLevel="0" collapsed="false">
      <c r="A448" s="1" t="n">
        <v>150</v>
      </c>
      <c r="B448" s="1" t="s">
        <v>902</v>
      </c>
      <c r="C448" s="1" t="s">
        <v>903</v>
      </c>
      <c r="D448" s="1" t="s">
        <v>904</v>
      </c>
      <c r="E448" s="1" t="s">
        <v>905</v>
      </c>
      <c r="G448" s="1" t="s">
        <v>58</v>
      </c>
    </row>
    <row r="449" customFormat="false" ht="14.25" hidden="false" customHeight="false" outlineLevel="0" collapsed="false">
      <c r="B449" s="1" t="s">
        <v>906</v>
      </c>
    </row>
    <row r="450" customFormat="false" ht="14.25" hidden="false" customHeight="false" outlineLevel="0" collapsed="false">
      <c r="B450" s="1" t="s">
        <v>907</v>
      </c>
    </row>
    <row r="451" customFormat="false" ht="57" hidden="false" customHeight="false" outlineLevel="0" collapsed="false">
      <c r="A451" s="1" t="n">
        <v>151</v>
      </c>
      <c r="B451" s="4" t="s">
        <v>908</v>
      </c>
      <c r="C451" s="1" t="s">
        <v>909</v>
      </c>
      <c r="D451" s="1" t="s">
        <v>910</v>
      </c>
      <c r="E451" s="1" t="s">
        <v>911</v>
      </c>
      <c r="G451" s="1" t="s">
        <v>58</v>
      </c>
    </row>
    <row r="452" customFormat="false" ht="14.25" hidden="false" customHeight="false" outlineLevel="0" collapsed="false">
      <c r="B452" s="1" t="s">
        <v>912</v>
      </c>
    </row>
    <row r="453" customFormat="false" ht="14.25" hidden="false" customHeight="false" outlineLevel="0" collapsed="false">
      <c r="B453" s="1" t="s">
        <v>913</v>
      </c>
    </row>
    <row r="454" customFormat="false" ht="14.25" hidden="false" customHeight="false" outlineLevel="0" collapsed="false">
      <c r="A454" s="1" t="n">
        <v>152</v>
      </c>
      <c r="B454" s="1" t="s">
        <v>914</v>
      </c>
      <c r="C454" s="1" t="s">
        <v>915</v>
      </c>
      <c r="D454" s="1" t="s">
        <v>916</v>
      </c>
      <c r="E454" s="1" t="s">
        <v>917</v>
      </c>
      <c r="G454" s="1" t="s">
        <v>212</v>
      </c>
    </row>
    <row r="455" customFormat="false" ht="14.25" hidden="false" customHeight="false" outlineLevel="0" collapsed="false">
      <c r="B455" s="1" t="s">
        <v>918</v>
      </c>
    </row>
    <row r="456" customFormat="false" ht="14.25" hidden="false" customHeight="false" outlineLevel="0" collapsed="false">
      <c r="B456" s="1" t="s">
        <v>919</v>
      </c>
    </row>
    <row r="457" customFormat="false" ht="14.25" hidden="false" customHeight="false" outlineLevel="0" collapsed="false">
      <c r="A457" s="1" t="n">
        <v>153</v>
      </c>
      <c r="B457" s="1" t="s">
        <v>920</v>
      </c>
      <c r="C457" s="1" t="s">
        <v>921</v>
      </c>
      <c r="D457" s="1" t="s">
        <v>922</v>
      </c>
      <c r="E457" s="1" t="s">
        <v>254</v>
      </c>
      <c r="G457" s="1" t="s">
        <v>58</v>
      </c>
    </row>
    <row r="458" customFormat="false" ht="14.25" hidden="false" customHeight="false" outlineLevel="0" collapsed="false">
      <c r="B458" s="1" t="s">
        <v>923</v>
      </c>
    </row>
    <row r="459" customFormat="false" ht="14.25" hidden="false" customHeight="false" outlineLevel="0" collapsed="false">
      <c r="B459" s="1" t="s">
        <v>924</v>
      </c>
    </row>
    <row r="460" customFormat="false" ht="14.25" hidden="false" customHeight="false" outlineLevel="0" collapsed="false">
      <c r="A460" s="1" t="n">
        <v>154</v>
      </c>
      <c r="B460" s="1" t="s">
        <v>925</v>
      </c>
      <c r="C460" s="1" t="s">
        <v>926</v>
      </c>
      <c r="D460" s="1" t="s">
        <v>927</v>
      </c>
      <c r="E460" s="1" t="s">
        <v>155</v>
      </c>
      <c r="G460" s="1" t="s">
        <v>58</v>
      </c>
    </row>
    <row r="461" customFormat="false" ht="14.25" hidden="false" customHeight="false" outlineLevel="0" collapsed="false">
      <c r="B461" s="1" t="s">
        <v>928</v>
      </c>
    </row>
    <row r="462" customFormat="false" ht="14.25" hidden="false" customHeight="false" outlineLevel="0" collapsed="false">
      <c r="B462" s="1" t="s">
        <v>929</v>
      </c>
    </row>
    <row r="463" customFormat="false" ht="14.25" hidden="false" customHeight="false" outlineLevel="0" collapsed="false">
      <c r="A463" s="1" t="n">
        <v>155</v>
      </c>
      <c r="B463" s="1" t="s">
        <v>930</v>
      </c>
      <c r="C463" s="1" t="s">
        <v>931</v>
      </c>
      <c r="D463" s="1" t="s">
        <v>932</v>
      </c>
      <c r="E463" s="1" t="s">
        <v>933</v>
      </c>
      <c r="G463" s="1" t="s">
        <v>58</v>
      </c>
    </row>
    <row r="464" customFormat="false" ht="14.25" hidden="false" customHeight="false" outlineLevel="0" collapsed="false">
      <c r="B464" s="1" t="s">
        <v>934</v>
      </c>
    </row>
    <row r="465" customFormat="false" ht="14.25" hidden="false" customHeight="false" outlineLevel="0" collapsed="false">
      <c r="B465" s="1" t="s">
        <v>935</v>
      </c>
    </row>
    <row r="466" customFormat="false" ht="57" hidden="false" customHeight="false" outlineLevel="0" collapsed="false">
      <c r="A466" s="1" t="n">
        <v>156</v>
      </c>
      <c r="B466" s="4" t="s">
        <v>936</v>
      </c>
      <c r="C466" s="1" t="s">
        <v>931</v>
      </c>
      <c r="D466" s="1" t="s">
        <v>937</v>
      </c>
      <c r="E466" s="1" t="s">
        <v>161</v>
      </c>
      <c r="G466" s="1" t="s">
        <v>58</v>
      </c>
    </row>
    <row r="467" customFormat="false" ht="14.25" hidden="false" customHeight="false" outlineLevel="0" collapsed="false">
      <c r="B467" s="1" t="s">
        <v>938</v>
      </c>
    </row>
    <row r="468" customFormat="false" ht="14.25" hidden="false" customHeight="false" outlineLevel="0" collapsed="false">
      <c r="B468" s="1" t="s">
        <v>939</v>
      </c>
    </row>
    <row r="469" customFormat="false" ht="57" hidden="false" customHeight="false" outlineLevel="0" collapsed="false">
      <c r="A469" s="1" t="n">
        <v>157</v>
      </c>
      <c r="B469" s="4" t="s">
        <v>940</v>
      </c>
      <c r="C469" s="1" t="s">
        <v>931</v>
      </c>
      <c r="D469" s="1" t="s">
        <v>941</v>
      </c>
      <c r="E469" s="1" t="s">
        <v>533</v>
      </c>
      <c r="G469" s="1" t="s">
        <v>650</v>
      </c>
    </row>
    <row r="470" customFormat="false" ht="14.25" hidden="false" customHeight="false" outlineLevel="0" collapsed="false">
      <c r="B470" s="1" t="s">
        <v>942</v>
      </c>
    </row>
    <row r="471" customFormat="false" ht="14.25" hidden="false" customHeight="false" outlineLevel="0" collapsed="false">
      <c r="B471" s="1" t="s">
        <v>943</v>
      </c>
    </row>
    <row r="472" customFormat="false" ht="14.25" hidden="false" customHeight="false" outlineLevel="0" collapsed="false">
      <c r="A472" s="1" t="n">
        <v>158</v>
      </c>
      <c r="B472" s="1" t="s">
        <v>944</v>
      </c>
      <c r="C472" s="1" t="s">
        <v>931</v>
      </c>
      <c r="D472" s="1" t="s">
        <v>945</v>
      </c>
      <c r="E472" s="1" t="s">
        <v>736</v>
      </c>
      <c r="G472" s="1" t="s">
        <v>58</v>
      </c>
    </row>
    <row r="473" customFormat="false" ht="14.25" hidden="false" customHeight="false" outlineLevel="0" collapsed="false">
      <c r="B473" s="1" t="s">
        <v>946</v>
      </c>
    </row>
    <row r="474" customFormat="false" ht="14.25" hidden="false" customHeight="false" outlineLevel="0" collapsed="false">
      <c r="B474" s="1" t="s">
        <v>947</v>
      </c>
    </row>
    <row r="475" customFormat="false" ht="42.75" hidden="false" customHeight="false" outlineLevel="0" collapsed="false">
      <c r="A475" s="1" t="n">
        <v>159</v>
      </c>
      <c r="B475" s="4" t="s">
        <v>948</v>
      </c>
      <c r="C475" s="1" t="s">
        <v>931</v>
      </c>
      <c r="D475" s="1" t="s">
        <v>949</v>
      </c>
      <c r="E475" s="1" t="s">
        <v>355</v>
      </c>
      <c r="G475" s="1" t="s">
        <v>144</v>
      </c>
    </row>
    <row r="476" customFormat="false" ht="14.25" hidden="false" customHeight="false" outlineLevel="0" collapsed="false">
      <c r="B476" s="1" t="s">
        <v>950</v>
      </c>
    </row>
    <row r="477" customFormat="false" ht="14.25" hidden="false" customHeight="false" outlineLevel="0" collapsed="false">
      <c r="B477" s="1" t="s">
        <v>951</v>
      </c>
    </row>
    <row r="478" customFormat="false" ht="42.75" hidden="false" customHeight="false" outlineLevel="0" collapsed="false">
      <c r="A478" s="1" t="n">
        <v>160</v>
      </c>
      <c r="B478" s="4" t="s">
        <v>952</v>
      </c>
      <c r="C478" s="1" t="s">
        <v>953</v>
      </c>
      <c r="D478" s="1" t="s">
        <v>954</v>
      </c>
      <c r="E478" s="1" t="s">
        <v>174</v>
      </c>
      <c r="G478" s="1" t="s">
        <v>58</v>
      </c>
    </row>
    <row r="479" customFormat="false" ht="14.25" hidden="false" customHeight="false" outlineLevel="0" collapsed="false">
      <c r="B479" s="1" t="s">
        <v>955</v>
      </c>
    </row>
    <row r="480" customFormat="false" ht="14.25" hidden="false" customHeight="false" outlineLevel="0" collapsed="false">
      <c r="B480" s="1" t="s">
        <v>956</v>
      </c>
    </row>
    <row r="481" customFormat="false" ht="14.25" hidden="false" customHeight="false" outlineLevel="0" collapsed="false">
      <c r="A481" s="1" t="n">
        <v>161</v>
      </c>
      <c r="B481" s="1" t="s">
        <v>957</v>
      </c>
      <c r="C481" s="1" t="s">
        <v>958</v>
      </c>
      <c r="D481" s="1" t="s">
        <v>959</v>
      </c>
      <c r="E481" s="1" t="s">
        <v>960</v>
      </c>
      <c r="G481" s="1" t="s">
        <v>58</v>
      </c>
    </row>
    <row r="482" customFormat="false" ht="14.25" hidden="false" customHeight="false" outlineLevel="0" collapsed="false">
      <c r="B482" s="1" t="s">
        <v>961</v>
      </c>
    </row>
    <row r="483" customFormat="false" ht="14.25" hidden="false" customHeight="false" outlineLevel="0" collapsed="false">
      <c r="B483" s="1" t="s">
        <v>962</v>
      </c>
    </row>
    <row r="484" customFormat="false" ht="72" hidden="false" customHeight="false" outlineLevel="0" collapsed="false">
      <c r="A484" s="1" t="n">
        <v>162</v>
      </c>
      <c r="B484" s="4" t="s">
        <v>963</v>
      </c>
      <c r="C484" s="1" t="s">
        <v>964</v>
      </c>
      <c r="D484" s="1" t="s">
        <v>965</v>
      </c>
      <c r="E484" s="1" t="s">
        <v>966</v>
      </c>
      <c r="G484" s="1" t="s">
        <v>58</v>
      </c>
    </row>
    <row r="485" customFormat="false" ht="14.25" hidden="false" customHeight="false" outlineLevel="0" collapsed="false">
      <c r="B485" s="1" t="s">
        <v>967</v>
      </c>
    </row>
    <row r="486" customFormat="false" ht="14.25" hidden="false" customHeight="false" outlineLevel="0" collapsed="false">
      <c r="B486" s="1" t="s">
        <v>968</v>
      </c>
    </row>
    <row r="487" customFormat="false" ht="14.25" hidden="false" customHeight="false" outlineLevel="0" collapsed="false">
      <c r="A487" s="1" t="n">
        <v>163</v>
      </c>
      <c r="B487" s="1" t="s">
        <v>969</v>
      </c>
      <c r="C487" s="1" t="s">
        <v>970</v>
      </c>
      <c r="D487" s="1" t="s">
        <v>971</v>
      </c>
      <c r="E487" s="1" t="s">
        <v>972</v>
      </c>
      <c r="G487" s="1" t="s">
        <v>58</v>
      </c>
    </row>
    <row r="488" customFormat="false" ht="14.25" hidden="false" customHeight="false" outlineLevel="0" collapsed="false">
      <c r="B488" s="1" t="s">
        <v>973</v>
      </c>
    </row>
    <row r="489" customFormat="false" ht="14.25" hidden="false" customHeight="false" outlineLevel="0" collapsed="false">
      <c r="B489" s="1" t="s">
        <v>974</v>
      </c>
    </row>
    <row r="490" customFormat="false" ht="14.25" hidden="false" customHeight="false" outlineLevel="0" collapsed="false">
      <c r="A490" s="1" t="n">
        <v>164</v>
      </c>
      <c r="B490" s="1" t="s">
        <v>975</v>
      </c>
      <c r="C490" s="1" t="s">
        <v>976</v>
      </c>
      <c r="D490" s="1" t="s">
        <v>977</v>
      </c>
      <c r="E490" s="1" t="s">
        <v>866</v>
      </c>
      <c r="G490" s="1" t="s">
        <v>58</v>
      </c>
    </row>
    <row r="491" customFormat="false" ht="14.25" hidden="false" customHeight="false" outlineLevel="0" collapsed="false">
      <c r="B491" s="1" t="s">
        <v>978</v>
      </c>
    </row>
    <row r="492" customFormat="false" ht="14.25" hidden="false" customHeight="false" outlineLevel="0" collapsed="false">
      <c r="B492" s="1" t="s">
        <v>979</v>
      </c>
    </row>
    <row r="493" customFormat="false" ht="14.25" hidden="false" customHeight="false" outlineLevel="0" collapsed="false">
      <c r="A493" s="1" t="n">
        <v>165</v>
      </c>
      <c r="B493" s="1" t="s">
        <v>980</v>
      </c>
      <c r="C493" s="1" t="s">
        <v>981</v>
      </c>
      <c r="D493" s="1" t="s">
        <v>982</v>
      </c>
      <c r="E493" s="1" t="s">
        <v>983</v>
      </c>
      <c r="G493" s="1" t="s">
        <v>58</v>
      </c>
    </row>
    <row r="494" customFormat="false" ht="14.25" hidden="false" customHeight="false" outlineLevel="0" collapsed="false">
      <c r="B494" s="1" t="s">
        <v>984</v>
      </c>
    </row>
    <row r="495" customFormat="false" ht="14.25" hidden="false" customHeight="false" outlineLevel="0" collapsed="false">
      <c r="B495" s="1" t="s">
        <v>985</v>
      </c>
    </row>
    <row r="496" customFormat="false" ht="14.25" hidden="false" customHeight="false" outlineLevel="0" collapsed="false">
      <c r="A496" s="1" t="n">
        <v>166</v>
      </c>
      <c r="B496" s="1" t="s">
        <v>986</v>
      </c>
      <c r="C496" s="1" t="s">
        <v>981</v>
      </c>
      <c r="D496" s="1" t="s">
        <v>987</v>
      </c>
      <c r="E496" s="1" t="s">
        <v>988</v>
      </c>
      <c r="G496" s="1" t="s">
        <v>58</v>
      </c>
    </row>
    <row r="497" customFormat="false" ht="14.25" hidden="false" customHeight="false" outlineLevel="0" collapsed="false">
      <c r="B497" s="1" t="s">
        <v>989</v>
      </c>
    </row>
    <row r="498" customFormat="false" ht="14.25" hidden="false" customHeight="false" outlineLevel="0" collapsed="false">
      <c r="B498" s="1" t="s">
        <v>990</v>
      </c>
    </row>
    <row r="499" customFormat="false" ht="14.25" hidden="false" customHeight="false" outlineLevel="0" collapsed="false">
      <c r="A499" s="1" t="n">
        <v>167</v>
      </c>
      <c r="B499" s="1" t="s">
        <v>991</v>
      </c>
      <c r="C499" s="1" t="s">
        <v>981</v>
      </c>
      <c r="D499" s="1" t="s">
        <v>992</v>
      </c>
      <c r="E499" s="1" t="s">
        <v>993</v>
      </c>
      <c r="G499" s="1" t="s">
        <v>58</v>
      </c>
    </row>
    <row r="500" customFormat="false" ht="14.25" hidden="false" customHeight="false" outlineLevel="0" collapsed="false">
      <c r="B500" s="1" t="s">
        <v>994</v>
      </c>
    </row>
    <row r="501" customFormat="false" ht="14.25" hidden="false" customHeight="false" outlineLevel="0" collapsed="false">
      <c r="B501" s="1" t="s">
        <v>995</v>
      </c>
    </row>
    <row r="502" customFormat="false" ht="57" hidden="false" customHeight="false" outlineLevel="0" collapsed="false">
      <c r="A502" s="1" t="n">
        <v>168</v>
      </c>
      <c r="B502" s="4" t="s">
        <v>996</v>
      </c>
      <c r="C502" s="1" t="s">
        <v>997</v>
      </c>
      <c r="D502" s="1" t="s">
        <v>998</v>
      </c>
      <c r="E502" s="1" t="s">
        <v>200</v>
      </c>
      <c r="G502" s="1" t="s">
        <v>58</v>
      </c>
    </row>
    <row r="503" customFormat="false" ht="14.25" hidden="false" customHeight="false" outlineLevel="0" collapsed="false">
      <c r="B503" s="1" t="s">
        <v>999</v>
      </c>
    </row>
    <row r="504" customFormat="false" ht="14.25" hidden="false" customHeight="false" outlineLevel="0" collapsed="false">
      <c r="B504" s="1" t="s">
        <v>1000</v>
      </c>
    </row>
    <row r="505" customFormat="false" ht="14.25" hidden="false" customHeight="false" outlineLevel="0" collapsed="false">
      <c r="A505" s="1" t="n">
        <v>169</v>
      </c>
      <c r="B505" s="1" t="s">
        <v>1001</v>
      </c>
      <c r="C505" s="1" t="s">
        <v>1002</v>
      </c>
      <c r="D505" s="1" t="s">
        <v>1003</v>
      </c>
      <c r="E505" s="1" t="s">
        <v>1004</v>
      </c>
      <c r="G505" s="1" t="s">
        <v>1005</v>
      </c>
    </row>
    <row r="506" customFormat="false" ht="14.25" hidden="false" customHeight="false" outlineLevel="0" collapsed="false">
      <c r="B506" s="1" t="s">
        <v>1006</v>
      </c>
    </row>
    <row r="507" customFormat="false" ht="14.25" hidden="false" customHeight="false" outlineLevel="0" collapsed="false">
      <c r="B507" s="1" t="s">
        <v>1007</v>
      </c>
    </row>
    <row r="508" customFormat="false" ht="14.25" hidden="false" customHeight="false" outlineLevel="0" collapsed="false">
      <c r="A508" s="1" t="n">
        <v>170</v>
      </c>
      <c r="B508" s="1" t="s">
        <v>1008</v>
      </c>
      <c r="C508" s="1" t="s">
        <v>1009</v>
      </c>
      <c r="D508" s="1" t="s">
        <v>1010</v>
      </c>
      <c r="E508" s="1" t="s">
        <v>533</v>
      </c>
      <c r="G508" s="1" t="s">
        <v>58</v>
      </c>
    </row>
    <row r="509" customFormat="false" ht="14.25" hidden="false" customHeight="false" outlineLevel="0" collapsed="false">
      <c r="B509" s="1" t="s">
        <v>1011</v>
      </c>
    </row>
    <row r="510" customFormat="false" ht="14.25" hidden="false" customHeight="false" outlineLevel="0" collapsed="false">
      <c r="B510" s="1" t="s">
        <v>1012</v>
      </c>
    </row>
    <row r="511" customFormat="false" ht="14.25" hidden="false" customHeight="false" outlineLevel="0" collapsed="false">
      <c r="A511" s="1" t="n">
        <v>171</v>
      </c>
      <c r="B511" s="1" t="s">
        <v>1013</v>
      </c>
      <c r="C511" s="1" t="s">
        <v>1009</v>
      </c>
      <c r="D511" s="1" t="s">
        <v>1014</v>
      </c>
      <c r="E511" s="1" t="s">
        <v>854</v>
      </c>
      <c r="G511" s="1" t="s">
        <v>58</v>
      </c>
    </row>
    <row r="512" customFormat="false" ht="14.25" hidden="false" customHeight="false" outlineLevel="0" collapsed="false">
      <c r="B512" s="1" t="s">
        <v>1015</v>
      </c>
    </row>
    <row r="513" customFormat="false" ht="14.25" hidden="false" customHeight="false" outlineLevel="0" collapsed="false">
      <c r="B513" s="1" t="s">
        <v>1016</v>
      </c>
    </row>
    <row r="514" customFormat="false" ht="14.25" hidden="false" customHeight="false" outlineLevel="0" collapsed="false">
      <c r="A514" s="1" t="n">
        <v>172</v>
      </c>
      <c r="B514" s="1" t="s">
        <v>1017</v>
      </c>
      <c r="C514" s="1" t="s">
        <v>1018</v>
      </c>
      <c r="D514" s="1" t="s">
        <v>1019</v>
      </c>
      <c r="E514" s="1" t="s">
        <v>966</v>
      </c>
      <c r="G514" s="1" t="s">
        <v>58</v>
      </c>
    </row>
    <row r="515" customFormat="false" ht="14.25" hidden="false" customHeight="false" outlineLevel="0" collapsed="false">
      <c r="B515" s="1" t="s">
        <v>1020</v>
      </c>
    </row>
    <row r="516" customFormat="false" ht="14.25" hidden="false" customHeight="false" outlineLevel="0" collapsed="false">
      <c r="B516" s="1" t="s">
        <v>1021</v>
      </c>
    </row>
    <row r="517" customFormat="false" ht="14.25" hidden="false" customHeight="false" outlineLevel="0" collapsed="false">
      <c r="A517" s="1" t="n">
        <v>173</v>
      </c>
      <c r="B517" s="1" t="s">
        <v>1022</v>
      </c>
      <c r="C517" s="1" t="s">
        <v>1023</v>
      </c>
      <c r="D517" s="1" t="s">
        <v>1024</v>
      </c>
      <c r="E517" s="1" t="s">
        <v>1025</v>
      </c>
      <c r="G517" s="1" t="s">
        <v>58</v>
      </c>
    </row>
    <row r="518" customFormat="false" ht="14.25" hidden="false" customHeight="false" outlineLevel="0" collapsed="false">
      <c r="B518" s="1" t="s">
        <v>1026</v>
      </c>
    </row>
    <row r="519" customFormat="false" ht="14.25" hidden="false" customHeight="false" outlineLevel="0" collapsed="false">
      <c r="B519" s="1" t="s">
        <v>1027</v>
      </c>
    </row>
    <row r="520" customFormat="false" ht="57" hidden="false" customHeight="false" outlineLevel="0" collapsed="false">
      <c r="A520" s="1" t="n">
        <v>174</v>
      </c>
      <c r="B520" s="4" t="s">
        <v>1028</v>
      </c>
      <c r="C520" s="1" t="s">
        <v>1023</v>
      </c>
      <c r="D520" s="1" t="s">
        <v>1029</v>
      </c>
      <c r="E520" s="1" t="s">
        <v>260</v>
      </c>
      <c r="G520" s="1" t="s">
        <v>58</v>
      </c>
    </row>
    <row r="521" customFormat="false" ht="14.25" hidden="false" customHeight="false" outlineLevel="0" collapsed="false">
      <c r="B521" s="1" t="s">
        <v>1030</v>
      </c>
    </row>
    <row r="522" customFormat="false" ht="14.25" hidden="false" customHeight="false" outlineLevel="0" collapsed="false">
      <c r="B522" s="1" t="s">
        <v>1031</v>
      </c>
    </row>
    <row r="523" customFormat="false" ht="14.25" hidden="false" customHeight="false" outlineLevel="0" collapsed="false">
      <c r="A523" s="1" t="n">
        <v>175</v>
      </c>
      <c r="B523" s="1" t="s">
        <v>1032</v>
      </c>
      <c r="C523" s="1" t="s">
        <v>1033</v>
      </c>
      <c r="D523" s="1" t="s">
        <v>1034</v>
      </c>
      <c r="E523" s="1" t="s">
        <v>87</v>
      </c>
      <c r="G523" s="1" t="s">
        <v>58</v>
      </c>
    </row>
    <row r="524" customFormat="false" ht="14.25" hidden="false" customHeight="false" outlineLevel="0" collapsed="false">
      <c r="B524" s="1" t="s">
        <v>1035</v>
      </c>
    </row>
    <row r="525" customFormat="false" ht="14.25" hidden="false" customHeight="false" outlineLevel="0" collapsed="false">
      <c r="B525" s="1" t="s">
        <v>1036</v>
      </c>
    </row>
    <row r="526" customFormat="false" ht="14.25" hidden="false" customHeight="false" outlineLevel="0" collapsed="false">
      <c r="A526" s="1" t="n">
        <v>176</v>
      </c>
      <c r="B526" s="1" t="s">
        <v>1037</v>
      </c>
      <c r="C526" s="1" t="s">
        <v>1038</v>
      </c>
      <c r="D526" s="1" t="s">
        <v>1039</v>
      </c>
      <c r="E526" s="1" t="s">
        <v>1040</v>
      </c>
      <c r="G526" s="1" t="s">
        <v>58</v>
      </c>
    </row>
    <row r="527" customFormat="false" ht="14.25" hidden="false" customHeight="false" outlineLevel="0" collapsed="false">
      <c r="B527" s="1" t="s">
        <v>1041</v>
      </c>
    </row>
    <row r="528" customFormat="false" ht="14.25" hidden="false" customHeight="false" outlineLevel="0" collapsed="false">
      <c r="B528" s="1" t="s">
        <v>1042</v>
      </c>
    </row>
    <row r="529" customFormat="false" ht="14.25" hidden="false" customHeight="false" outlineLevel="0" collapsed="false">
      <c r="A529" s="1" t="n">
        <v>177</v>
      </c>
      <c r="B529" s="1" t="s">
        <v>1043</v>
      </c>
      <c r="C529" s="1" t="s">
        <v>1038</v>
      </c>
      <c r="D529" s="1" t="s">
        <v>1044</v>
      </c>
      <c r="E529" s="1" t="s">
        <v>488</v>
      </c>
      <c r="G529" s="1" t="s">
        <v>58</v>
      </c>
    </row>
    <row r="530" customFormat="false" ht="14.25" hidden="false" customHeight="false" outlineLevel="0" collapsed="false">
      <c r="B530" s="1" t="s">
        <v>1045</v>
      </c>
    </row>
    <row r="531" customFormat="false" ht="14.25" hidden="false" customHeight="false" outlineLevel="0" collapsed="false">
      <c r="B531" s="1" t="s">
        <v>1046</v>
      </c>
    </row>
    <row r="532" customFormat="false" ht="57" hidden="false" customHeight="false" outlineLevel="0" collapsed="false">
      <c r="A532" s="1" t="n">
        <v>178</v>
      </c>
      <c r="B532" s="4" t="s">
        <v>1047</v>
      </c>
      <c r="C532" s="1" t="s">
        <v>1048</v>
      </c>
      <c r="D532" s="1" t="s">
        <v>1049</v>
      </c>
      <c r="E532" s="1" t="s">
        <v>917</v>
      </c>
      <c r="G532" s="1" t="s">
        <v>212</v>
      </c>
    </row>
    <row r="533" customFormat="false" ht="14.25" hidden="false" customHeight="false" outlineLevel="0" collapsed="false">
      <c r="B533" s="1" t="s">
        <v>1050</v>
      </c>
    </row>
    <row r="534" customFormat="false" ht="14.25" hidden="false" customHeight="false" outlineLevel="0" collapsed="false">
      <c r="B534" s="1" t="s">
        <v>1051</v>
      </c>
    </row>
    <row r="535" customFormat="false" ht="57" hidden="false" customHeight="false" outlineLevel="0" collapsed="false">
      <c r="A535" s="1" t="n">
        <v>179</v>
      </c>
      <c r="B535" s="4" t="s">
        <v>1052</v>
      </c>
      <c r="C535" s="1" t="s">
        <v>1048</v>
      </c>
      <c r="D535" s="1" t="s">
        <v>1053</v>
      </c>
      <c r="E535" s="1" t="s">
        <v>1054</v>
      </c>
      <c r="G535" s="1" t="s">
        <v>58</v>
      </c>
    </row>
    <row r="536" customFormat="false" ht="14.25" hidden="false" customHeight="false" outlineLevel="0" collapsed="false">
      <c r="B536" s="1" t="s">
        <v>1055</v>
      </c>
    </row>
    <row r="537" customFormat="false" ht="14.25" hidden="false" customHeight="false" outlineLevel="0" collapsed="false">
      <c r="B537" s="1" t="s">
        <v>1056</v>
      </c>
    </row>
    <row r="538" customFormat="false" ht="72" hidden="false" customHeight="false" outlineLevel="0" collapsed="false">
      <c r="A538" s="1" t="n">
        <v>180</v>
      </c>
      <c r="B538" s="4" t="s">
        <v>1057</v>
      </c>
      <c r="C538" s="1" t="s">
        <v>1058</v>
      </c>
      <c r="D538" s="1" t="s">
        <v>1059</v>
      </c>
      <c r="E538" s="1" t="s">
        <v>1060</v>
      </c>
      <c r="G538" s="1" t="s">
        <v>58</v>
      </c>
    </row>
    <row r="539" customFormat="false" ht="14.25" hidden="false" customHeight="false" outlineLevel="0" collapsed="false">
      <c r="B539" s="1" t="s">
        <v>1061</v>
      </c>
    </row>
    <row r="540" customFormat="false" ht="14.25" hidden="false" customHeight="false" outlineLevel="0" collapsed="false">
      <c r="B540" s="1" t="s">
        <v>1062</v>
      </c>
    </row>
    <row r="541" customFormat="false" ht="14.25" hidden="false" customHeight="false" outlineLevel="0" collapsed="false">
      <c r="A541" s="1" t="n">
        <v>181</v>
      </c>
      <c r="B541" s="1" t="s">
        <v>1063</v>
      </c>
      <c r="C541" s="1" t="s">
        <v>1058</v>
      </c>
      <c r="D541" s="1" t="s">
        <v>1064</v>
      </c>
      <c r="E541" s="1" t="s">
        <v>1065</v>
      </c>
      <c r="G541" s="1" t="s">
        <v>58</v>
      </c>
    </row>
    <row r="542" customFormat="false" ht="14.25" hidden="false" customHeight="false" outlineLevel="0" collapsed="false">
      <c r="B542" s="1" t="s">
        <v>1066</v>
      </c>
    </row>
    <row r="543" customFormat="false" ht="14.25" hidden="false" customHeight="false" outlineLevel="0" collapsed="false">
      <c r="B543" s="1" t="s">
        <v>1067</v>
      </c>
    </row>
    <row r="544" customFormat="false" ht="14.25" hidden="false" customHeight="false" outlineLevel="0" collapsed="false">
      <c r="A544" s="1" t="n">
        <v>182</v>
      </c>
      <c r="B544" s="1" t="s">
        <v>1068</v>
      </c>
      <c r="C544" s="1" t="s">
        <v>1069</v>
      </c>
      <c r="D544" s="1" t="s">
        <v>1070</v>
      </c>
      <c r="E544" s="1" t="s">
        <v>662</v>
      </c>
      <c r="G544" s="1" t="s">
        <v>58</v>
      </c>
    </row>
    <row r="545" customFormat="false" ht="14.25" hidden="false" customHeight="false" outlineLevel="0" collapsed="false">
      <c r="B545" s="1" t="s">
        <v>1071</v>
      </c>
    </row>
    <row r="546" customFormat="false" ht="14.25" hidden="false" customHeight="false" outlineLevel="0" collapsed="false">
      <c r="B546" s="1" t="s">
        <v>1072</v>
      </c>
    </row>
    <row r="547" customFormat="false" ht="14.25" hidden="false" customHeight="false" outlineLevel="0" collapsed="false">
      <c r="A547" s="1" t="n">
        <v>183</v>
      </c>
      <c r="B547" s="1" t="s">
        <v>1073</v>
      </c>
      <c r="C547" s="1" t="s">
        <v>1074</v>
      </c>
      <c r="D547" s="1" t="s">
        <v>1075</v>
      </c>
      <c r="E547" s="1" t="s">
        <v>1076</v>
      </c>
      <c r="G547" s="1" t="s">
        <v>58</v>
      </c>
    </row>
    <row r="548" customFormat="false" ht="14.25" hidden="false" customHeight="false" outlineLevel="0" collapsed="false">
      <c r="B548" s="1" t="s">
        <v>1077</v>
      </c>
    </row>
    <row r="549" customFormat="false" ht="14.25" hidden="false" customHeight="false" outlineLevel="0" collapsed="false">
      <c r="B549" s="1" t="s">
        <v>1078</v>
      </c>
    </row>
    <row r="550" customFormat="false" ht="14.25" hidden="false" customHeight="false" outlineLevel="0" collapsed="false">
      <c r="A550" s="1" t="n">
        <v>184</v>
      </c>
      <c r="B550" s="1" t="s">
        <v>1079</v>
      </c>
      <c r="C550" s="1" t="s">
        <v>1080</v>
      </c>
      <c r="D550" s="1" t="s">
        <v>1081</v>
      </c>
      <c r="E550" s="1" t="s">
        <v>1082</v>
      </c>
      <c r="G550" s="1" t="s">
        <v>58</v>
      </c>
    </row>
    <row r="551" customFormat="false" ht="14.25" hidden="false" customHeight="false" outlineLevel="0" collapsed="false">
      <c r="B551" s="1" t="s">
        <v>1083</v>
      </c>
    </row>
    <row r="552" customFormat="false" ht="14.25" hidden="false" customHeight="false" outlineLevel="0" collapsed="false">
      <c r="B552" s="1" t="s">
        <v>1084</v>
      </c>
    </row>
    <row r="553" customFormat="false" ht="14.25" hidden="false" customHeight="false" outlineLevel="0" collapsed="false">
      <c r="A553" s="1" t="n">
        <v>185</v>
      </c>
      <c r="B553" s="1" t="s">
        <v>1085</v>
      </c>
      <c r="C553" s="1" t="s">
        <v>1086</v>
      </c>
      <c r="D553" s="1" t="s">
        <v>1087</v>
      </c>
      <c r="E553" s="1" t="s">
        <v>1088</v>
      </c>
      <c r="G553" s="1" t="s">
        <v>58</v>
      </c>
    </row>
    <row r="554" customFormat="false" ht="14.25" hidden="false" customHeight="false" outlineLevel="0" collapsed="false">
      <c r="B554" s="1" t="s">
        <v>1089</v>
      </c>
    </row>
    <row r="555" customFormat="false" ht="14.25" hidden="false" customHeight="false" outlineLevel="0" collapsed="false">
      <c r="B555" s="1" t="s">
        <v>1090</v>
      </c>
    </row>
    <row r="556" customFormat="false" ht="14.25" hidden="false" customHeight="false" outlineLevel="0" collapsed="false">
      <c r="A556" s="1" t="n">
        <v>186</v>
      </c>
      <c r="B556" s="1" t="s">
        <v>1091</v>
      </c>
      <c r="C556" s="1" t="s">
        <v>1092</v>
      </c>
      <c r="D556" s="1" t="s">
        <v>1093</v>
      </c>
      <c r="E556" s="1" t="s">
        <v>1094</v>
      </c>
      <c r="G556" s="1" t="s">
        <v>58</v>
      </c>
    </row>
    <row r="557" customFormat="false" ht="14.25" hidden="false" customHeight="false" outlineLevel="0" collapsed="false">
      <c r="B557" s="1" t="s">
        <v>1095</v>
      </c>
    </row>
    <row r="558" customFormat="false" ht="14.25" hidden="false" customHeight="false" outlineLevel="0" collapsed="false">
      <c r="B558" s="1" t="s">
        <v>1096</v>
      </c>
    </row>
    <row r="559" customFormat="false" ht="14.25" hidden="false" customHeight="false" outlineLevel="0" collapsed="false">
      <c r="A559" s="1" t="n">
        <v>187</v>
      </c>
      <c r="B559" s="1" t="s">
        <v>1097</v>
      </c>
      <c r="C559" s="1" t="s">
        <v>1098</v>
      </c>
      <c r="D559" s="1" t="s">
        <v>1099</v>
      </c>
      <c r="E559" s="1" t="s">
        <v>425</v>
      </c>
      <c r="G559" s="1" t="s">
        <v>58</v>
      </c>
    </row>
    <row r="560" customFormat="false" ht="14.25" hidden="false" customHeight="false" outlineLevel="0" collapsed="false">
      <c r="B560" s="1" t="s">
        <v>1100</v>
      </c>
    </row>
    <row r="561" customFormat="false" ht="14.25" hidden="false" customHeight="false" outlineLevel="0" collapsed="false">
      <c r="B561" s="1" t="s">
        <v>1101</v>
      </c>
    </row>
    <row r="562" customFormat="false" ht="14.25" hidden="false" customHeight="false" outlineLevel="0" collapsed="false">
      <c r="A562" s="1" t="n">
        <v>188</v>
      </c>
      <c r="B562" s="1" t="s">
        <v>1102</v>
      </c>
      <c r="C562" s="1" t="s">
        <v>1103</v>
      </c>
      <c r="D562" s="1" t="s">
        <v>1104</v>
      </c>
      <c r="E562" s="1" t="s">
        <v>1105</v>
      </c>
      <c r="G562" s="1" t="s">
        <v>58</v>
      </c>
    </row>
    <row r="563" customFormat="false" ht="14.25" hidden="false" customHeight="false" outlineLevel="0" collapsed="false">
      <c r="B563" s="1" t="s">
        <v>1106</v>
      </c>
    </row>
    <row r="564" customFormat="false" ht="14.25" hidden="false" customHeight="false" outlineLevel="0" collapsed="false">
      <c r="B564" s="1" t="s">
        <v>1107</v>
      </c>
    </row>
    <row r="565" customFormat="false" ht="42.75" hidden="false" customHeight="false" outlineLevel="0" collapsed="false">
      <c r="A565" s="1" t="n">
        <v>189</v>
      </c>
      <c r="B565" s="4" t="s">
        <v>1108</v>
      </c>
      <c r="C565" s="1" t="s">
        <v>1109</v>
      </c>
      <c r="D565" s="1" t="s">
        <v>1110</v>
      </c>
      <c r="E565" s="1" t="s">
        <v>1111</v>
      </c>
      <c r="G565" s="1" t="s">
        <v>58</v>
      </c>
    </row>
    <row r="566" customFormat="false" ht="14.25" hidden="false" customHeight="false" outlineLevel="0" collapsed="false">
      <c r="B566" s="1" t="s">
        <v>1112</v>
      </c>
    </row>
    <row r="567" customFormat="false" ht="14.25" hidden="false" customHeight="false" outlineLevel="0" collapsed="false">
      <c r="B567" s="1" t="s">
        <v>1113</v>
      </c>
    </row>
    <row r="568" customFormat="false" ht="14.25" hidden="false" customHeight="false" outlineLevel="0" collapsed="false">
      <c r="A568" s="1" t="n">
        <v>190</v>
      </c>
      <c r="B568" s="1" t="s">
        <v>1114</v>
      </c>
      <c r="C568" s="1" t="s">
        <v>1115</v>
      </c>
      <c r="D568" s="1" t="s">
        <v>1116</v>
      </c>
      <c r="E568" s="1" t="s">
        <v>1117</v>
      </c>
      <c r="G568" s="1" t="s">
        <v>58</v>
      </c>
    </row>
    <row r="569" customFormat="false" ht="14.25" hidden="false" customHeight="false" outlineLevel="0" collapsed="false">
      <c r="B569" s="1" t="s">
        <v>1118</v>
      </c>
    </row>
    <row r="570" customFormat="false" ht="14.25" hidden="false" customHeight="false" outlineLevel="0" collapsed="false">
      <c r="B570" s="1" t="s">
        <v>1119</v>
      </c>
    </row>
    <row r="571" customFormat="false" ht="14.25" hidden="false" customHeight="false" outlineLevel="0" collapsed="false">
      <c r="A571" s="1" t="n">
        <v>191</v>
      </c>
      <c r="B571" s="1" t="s">
        <v>1120</v>
      </c>
      <c r="C571" s="1" t="s">
        <v>1121</v>
      </c>
      <c r="D571" s="1" t="s">
        <v>1122</v>
      </c>
      <c r="E571" s="1" t="s">
        <v>1123</v>
      </c>
      <c r="G571" s="1" t="s">
        <v>58</v>
      </c>
    </row>
    <row r="572" customFormat="false" ht="14.25" hidden="false" customHeight="false" outlineLevel="0" collapsed="false">
      <c r="B572" s="1" t="s">
        <v>1124</v>
      </c>
    </row>
    <row r="573" customFormat="false" ht="14.25" hidden="false" customHeight="false" outlineLevel="0" collapsed="false">
      <c r="B573" s="1" t="s">
        <v>1125</v>
      </c>
    </row>
    <row r="574" customFormat="false" ht="100.5" hidden="false" customHeight="false" outlineLevel="0" collapsed="false">
      <c r="A574" s="1" t="n">
        <v>192</v>
      </c>
      <c r="B574" s="4" t="s">
        <v>1126</v>
      </c>
      <c r="C574" s="1" t="s">
        <v>1127</v>
      </c>
      <c r="D574" s="1" t="s">
        <v>1128</v>
      </c>
      <c r="E574" s="1" t="s">
        <v>1129</v>
      </c>
      <c r="G574" s="1" t="s">
        <v>58</v>
      </c>
    </row>
    <row r="575" customFormat="false" ht="14.25" hidden="false" customHeight="false" outlineLevel="0" collapsed="false">
      <c r="B575" s="1" t="s">
        <v>1130</v>
      </c>
    </row>
    <row r="576" customFormat="false" ht="14.25" hidden="false" customHeight="false" outlineLevel="0" collapsed="false">
      <c r="B576" s="1" t="s">
        <v>1131</v>
      </c>
    </row>
    <row r="577" customFormat="false" ht="14.25" hidden="false" customHeight="false" outlineLevel="0" collapsed="false">
      <c r="A577" s="1" t="n">
        <v>193</v>
      </c>
      <c r="B577" s="1" t="s">
        <v>1132</v>
      </c>
      <c r="C577" s="1" t="s">
        <v>1133</v>
      </c>
      <c r="D577" s="1" t="s">
        <v>1134</v>
      </c>
      <c r="E577" s="1" t="s">
        <v>93</v>
      </c>
      <c r="G577" s="1" t="s">
        <v>58</v>
      </c>
    </row>
    <row r="578" customFormat="false" ht="14.25" hidden="false" customHeight="false" outlineLevel="0" collapsed="false">
      <c r="B578" s="1" t="s">
        <v>1135</v>
      </c>
    </row>
    <row r="579" customFormat="false" ht="14.25" hidden="false" customHeight="false" outlineLevel="0" collapsed="false">
      <c r="B579" s="1" t="s">
        <v>1136</v>
      </c>
    </row>
    <row r="580" customFormat="false" ht="14.25" hidden="false" customHeight="false" outlineLevel="0" collapsed="false">
      <c r="A580" s="1" t="n">
        <v>194</v>
      </c>
      <c r="B580" s="1" t="s">
        <v>1137</v>
      </c>
      <c r="C580" s="1" t="s">
        <v>1138</v>
      </c>
      <c r="D580" s="1" t="s">
        <v>1139</v>
      </c>
      <c r="E580" s="1" t="s">
        <v>710</v>
      </c>
      <c r="G580" s="1" t="s">
        <v>58</v>
      </c>
    </row>
    <row r="581" customFormat="false" ht="14.25" hidden="false" customHeight="false" outlineLevel="0" collapsed="false">
      <c r="B581" s="1" t="s">
        <v>1140</v>
      </c>
    </row>
    <row r="582" customFormat="false" ht="14.25" hidden="false" customHeight="false" outlineLevel="0" collapsed="false">
      <c r="B582" s="1" t="s">
        <v>1141</v>
      </c>
    </row>
    <row r="583" customFormat="false" ht="14.25" hidden="false" customHeight="false" outlineLevel="0" collapsed="false">
      <c r="A583" s="1" t="n">
        <v>195</v>
      </c>
      <c r="B583" s="1" t="s">
        <v>1142</v>
      </c>
      <c r="C583" s="1" t="s">
        <v>1143</v>
      </c>
      <c r="D583" s="1" t="s">
        <v>1144</v>
      </c>
      <c r="E583" s="1" t="s">
        <v>854</v>
      </c>
      <c r="G583" s="1" t="s">
        <v>58</v>
      </c>
    </row>
    <row r="584" customFormat="false" ht="14.25" hidden="false" customHeight="false" outlineLevel="0" collapsed="false">
      <c r="B584" s="1" t="s">
        <v>1145</v>
      </c>
    </row>
    <row r="585" customFormat="false" ht="14.25" hidden="false" customHeight="false" outlineLevel="0" collapsed="false">
      <c r="B585" s="1" t="s">
        <v>1146</v>
      </c>
    </row>
    <row r="586" customFormat="false" ht="57" hidden="false" customHeight="false" outlineLevel="0" collapsed="false">
      <c r="A586" s="1" t="n">
        <v>196</v>
      </c>
      <c r="B586" s="4" t="s">
        <v>1147</v>
      </c>
      <c r="C586" s="1" t="s">
        <v>1148</v>
      </c>
      <c r="D586" s="1" t="s">
        <v>1149</v>
      </c>
      <c r="E586" s="1" t="s">
        <v>131</v>
      </c>
      <c r="G586" s="1" t="s">
        <v>58</v>
      </c>
    </row>
    <row r="587" customFormat="false" ht="14.25" hidden="false" customHeight="false" outlineLevel="0" collapsed="false">
      <c r="B587" s="1" t="s">
        <v>1150</v>
      </c>
    </row>
    <row r="588" customFormat="false" ht="14.25" hidden="false" customHeight="false" outlineLevel="0" collapsed="false">
      <c r="B588" s="1" t="s">
        <v>1151</v>
      </c>
    </row>
    <row r="589" customFormat="false" ht="14.25" hidden="false" customHeight="false" outlineLevel="0" collapsed="false">
      <c r="A589" s="1" t="n">
        <v>197</v>
      </c>
      <c r="B589" s="1" t="s">
        <v>1152</v>
      </c>
      <c r="C589" s="1" t="s">
        <v>1153</v>
      </c>
      <c r="D589" s="1" t="s">
        <v>1154</v>
      </c>
      <c r="E589" s="1" t="s">
        <v>260</v>
      </c>
      <c r="G589" s="1" t="s">
        <v>58</v>
      </c>
    </row>
    <row r="590" customFormat="false" ht="14.25" hidden="false" customHeight="false" outlineLevel="0" collapsed="false">
      <c r="B590" s="1" t="s">
        <v>1155</v>
      </c>
    </row>
    <row r="591" customFormat="false" ht="14.25" hidden="false" customHeight="false" outlineLevel="0" collapsed="false">
      <c r="B591" s="1" t="s">
        <v>1156</v>
      </c>
    </row>
    <row r="592" customFormat="false" ht="14.25" hidden="false" customHeight="false" outlineLevel="0" collapsed="false">
      <c r="A592" s="1" t="n">
        <v>198</v>
      </c>
      <c r="B592" s="1" t="s">
        <v>1157</v>
      </c>
      <c r="C592" s="1" t="s">
        <v>1158</v>
      </c>
      <c r="D592" s="1" t="s">
        <v>1159</v>
      </c>
      <c r="E592" s="1" t="s">
        <v>260</v>
      </c>
      <c r="G592" s="1" t="s">
        <v>58</v>
      </c>
    </row>
    <row r="593" customFormat="false" ht="14.25" hidden="false" customHeight="false" outlineLevel="0" collapsed="false">
      <c r="B593" s="1" t="s">
        <v>1160</v>
      </c>
    </row>
    <row r="594" customFormat="false" ht="14.25" hidden="false" customHeight="false" outlineLevel="0" collapsed="false">
      <c r="B594" s="1" t="s">
        <v>1161</v>
      </c>
    </row>
    <row r="595" customFormat="false" ht="14.25" hidden="false" customHeight="false" outlineLevel="0" collapsed="false">
      <c r="A595" s="1" t="n">
        <v>199</v>
      </c>
      <c r="B595" s="1" t="s">
        <v>1162</v>
      </c>
      <c r="C595" s="1" t="s">
        <v>1163</v>
      </c>
      <c r="D595" s="1" t="s">
        <v>1164</v>
      </c>
      <c r="E595" s="1" t="s">
        <v>1165</v>
      </c>
      <c r="G595" s="1" t="s">
        <v>58</v>
      </c>
    </row>
    <row r="596" customFormat="false" ht="14.25" hidden="false" customHeight="false" outlineLevel="0" collapsed="false">
      <c r="B596" s="1" t="s">
        <v>1166</v>
      </c>
    </row>
    <row r="597" customFormat="false" ht="14.25" hidden="false" customHeight="false" outlineLevel="0" collapsed="false">
      <c r="B597" s="1" t="s">
        <v>1167</v>
      </c>
    </row>
  </sheetData>
  <autoFilter ref="G1:G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7" activeCellId="1" sqref="I1 G67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5" t="s">
        <v>0</v>
      </c>
      <c r="D1" s="1" t="s">
        <v>1</v>
      </c>
      <c r="E1" s="1" t="s">
        <v>2</v>
      </c>
      <c r="F1" s="1" t="s">
        <v>1</v>
      </c>
      <c r="G1" s="1" t="s">
        <v>1</v>
      </c>
      <c r="I1" s="1" t="s">
        <v>1168</v>
      </c>
    </row>
    <row r="2" customFormat="false" ht="14.25" hidden="false" customHeight="false" outlineLevel="0" collapsed="false">
      <c r="A2" s="1" t="s">
        <v>3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1169</v>
      </c>
    </row>
    <row r="3" customFormat="false" ht="14.25" hidden="false" customHeight="false" outlineLevel="0" collapsed="false">
      <c r="A3" s="1" t="n">
        <v>2017</v>
      </c>
      <c r="B3" s="1" t="n">
        <v>1</v>
      </c>
      <c r="C3" s="1" t="s">
        <v>13</v>
      </c>
      <c r="D3" s="1" t="n">
        <v>14.52</v>
      </c>
      <c r="E3" s="1" t="n">
        <v>43582.17</v>
      </c>
      <c r="F3" s="1" t="n">
        <v>494.73</v>
      </c>
      <c r="G3" s="1" t="n">
        <v>217.18</v>
      </c>
      <c r="H3" s="1" t="n">
        <v>27</v>
      </c>
      <c r="I3" s="1" t="n">
        <v>2.12597086002609</v>
      </c>
    </row>
    <row r="4" customFormat="false" ht="14.25" hidden="false" customHeight="false" outlineLevel="0" collapsed="false">
      <c r="A4" s="1" t="n">
        <v>2018</v>
      </c>
      <c r="B4" s="1" t="n">
        <v>1</v>
      </c>
      <c r="C4" s="1" t="s">
        <v>13</v>
      </c>
      <c r="D4" s="1" t="n">
        <v>15</v>
      </c>
      <c r="E4" s="1" t="n">
        <v>43488.49</v>
      </c>
      <c r="F4" s="1" t="n">
        <v>493.67</v>
      </c>
      <c r="G4" s="1" t="n">
        <v>216.9</v>
      </c>
      <c r="H4" s="1" t="n">
        <v>28</v>
      </c>
      <c r="I4" s="1" t="n">
        <v>2.05316499865181</v>
      </c>
    </row>
    <row r="5" customFormat="false" ht="14.25" hidden="false" customHeight="false" outlineLevel="0" collapsed="false">
      <c r="A5" s="1" t="n">
        <v>2019</v>
      </c>
      <c r="B5" s="1" t="n">
        <v>1</v>
      </c>
      <c r="C5" s="1" t="s">
        <v>13</v>
      </c>
      <c r="D5" s="1" t="n">
        <v>21.29</v>
      </c>
      <c r="E5" s="1" t="n">
        <v>46695.99</v>
      </c>
      <c r="F5" s="1" t="n">
        <v>532.27</v>
      </c>
      <c r="G5" s="1" t="n">
        <v>225.58</v>
      </c>
      <c r="H5" s="1" t="n">
        <v>29</v>
      </c>
      <c r="I5" s="1" t="n">
        <v>1.43681956996435</v>
      </c>
    </row>
    <row r="6" customFormat="false" ht="14.25" hidden="false" customHeight="false" outlineLevel="0" collapsed="false">
      <c r="A6" s="1" t="n">
        <v>2020</v>
      </c>
      <c r="B6" s="1" t="n">
        <v>1</v>
      </c>
      <c r="C6" s="1" t="s">
        <v>13</v>
      </c>
      <c r="D6" s="1" t="n">
        <v>23.16</v>
      </c>
      <c r="E6" s="1" t="n">
        <v>43813.77</v>
      </c>
      <c r="F6" s="1" t="n">
        <v>503.42</v>
      </c>
      <c r="G6" s="1" t="n">
        <v>233.65</v>
      </c>
      <c r="H6" s="1" t="n">
        <v>28</v>
      </c>
      <c r="I6" s="1" t="n">
        <v>0.740791812220385</v>
      </c>
    </row>
    <row r="7" customFormat="false" ht="14.25" hidden="false" customHeight="false" outlineLevel="0" collapsed="false">
      <c r="A7" s="1" t="n">
        <v>2021</v>
      </c>
      <c r="B7" s="1" t="n">
        <v>1</v>
      </c>
      <c r="C7" s="1" t="s">
        <v>13</v>
      </c>
      <c r="D7" s="1" t="n">
        <v>29.16</v>
      </c>
      <c r="E7" s="1" t="n">
        <v>44688.46</v>
      </c>
      <c r="F7" s="1" t="n">
        <v>514.92</v>
      </c>
      <c r="G7" s="1" t="n">
        <v>236.25</v>
      </c>
      <c r="H7" s="1" t="n">
        <v>29</v>
      </c>
      <c r="I7" s="1" t="n">
        <v>2.44024851144081</v>
      </c>
    </row>
    <row r="8" customFormat="false" ht="14.25" hidden="false" customHeight="false" outlineLevel="0" collapsed="false">
      <c r="A8" s="1" t="n">
        <v>2022</v>
      </c>
      <c r="B8" s="1" t="n">
        <v>1</v>
      </c>
      <c r="C8" s="1" t="s">
        <v>13</v>
      </c>
      <c r="D8" s="1" t="n">
        <v>18.52</v>
      </c>
      <c r="E8" s="1" t="n">
        <v>50597.87</v>
      </c>
      <c r="F8" s="1" t="n">
        <v>589.49</v>
      </c>
      <c r="G8" s="1" t="n">
        <v>258</v>
      </c>
      <c r="H8" s="1" t="n">
        <v>28</v>
      </c>
    </row>
    <row r="9" customFormat="false" ht="14.25" hidden="false" customHeight="false" outlineLevel="0" collapsed="false">
      <c r="A9" s="1" t="n">
        <v>2017</v>
      </c>
      <c r="B9" s="1" t="n">
        <v>2</v>
      </c>
      <c r="C9" s="1" t="s">
        <v>40</v>
      </c>
      <c r="D9" s="1" t="n">
        <v>0.46</v>
      </c>
      <c r="E9" s="1" t="n">
        <v>8064.03</v>
      </c>
      <c r="F9" s="1" t="n">
        <v>56.94</v>
      </c>
      <c r="G9" s="1" t="n">
        <v>16.09</v>
      </c>
      <c r="H9" s="1" t="n">
        <v>29</v>
      </c>
      <c r="I9" s="1" t="n">
        <v>2.06159619443137</v>
      </c>
    </row>
    <row r="10" customFormat="false" ht="14.25" hidden="false" customHeight="false" outlineLevel="0" collapsed="false">
      <c r="A10" s="1" t="n">
        <v>2018</v>
      </c>
      <c r="B10" s="1" t="n">
        <v>2</v>
      </c>
      <c r="C10" s="1" t="s">
        <v>40</v>
      </c>
      <c r="D10" s="1" t="n">
        <v>0.73</v>
      </c>
      <c r="E10" s="1" t="n">
        <v>8077.01</v>
      </c>
      <c r="F10" s="1" t="n">
        <v>56.94</v>
      </c>
      <c r="G10" s="1" t="n">
        <v>16.1</v>
      </c>
      <c r="H10" s="1" t="n">
        <v>35</v>
      </c>
      <c r="I10" s="1" t="n">
        <v>2.81454473824833</v>
      </c>
    </row>
    <row r="11" customFormat="false" ht="14.25" hidden="false" customHeight="false" outlineLevel="0" collapsed="false">
      <c r="A11" s="1" t="n">
        <v>2019</v>
      </c>
      <c r="B11" s="1" t="n">
        <v>2</v>
      </c>
      <c r="C11" s="1" t="s">
        <v>40</v>
      </c>
      <c r="D11" s="1" t="n">
        <v>0.48</v>
      </c>
      <c r="E11" s="1" t="n">
        <v>9313.83</v>
      </c>
      <c r="F11" s="1" t="n">
        <v>65.2</v>
      </c>
      <c r="G11" s="1" t="n">
        <v>18.22</v>
      </c>
      <c r="H11" s="1" t="n">
        <v>30</v>
      </c>
      <c r="I11" s="1" t="n">
        <v>3.10372944796774</v>
      </c>
    </row>
    <row r="12" customFormat="false" ht="14.25" hidden="false" customHeight="false" outlineLevel="0" collapsed="false">
      <c r="A12" s="1" t="n">
        <v>2020</v>
      </c>
      <c r="B12" s="1" t="n">
        <v>2</v>
      </c>
      <c r="C12" s="1" t="s">
        <v>40</v>
      </c>
      <c r="D12" s="1" t="n">
        <v>0.61</v>
      </c>
      <c r="E12" s="1" t="n">
        <v>9826.14</v>
      </c>
      <c r="F12" s="1" t="n">
        <v>67.92</v>
      </c>
      <c r="G12" s="1" t="n">
        <v>20.65</v>
      </c>
      <c r="H12" s="1" t="n">
        <v>33</v>
      </c>
      <c r="I12" s="1" t="n">
        <v>1.67244096855762</v>
      </c>
    </row>
    <row r="13" customFormat="false" ht="14.25" hidden="false" customHeight="false" outlineLevel="0" collapsed="false">
      <c r="A13" s="1" t="n">
        <v>2021</v>
      </c>
      <c r="B13" s="1" t="n">
        <v>2</v>
      </c>
      <c r="C13" s="1" t="s">
        <v>40</v>
      </c>
      <c r="D13" s="1" t="n">
        <v>0.71</v>
      </c>
      <c r="E13" s="1" t="n">
        <v>10006.35</v>
      </c>
      <c r="F13" s="1" t="n">
        <v>69.21</v>
      </c>
      <c r="G13" s="1" t="n">
        <v>21.02</v>
      </c>
      <c r="H13" s="1" t="n">
        <v>41</v>
      </c>
      <c r="I13" s="1" t="n">
        <v>3.29774435299511</v>
      </c>
    </row>
    <row r="14" customFormat="false" ht="14.25" hidden="false" customHeight="false" outlineLevel="0" collapsed="false">
      <c r="A14" s="1" t="n">
        <v>2022</v>
      </c>
      <c r="B14" s="1" t="n">
        <v>2</v>
      </c>
      <c r="C14" s="1" t="s">
        <v>40</v>
      </c>
      <c r="D14" s="1" t="n">
        <v>0.75</v>
      </c>
      <c r="E14" s="1" t="n">
        <v>12505.01</v>
      </c>
      <c r="F14" s="1" t="n">
        <v>85.01</v>
      </c>
      <c r="G14" s="1" t="n">
        <v>25.44</v>
      </c>
      <c r="H14" s="1" t="n">
        <v>39</v>
      </c>
    </row>
    <row r="15" customFormat="false" ht="14.25" hidden="false" customHeight="false" outlineLevel="0" collapsed="false">
      <c r="A15" s="1" t="n">
        <v>2017</v>
      </c>
      <c r="B15" s="1" t="n">
        <v>3</v>
      </c>
      <c r="C15" s="1" t="s">
        <v>42</v>
      </c>
      <c r="D15" s="1" t="n">
        <v>86.9</v>
      </c>
      <c r="E15" s="1" t="n">
        <v>39869.08</v>
      </c>
      <c r="F15" s="1" t="n">
        <v>2583.56</v>
      </c>
      <c r="G15" s="1" t="n">
        <v>1145.57</v>
      </c>
      <c r="H15" s="1" t="n">
        <v>52</v>
      </c>
      <c r="I15" s="1" t="n">
        <v>1.03228275064674</v>
      </c>
    </row>
    <row r="16" customFormat="false" ht="14.25" hidden="false" customHeight="false" outlineLevel="0" collapsed="false">
      <c r="A16" s="1" t="n">
        <v>2018</v>
      </c>
      <c r="B16" s="1" t="n">
        <v>3</v>
      </c>
      <c r="C16" s="1" t="s">
        <v>42</v>
      </c>
      <c r="D16" s="1" t="n">
        <v>50.52</v>
      </c>
      <c r="E16" s="1" t="n">
        <v>39932.69</v>
      </c>
      <c r="F16" s="1" t="n">
        <v>2587.68</v>
      </c>
      <c r="G16" s="1" t="n">
        <v>1146.81</v>
      </c>
      <c r="H16" s="1" t="n">
        <v>47</v>
      </c>
      <c r="I16" s="1" t="n">
        <v>1.85081508315494</v>
      </c>
    </row>
    <row r="17" customFormat="false" ht="14.25" hidden="false" customHeight="false" outlineLevel="0" collapsed="false">
      <c r="A17" s="1" t="n">
        <v>2019</v>
      </c>
      <c r="B17" s="1" t="n">
        <v>3</v>
      </c>
      <c r="C17" s="1" t="s">
        <v>42</v>
      </c>
      <c r="D17" s="1" t="n">
        <v>65.57</v>
      </c>
      <c r="E17" s="1" t="n">
        <v>42953.27</v>
      </c>
      <c r="F17" s="1" t="n">
        <v>2780.15</v>
      </c>
      <c r="G17" s="1" t="n">
        <v>1182.6</v>
      </c>
      <c r="H17" s="1" t="n">
        <v>46</v>
      </c>
      <c r="I17" s="1" t="n">
        <v>1.10825492288292</v>
      </c>
    </row>
    <row r="18" customFormat="false" ht="14.25" hidden="false" customHeight="false" outlineLevel="0" collapsed="false">
      <c r="A18" s="1" t="n">
        <v>2020</v>
      </c>
      <c r="B18" s="1" t="n">
        <v>3</v>
      </c>
      <c r="C18" s="1" t="s">
        <v>42</v>
      </c>
      <c r="D18" s="1" t="n">
        <v>51.9</v>
      </c>
      <c r="E18" s="1" t="n">
        <v>39257.43</v>
      </c>
      <c r="F18" s="1" t="n">
        <v>2551.45</v>
      </c>
      <c r="G18" s="1" t="n">
        <v>1193.66</v>
      </c>
      <c r="H18" s="1" t="n">
        <v>44</v>
      </c>
      <c r="I18" s="1" t="n">
        <v>0.476498852725083</v>
      </c>
    </row>
    <row r="19" customFormat="false" ht="14.25" hidden="false" customHeight="false" outlineLevel="0" collapsed="false">
      <c r="A19" s="1" t="n">
        <v>2021</v>
      </c>
      <c r="B19" s="1" t="n">
        <v>3</v>
      </c>
      <c r="C19" s="1" t="s">
        <v>42</v>
      </c>
      <c r="D19" s="1" t="n">
        <v>52.18</v>
      </c>
      <c r="E19" s="1" t="n">
        <v>40298.85</v>
      </c>
      <c r="F19" s="1" t="n">
        <v>2624.42</v>
      </c>
      <c r="G19" s="1" t="n">
        <v>1208.37</v>
      </c>
      <c r="H19" s="1" t="n">
        <v>48</v>
      </c>
      <c r="I19" s="1" t="n">
        <v>1.64233141038392</v>
      </c>
    </row>
    <row r="20" customFormat="false" ht="14.25" hidden="false" customHeight="false" outlineLevel="0" collapsed="false">
      <c r="A20" s="1" t="n">
        <v>2022</v>
      </c>
      <c r="B20" s="1" t="n">
        <v>3</v>
      </c>
      <c r="C20" s="1" t="s">
        <v>42</v>
      </c>
      <c r="D20" s="1" t="n">
        <v>41.27</v>
      </c>
      <c r="E20" s="1" t="n">
        <v>42330.45</v>
      </c>
      <c r="F20" s="1" t="n">
        <v>2778.09</v>
      </c>
      <c r="G20" s="1" t="n">
        <v>1259.36</v>
      </c>
      <c r="H20" s="1" t="n">
        <v>47</v>
      </c>
    </row>
    <row r="21" customFormat="false" ht="14.25" hidden="false" customHeight="false" outlineLevel="0" collapsed="false">
      <c r="A21" s="1" t="n">
        <v>2017</v>
      </c>
      <c r="B21" s="1" t="n">
        <v>4</v>
      </c>
      <c r="C21" s="1" t="s">
        <v>43</v>
      </c>
      <c r="D21" s="1" t="n">
        <v>4.34</v>
      </c>
      <c r="E21" s="1" t="n">
        <v>44549.69</v>
      </c>
      <c r="F21" s="1" t="n">
        <v>3684.82</v>
      </c>
      <c r="G21" s="1" t="n">
        <v>1612.28</v>
      </c>
      <c r="I21" s="1" t="n">
        <v>1.50949655801608</v>
      </c>
    </row>
    <row r="22" customFormat="false" ht="14.25" hidden="false" customHeight="false" outlineLevel="0" collapsed="false">
      <c r="A22" s="1" t="n">
        <v>2018</v>
      </c>
      <c r="B22" s="1" t="n">
        <v>4</v>
      </c>
      <c r="C22" s="1" t="s">
        <v>43</v>
      </c>
      <c r="D22" s="1" t="n">
        <v>4.07</v>
      </c>
      <c r="E22" s="1" t="n">
        <v>44769.22</v>
      </c>
      <c r="F22" s="1" t="n">
        <v>3700.61</v>
      </c>
      <c r="G22" s="1" t="n">
        <v>1618.35</v>
      </c>
      <c r="H22" s="1" t="n">
        <v>62</v>
      </c>
      <c r="I22" s="1" t="n">
        <v>1.73216766075662</v>
      </c>
    </row>
    <row r="23" customFormat="false" ht="14.25" hidden="false" customHeight="false" outlineLevel="0" collapsed="false">
      <c r="A23" s="1" t="n">
        <v>2019</v>
      </c>
      <c r="B23" s="1" t="n">
        <v>4</v>
      </c>
      <c r="C23" s="1" t="s">
        <v>43</v>
      </c>
      <c r="D23" s="1" t="n">
        <v>5.53</v>
      </c>
      <c r="E23" s="1" t="n">
        <v>47662.49</v>
      </c>
      <c r="F23" s="1" t="n">
        <v>3951.34</v>
      </c>
      <c r="G23" s="1" t="n">
        <v>1669.39</v>
      </c>
      <c r="H23" s="1" t="n">
        <v>61</v>
      </c>
      <c r="I23" s="1" t="n">
        <v>1.4456670146976</v>
      </c>
    </row>
    <row r="24" customFormat="false" ht="14.25" hidden="false" customHeight="false" outlineLevel="0" collapsed="false">
      <c r="A24" s="1" t="n">
        <v>2020</v>
      </c>
      <c r="B24" s="1" t="n">
        <v>4</v>
      </c>
      <c r="C24" s="1" t="s">
        <v>43</v>
      </c>
      <c r="D24" s="1" t="n">
        <v>5.56</v>
      </c>
      <c r="E24" s="1" t="n">
        <v>45466.12</v>
      </c>
      <c r="F24" s="1" t="n">
        <v>3780.55</v>
      </c>
      <c r="G24" s="1" t="n">
        <v>1724.37</v>
      </c>
      <c r="H24" s="1" t="n">
        <v>61</v>
      </c>
      <c r="I24" s="1" t="n">
        <v>0.506689889953274</v>
      </c>
    </row>
    <row r="25" customFormat="false" ht="14.25" hidden="false" customHeight="false" outlineLevel="0" collapsed="false">
      <c r="A25" s="1" t="n">
        <v>2021</v>
      </c>
      <c r="B25" s="1" t="n">
        <v>4</v>
      </c>
      <c r="C25" s="1" t="s">
        <v>43</v>
      </c>
      <c r="D25" s="1" t="n">
        <v>6.66</v>
      </c>
      <c r="E25" s="1" t="n">
        <v>46215.6</v>
      </c>
      <c r="F25" s="1" t="n">
        <v>3843.34</v>
      </c>
      <c r="G25" s="1" t="n">
        <v>1740.93</v>
      </c>
      <c r="H25" s="1" t="n">
        <v>55</v>
      </c>
      <c r="I25" s="1" t="n">
        <v>3.14296967309964</v>
      </c>
    </row>
    <row r="26" customFormat="false" ht="14.25" hidden="false" customHeight="false" outlineLevel="0" collapsed="false">
      <c r="A26" s="1" t="n">
        <v>2022</v>
      </c>
      <c r="B26" s="1" t="n">
        <v>4</v>
      </c>
      <c r="C26" s="1" t="s">
        <v>43</v>
      </c>
      <c r="D26" s="1" t="n">
        <v>2.66</v>
      </c>
      <c r="E26" s="1" t="n">
        <v>48397.8</v>
      </c>
      <c r="F26" s="1" t="n">
        <v>4031.15</v>
      </c>
      <c r="G26" s="1" t="n">
        <v>1825.86</v>
      </c>
      <c r="H26" s="1" t="n">
        <v>52</v>
      </c>
    </row>
    <row r="27" customFormat="false" ht="14.25" hidden="false" customHeight="false" outlineLevel="0" collapsed="false">
      <c r="A27" s="1" t="n">
        <v>2017</v>
      </c>
      <c r="B27" s="1" t="n">
        <v>5</v>
      </c>
      <c r="C27" s="1" t="s">
        <v>44</v>
      </c>
      <c r="D27" s="1" t="n">
        <v>3.24</v>
      </c>
      <c r="E27" s="1" t="n">
        <v>70638.26</v>
      </c>
      <c r="F27" s="1" t="n">
        <v>333.99</v>
      </c>
      <c r="G27" s="1" t="n">
        <v>138.97</v>
      </c>
      <c r="H27" s="1" t="n">
        <v>3</v>
      </c>
      <c r="I27" s="1" t="n">
        <v>0.340531561461793</v>
      </c>
    </row>
    <row r="28" customFormat="false" ht="14.25" hidden="false" customHeight="false" outlineLevel="0" collapsed="false">
      <c r="A28" s="1" t="n">
        <v>2018</v>
      </c>
      <c r="B28" s="1" t="n">
        <v>5</v>
      </c>
      <c r="C28" s="1" t="s">
        <v>44</v>
      </c>
      <c r="D28" s="1" t="n">
        <v>2.84</v>
      </c>
      <c r="E28" s="1" t="n">
        <v>68710.82</v>
      </c>
      <c r="F28" s="1" t="n">
        <v>331.55</v>
      </c>
      <c r="G28" s="1" t="n">
        <v>138.28</v>
      </c>
      <c r="H28" s="1" t="n">
        <v>4</v>
      </c>
      <c r="I28" s="1" t="n">
        <v>0.488370168032449</v>
      </c>
    </row>
    <row r="29" customFormat="false" ht="14.25" hidden="false" customHeight="false" outlineLevel="0" collapsed="false">
      <c r="A29" s="1" t="n">
        <v>2019</v>
      </c>
      <c r="B29" s="1" t="n">
        <v>5</v>
      </c>
      <c r="C29" s="1" t="s">
        <v>44</v>
      </c>
      <c r="D29" s="1" t="n">
        <v>2.14</v>
      </c>
      <c r="E29" s="1" t="n">
        <v>78334.87</v>
      </c>
      <c r="F29" s="1" t="n">
        <v>382.75</v>
      </c>
      <c r="G29" s="1" t="n">
        <v>154.28</v>
      </c>
      <c r="H29" s="1" t="n">
        <v>3</v>
      </c>
      <c r="I29" s="1" t="n">
        <v>0.939044481054341</v>
      </c>
    </row>
    <row r="30" customFormat="false" ht="14.25" hidden="false" customHeight="false" outlineLevel="0" collapsed="false">
      <c r="A30" s="1" t="n">
        <v>2020</v>
      </c>
      <c r="B30" s="1" t="n">
        <v>5</v>
      </c>
      <c r="C30" s="1" t="s">
        <v>44</v>
      </c>
      <c r="D30" s="1" t="n">
        <v>2.01</v>
      </c>
      <c r="E30" s="1" t="n">
        <v>79668.5</v>
      </c>
      <c r="F30" s="1" t="n">
        <v>399.06</v>
      </c>
      <c r="G30" s="1" t="n">
        <v>175.59</v>
      </c>
      <c r="H30" s="1" t="n">
        <v>3</v>
      </c>
      <c r="I30" s="1" t="n">
        <v>-0.334584625428444</v>
      </c>
    </row>
    <row r="31" customFormat="false" ht="14.25" hidden="false" customHeight="false" outlineLevel="0" collapsed="false">
      <c r="A31" s="1" t="n">
        <v>2021</v>
      </c>
      <c r="B31" s="1" t="n">
        <v>5</v>
      </c>
      <c r="C31" s="1" t="s">
        <v>44</v>
      </c>
      <c r="D31" s="1" t="n">
        <v>2.13</v>
      </c>
      <c r="E31" s="1" t="n">
        <v>85205.5</v>
      </c>
      <c r="F31" s="1" t="n">
        <v>425.55</v>
      </c>
      <c r="G31" s="1" t="n">
        <v>180.24</v>
      </c>
      <c r="H31" s="1" t="n">
        <v>3</v>
      </c>
      <c r="I31" s="1" t="n">
        <v>2.35814296241712</v>
      </c>
    </row>
    <row r="32" customFormat="false" ht="14.25" hidden="false" customHeight="false" outlineLevel="0" collapsed="false">
      <c r="A32" s="1" t="n">
        <v>2022</v>
      </c>
      <c r="B32" s="1" t="n">
        <v>5</v>
      </c>
      <c r="C32" s="1" t="s">
        <v>44</v>
      </c>
      <c r="D32" s="1" t="n">
        <v>0.63</v>
      </c>
      <c r="E32" s="1" t="n">
        <v>102217.44</v>
      </c>
      <c r="F32" s="1" t="n">
        <v>519.78</v>
      </c>
      <c r="G32" s="1" t="n">
        <v>217.94</v>
      </c>
      <c r="H32" s="1" t="n">
        <v>1</v>
      </c>
    </row>
    <row r="33" customFormat="false" ht="14.25" hidden="false" customHeight="false" outlineLevel="0" collapsed="false">
      <c r="A33" s="1" t="n">
        <v>2017</v>
      </c>
      <c r="B33" s="1" t="n">
        <v>6</v>
      </c>
      <c r="C33" s="1" t="s">
        <v>45</v>
      </c>
      <c r="D33" s="1" t="n">
        <v>3.35</v>
      </c>
      <c r="E33" s="1" t="n">
        <v>31984.01</v>
      </c>
      <c r="F33" s="1" t="n">
        <v>1937.89</v>
      </c>
      <c r="G33" s="1" t="n">
        <v>861.96</v>
      </c>
      <c r="H33" s="1" t="n">
        <v>10</v>
      </c>
      <c r="I33" s="1" t="n">
        <v>1.22653316645808</v>
      </c>
    </row>
    <row r="34" customFormat="false" ht="14.25" hidden="false" customHeight="false" outlineLevel="0" collapsed="false">
      <c r="A34" s="1" t="n">
        <v>2018</v>
      </c>
      <c r="B34" s="1" t="n">
        <v>6</v>
      </c>
      <c r="C34" s="1" t="s">
        <v>45</v>
      </c>
      <c r="D34" s="1" t="n">
        <v>0.97</v>
      </c>
      <c r="E34" s="1" t="n">
        <v>31996.98</v>
      </c>
      <c r="F34" s="1" t="n">
        <v>1938.68</v>
      </c>
      <c r="G34" s="1" t="n">
        <v>862.11</v>
      </c>
      <c r="H34" s="1" t="n">
        <v>9</v>
      </c>
      <c r="I34" s="1" t="n">
        <v>1.13748763600395</v>
      </c>
    </row>
    <row r="35" customFormat="false" ht="14.25" hidden="false" customHeight="false" outlineLevel="0" collapsed="false">
      <c r="A35" s="1" t="n">
        <v>2019</v>
      </c>
      <c r="B35" s="1" t="n">
        <v>6</v>
      </c>
      <c r="C35" s="1" t="s">
        <v>45</v>
      </c>
      <c r="D35" s="1" t="n">
        <v>1.16</v>
      </c>
      <c r="E35" s="1" t="n">
        <v>34320.75</v>
      </c>
      <c r="F35" s="1" t="n">
        <v>2075.86</v>
      </c>
      <c r="G35" s="1" t="n">
        <v>887.79</v>
      </c>
      <c r="H35" s="1" t="n">
        <v>10</v>
      </c>
      <c r="I35" s="1" t="n">
        <v>0.611246943765291</v>
      </c>
    </row>
    <row r="36" customFormat="false" ht="14.25" hidden="false" customHeight="false" outlineLevel="0" collapsed="false">
      <c r="A36" s="1" t="n">
        <v>2020</v>
      </c>
      <c r="B36" s="1" t="n">
        <v>6</v>
      </c>
      <c r="C36" s="1" t="s">
        <v>45</v>
      </c>
      <c r="D36" s="1" t="n">
        <v>0.81</v>
      </c>
      <c r="E36" s="1" t="n">
        <v>30657.3</v>
      </c>
      <c r="F36" s="1" t="n">
        <v>1848.22</v>
      </c>
      <c r="G36" s="1" t="n">
        <v>878.93</v>
      </c>
      <c r="H36" s="1" t="n">
        <v>9</v>
      </c>
      <c r="I36" s="1" t="n">
        <v>-0.13770757391657</v>
      </c>
    </row>
    <row r="37" customFormat="false" ht="14.25" hidden="false" customHeight="false" outlineLevel="0" collapsed="false">
      <c r="A37" s="1" t="n">
        <v>2021</v>
      </c>
      <c r="B37" s="1" t="n">
        <v>6</v>
      </c>
      <c r="C37" s="1" t="s">
        <v>45</v>
      </c>
      <c r="D37" s="1" t="n">
        <v>0.85</v>
      </c>
      <c r="E37" s="1" t="n">
        <v>31604.43</v>
      </c>
      <c r="F37" s="1" t="n">
        <v>1884.94</v>
      </c>
      <c r="G37" s="1" t="n">
        <v>886.61</v>
      </c>
      <c r="H37" s="1" t="n">
        <v>9</v>
      </c>
      <c r="I37" s="1" t="n">
        <v>1.87378325762491</v>
      </c>
    </row>
    <row r="38" customFormat="false" ht="14.25" hidden="false" customHeight="false" outlineLevel="0" collapsed="false">
      <c r="A38" s="1" t="n">
        <v>2022</v>
      </c>
      <c r="B38" s="1" t="n">
        <v>6</v>
      </c>
      <c r="C38" s="1" t="s">
        <v>45</v>
      </c>
      <c r="D38" s="1" t="n">
        <v>0.46</v>
      </c>
      <c r="E38" s="1" t="n">
        <v>33739.75</v>
      </c>
      <c r="F38" s="1" t="n">
        <v>1996.93</v>
      </c>
      <c r="G38" s="1" t="n">
        <v>900.66</v>
      </c>
      <c r="H38" s="1" t="n">
        <v>8</v>
      </c>
    </row>
    <row r="39" customFormat="false" ht="14.25" hidden="false" customHeight="false" outlineLevel="0" collapsed="false">
      <c r="A39" s="1" t="n">
        <v>2017</v>
      </c>
      <c r="B39" s="1" t="n">
        <v>7</v>
      </c>
      <c r="C39" s="1" t="s">
        <v>46</v>
      </c>
      <c r="D39" s="1" t="n">
        <v>5.27</v>
      </c>
      <c r="E39" s="1" t="n">
        <v>48345.73</v>
      </c>
      <c r="F39" s="1" t="n">
        <v>825.75</v>
      </c>
      <c r="G39" s="1" t="n">
        <v>361.5</v>
      </c>
      <c r="H39" s="1" t="n">
        <v>8</v>
      </c>
      <c r="I39" s="1" t="n">
        <v>1.3814587140721</v>
      </c>
    </row>
    <row r="40" customFormat="false" ht="14.25" hidden="false" customHeight="false" outlineLevel="0" collapsed="false">
      <c r="A40" s="1" t="n">
        <v>2018</v>
      </c>
      <c r="B40" s="1" t="n">
        <v>7</v>
      </c>
      <c r="C40" s="1" t="s">
        <v>46</v>
      </c>
      <c r="D40" s="1" t="n">
        <v>25.64</v>
      </c>
      <c r="E40" s="1" t="n">
        <v>48555.35</v>
      </c>
      <c r="F40" s="1" t="n">
        <v>832.24</v>
      </c>
      <c r="G40" s="1" t="n">
        <v>364.69</v>
      </c>
      <c r="H40" s="1" t="n">
        <v>9</v>
      </c>
      <c r="I40" s="1" t="n">
        <v>1.70349794744475</v>
      </c>
    </row>
    <row r="41" customFormat="false" ht="14.25" hidden="false" customHeight="false" outlineLevel="0" collapsed="false">
      <c r="A41" s="1" t="n">
        <v>2019</v>
      </c>
      <c r="B41" s="1" t="n">
        <v>7</v>
      </c>
      <c r="C41" s="1" t="s">
        <v>46</v>
      </c>
      <c r="D41" s="1" t="n">
        <v>25.66</v>
      </c>
      <c r="E41" s="1" t="n">
        <v>53228.27</v>
      </c>
      <c r="F41" s="1" t="n">
        <v>914.52</v>
      </c>
      <c r="G41" s="1" t="n">
        <v>382.15</v>
      </c>
      <c r="H41" s="1" t="n">
        <v>8</v>
      </c>
      <c r="I41" s="1" t="n">
        <v>2.63369910249593</v>
      </c>
    </row>
    <row r="42" customFormat="false" ht="14.25" hidden="false" customHeight="false" outlineLevel="0" collapsed="false">
      <c r="A42" s="1" t="n">
        <v>2020</v>
      </c>
      <c r="B42" s="1" t="n">
        <v>7</v>
      </c>
      <c r="C42" s="1" t="s">
        <v>46</v>
      </c>
      <c r="D42" s="1" t="n">
        <v>13.71</v>
      </c>
      <c r="E42" s="1" t="n">
        <v>51289.57</v>
      </c>
      <c r="F42" s="1" t="n">
        <v>886.34</v>
      </c>
      <c r="G42" s="1" t="n">
        <v>401.82</v>
      </c>
      <c r="H42" s="1" t="n">
        <v>7</v>
      </c>
      <c r="I42" s="1" t="n">
        <v>1.2724603778917</v>
      </c>
    </row>
    <row r="43" customFormat="false" ht="14.25" hidden="false" customHeight="false" outlineLevel="0" collapsed="false">
      <c r="A43" s="1" t="n">
        <v>2021</v>
      </c>
      <c r="B43" s="1" t="n">
        <v>7</v>
      </c>
      <c r="C43" s="1" t="s">
        <v>46</v>
      </c>
      <c r="D43" s="1" t="n">
        <v>12.76</v>
      </c>
      <c r="E43" s="1" t="n">
        <v>52456.09</v>
      </c>
      <c r="F43" s="1" t="n">
        <v>913.13</v>
      </c>
      <c r="G43" s="1" t="n">
        <v>407.07</v>
      </c>
      <c r="H43" s="1" t="n">
        <v>7</v>
      </c>
      <c r="I43" s="1" t="n">
        <v>2.67572008805381</v>
      </c>
    </row>
    <row r="44" customFormat="false" ht="14.25" hidden="false" customHeight="false" outlineLevel="0" collapsed="false">
      <c r="A44" s="1" t="n">
        <v>2022</v>
      </c>
      <c r="B44" s="1" t="n">
        <v>7</v>
      </c>
      <c r="C44" s="1" t="s">
        <v>46</v>
      </c>
      <c r="D44" s="1" t="n">
        <v>14.85</v>
      </c>
      <c r="E44" s="1" t="n">
        <v>56297.8</v>
      </c>
      <c r="F44" s="1" t="n">
        <v>990.58</v>
      </c>
      <c r="G44" s="1" t="n">
        <v>437.91</v>
      </c>
      <c r="H44" s="1" t="n">
        <v>7</v>
      </c>
    </row>
    <row r="45" customFormat="false" ht="14.25" hidden="false" customHeight="false" outlineLevel="0" collapsed="false">
      <c r="A45" s="1" t="n">
        <v>2017</v>
      </c>
      <c r="B45" s="1" t="n">
        <v>8</v>
      </c>
      <c r="C45" s="1" t="s">
        <v>48</v>
      </c>
      <c r="D45" s="1" t="n">
        <v>22.71</v>
      </c>
      <c r="E45" s="1" t="n">
        <v>28358.81</v>
      </c>
      <c r="F45" s="1" t="n">
        <v>1313.95</v>
      </c>
      <c r="G45" s="1" t="n">
        <v>572.69</v>
      </c>
      <c r="H45" s="1" t="n">
        <v>68</v>
      </c>
      <c r="I45" s="1" t="n">
        <v>1.95607633363964</v>
      </c>
    </row>
    <row r="46" customFormat="false" ht="14.25" hidden="false" customHeight="false" outlineLevel="0" collapsed="false">
      <c r="A46" s="1" t="n">
        <v>2018</v>
      </c>
      <c r="B46" s="1" t="n">
        <v>8</v>
      </c>
      <c r="C46" s="1" t="s">
        <v>48</v>
      </c>
      <c r="D46" s="1" t="n">
        <v>24.07</v>
      </c>
      <c r="E46" s="1" t="n">
        <v>28358.81</v>
      </c>
      <c r="F46" s="1" t="n">
        <v>1313.95</v>
      </c>
      <c r="G46" s="1" t="n">
        <v>572.69</v>
      </c>
      <c r="H46" s="1" t="n">
        <v>82</v>
      </c>
      <c r="I46" s="1" t="n">
        <v>1.67498136863794</v>
      </c>
    </row>
    <row r="47" customFormat="false" ht="14.25" hidden="false" customHeight="false" outlineLevel="0" collapsed="false">
      <c r="A47" s="1" t="n">
        <v>2019</v>
      </c>
      <c r="B47" s="1" t="n">
        <v>8</v>
      </c>
      <c r="C47" s="1" t="s">
        <v>48</v>
      </c>
      <c r="D47" s="1" t="n">
        <v>28.71</v>
      </c>
      <c r="E47" s="1" t="n">
        <v>30733.17</v>
      </c>
      <c r="F47" s="1" t="n">
        <v>1427.53</v>
      </c>
      <c r="G47" s="1" t="n">
        <v>600.17</v>
      </c>
      <c r="H47" s="1" t="n">
        <v>93</v>
      </c>
      <c r="I47" s="1" t="n">
        <v>0.699518994458693</v>
      </c>
    </row>
    <row r="48" customFormat="false" ht="14.25" hidden="false" customHeight="false" outlineLevel="0" collapsed="false">
      <c r="A48" s="1" t="n">
        <v>2020</v>
      </c>
      <c r="B48" s="1" t="n">
        <v>8</v>
      </c>
      <c r="C48" s="1" t="s">
        <v>48</v>
      </c>
      <c r="D48" s="1" t="n">
        <v>26.36</v>
      </c>
      <c r="E48" s="1" t="n">
        <v>26831.63</v>
      </c>
      <c r="F48" s="1" t="n">
        <v>1247.46</v>
      </c>
      <c r="G48" s="1" t="n">
        <v>576.55</v>
      </c>
      <c r="H48" s="1" t="n">
        <v>90</v>
      </c>
      <c r="I48" s="1" t="n">
        <v>-0.322753017299705</v>
      </c>
    </row>
    <row r="49" customFormat="false" ht="14.25" hidden="false" customHeight="false" outlineLevel="0" collapsed="false">
      <c r="A49" s="1" t="n">
        <v>2021</v>
      </c>
      <c r="B49" s="1" t="n">
        <v>8</v>
      </c>
      <c r="C49" s="1" t="s">
        <v>48</v>
      </c>
      <c r="D49" s="1" t="n">
        <v>25.68</v>
      </c>
      <c r="E49" s="1" t="n">
        <v>27179.45</v>
      </c>
      <c r="F49" s="1" t="n">
        <v>1280.46</v>
      </c>
      <c r="G49" s="1" t="n">
        <v>585.49</v>
      </c>
      <c r="H49" s="1" t="n">
        <v>89</v>
      </c>
      <c r="I49" s="1" t="n">
        <v>3.09313511976406</v>
      </c>
    </row>
    <row r="50" customFormat="false" ht="14.25" hidden="false" customHeight="false" outlineLevel="0" collapsed="false">
      <c r="A50" s="1" t="n">
        <v>2022</v>
      </c>
      <c r="B50" s="1" t="n">
        <v>8</v>
      </c>
      <c r="C50" s="1" t="s">
        <v>48</v>
      </c>
      <c r="D50" s="1" t="n">
        <v>23.72</v>
      </c>
      <c r="E50" s="1" t="n">
        <v>29198.09</v>
      </c>
      <c r="F50" s="1" t="n">
        <v>1389.93</v>
      </c>
      <c r="G50" s="1" t="n">
        <v>589.38</v>
      </c>
      <c r="H50" s="1" t="n">
        <v>97</v>
      </c>
    </row>
    <row r="51" customFormat="false" ht="14.25" hidden="false" customHeight="false" outlineLevel="0" collapsed="false">
      <c r="A51" s="1" t="n">
        <v>2017</v>
      </c>
      <c r="B51" s="1" t="n">
        <v>9</v>
      </c>
      <c r="C51" s="1" t="s">
        <v>49</v>
      </c>
      <c r="D51" s="1" t="n">
        <v>79.82</v>
      </c>
      <c r="E51" s="1" t="n">
        <v>39734.59</v>
      </c>
      <c r="F51" s="1" t="n">
        <v>2624.53</v>
      </c>
      <c r="G51" s="1" t="n">
        <v>1534.33</v>
      </c>
      <c r="H51" s="1" t="n">
        <v>100</v>
      </c>
      <c r="I51" s="1" t="n">
        <v>2.55775577557754</v>
      </c>
    </row>
    <row r="52" customFormat="false" ht="14.25" hidden="false" customHeight="false" outlineLevel="0" collapsed="false">
      <c r="A52" s="1" t="n">
        <v>2018</v>
      </c>
      <c r="B52" s="1" t="n">
        <v>9</v>
      </c>
      <c r="C52" s="1" t="s">
        <v>49</v>
      </c>
      <c r="D52" s="1" t="n">
        <v>67.35</v>
      </c>
      <c r="E52" s="1" t="n">
        <v>39800.27</v>
      </c>
      <c r="F52" s="1" t="n">
        <v>2628.41</v>
      </c>
      <c r="G52" s="1" t="n">
        <v>1538.52</v>
      </c>
      <c r="H52" s="1" t="n">
        <v>94</v>
      </c>
      <c r="I52" s="1" t="n">
        <v>2.29283990345939</v>
      </c>
    </row>
    <row r="53" customFormat="false" ht="14.25" hidden="false" customHeight="false" outlineLevel="0" collapsed="false">
      <c r="A53" s="1" t="n">
        <v>2019</v>
      </c>
      <c r="B53" s="1" t="n">
        <v>9</v>
      </c>
      <c r="C53" s="1" t="s">
        <v>49</v>
      </c>
      <c r="D53" s="1" t="n">
        <v>90.95</v>
      </c>
      <c r="E53" s="1" t="n">
        <v>42579.82</v>
      </c>
      <c r="F53" s="1" t="n">
        <v>2828.83</v>
      </c>
      <c r="G53" s="1" t="n">
        <v>1545.23</v>
      </c>
      <c r="H53" s="1" t="n">
        <v>92</v>
      </c>
      <c r="I53" s="1" t="n">
        <v>1.73810460086511</v>
      </c>
    </row>
    <row r="54" customFormat="false" ht="14.25" hidden="false" customHeight="false" outlineLevel="0" collapsed="false">
      <c r="A54" s="1" t="n">
        <v>2020</v>
      </c>
      <c r="B54" s="1" t="n">
        <v>9</v>
      </c>
      <c r="C54" s="1" t="s">
        <v>49</v>
      </c>
      <c r="D54" s="1" t="n">
        <v>83.19</v>
      </c>
      <c r="E54" s="1" t="n">
        <v>39228.52</v>
      </c>
      <c r="F54" s="1" t="n">
        <v>2638.3</v>
      </c>
      <c r="G54" s="1" t="n">
        <v>1543.65</v>
      </c>
      <c r="H54" s="1" t="n">
        <v>90</v>
      </c>
      <c r="I54" s="1" t="n">
        <v>0.98948670377243</v>
      </c>
    </row>
    <row r="55" customFormat="false" ht="14.25" hidden="false" customHeight="false" outlineLevel="0" collapsed="false">
      <c r="A55" s="1" t="n">
        <v>2021</v>
      </c>
      <c r="B55" s="1" t="n">
        <v>9</v>
      </c>
      <c r="C55" s="1" t="s">
        <v>49</v>
      </c>
      <c r="D55" s="1" t="n">
        <v>105.82</v>
      </c>
      <c r="E55" s="1" t="n">
        <v>40394.13</v>
      </c>
      <c r="F55" s="1" t="n">
        <v>2709.68</v>
      </c>
      <c r="G55" s="1" t="n">
        <v>1559.55</v>
      </c>
      <c r="H55" s="1" t="n">
        <v>83</v>
      </c>
      <c r="I55" s="1" t="n">
        <v>2.51837109614205</v>
      </c>
    </row>
    <row r="56" customFormat="false" ht="14.25" hidden="false" customHeight="false" outlineLevel="0" collapsed="false">
      <c r="A56" s="1" t="n">
        <v>2022</v>
      </c>
      <c r="B56" s="1" t="n">
        <v>9</v>
      </c>
      <c r="C56" s="1" t="s">
        <v>49</v>
      </c>
      <c r="D56" s="1" t="n">
        <v>65.85</v>
      </c>
      <c r="E56" s="1" t="n">
        <v>47317.57</v>
      </c>
      <c r="F56" s="1" t="n">
        <v>3198.47</v>
      </c>
      <c r="G56" s="1" t="n">
        <v>1729.96</v>
      </c>
      <c r="H56" s="1" t="n">
        <v>79</v>
      </c>
    </row>
    <row r="57" customFormat="false" ht="14.25" hidden="false" customHeight="false" outlineLevel="0" collapsed="false">
      <c r="A57" s="1" t="n">
        <v>2017</v>
      </c>
      <c r="B57" s="1" t="n">
        <v>10</v>
      </c>
      <c r="C57" s="1" t="s">
        <v>50</v>
      </c>
      <c r="D57" s="1" t="n">
        <v>2.79</v>
      </c>
      <c r="E57" s="1" t="n">
        <v>18637.27</v>
      </c>
      <c r="F57" s="1" t="n">
        <v>200.69</v>
      </c>
      <c r="G57" s="1" t="n">
        <v>78.52</v>
      </c>
      <c r="H57" s="1" t="n">
        <v>13</v>
      </c>
      <c r="I57" s="1" t="n">
        <v>1.12125452031427</v>
      </c>
    </row>
    <row r="58" customFormat="false" ht="14.25" hidden="false" customHeight="false" outlineLevel="0" collapsed="false">
      <c r="A58" s="1" t="n">
        <v>2018</v>
      </c>
      <c r="B58" s="1" t="n">
        <v>10</v>
      </c>
      <c r="C58" s="1" t="s">
        <v>50</v>
      </c>
      <c r="D58" s="1" t="n">
        <v>2.52</v>
      </c>
      <c r="E58" s="1" t="n">
        <v>18637.27</v>
      </c>
      <c r="F58" s="1" t="n">
        <v>200.69</v>
      </c>
      <c r="G58" s="1" t="n">
        <v>78.52</v>
      </c>
      <c r="H58" s="1" t="n">
        <v>12</v>
      </c>
      <c r="I58" s="1" t="n">
        <v>0.625621413453588</v>
      </c>
    </row>
    <row r="59" customFormat="false" ht="14.25" hidden="false" customHeight="false" outlineLevel="0" collapsed="false">
      <c r="A59" s="1" t="n">
        <v>2019</v>
      </c>
      <c r="B59" s="1" t="n">
        <v>10</v>
      </c>
      <c r="C59" s="1" t="s">
        <v>50</v>
      </c>
      <c r="D59" s="1" t="n">
        <v>2</v>
      </c>
      <c r="E59" s="1" t="n">
        <v>20317.18</v>
      </c>
      <c r="F59" s="1" t="n">
        <v>218.23</v>
      </c>
      <c r="G59" s="1" t="n">
        <v>82.56</v>
      </c>
      <c r="H59" s="1" t="n">
        <v>11</v>
      </c>
      <c r="I59" s="1" t="n">
        <v>0.25300752203812</v>
      </c>
    </row>
    <row r="60" customFormat="false" ht="14.25" hidden="false" customHeight="false" outlineLevel="0" collapsed="false">
      <c r="A60" s="1" t="n">
        <v>2020</v>
      </c>
      <c r="B60" s="1" t="n">
        <v>10</v>
      </c>
      <c r="C60" s="1" t="s">
        <v>50</v>
      </c>
      <c r="D60" s="1" t="n">
        <v>2.75</v>
      </c>
      <c r="E60" s="1" t="n">
        <v>18168.34</v>
      </c>
      <c r="F60" s="1" t="n">
        <v>194.38</v>
      </c>
      <c r="G60" s="1" t="n">
        <v>77.78</v>
      </c>
      <c r="H60" s="1" t="n">
        <v>10</v>
      </c>
      <c r="I60" s="1" t="n">
        <v>-1.24798355581408</v>
      </c>
    </row>
    <row r="61" customFormat="false" ht="14.25" hidden="false" customHeight="false" outlineLevel="0" collapsed="false">
      <c r="A61" s="1" t="n">
        <v>2021</v>
      </c>
      <c r="B61" s="1" t="n">
        <v>10</v>
      </c>
      <c r="C61" s="1" t="s">
        <v>50</v>
      </c>
      <c r="D61" s="1" t="n">
        <v>2.5</v>
      </c>
      <c r="E61" s="1" t="n">
        <v>17657.1</v>
      </c>
      <c r="F61" s="1" t="n">
        <v>189.26</v>
      </c>
      <c r="G61" s="1" t="n">
        <v>75.28</v>
      </c>
      <c r="H61" s="1" t="n">
        <v>9</v>
      </c>
      <c r="I61" s="1" t="n">
        <v>1.22382501019855</v>
      </c>
    </row>
    <row r="62" customFormat="false" ht="14.25" hidden="false" customHeight="false" outlineLevel="0" collapsed="false">
      <c r="A62" s="1" t="n">
        <v>2022</v>
      </c>
      <c r="B62" s="1" t="n">
        <v>10</v>
      </c>
      <c r="C62" s="1" t="s">
        <v>50</v>
      </c>
      <c r="D62" s="1" t="n">
        <v>2.9</v>
      </c>
      <c r="E62" s="1" t="n">
        <v>20875.78</v>
      </c>
      <c r="F62" s="1" t="n">
        <v>222.01</v>
      </c>
      <c r="G62" s="1" t="n">
        <v>81</v>
      </c>
      <c r="H62" s="1" t="n">
        <v>10</v>
      </c>
    </row>
    <row r="63" customFormat="false" ht="14.25" hidden="false" customHeight="false" outlineLevel="0" collapsed="false">
      <c r="A63" s="1" t="n">
        <v>2017</v>
      </c>
      <c r="B63" s="1" t="n">
        <v>11</v>
      </c>
      <c r="C63" s="1" t="s">
        <v>52</v>
      </c>
      <c r="D63" s="1" t="n">
        <v>1019.22</v>
      </c>
      <c r="E63" s="1" t="n">
        <v>59501.11</v>
      </c>
      <c r="F63" s="1" t="n">
        <v>19390.6</v>
      </c>
      <c r="G63" s="1" t="n">
        <v>8419.71</v>
      </c>
      <c r="H63" s="1" t="n">
        <v>266</v>
      </c>
      <c r="I63" s="1" t="n">
        <v>2.13011000365963</v>
      </c>
    </row>
    <row r="64" customFormat="false" ht="14.25" hidden="false" customHeight="false" outlineLevel="0" collapsed="false">
      <c r="A64" s="1" t="n">
        <v>2018</v>
      </c>
      <c r="B64" s="1" t="n">
        <v>11</v>
      </c>
      <c r="C64" s="1" t="s">
        <v>52</v>
      </c>
      <c r="D64" s="1" t="n">
        <v>996.94</v>
      </c>
      <c r="E64" s="1" t="n">
        <v>59792.01</v>
      </c>
      <c r="F64" s="1" t="n">
        <v>19485.4</v>
      </c>
      <c r="G64" s="1" t="n">
        <v>8461.05</v>
      </c>
      <c r="H64" s="1" t="n">
        <v>262</v>
      </c>
      <c r="I64" s="1" t="n">
        <v>2.44258329692818</v>
      </c>
    </row>
    <row r="65" customFormat="false" ht="14.25" hidden="false" customHeight="false" outlineLevel="0" collapsed="false">
      <c r="A65" s="1" t="n">
        <v>2019</v>
      </c>
      <c r="B65" s="1" t="n">
        <v>11</v>
      </c>
      <c r="C65" s="1" t="s">
        <v>52</v>
      </c>
      <c r="D65" s="1" t="n">
        <v>1266.67</v>
      </c>
      <c r="E65" s="1" t="n">
        <v>62868.92</v>
      </c>
      <c r="F65" s="1" t="n">
        <v>20580.25</v>
      </c>
      <c r="G65" s="1" t="n">
        <v>8844.03</v>
      </c>
      <c r="H65" s="1" t="n">
        <v>249</v>
      </c>
      <c r="I65" s="1" t="n">
        <v>1.81221007526015</v>
      </c>
    </row>
    <row r="66" customFormat="false" ht="14.25" hidden="false" customHeight="false" outlineLevel="0" collapsed="false">
      <c r="A66" s="1" t="n">
        <v>2020</v>
      </c>
      <c r="B66" s="1" t="n">
        <v>11</v>
      </c>
      <c r="C66" s="1" t="s">
        <v>52</v>
      </c>
      <c r="D66" s="1" t="n">
        <v>1206</v>
      </c>
      <c r="E66" s="1" t="n">
        <v>63051.4</v>
      </c>
      <c r="F66" s="1" t="n">
        <v>20807.27</v>
      </c>
      <c r="G66" s="1" t="n">
        <v>9373.3</v>
      </c>
      <c r="H66" s="1" t="n">
        <v>246</v>
      </c>
      <c r="I66" s="1" t="n">
        <v>1.23358439630637</v>
      </c>
    </row>
    <row r="67" customFormat="false" ht="14.25" hidden="false" customHeight="false" outlineLevel="0" collapsed="false">
      <c r="A67" s="1" t="n">
        <v>2021</v>
      </c>
      <c r="B67" s="1" t="n">
        <v>11</v>
      </c>
      <c r="C67" s="1" t="s">
        <v>52</v>
      </c>
      <c r="D67" s="1" t="n">
        <v>1696.25</v>
      </c>
      <c r="E67" s="1" t="n">
        <v>63358.49</v>
      </c>
      <c r="F67" s="1" t="n">
        <v>20893.75</v>
      </c>
      <c r="G67" s="1" t="n">
        <v>9370.2</v>
      </c>
      <c r="H67" s="1" t="n">
        <v>237</v>
      </c>
      <c r="I67" s="1" t="n">
        <v>4.69785886363739</v>
      </c>
    </row>
    <row r="68" customFormat="false" ht="14.25" hidden="false" customHeight="false" outlineLevel="0" collapsed="false">
      <c r="A68" s="1" t="n">
        <v>2022</v>
      </c>
      <c r="B68" s="1" t="n">
        <v>11</v>
      </c>
      <c r="C68" s="1" t="s">
        <v>52</v>
      </c>
      <c r="D68" s="1" t="n">
        <v>1226.13</v>
      </c>
      <c r="E68" s="1" t="n">
        <v>75179.59</v>
      </c>
      <c r="F68" s="1" t="n">
        <v>25035.16</v>
      </c>
      <c r="G68" s="1" t="n">
        <v>10453</v>
      </c>
      <c r="H68" s="1" t="n">
        <v>225</v>
      </c>
    </row>
  </sheetData>
  <hyperlinks>
    <hyperlink ref="A1" r:id="rId1" display="https://www.epra.com/research/market-research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9"/>
  <sheetViews>
    <sheetView showFormulas="false" showGridLines="true" showRowColHeaders="true" showZeros="true" rightToLeft="false" tabSelected="true" showOutlineSymbols="true" defaultGridColor="true" view="normal" topLeftCell="A14" colorId="64" zoomScale="70" zoomScaleNormal="70" zoomScalePageLayoutView="100" workbookViewId="0">
      <pane xSplit="3" ySplit="0" topLeftCell="D14" activePane="topRight" state="frozen"/>
      <selection pane="topLeft" activeCell="A14" activeCellId="0" sqref="A14"/>
      <selection pane="topRight" activeCell="A2" activeCellId="1" sqref="I1 A2"/>
    </sheetView>
  </sheetViews>
  <sheetFormatPr defaultColWidth="8.6796875" defaultRowHeight="14.25" zeroHeight="false" outlineLevelRow="0" outlineLevelCol="0"/>
  <cols>
    <col collapsed="false" customWidth="true" hidden="false" outlineLevel="0" max="4" min="4" style="1" width="22.44"/>
    <col collapsed="false" customWidth="true" hidden="false" outlineLevel="0" max="5" min="5" style="1" width="16"/>
    <col collapsed="false" customWidth="true" hidden="false" outlineLevel="0" max="6" min="6" style="1" width="23.79"/>
    <col collapsed="false" customWidth="true" hidden="false" outlineLevel="0" max="7" min="7" style="1" width="23.67"/>
    <col collapsed="false" customWidth="true" hidden="false" outlineLevel="0" max="9" min="8" style="1" width="16"/>
    <col collapsed="false" customWidth="true" hidden="false" outlineLevel="0" max="10" min="10" style="1" width="23.79"/>
    <col collapsed="false" customWidth="true" hidden="false" outlineLevel="0" max="12" min="11" style="1" width="16"/>
    <col collapsed="false" customWidth="true" hidden="false" outlineLevel="0" max="13" min="13" style="1" width="11.56"/>
    <col collapsed="false" customWidth="true" hidden="false" outlineLevel="0" max="14" min="14" style="1" width="16"/>
    <col collapsed="false" customWidth="true" hidden="false" outlineLevel="0" max="15" min="15" style="1" width="23.79"/>
    <col collapsed="false" customWidth="true" hidden="false" outlineLevel="0" max="16" min="16" style="1" width="16"/>
    <col collapsed="false" customWidth="true" hidden="false" outlineLevel="0" max="17" min="17" style="1" width="20.78"/>
    <col collapsed="false" customWidth="true" hidden="false" outlineLevel="0" max="18" min="18" style="1" width="20.33"/>
    <col collapsed="false" customWidth="true" hidden="false" outlineLevel="0" max="19" min="19" style="1" width="11.77"/>
  </cols>
  <sheetData>
    <row r="1" customFormat="false" ht="13.8" hidden="false" customHeight="false" outlineLevel="0" collapsed="false">
      <c r="A1" s="5" t="s">
        <v>0</v>
      </c>
      <c r="I1" s="5" t="s">
        <v>1168</v>
      </c>
      <c r="R1" s="6" t="n">
        <v>1000000000</v>
      </c>
    </row>
    <row r="2" customFormat="false" ht="13.8" hidden="false" customHeight="false" outlineLevel="0" collapsed="false">
      <c r="A2" s="1" t="s">
        <v>3</v>
      </c>
      <c r="B2" s="1" t="s">
        <v>5</v>
      </c>
      <c r="C2" s="1" t="s">
        <v>6</v>
      </c>
      <c r="D2" s="1" t="s">
        <v>7</v>
      </c>
      <c r="E2" s="1" t="s">
        <v>1170</v>
      </c>
      <c r="F2" s="1" t="s">
        <v>1171</v>
      </c>
      <c r="G2" s="1" t="s">
        <v>1172</v>
      </c>
      <c r="H2" s="1" t="s">
        <v>11</v>
      </c>
      <c r="I2" s="1" t="s">
        <v>1169</v>
      </c>
      <c r="J2" s="7" t="s">
        <v>1173</v>
      </c>
      <c r="K2" s="1" t="s">
        <v>1174</v>
      </c>
      <c r="L2" s="1" t="s">
        <v>1175</v>
      </c>
      <c r="M2" s="1" t="s">
        <v>1176</v>
      </c>
      <c r="N2" s="1" t="s">
        <v>1177</v>
      </c>
      <c r="O2" s="1" t="s">
        <v>1178</v>
      </c>
      <c r="P2" s="1" t="s">
        <v>1179</v>
      </c>
      <c r="Q2" s="1" t="s">
        <v>1180</v>
      </c>
      <c r="R2" s="1" t="s">
        <v>1181</v>
      </c>
      <c r="S2" s="1" t="s">
        <v>1182</v>
      </c>
      <c r="T2" s="1" t="s">
        <v>1183</v>
      </c>
      <c r="U2" s="1" t="s">
        <v>1184</v>
      </c>
      <c r="V2" s="1" t="s">
        <v>1185</v>
      </c>
      <c r="W2" s="1" t="s">
        <v>1186</v>
      </c>
    </row>
    <row r="3" customFormat="false" ht="13.8" hidden="false" customHeight="false" outlineLevel="0" collapsed="false">
      <c r="A3" s="8" t="n">
        <v>2017</v>
      </c>
      <c r="B3" s="8" t="n">
        <v>1</v>
      </c>
      <c r="C3" s="8" t="s">
        <v>13</v>
      </c>
      <c r="D3" s="6" t="n">
        <v>14520000000</v>
      </c>
      <c r="E3" s="8" t="n">
        <v>43582.17</v>
      </c>
      <c r="F3" s="6" t="n">
        <v>494730000000</v>
      </c>
      <c r="G3" s="6" t="n">
        <v>217180000000</v>
      </c>
      <c r="H3" s="8" t="n">
        <v>27</v>
      </c>
      <c r="I3" s="8" t="n">
        <v>2.12597086002609</v>
      </c>
      <c r="J3" s="6" t="n">
        <v>418211812445.412</v>
      </c>
      <c r="K3" s="9" t="n">
        <v>103.786280298684</v>
      </c>
      <c r="L3" s="8" t="n">
        <v>11375158</v>
      </c>
      <c r="M3" s="8" t="n">
        <v>1</v>
      </c>
      <c r="N3" s="8" t="n">
        <v>11374657</v>
      </c>
      <c r="O3" s="6" t="n">
        <v>126470000095.572</v>
      </c>
      <c r="P3" s="8" t="n">
        <v>5086330</v>
      </c>
      <c r="Q3" s="6" t="n">
        <v>-6255835450.94119</v>
      </c>
      <c r="R3" s="6" t="n">
        <v>31988685367.2034</v>
      </c>
      <c r="S3" s="1" t="n">
        <v>53859.0636363636</v>
      </c>
      <c r="T3" s="8" t="n">
        <v>2.9</v>
      </c>
      <c r="U3" s="10" t="n">
        <v>0</v>
      </c>
      <c r="V3" s="1" t="n">
        <v>2.1075</v>
      </c>
      <c r="W3" s="11" t="n">
        <v>1.13363636363636</v>
      </c>
    </row>
    <row r="4" customFormat="false" ht="13.8" hidden="false" customHeight="false" outlineLevel="0" collapsed="false">
      <c r="A4" s="10" t="n">
        <v>2018</v>
      </c>
      <c r="B4" s="10" t="n">
        <v>1</v>
      </c>
      <c r="C4" s="10" t="s">
        <v>13</v>
      </c>
      <c r="D4" s="6" t="n">
        <v>15000000000</v>
      </c>
      <c r="E4" s="10" t="n">
        <v>43488.49</v>
      </c>
      <c r="F4" s="6" t="n">
        <v>493670000000</v>
      </c>
      <c r="G4" s="6" t="n">
        <v>216900000000</v>
      </c>
      <c r="H4" s="10" t="n">
        <v>28</v>
      </c>
      <c r="I4" s="10" t="n">
        <v>2.05316499865181</v>
      </c>
      <c r="J4" s="6" t="n">
        <v>451370851760.392</v>
      </c>
      <c r="K4" s="12" t="n">
        <v>105.394792789226</v>
      </c>
      <c r="L4" s="10" t="n">
        <v>11427054</v>
      </c>
      <c r="M4" s="10" t="n">
        <v>1</v>
      </c>
      <c r="N4" s="10" t="n">
        <v>11316947</v>
      </c>
      <c r="O4" s="6" t="n">
        <v>133100460190.761</v>
      </c>
      <c r="P4" s="10" t="n">
        <v>5144068</v>
      </c>
      <c r="Q4" s="6" t="n">
        <v>-7876848484.94117</v>
      </c>
      <c r="R4" s="6" t="n">
        <v>5599920051.9415</v>
      </c>
      <c r="S4" s="1" t="n">
        <v>56451.9090909091</v>
      </c>
      <c r="T4" s="13" t="n">
        <v>1.175</v>
      </c>
      <c r="U4" s="10" t="n">
        <v>0</v>
      </c>
      <c r="V4" s="1" t="n">
        <v>1.98</v>
      </c>
      <c r="W4" s="11" t="n">
        <v>1.18181818181818</v>
      </c>
    </row>
    <row r="5" customFormat="false" ht="13.8" hidden="false" customHeight="false" outlineLevel="0" collapsed="false">
      <c r="A5" s="10" t="n">
        <v>2019</v>
      </c>
      <c r="B5" s="10" t="n">
        <v>1</v>
      </c>
      <c r="C5" s="10" t="s">
        <v>13</v>
      </c>
      <c r="D5" s="6" t="n">
        <v>21290000000</v>
      </c>
      <c r="E5" s="10" t="n">
        <v>46695.99</v>
      </c>
      <c r="F5" s="6" t="n">
        <v>532270000000</v>
      </c>
      <c r="G5" s="6" t="n">
        <v>225580000000</v>
      </c>
      <c r="H5" s="10" t="n">
        <v>29</v>
      </c>
      <c r="I5" s="10" t="n">
        <v>1.43681956996435</v>
      </c>
      <c r="J5" s="6" t="n">
        <v>441538322416.47</v>
      </c>
      <c r="K5" s="12" t="n">
        <v>107.251260296699</v>
      </c>
      <c r="L5" s="10" t="n">
        <v>11488980</v>
      </c>
      <c r="M5" s="10" t="n">
        <v>1</v>
      </c>
      <c r="N5" s="10" t="n">
        <v>11263911</v>
      </c>
      <c r="O5" s="6" t="n">
        <v>134539541372.927</v>
      </c>
      <c r="P5" s="10" t="n">
        <v>5194405</v>
      </c>
      <c r="Q5" s="6" t="n">
        <v>-7906624567.84312</v>
      </c>
      <c r="R5" s="6" t="n">
        <v>-4229947094.10198</v>
      </c>
      <c r="S5" s="1" t="n">
        <v>54144.91</v>
      </c>
      <c r="T5" s="10" t="n">
        <v>4.83</v>
      </c>
      <c r="U5" s="10" t="n">
        <v>0</v>
      </c>
      <c r="V5" s="1" t="n">
        <v>1.735</v>
      </c>
      <c r="W5" s="11" t="n">
        <v>1.1225</v>
      </c>
    </row>
    <row r="6" customFormat="false" ht="13.8" hidden="false" customHeight="false" outlineLevel="0" collapsed="false">
      <c r="A6" s="10" t="n">
        <v>2020</v>
      </c>
      <c r="B6" s="10" t="n">
        <v>1</v>
      </c>
      <c r="C6" s="10" t="s">
        <v>13</v>
      </c>
      <c r="D6" s="6" t="n">
        <v>23160000000</v>
      </c>
      <c r="E6" s="10" t="n">
        <v>43813.77</v>
      </c>
      <c r="F6" s="6" t="n">
        <v>503420000000</v>
      </c>
      <c r="G6" s="6" t="n">
        <v>233650000000</v>
      </c>
      <c r="H6" s="10" t="n">
        <v>28</v>
      </c>
      <c r="I6" s="10" t="n">
        <v>0.740791812220385</v>
      </c>
      <c r="J6" s="6" t="n">
        <v>417263655933.075</v>
      </c>
      <c r="K6" s="12" t="n">
        <v>108.871527580472</v>
      </c>
      <c r="L6" s="10" t="n">
        <v>11538604</v>
      </c>
      <c r="M6" s="10" t="n">
        <v>1</v>
      </c>
      <c r="N6" s="10" t="n">
        <v>11198627</v>
      </c>
      <c r="O6" s="6" t="n">
        <v>133632399535.354</v>
      </c>
      <c r="P6" s="10" t="n">
        <v>5168148</v>
      </c>
      <c r="Q6" s="6" t="n">
        <v>-8300567562.95722</v>
      </c>
      <c r="R6" s="6" t="n">
        <v>5463126501.90995</v>
      </c>
      <c r="S6" s="1" t="n">
        <v>53709.656</v>
      </c>
      <c r="T6" s="10" t="n">
        <v>3.69</v>
      </c>
      <c r="U6" s="10" t="n">
        <v>0</v>
      </c>
      <c r="V6" s="1" t="n">
        <v>1.4775</v>
      </c>
      <c r="W6" s="11" t="n">
        <v>1.144</v>
      </c>
    </row>
    <row r="7" customFormat="false" ht="13.8" hidden="false" customHeight="false" outlineLevel="0" collapsed="false">
      <c r="A7" s="14" t="n">
        <v>2021</v>
      </c>
      <c r="B7" s="14" t="n">
        <v>1</v>
      </c>
      <c r="C7" s="14" t="s">
        <v>13</v>
      </c>
      <c r="D7" s="6" t="n">
        <v>29160000000</v>
      </c>
      <c r="E7" s="14" t="n">
        <v>44688.46</v>
      </c>
      <c r="F7" s="6" t="n">
        <v>514920000000</v>
      </c>
      <c r="G7" s="6" t="n">
        <v>236250000000</v>
      </c>
      <c r="H7" s="14" t="n">
        <v>29</v>
      </c>
      <c r="I7" s="14" t="n">
        <v>2.44024851144081</v>
      </c>
      <c r="J7" s="6" t="n">
        <v>516056445491.852</v>
      </c>
      <c r="K7" s="15" t="n">
        <v>112.057191349019</v>
      </c>
      <c r="L7" s="14" t="n">
        <v>11592952</v>
      </c>
      <c r="M7" s="14" t="n">
        <v>1</v>
      </c>
      <c r="N7" s="14" t="n">
        <v>11143219</v>
      </c>
      <c r="O7" s="6" t="n">
        <v>157055996395.618</v>
      </c>
      <c r="P7" s="14" t="n">
        <v>5240308</v>
      </c>
      <c r="Q7" s="6" t="n">
        <v>-9009760860.07738</v>
      </c>
      <c r="R7" s="6" t="n">
        <v>21540386421.0675</v>
      </c>
      <c r="S7" s="1" t="n">
        <v>56926.4</v>
      </c>
      <c r="T7" s="14" t="n">
        <v>17.22</v>
      </c>
      <c r="U7" s="10" t="n">
        <v>0</v>
      </c>
      <c r="V7" s="1" t="n">
        <v>1.3625</v>
      </c>
      <c r="W7" s="11" t="n">
        <v>1.175</v>
      </c>
    </row>
    <row r="8" customFormat="false" ht="13.8" hidden="false" customHeight="false" outlineLevel="0" collapsed="false">
      <c r="A8" s="1" t="n">
        <v>2017</v>
      </c>
      <c r="B8" s="1" t="n">
        <v>2</v>
      </c>
      <c r="C8" s="1" t="s">
        <v>40</v>
      </c>
      <c r="D8" s="6" t="n">
        <v>460000000</v>
      </c>
      <c r="E8" s="1" t="n">
        <v>8064.03</v>
      </c>
      <c r="F8" s="6" t="n">
        <v>56940000000</v>
      </c>
      <c r="G8" s="6" t="n">
        <v>16090000000</v>
      </c>
      <c r="H8" s="10" t="n">
        <v>29</v>
      </c>
      <c r="I8" s="1" t="n">
        <v>2.06159619443137</v>
      </c>
      <c r="J8" s="6" t="n">
        <v>39660430423.5091</v>
      </c>
      <c r="K8" s="16" t="n">
        <v>108.292172059483</v>
      </c>
      <c r="L8" s="1" t="n">
        <v>7075947</v>
      </c>
      <c r="M8" s="1" t="n">
        <v>0</v>
      </c>
      <c r="N8" s="1" t="n">
        <v>5228804</v>
      </c>
      <c r="O8" s="6" t="n">
        <v>14869704001.7286</v>
      </c>
      <c r="P8" s="1" t="n">
        <v>3364252</v>
      </c>
      <c r="Q8" s="6" t="n">
        <v>1932945836.9346</v>
      </c>
      <c r="R8" s="6" t="n">
        <v>-1511540000</v>
      </c>
      <c r="S8" s="1" t="n">
        <v>7192.4544</v>
      </c>
      <c r="T8" s="10" t="n">
        <v>3.85</v>
      </c>
      <c r="U8" s="10" t="n">
        <v>0</v>
      </c>
      <c r="V8" s="1" t="n">
        <v>4</v>
      </c>
      <c r="W8" s="11" t="n">
        <v>0.5778</v>
      </c>
    </row>
    <row r="9" customFormat="false" ht="13.8" hidden="false" customHeight="false" outlineLevel="0" collapsed="false">
      <c r="A9" s="1" t="n">
        <v>2018</v>
      </c>
      <c r="B9" s="1" t="n">
        <v>2</v>
      </c>
      <c r="C9" s="1" t="s">
        <v>40</v>
      </c>
      <c r="D9" s="6" t="n">
        <v>730000000</v>
      </c>
      <c r="E9" s="1" t="n">
        <v>8077.01</v>
      </c>
      <c r="F9" s="6" t="n">
        <v>56940000000</v>
      </c>
      <c r="G9" s="6" t="n">
        <v>16100000000</v>
      </c>
      <c r="H9" s="1" t="n">
        <v>35</v>
      </c>
      <c r="I9" s="1" t="n">
        <v>2.81454473824833</v>
      </c>
      <c r="J9" s="6" t="n">
        <v>43598091732.0459</v>
      </c>
      <c r="K9" s="16" t="n">
        <v>112.875797738653</v>
      </c>
      <c r="L9" s="1" t="n">
        <v>7025037</v>
      </c>
      <c r="M9" s="1" t="n">
        <v>0</v>
      </c>
      <c r="N9" s="1" t="n">
        <v>5248079</v>
      </c>
      <c r="O9" s="6" t="n">
        <v>15740995153.8926</v>
      </c>
      <c r="P9" s="1" t="n">
        <v>3338430</v>
      </c>
      <c r="Q9" s="6" t="n">
        <v>2118785938.44297</v>
      </c>
      <c r="R9" s="6" t="n">
        <v>-885510000</v>
      </c>
      <c r="S9" s="1" t="n">
        <v>8292.8895</v>
      </c>
      <c r="T9" s="10" t="n">
        <v>0.325</v>
      </c>
      <c r="U9" s="10" t="n">
        <v>0</v>
      </c>
      <c r="V9" s="1" t="n">
        <v>4.64</v>
      </c>
      <c r="W9" s="11" t="n">
        <v>0.6029</v>
      </c>
    </row>
    <row r="10" customFormat="false" ht="13.8" hidden="false" customHeight="false" outlineLevel="0" collapsed="false">
      <c r="A10" s="1" t="n">
        <v>2019</v>
      </c>
      <c r="B10" s="1" t="n">
        <v>2</v>
      </c>
      <c r="C10" s="1" t="s">
        <v>40</v>
      </c>
      <c r="D10" s="6" t="n">
        <v>480000000</v>
      </c>
      <c r="E10" s="1" t="n">
        <v>9313.83</v>
      </c>
      <c r="F10" s="6" t="n">
        <v>65200000000</v>
      </c>
      <c r="G10" s="6" t="n">
        <v>18220000000</v>
      </c>
      <c r="H10" s="1" t="n">
        <v>30</v>
      </c>
      <c r="I10" s="1" t="n">
        <v>3.10372944796774</v>
      </c>
      <c r="J10" s="6" t="n">
        <v>44060618775.0429</v>
      </c>
      <c r="K10" s="16" t="n">
        <v>118.786856957641</v>
      </c>
      <c r="L10" s="1" t="n">
        <v>6975761</v>
      </c>
      <c r="M10" s="1" t="n">
        <v>0</v>
      </c>
      <c r="N10" s="1" t="n">
        <v>5256027</v>
      </c>
      <c r="O10" s="6" t="n">
        <v>16738846199.1986</v>
      </c>
      <c r="P10" s="1" t="n">
        <v>3391873</v>
      </c>
      <c r="Q10" s="6" t="n">
        <v>1985473440.18317</v>
      </c>
      <c r="R10" s="6" t="n">
        <v>-1392120000</v>
      </c>
      <c r="S10" s="1" t="n">
        <v>8708.6734</v>
      </c>
      <c r="T10" s="10" t="n">
        <v>0.62</v>
      </c>
      <c r="U10" s="10" t="n">
        <v>0</v>
      </c>
      <c r="V10" s="1" t="n">
        <v>3.51</v>
      </c>
      <c r="W10" s="11" t="n">
        <v>0.5726</v>
      </c>
    </row>
    <row r="11" customFormat="false" ht="13.8" hidden="false" customHeight="false" outlineLevel="0" collapsed="false">
      <c r="A11" s="1" t="n">
        <v>2020</v>
      </c>
      <c r="B11" s="1" t="n">
        <v>2</v>
      </c>
      <c r="C11" s="1" t="s">
        <v>40</v>
      </c>
      <c r="D11" s="6" t="n">
        <v>610000000</v>
      </c>
      <c r="E11" s="1" t="n">
        <v>9826.14</v>
      </c>
      <c r="F11" s="6" t="n">
        <v>67920000000</v>
      </c>
      <c r="G11" s="6" t="n">
        <v>20650000000</v>
      </c>
      <c r="H11" s="1" t="n">
        <v>33</v>
      </c>
      <c r="I11" s="1" t="n">
        <v>1.67244096855762</v>
      </c>
      <c r="J11" s="6" t="n">
        <v>39419475033.5023</v>
      </c>
      <c r="K11" s="16" t="n">
        <v>123.844635692543</v>
      </c>
      <c r="L11" s="1" t="n">
        <v>6934015</v>
      </c>
      <c r="M11" s="1" t="n">
        <v>0</v>
      </c>
      <c r="N11" s="1" t="n">
        <v>5269340</v>
      </c>
      <c r="O11" s="6" t="n">
        <v>14353365566.0432</v>
      </c>
      <c r="P11" s="1" t="n">
        <v>3311854</v>
      </c>
      <c r="Q11" s="6" t="n">
        <v>1060065547.98112</v>
      </c>
      <c r="R11" s="6" t="n">
        <v>-3162440000</v>
      </c>
      <c r="S11" s="1" t="n">
        <v>9706.8279</v>
      </c>
      <c r="T11" s="10" t="n">
        <v>-6.225</v>
      </c>
      <c r="U11" s="10" t="n">
        <v>0</v>
      </c>
      <c r="V11" s="1" t="n">
        <v>3.52</v>
      </c>
      <c r="W11" s="11" t="n">
        <v>0.5817</v>
      </c>
    </row>
    <row r="12" customFormat="false" ht="13.8" hidden="false" customHeight="false" outlineLevel="0" collapsed="false">
      <c r="A12" s="1" t="n">
        <v>2021</v>
      </c>
      <c r="B12" s="1" t="n">
        <v>2</v>
      </c>
      <c r="C12" s="1" t="s">
        <v>40</v>
      </c>
      <c r="D12" s="6" t="n">
        <v>710000000</v>
      </c>
      <c r="E12" s="1" t="n">
        <v>10006.35</v>
      </c>
      <c r="F12" s="6" t="n">
        <v>69210000000</v>
      </c>
      <c r="G12" s="6" t="n">
        <v>21020000000</v>
      </c>
      <c r="H12" s="1" t="n">
        <v>41</v>
      </c>
      <c r="I12" s="1" t="n">
        <v>3.29774435299511</v>
      </c>
      <c r="J12" s="6" t="n">
        <v>51548528237.9973</v>
      </c>
      <c r="K12" s="16" t="n">
        <v>132.678079469029</v>
      </c>
      <c r="L12" s="1" t="n">
        <v>6877743</v>
      </c>
      <c r="M12" s="1" t="n">
        <v>0</v>
      </c>
      <c r="N12" s="1" t="n">
        <v>5283539</v>
      </c>
      <c r="O12" s="6" t="n">
        <v>17915442887.8946</v>
      </c>
      <c r="P12" s="1" t="n">
        <v>3290519</v>
      </c>
      <c r="Q12" s="6" t="n">
        <v>875914560.406337</v>
      </c>
      <c r="R12" s="6" t="n">
        <v>-1195900000</v>
      </c>
      <c r="S12" s="1" t="n">
        <v>11329.7184</v>
      </c>
      <c r="T12" s="10" t="n">
        <v>9.44</v>
      </c>
      <c r="U12" s="10" t="n">
        <v>0</v>
      </c>
      <c r="V12" s="1" t="n">
        <v>3.27</v>
      </c>
      <c r="W12" s="11" t="n">
        <v>0.6048</v>
      </c>
    </row>
    <row r="13" customFormat="false" ht="13.8" hidden="false" customHeight="false" outlineLevel="0" collapsed="false">
      <c r="A13" s="8" t="n">
        <v>2017</v>
      </c>
      <c r="B13" s="8" t="n">
        <v>3</v>
      </c>
      <c r="C13" s="8" t="s">
        <v>42</v>
      </c>
      <c r="D13" s="6" t="n">
        <v>86900000000</v>
      </c>
      <c r="E13" s="8" t="n">
        <v>39869.08</v>
      </c>
      <c r="F13" s="6" t="n">
        <v>2583560000000</v>
      </c>
      <c r="G13" s="6" t="n">
        <v>1145570000000</v>
      </c>
      <c r="H13" s="8" t="n">
        <v>52</v>
      </c>
      <c r="I13" s="8" t="n">
        <v>1.03228275064674</v>
      </c>
      <c r="J13" s="6" t="n">
        <v>803163777629.413</v>
      </c>
      <c r="K13" s="9" t="n">
        <v>101.046862157429</v>
      </c>
      <c r="L13" s="8" t="n">
        <v>66918020</v>
      </c>
      <c r="M13" s="8" t="n">
        <v>1</v>
      </c>
      <c r="N13" s="8" t="n">
        <v>55041156</v>
      </c>
      <c r="O13" s="6" t="n">
        <v>590473278725.422</v>
      </c>
      <c r="P13" s="8" t="n">
        <v>30547529</v>
      </c>
      <c r="Q13" s="6" t="n">
        <v>-49430329557.6471</v>
      </c>
      <c r="R13" s="6" t="n">
        <v>12702511140.0882</v>
      </c>
      <c r="S13" s="1" t="n">
        <v>42927.4081818182</v>
      </c>
      <c r="T13" s="8" t="n">
        <v>2.26</v>
      </c>
      <c r="U13" s="10" t="n">
        <v>0</v>
      </c>
      <c r="V13" s="1" t="n">
        <v>1.515</v>
      </c>
      <c r="W13" s="11" t="n">
        <v>1.13363636363636</v>
      </c>
    </row>
    <row r="14" customFormat="false" ht="13.8" hidden="false" customHeight="false" outlineLevel="0" collapsed="false">
      <c r="A14" s="10" t="n">
        <v>2018</v>
      </c>
      <c r="B14" s="10" t="n">
        <v>3</v>
      </c>
      <c r="C14" s="10" t="s">
        <v>42</v>
      </c>
      <c r="D14" s="6" t="n">
        <v>50520000000</v>
      </c>
      <c r="E14" s="10" t="n">
        <v>39932.69</v>
      </c>
      <c r="F14" s="6" t="n">
        <v>2587680000000</v>
      </c>
      <c r="G14" s="6" t="n">
        <v>1146810000000</v>
      </c>
      <c r="H14" s="10" t="n">
        <v>47</v>
      </c>
      <c r="I14" s="10" t="n">
        <v>1.85081508315494</v>
      </c>
      <c r="J14" s="6" t="n">
        <v>885114776507.45</v>
      </c>
      <c r="K14" s="12" t="n">
        <v>102.049473947309</v>
      </c>
      <c r="L14" s="10" t="n">
        <v>67158348</v>
      </c>
      <c r="M14" s="10" t="n">
        <v>1</v>
      </c>
      <c r="N14" s="10" t="n">
        <v>54715704</v>
      </c>
      <c r="O14" s="6" t="n">
        <v>646299647282.576</v>
      </c>
      <c r="P14" s="10" t="n">
        <v>30691326</v>
      </c>
      <c r="Q14" s="6" t="n">
        <v>-55565090640.7843</v>
      </c>
      <c r="R14" s="6" t="n">
        <v>61682963434.9479</v>
      </c>
      <c r="S14" s="1" t="n">
        <v>45445.6363636364</v>
      </c>
      <c r="T14" s="10" t="n">
        <v>0.69</v>
      </c>
      <c r="U14" s="10" t="n">
        <v>0</v>
      </c>
      <c r="V14" s="1" t="n">
        <v>1.4425</v>
      </c>
      <c r="W14" s="11" t="n">
        <v>1.18181818181818</v>
      </c>
    </row>
    <row r="15" customFormat="false" ht="13.8" hidden="false" customHeight="false" outlineLevel="0" collapsed="false">
      <c r="A15" s="10" t="n">
        <v>2019</v>
      </c>
      <c r="B15" s="10" t="n">
        <v>3</v>
      </c>
      <c r="C15" s="10" t="s">
        <v>42</v>
      </c>
      <c r="D15" s="6" t="n">
        <v>65570000000</v>
      </c>
      <c r="E15" s="10" t="n">
        <v>42953.27</v>
      </c>
      <c r="F15" s="6" t="n">
        <v>2780150000000</v>
      </c>
      <c r="G15" s="6" t="n">
        <v>1182600000000</v>
      </c>
      <c r="H15" s="10" t="n">
        <v>46</v>
      </c>
      <c r="I15" s="10" t="n">
        <v>1.10825492288292</v>
      </c>
      <c r="J15" s="6" t="n">
        <v>862106200525.489</v>
      </c>
      <c r="K15" s="12" t="n">
        <v>103.354270506569</v>
      </c>
      <c r="L15" s="10" t="n">
        <v>67388001</v>
      </c>
      <c r="M15" s="10" t="n">
        <v>1</v>
      </c>
      <c r="N15" s="10" t="n">
        <v>54388182</v>
      </c>
      <c r="O15" s="6" t="n">
        <v>648641568771.598</v>
      </c>
      <c r="P15" s="10" t="n">
        <v>30652293</v>
      </c>
      <c r="Q15" s="6" t="n">
        <v>-51586504886.2744</v>
      </c>
      <c r="R15" s="6" t="n">
        <v>30864497546.2034</v>
      </c>
      <c r="S15" s="1" t="n">
        <v>43948.12</v>
      </c>
      <c r="T15" s="10" t="n">
        <v>0.58</v>
      </c>
      <c r="U15" s="10" t="n">
        <v>0</v>
      </c>
      <c r="V15" s="1" t="n">
        <v>1.275</v>
      </c>
      <c r="W15" s="11" t="n">
        <v>1.1225</v>
      </c>
    </row>
    <row r="16" customFormat="false" ht="13.8" hidden="false" customHeight="false" outlineLevel="0" collapsed="false">
      <c r="A16" s="10" t="n">
        <v>2020</v>
      </c>
      <c r="B16" s="10" t="n">
        <v>3</v>
      </c>
      <c r="C16" s="10" t="s">
        <v>42</v>
      </c>
      <c r="D16" s="6" t="n">
        <v>51900000000</v>
      </c>
      <c r="E16" s="10" t="n">
        <v>39257.43</v>
      </c>
      <c r="F16" s="6" t="n">
        <v>2551450000000</v>
      </c>
      <c r="G16" s="6" t="n">
        <v>1193660000000</v>
      </c>
      <c r="H16" s="10" t="n">
        <v>44</v>
      </c>
      <c r="I16" s="10" t="n">
        <v>0.476498852725083</v>
      </c>
      <c r="J16" s="6" t="n">
        <v>724413895982.881</v>
      </c>
      <c r="K16" s="12" t="n">
        <v>106.232249257605</v>
      </c>
      <c r="L16" s="10" t="n">
        <v>67571107</v>
      </c>
      <c r="M16" s="10" t="n">
        <v>1</v>
      </c>
      <c r="N16" s="10" t="n">
        <v>54024861</v>
      </c>
      <c r="O16" s="6" t="n">
        <v>565748619304.487</v>
      </c>
      <c r="P16" s="10" t="n">
        <v>30379166</v>
      </c>
      <c r="Q16" s="6" t="n">
        <v>-56065838203.8912</v>
      </c>
      <c r="R16" s="6" t="n">
        <v>5083126490.88603</v>
      </c>
      <c r="S16" s="1" t="n">
        <v>43397.64</v>
      </c>
      <c r="T16" s="17" t="n">
        <v>-10.6</v>
      </c>
      <c r="U16" s="10" t="n">
        <v>0</v>
      </c>
      <c r="V16" s="1" t="n">
        <v>1.2575</v>
      </c>
      <c r="W16" s="11" t="n">
        <v>1.144</v>
      </c>
    </row>
    <row r="17" customFormat="false" ht="13.8" hidden="false" customHeight="false" outlineLevel="0" collapsed="false">
      <c r="A17" s="14" t="n">
        <v>2021</v>
      </c>
      <c r="B17" s="14" t="n">
        <v>3</v>
      </c>
      <c r="C17" s="14" t="s">
        <v>42</v>
      </c>
      <c r="D17" s="6" t="n">
        <v>52180000000</v>
      </c>
      <c r="E17" s="14" t="n">
        <v>40298.85</v>
      </c>
      <c r="F17" s="6" t="n">
        <v>2624420000000</v>
      </c>
      <c r="G17" s="6" t="n">
        <v>1208370000000</v>
      </c>
      <c r="H17" s="14" t="n">
        <v>48</v>
      </c>
      <c r="I17" s="14" t="n">
        <v>1.64233141038392</v>
      </c>
      <c r="J17" s="6" t="n">
        <v>871058669864.327</v>
      </c>
      <c r="K17" s="15" t="n">
        <v>107.648663411313</v>
      </c>
      <c r="L17" s="14" t="n">
        <v>67749632</v>
      </c>
      <c r="M17" s="14" t="n">
        <v>1</v>
      </c>
      <c r="N17" s="14" t="n">
        <v>53654868</v>
      </c>
      <c r="O17" s="6" t="n">
        <v>720724124464.378</v>
      </c>
      <c r="P17" s="14" t="n">
        <v>31132290</v>
      </c>
      <c r="Q17" s="6" t="n">
        <v>-52819999507.7511</v>
      </c>
      <c r="R17" s="6" t="n">
        <v>-11435097378.24</v>
      </c>
      <c r="S17" s="1" t="n">
        <v>47135.125</v>
      </c>
      <c r="T17" s="17" t="n">
        <v>7.05</v>
      </c>
      <c r="U17" s="10" t="n">
        <v>0</v>
      </c>
      <c r="V17" s="1" t="n">
        <v>1.1475</v>
      </c>
      <c r="W17" s="11" t="n">
        <v>1.175</v>
      </c>
    </row>
    <row r="18" customFormat="false" ht="13.8" hidden="false" customHeight="false" outlineLevel="0" collapsed="false">
      <c r="A18" s="1" t="n">
        <v>2017</v>
      </c>
      <c r="B18" s="1" t="n">
        <v>4</v>
      </c>
      <c r="C18" s="1" t="s">
        <v>43</v>
      </c>
      <c r="D18" s="6" t="n">
        <v>4340000000</v>
      </c>
      <c r="E18" s="1" t="n">
        <v>44549.69</v>
      </c>
      <c r="F18" s="6" t="n">
        <v>3684820000000</v>
      </c>
      <c r="G18" s="6" t="n">
        <v>1612280000000</v>
      </c>
      <c r="H18" s="10" t="n">
        <v>64</v>
      </c>
      <c r="I18" s="1" t="n">
        <v>1.50949655801608</v>
      </c>
      <c r="J18" s="6" t="n">
        <v>1740716687374.12</v>
      </c>
      <c r="K18" s="16" t="n">
        <v>102.851457139699</v>
      </c>
      <c r="L18" s="1" t="n">
        <v>82657002</v>
      </c>
      <c r="M18" s="8" t="n">
        <v>1</v>
      </c>
      <c r="N18" s="8" t="n">
        <v>64513567</v>
      </c>
      <c r="O18" s="6" t="n">
        <v>1066027180839.31</v>
      </c>
      <c r="P18" s="8" t="n">
        <v>43819028</v>
      </c>
      <c r="Q18" s="6" t="n">
        <v>-52822762130.5883</v>
      </c>
      <c r="R18" s="6" t="n">
        <v>36296922215.9371</v>
      </c>
      <c r="S18" s="1" t="n">
        <v>48348.4572727273</v>
      </c>
      <c r="T18" s="10" t="n">
        <v>3.125</v>
      </c>
      <c r="U18" s="10" t="n">
        <v>0</v>
      </c>
      <c r="V18" s="1" t="n">
        <v>1.83</v>
      </c>
      <c r="W18" s="11" t="n">
        <v>1.13363636363636</v>
      </c>
    </row>
    <row r="19" customFormat="false" ht="13.8" hidden="false" customHeight="false" outlineLevel="0" collapsed="false">
      <c r="A19" s="1" t="n">
        <v>2018</v>
      </c>
      <c r="B19" s="1" t="n">
        <v>4</v>
      </c>
      <c r="C19" s="1" t="s">
        <v>43</v>
      </c>
      <c r="D19" s="6" t="n">
        <v>4070000000</v>
      </c>
      <c r="E19" s="1" t="n">
        <v>44769.22</v>
      </c>
      <c r="F19" s="6" t="n">
        <v>3700610000000</v>
      </c>
      <c r="G19" s="6" t="n">
        <v>1618350000000</v>
      </c>
      <c r="H19" s="1" t="n">
        <v>62</v>
      </c>
      <c r="I19" s="1" t="n">
        <v>1.73216766075662</v>
      </c>
      <c r="J19" s="6" t="n">
        <v>1880263808511.37</v>
      </c>
      <c r="K19" s="16" t="n">
        <v>104.916192367562</v>
      </c>
      <c r="L19" s="1" t="n">
        <v>82905782</v>
      </c>
      <c r="M19" s="10" t="n">
        <v>1</v>
      </c>
      <c r="N19" s="1" t="n">
        <v>64410589</v>
      </c>
      <c r="O19" s="6" t="n">
        <v>1188214109662.98</v>
      </c>
      <c r="P19" s="1" t="n">
        <v>43935037</v>
      </c>
      <c r="Q19" s="6" t="n">
        <v>-54809279754.5098</v>
      </c>
      <c r="R19" s="6" t="n">
        <v>29051975348.9847</v>
      </c>
      <c r="S19" s="1" t="n">
        <v>51120.7272727273</v>
      </c>
      <c r="T19" s="10" t="n">
        <v>0.975</v>
      </c>
      <c r="U19" s="10" t="n">
        <v>0</v>
      </c>
      <c r="V19" s="1" t="n">
        <v>1.87</v>
      </c>
      <c r="W19" s="11" t="n">
        <v>1.18181818181818</v>
      </c>
    </row>
    <row r="20" customFormat="false" ht="13.8" hidden="false" customHeight="false" outlineLevel="0" collapsed="false">
      <c r="A20" s="1" t="n">
        <v>2019</v>
      </c>
      <c r="B20" s="1" t="n">
        <v>4</v>
      </c>
      <c r="C20" s="1" t="s">
        <v>43</v>
      </c>
      <c r="D20" s="6" t="n">
        <v>5530000000</v>
      </c>
      <c r="E20" s="1" t="n">
        <v>47662.49</v>
      </c>
      <c r="F20" s="6" t="n">
        <v>3951340000000</v>
      </c>
      <c r="G20" s="6" t="n">
        <v>1669390000000</v>
      </c>
      <c r="H20" s="1" t="n">
        <v>61</v>
      </c>
      <c r="I20" s="1" t="n">
        <v>1.4456670146976</v>
      </c>
      <c r="J20" s="6" t="n">
        <v>1814620042988.23</v>
      </c>
      <c r="K20" s="16" t="n">
        <v>107.145015879936</v>
      </c>
      <c r="L20" s="1" t="n">
        <v>83092962</v>
      </c>
      <c r="M20" s="10" t="n">
        <v>1</v>
      </c>
      <c r="N20" s="1" t="n">
        <v>64294010</v>
      </c>
      <c r="O20" s="6" t="n">
        <v>1154935877483.86</v>
      </c>
      <c r="P20" s="1" t="n">
        <v>44433742</v>
      </c>
      <c r="Q20" s="6" t="n">
        <v>-51060351866.6666</v>
      </c>
      <c r="R20" s="6" t="n">
        <v>84964894674.025</v>
      </c>
      <c r="S20" s="1" t="n">
        <v>49333.875</v>
      </c>
      <c r="T20" s="10" t="n">
        <v>-2.275</v>
      </c>
      <c r="U20" s="10" t="n">
        <v>0</v>
      </c>
      <c r="V20" s="1" t="n">
        <v>1.52</v>
      </c>
      <c r="W20" s="11" t="n">
        <v>1.1225</v>
      </c>
    </row>
    <row r="21" customFormat="false" ht="13.8" hidden="false" customHeight="false" outlineLevel="0" collapsed="false">
      <c r="A21" s="1" t="n">
        <v>2020</v>
      </c>
      <c r="B21" s="1" t="n">
        <v>4</v>
      </c>
      <c r="C21" s="1" t="s">
        <v>43</v>
      </c>
      <c r="D21" s="6" t="n">
        <v>5560000000</v>
      </c>
      <c r="E21" s="1" t="n">
        <v>45466.12</v>
      </c>
      <c r="F21" s="6" t="n">
        <v>3780550000000</v>
      </c>
      <c r="G21" s="6" t="n">
        <v>1724370000000</v>
      </c>
      <c r="H21" s="1" t="n">
        <v>61</v>
      </c>
      <c r="I21" s="1" t="n">
        <v>0.506689889953274</v>
      </c>
      <c r="J21" s="6" t="n">
        <v>1673068300859.15</v>
      </c>
      <c r="K21" s="16" t="n">
        <v>109.085208779815</v>
      </c>
      <c r="L21" s="1" t="n">
        <v>83160871</v>
      </c>
      <c r="M21" s="10" t="n">
        <v>1</v>
      </c>
      <c r="N21" s="1" t="n">
        <v>64096118</v>
      </c>
      <c r="O21" s="6" t="n">
        <v>1132184042631.27</v>
      </c>
      <c r="P21" s="1" t="n">
        <v>44182576</v>
      </c>
      <c r="Q21" s="6" t="n">
        <v>-57130364977.4321</v>
      </c>
      <c r="R21" s="6" t="n">
        <v>-4172859919.57593</v>
      </c>
      <c r="S21" s="1" t="n">
        <v>49911.576</v>
      </c>
      <c r="T21" s="10" t="n">
        <v>-7.61</v>
      </c>
      <c r="U21" s="10" t="n">
        <v>0</v>
      </c>
      <c r="V21" s="1" t="n">
        <v>1.25</v>
      </c>
      <c r="W21" s="11" t="n">
        <v>1.144</v>
      </c>
    </row>
    <row r="22" customFormat="false" ht="13.8" hidden="false" customHeight="false" outlineLevel="0" collapsed="false">
      <c r="A22" s="1" t="n">
        <v>2021</v>
      </c>
      <c r="B22" s="1" t="n">
        <v>4</v>
      </c>
      <c r="C22" s="1" t="s">
        <v>43</v>
      </c>
      <c r="D22" s="6" t="n">
        <v>6660000000</v>
      </c>
      <c r="E22" s="1" t="n">
        <v>46215.6</v>
      </c>
      <c r="F22" s="6" t="n">
        <v>3843340000000</v>
      </c>
      <c r="G22" s="6" t="n">
        <v>1740930000000</v>
      </c>
      <c r="H22" s="1" t="n">
        <v>55</v>
      </c>
      <c r="I22" s="1" t="n">
        <v>3.14296967309964</v>
      </c>
      <c r="J22" s="6" t="n">
        <v>2003471014267.41</v>
      </c>
      <c r="K22" s="16" t="n">
        <v>112.420598884623</v>
      </c>
      <c r="L22" s="1" t="n">
        <v>83196078</v>
      </c>
      <c r="M22" s="10" t="n">
        <v>1</v>
      </c>
      <c r="N22" s="1" t="n">
        <v>63861626</v>
      </c>
      <c r="O22" s="6" t="n">
        <v>1305882400522.89</v>
      </c>
      <c r="P22" s="1" t="n">
        <v>43967641</v>
      </c>
      <c r="Q22" s="6" t="n">
        <v>-62274825546.5106</v>
      </c>
      <c r="R22" s="6" t="n">
        <v>120034690161.833</v>
      </c>
      <c r="S22" s="1" t="n">
        <v>51373.35</v>
      </c>
      <c r="T22" s="10" t="n">
        <v>4.28</v>
      </c>
      <c r="U22" s="10" t="n">
        <v>0</v>
      </c>
      <c r="V22" s="1" t="n">
        <v>1.26</v>
      </c>
      <c r="W22" s="11" t="n">
        <v>1.175</v>
      </c>
    </row>
    <row r="23" customFormat="false" ht="13.8" hidden="false" customHeight="false" outlineLevel="0" collapsed="false">
      <c r="A23" s="8" t="n">
        <v>2017</v>
      </c>
      <c r="B23" s="8" t="n">
        <v>5</v>
      </c>
      <c r="C23" s="8" t="s">
        <v>44</v>
      </c>
      <c r="D23" s="6" t="n">
        <v>3240000000</v>
      </c>
      <c r="E23" s="8" t="n">
        <v>70638.26</v>
      </c>
      <c r="F23" s="6" t="n">
        <v>333990000000</v>
      </c>
      <c r="G23" s="6" t="n">
        <v>138970000000</v>
      </c>
      <c r="H23" s="8" t="n">
        <v>3</v>
      </c>
      <c r="I23" s="8" t="n">
        <v>0.340531561461793</v>
      </c>
      <c r="J23" s="6" t="n">
        <v>407073567249.361</v>
      </c>
      <c r="K23" s="9" t="n">
        <v>101.830713561101</v>
      </c>
      <c r="L23" s="8" t="n">
        <v>4807388</v>
      </c>
      <c r="M23" s="8" t="n">
        <v>1</v>
      </c>
      <c r="N23" s="8" t="n">
        <v>3216796</v>
      </c>
      <c r="O23" s="6" t="n">
        <v>115573428701.579</v>
      </c>
      <c r="P23" s="8" t="n">
        <v>2354153</v>
      </c>
      <c r="Q23" s="6" t="n">
        <v>-3376258927.53765</v>
      </c>
      <c r="R23" s="6" t="n">
        <v>-55346188075.955</v>
      </c>
      <c r="S23" s="1" t="n">
        <v>56457.3581818182</v>
      </c>
      <c r="T23" s="10" t="n">
        <v>-2.25</v>
      </c>
      <c r="U23" s="10" t="n">
        <v>0</v>
      </c>
      <c r="V23" s="1" t="n">
        <v>3.1625</v>
      </c>
      <c r="W23" s="11" t="n">
        <v>1.13363636363636</v>
      </c>
    </row>
    <row r="24" customFormat="false" ht="13.8" hidden="false" customHeight="false" outlineLevel="0" collapsed="false">
      <c r="A24" s="10" t="n">
        <v>2018</v>
      </c>
      <c r="B24" s="10" t="n">
        <v>5</v>
      </c>
      <c r="C24" s="10" t="s">
        <v>44</v>
      </c>
      <c r="D24" s="6" t="n">
        <v>2840000000</v>
      </c>
      <c r="E24" s="10" t="n">
        <v>68710.82</v>
      </c>
      <c r="F24" s="6" t="n">
        <v>331550000000</v>
      </c>
      <c r="G24" s="6" t="n">
        <v>138280000000</v>
      </c>
      <c r="H24" s="10" t="n">
        <v>4</v>
      </c>
      <c r="I24" s="10" t="n">
        <v>0.488370168032449</v>
      </c>
      <c r="J24" s="6" t="n">
        <v>473625684411.473</v>
      </c>
      <c r="K24" s="12" t="n">
        <v>102.92610690083</v>
      </c>
      <c r="L24" s="10" t="n">
        <v>4867316</v>
      </c>
      <c r="M24" s="10" t="n">
        <v>1</v>
      </c>
      <c r="N24" s="10" t="n">
        <v>3173345</v>
      </c>
      <c r="O24" s="6" t="n">
        <v>130282573630.834</v>
      </c>
      <c r="P24" s="10" t="n">
        <v>2398224</v>
      </c>
      <c r="Q24" s="6" t="n">
        <v>-4221985591.72862</v>
      </c>
      <c r="R24" s="6" t="n">
        <v>27441629240.531</v>
      </c>
      <c r="S24" s="1" t="n">
        <v>59285.9090909091</v>
      </c>
      <c r="T24" s="10" t="n">
        <v>-3.77</v>
      </c>
      <c r="U24" s="10" t="n">
        <v>0</v>
      </c>
      <c r="V24" s="1" t="n">
        <v>3</v>
      </c>
      <c r="W24" s="11" t="n">
        <v>1.18181818181818</v>
      </c>
    </row>
    <row r="25" customFormat="false" ht="13.8" hidden="false" customHeight="false" outlineLevel="0" collapsed="false">
      <c r="A25" s="10" t="n">
        <v>2019</v>
      </c>
      <c r="B25" s="10" t="n">
        <v>5</v>
      </c>
      <c r="C25" s="10" t="s">
        <v>44</v>
      </c>
      <c r="D25" s="6" t="n">
        <v>2140000000</v>
      </c>
      <c r="E25" s="10" t="n">
        <v>78334.87</v>
      </c>
      <c r="F25" s="6" t="n">
        <v>382750000000</v>
      </c>
      <c r="G25" s="6" t="n">
        <v>154280000000</v>
      </c>
      <c r="H25" s="10" t="n">
        <v>3</v>
      </c>
      <c r="I25" s="10" t="n">
        <v>0.939044481054341</v>
      </c>
      <c r="J25" s="6" t="n">
        <v>510651179174.446</v>
      </c>
      <c r="K25" s="12" t="n">
        <v>106.602458823523</v>
      </c>
      <c r="L25" s="10" t="n">
        <v>4934340</v>
      </c>
      <c r="M25" s="10" t="n">
        <v>1</v>
      </c>
      <c r="N25" s="10" t="n">
        <v>3128618</v>
      </c>
      <c r="O25" s="6" t="n">
        <v>141337654173.224</v>
      </c>
      <c r="P25" s="10" t="n">
        <v>2446760</v>
      </c>
      <c r="Q25" s="6" t="n">
        <v>-3922580469.67843</v>
      </c>
      <c r="R25" s="6" t="n">
        <v>-97444443421.6992</v>
      </c>
      <c r="S25" s="1" t="n">
        <v>57327.1975</v>
      </c>
      <c r="T25" s="10" t="n">
        <v>6.79</v>
      </c>
      <c r="U25" s="10" t="n">
        <v>0</v>
      </c>
      <c r="V25" s="1" t="n">
        <v>2.9275</v>
      </c>
      <c r="W25" s="11" t="n">
        <v>1.1225</v>
      </c>
    </row>
    <row r="26" customFormat="false" ht="13.8" hidden="false" customHeight="false" outlineLevel="0" collapsed="false">
      <c r="A26" s="10" t="n">
        <v>2020</v>
      </c>
      <c r="B26" s="10" t="n">
        <v>5</v>
      </c>
      <c r="C26" s="10" t="s">
        <v>44</v>
      </c>
      <c r="D26" s="6" t="n">
        <v>2010000000</v>
      </c>
      <c r="E26" s="10" t="n">
        <v>79668.5</v>
      </c>
      <c r="F26" s="6" t="n">
        <v>399060000000</v>
      </c>
      <c r="G26" s="6" t="n">
        <v>175590000000</v>
      </c>
      <c r="H26" s="10" t="n">
        <v>3</v>
      </c>
      <c r="I26" s="10" t="n">
        <v>-0.334584625428444</v>
      </c>
      <c r="J26" s="6" t="n">
        <v>567819518749.7</v>
      </c>
      <c r="K26" s="12" t="n">
        <v>104.933833377546</v>
      </c>
      <c r="L26" s="10" t="n">
        <v>4985382</v>
      </c>
      <c r="M26" s="10" t="n">
        <v>1</v>
      </c>
      <c r="N26" s="10" t="n">
        <v>3074684</v>
      </c>
      <c r="O26" s="6" t="n">
        <v>155475236522.576</v>
      </c>
      <c r="P26" s="10" t="n">
        <v>2432632</v>
      </c>
      <c r="Q26" s="6" t="n">
        <v>-4389428807.39768</v>
      </c>
      <c r="R26" s="6" t="n">
        <v>-126747464679.069</v>
      </c>
      <c r="S26" s="1" t="n">
        <v>58776.432</v>
      </c>
      <c r="T26" s="10" t="n">
        <v>17.58</v>
      </c>
      <c r="U26" s="10" t="n">
        <v>0</v>
      </c>
      <c r="V26" s="1" t="n">
        <v>2.7825</v>
      </c>
      <c r="W26" s="11" t="n">
        <v>1.144</v>
      </c>
    </row>
    <row r="27" customFormat="false" ht="13.8" hidden="false" customHeight="false" outlineLevel="0" collapsed="false">
      <c r="A27" s="14" t="n">
        <v>2021</v>
      </c>
      <c r="B27" s="14" t="n">
        <v>5</v>
      </c>
      <c r="C27" s="14" t="s">
        <v>44</v>
      </c>
      <c r="D27" s="6" t="n">
        <v>2130000000</v>
      </c>
      <c r="E27" s="14" t="n">
        <v>85205.5</v>
      </c>
      <c r="F27" s="6" t="n">
        <v>425550000000</v>
      </c>
      <c r="G27" s="6" t="n">
        <v>180240000000</v>
      </c>
      <c r="H27" s="14" t="n">
        <v>3</v>
      </c>
      <c r="I27" s="14" t="n">
        <v>2.35814296241712</v>
      </c>
      <c r="J27" s="6" t="n">
        <v>677696001242.466</v>
      </c>
      <c r="K27" s="15" t="n">
        <v>105.623923624875</v>
      </c>
      <c r="L27" s="14" t="n">
        <v>5033165</v>
      </c>
      <c r="M27" s="14" t="n">
        <v>1</v>
      </c>
      <c r="N27" s="14" t="n">
        <v>3026107</v>
      </c>
      <c r="O27" s="6" t="n">
        <v>196395254473.513</v>
      </c>
      <c r="P27" s="14" t="n">
        <v>2517621</v>
      </c>
      <c r="Q27" s="6" t="n">
        <v>-5231959390.99604</v>
      </c>
      <c r="R27" s="6" t="n">
        <v>62639061060.751</v>
      </c>
      <c r="S27" s="1" t="n">
        <v>60719.3</v>
      </c>
      <c r="T27" s="10" t="n">
        <v>21.74</v>
      </c>
      <c r="U27" s="10" t="n">
        <v>0</v>
      </c>
      <c r="V27" s="1" t="n">
        <v>2.745</v>
      </c>
      <c r="W27" s="11" t="n">
        <v>1.175</v>
      </c>
    </row>
    <row r="28" customFormat="false" ht="13.8" hidden="false" customHeight="false" outlineLevel="0" collapsed="false">
      <c r="A28" s="1" t="n">
        <v>2017</v>
      </c>
      <c r="B28" s="1" t="n">
        <v>6</v>
      </c>
      <c r="C28" s="1" t="s">
        <v>45</v>
      </c>
      <c r="D28" s="6" t="n">
        <v>3350000000</v>
      </c>
      <c r="E28" s="1" t="n">
        <v>31984.01</v>
      </c>
      <c r="F28" s="6" t="n">
        <v>1937890000000</v>
      </c>
      <c r="G28" s="6" t="n">
        <v>861960000000</v>
      </c>
      <c r="H28" s="10" t="n">
        <v>10</v>
      </c>
      <c r="I28" s="1" t="n">
        <v>1.22653316645808</v>
      </c>
      <c r="J28" s="6" t="n">
        <v>602933211569.648</v>
      </c>
      <c r="K28" s="16" t="n">
        <v>101.868932515805</v>
      </c>
      <c r="L28" s="1" t="n">
        <v>60536709</v>
      </c>
      <c r="M28" s="8" t="n">
        <v>1</v>
      </c>
      <c r="N28" s="8" t="n">
        <v>42172384</v>
      </c>
      <c r="O28" s="6" t="n">
        <v>405791562644.48</v>
      </c>
      <c r="P28" s="8" t="n">
        <v>26103399</v>
      </c>
      <c r="Q28" s="6" t="n">
        <v>-17052537358.8236</v>
      </c>
      <c r="R28" s="6" t="n">
        <v>676832040.58117</v>
      </c>
      <c r="S28" s="1" t="n">
        <v>33145.26</v>
      </c>
      <c r="T28" s="10" t="n">
        <v>3.69</v>
      </c>
      <c r="U28" s="10" t="n">
        <v>0</v>
      </c>
      <c r="V28" s="1" t="n">
        <v>2.0325</v>
      </c>
      <c r="W28" s="11" t="n">
        <v>1.13363636363636</v>
      </c>
    </row>
    <row r="29" customFormat="false" ht="13.8" hidden="false" customHeight="false" outlineLevel="0" collapsed="false">
      <c r="A29" s="1" t="n">
        <v>2018</v>
      </c>
      <c r="B29" s="1" t="n">
        <v>6</v>
      </c>
      <c r="C29" s="1" t="s">
        <v>45</v>
      </c>
      <c r="D29" s="6" t="n">
        <v>970000000</v>
      </c>
      <c r="E29" s="1" t="n">
        <v>31996.98</v>
      </c>
      <c r="F29" s="6" t="n">
        <v>1938680000000</v>
      </c>
      <c r="G29" s="6" t="n">
        <v>862110000000</v>
      </c>
      <c r="H29" s="1" t="n">
        <v>9</v>
      </c>
      <c r="I29" s="1" t="n">
        <v>1.13748763600395</v>
      </c>
      <c r="J29" s="6" t="n">
        <v>655895167113.49</v>
      </c>
      <c r="K29" s="16" t="n">
        <v>102.95702722981</v>
      </c>
      <c r="L29" s="1" t="n">
        <v>60421760</v>
      </c>
      <c r="M29" s="10" t="n">
        <v>1</v>
      </c>
      <c r="N29" s="1" t="n">
        <v>42224765</v>
      </c>
      <c r="O29" s="6" t="n">
        <v>442001003877.559</v>
      </c>
      <c r="P29" s="1" t="n">
        <v>26164163</v>
      </c>
      <c r="Q29" s="6" t="n">
        <v>-18910624565.4902</v>
      </c>
      <c r="R29" s="6" t="n">
        <v>-5593749247.93934</v>
      </c>
      <c r="S29" s="1" t="n">
        <v>34933.3636363636</v>
      </c>
      <c r="T29" s="10" t="n">
        <v>0.86</v>
      </c>
      <c r="U29" s="10" t="n">
        <v>0</v>
      </c>
      <c r="V29" s="1" t="n">
        <v>1.8425</v>
      </c>
      <c r="W29" s="11" t="n">
        <v>1.18181818181818</v>
      </c>
    </row>
    <row r="30" customFormat="false" ht="13.8" hidden="false" customHeight="false" outlineLevel="0" collapsed="false">
      <c r="A30" s="1" t="n">
        <v>2019</v>
      </c>
      <c r="B30" s="1" t="n">
        <v>6</v>
      </c>
      <c r="C30" s="1" t="s">
        <v>45</v>
      </c>
      <c r="D30" s="6" t="n">
        <v>1160000000</v>
      </c>
      <c r="E30" s="1" t="n">
        <v>34320.75</v>
      </c>
      <c r="F30" s="6" t="n">
        <v>2075860000000</v>
      </c>
      <c r="G30" s="6" t="n">
        <v>887790000000</v>
      </c>
      <c r="H30" s="1" t="n">
        <v>10</v>
      </c>
      <c r="I30" s="1" t="n">
        <v>0.611246943765291</v>
      </c>
      <c r="J30" s="6" t="n">
        <v>635620162864.313</v>
      </c>
      <c r="K30" s="16" t="n">
        <v>103.922881655243</v>
      </c>
      <c r="L30" s="1" t="n">
        <v>59729081</v>
      </c>
      <c r="M30" s="10" t="n">
        <v>1</v>
      </c>
      <c r="N30" s="1" t="n">
        <v>42249963</v>
      </c>
      <c r="O30" s="6" t="n">
        <v>433302588297.981</v>
      </c>
      <c r="P30" s="1" t="n">
        <v>25907430</v>
      </c>
      <c r="Q30" s="6" t="n">
        <v>-17423501270.5882</v>
      </c>
      <c r="R30" s="6" t="n">
        <v>1681603982.41339</v>
      </c>
      <c r="S30" s="1" t="n">
        <v>33544.79</v>
      </c>
      <c r="T30" s="10" t="n">
        <v>-1.15</v>
      </c>
      <c r="U30" s="10" t="n">
        <v>0</v>
      </c>
      <c r="V30" s="1" t="n">
        <v>1.625</v>
      </c>
      <c r="W30" s="11" t="n">
        <v>1.1225</v>
      </c>
    </row>
    <row r="31" customFormat="false" ht="13.8" hidden="false" customHeight="false" outlineLevel="0" collapsed="false">
      <c r="A31" s="1" t="n">
        <v>2020</v>
      </c>
      <c r="B31" s="1" t="n">
        <v>6</v>
      </c>
      <c r="C31" s="1" t="s">
        <v>45</v>
      </c>
      <c r="D31" s="6" t="n">
        <v>810000000</v>
      </c>
      <c r="E31" s="1" t="n">
        <v>30657.3</v>
      </c>
      <c r="F31" s="6" t="n">
        <v>1848220000000</v>
      </c>
      <c r="G31" s="6" t="n">
        <v>878930000000</v>
      </c>
      <c r="H31" s="1" t="n">
        <v>9</v>
      </c>
      <c r="I31" s="1" t="n">
        <v>-0.13770757391657</v>
      </c>
      <c r="J31" s="6" t="n">
        <v>558466165047.005</v>
      </c>
      <c r="K31" s="16" t="n">
        <v>105.600996805621</v>
      </c>
      <c r="L31" s="1" t="n">
        <v>59438851</v>
      </c>
      <c r="M31" s="10" t="n">
        <v>1</v>
      </c>
      <c r="N31" s="1" t="n">
        <v>42559879</v>
      </c>
      <c r="O31" s="6" t="n">
        <v>408448922875.997</v>
      </c>
      <c r="P31" s="1" t="n">
        <v>25126336</v>
      </c>
      <c r="Q31" s="6" t="n">
        <v>-18959313212.4514</v>
      </c>
      <c r="R31" s="6" t="n">
        <v>22014066754.6933</v>
      </c>
      <c r="S31" s="1" t="n">
        <v>32132.672</v>
      </c>
      <c r="T31" s="10" t="n">
        <v>-11.02</v>
      </c>
      <c r="U31" s="10" t="n">
        <v>0</v>
      </c>
      <c r="V31" s="1" t="n">
        <v>1.2925</v>
      </c>
      <c r="W31" s="11" t="n">
        <v>1.144</v>
      </c>
    </row>
    <row r="32" customFormat="false" ht="13.8" hidden="false" customHeight="false" outlineLevel="0" collapsed="false">
      <c r="A32" s="1" t="n">
        <v>2021</v>
      </c>
      <c r="B32" s="1" t="n">
        <v>6</v>
      </c>
      <c r="C32" s="1" t="s">
        <v>45</v>
      </c>
      <c r="D32" s="6" t="n">
        <v>850000000</v>
      </c>
      <c r="E32" s="1" t="n">
        <v>31604.43</v>
      </c>
      <c r="F32" s="6" t="n">
        <v>1884940000000</v>
      </c>
      <c r="G32" s="6" t="n">
        <v>886610000000</v>
      </c>
      <c r="H32" s="1" t="n">
        <v>9</v>
      </c>
      <c r="I32" s="1" t="n">
        <v>1.87378325762491</v>
      </c>
      <c r="J32" s="6" t="n">
        <v>688582419700.764</v>
      </c>
      <c r="K32" s="16" t="n">
        <v>106.169861373607</v>
      </c>
      <c r="L32" s="1" t="n">
        <v>59109668</v>
      </c>
      <c r="M32" s="10" t="n">
        <v>1</v>
      </c>
      <c r="N32" s="1" t="n">
        <v>42462869</v>
      </c>
      <c r="O32" s="6" t="n">
        <v>486987354256.9</v>
      </c>
      <c r="P32" s="1" t="n">
        <v>25011706</v>
      </c>
      <c r="Q32" s="6" t="n">
        <v>-22886024999.9996</v>
      </c>
      <c r="R32" s="6" t="n">
        <v>37896184617.4599</v>
      </c>
      <c r="S32" s="1" t="n">
        <v>34890.45</v>
      </c>
      <c r="T32" s="10" t="n">
        <v>15.02</v>
      </c>
      <c r="U32" s="10" t="n">
        <v>0</v>
      </c>
      <c r="V32" s="1" t="n">
        <v>1.395</v>
      </c>
      <c r="W32" s="11" t="n">
        <v>1.175</v>
      </c>
    </row>
    <row r="33" customFormat="false" ht="13.8" hidden="false" customHeight="false" outlineLevel="0" collapsed="false">
      <c r="A33" s="8" t="n">
        <v>2017</v>
      </c>
      <c r="B33" s="8" t="n">
        <v>7</v>
      </c>
      <c r="C33" s="8" t="s">
        <v>46</v>
      </c>
      <c r="D33" s="6" t="n">
        <v>5270000000</v>
      </c>
      <c r="E33" s="8" t="n">
        <v>48345.73</v>
      </c>
      <c r="F33" s="6" t="n">
        <v>825750000000</v>
      </c>
      <c r="G33" s="6" t="n">
        <v>361500000000</v>
      </c>
      <c r="H33" s="8" t="n">
        <v>8</v>
      </c>
      <c r="I33" s="8" t="n">
        <v>1.3814587140721</v>
      </c>
      <c r="J33" s="6" t="n">
        <v>695378637220.001</v>
      </c>
      <c r="K33" s="9" t="n">
        <v>101.721106469914</v>
      </c>
      <c r="L33" s="8" t="n">
        <v>17131296</v>
      </c>
      <c r="M33" s="8" t="n">
        <v>1</v>
      </c>
      <c r="N33" s="8" t="n">
        <v>16230689</v>
      </c>
      <c r="O33" s="6" t="n">
        <v>246115925197.924</v>
      </c>
      <c r="P33" s="8" t="n">
        <v>9194515</v>
      </c>
      <c r="Q33" s="6" t="n">
        <v>-6015552264.70589</v>
      </c>
      <c r="R33" s="6" t="n">
        <v>43897890313.6864</v>
      </c>
      <c r="S33" s="1" t="n">
        <v>52914.7445454545</v>
      </c>
      <c r="T33" s="8" t="n">
        <v>1.375</v>
      </c>
      <c r="U33" s="10" t="n">
        <v>0</v>
      </c>
      <c r="V33" s="1" t="n">
        <v>2.4075</v>
      </c>
      <c r="W33" s="11" t="n">
        <v>1.13363636363636</v>
      </c>
    </row>
    <row r="34" customFormat="false" ht="13.8" hidden="false" customHeight="false" outlineLevel="0" collapsed="false">
      <c r="A34" s="10" t="n">
        <v>2018</v>
      </c>
      <c r="B34" s="10" t="n">
        <v>7</v>
      </c>
      <c r="C34" s="10" t="s">
        <v>46</v>
      </c>
      <c r="D34" s="6" t="n">
        <v>25640000000</v>
      </c>
      <c r="E34" s="10" t="n">
        <v>48555.35</v>
      </c>
      <c r="F34" s="6" t="n">
        <v>832240000000</v>
      </c>
      <c r="G34" s="6" t="n">
        <v>364690000000</v>
      </c>
      <c r="H34" s="10" t="n">
        <v>9</v>
      </c>
      <c r="I34" s="10" t="n">
        <v>1.70349794744475</v>
      </c>
      <c r="J34" s="6" t="n">
        <v>774043642951.372</v>
      </c>
      <c r="K34" s="12" t="n">
        <v>104.200142141613</v>
      </c>
      <c r="L34" s="10" t="n">
        <v>17231624</v>
      </c>
      <c r="M34" s="10" t="n">
        <v>1</v>
      </c>
      <c r="N34" s="10" t="n">
        <v>16087342</v>
      </c>
      <c r="O34" s="6" t="n">
        <v>276745547548.143</v>
      </c>
      <c r="P34" s="10" t="n">
        <v>9310674</v>
      </c>
      <c r="Q34" s="6" t="n">
        <v>-7980890577.2549</v>
      </c>
      <c r="R34" s="6" t="n">
        <v>57011679381.8598</v>
      </c>
      <c r="S34" s="1" t="n">
        <v>55749.9090909091</v>
      </c>
      <c r="T34" s="10" t="n">
        <v>0.63</v>
      </c>
      <c r="U34" s="10" t="n">
        <v>0</v>
      </c>
      <c r="V34" s="1" t="n">
        <v>2.4</v>
      </c>
      <c r="W34" s="11" t="n">
        <v>1.18181818181818</v>
      </c>
    </row>
    <row r="35" customFormat="false" ht="13.8" hidden="false" customHeight="false" outlineLevel="0" collapsed="false">
      <c r="A35" s="10" t="n">
        <v>2019</v>
      </c>
      <c r="B35" s="10" t="n">
        <v>7</v>
      </c>
      <c r="C35" s="10" t="s">
        <v>46</v>
      </c>
      <c r="D35" s="6" t="n">
        <v>25660000000</v>
      </c>
      <c r="E35" s="10" t="n">
        <v>53228.27</v>
      </c>
      <c r="F35" s="6" t="n">
        <v>914520000000</v>
      </c>
      <c r="G35" s="6" t="n">
        <v>382150000000</v>
      </c>
      <c r="H35" s="10" t="n">
        <v>8</v>
      </c>
      <c r="I35" s="10" t="n">
        <v>2.63369910249593</v>
      </c>
      <c r="J35" s="6" t="n">
        <v>751253595615.685</v>
      </c>
      <c r="K35" s="12" t="n">
        <v>107.360255064161</v>
      </c>
      <c r="L35" s="10" t="n">
        <v>17344874</v>
      </c>
      <c r="M35" s="10" t="n">
        <v>1</v>
      </c>
      <c r="N35" s="10" t="n">
        <v>15935776</v>
      </c>
      <c r="O35" s="6" t="n">
        <v>264088618895.405</v>
      </c>
      <c r="P35" s="10" t="n">
        <v>9466453</v>
      </c>
      <c r="Q35" s="6" t="n">
        <v>-8021034862.74509</v>
      </c>
      <c r="R35" s="6" t="n">
        <v>-6912208662.23036</v>
      </c>
      <c r="S35" s="1" t="n">
        <v>54001.23</v>
      </c>
      <c r="T35" s="10" t="n">
        <v>-0.87</v>
      </c>
      <c r="U35" s="10" t="n">
        <v>0</v>
      </c>
      <c r="V35" s="1" t="n">
        <v>2.24</v>
      </c>
      <c r="W35" s="11" t="n">
        <v>1.1225</v>
      </c>
    </row>
    <row r="36" customFormat="false" ht="13.8" hidden="false" customHeight="false" outlineLevel="0" collapsed="false">
      <c r="A36" s="10" t="n">
        <v>2020</v>
      </c>
      <c r="B36" s="10" t="n">
        <v>7</v>
      </c>
      <c r="C36" s="10" t="s">
        <v>46</v>
      </c>
      <c r="D36" s="6" t="n">
        <v>13710000000</v>
      </c>
      <c r="E36" s="10" t="n">
        <v>51289.57</v>
      </c>
      <c r="F36" s="6" t="n">
        <v>886340000000</v>
      </c>
      <c r="G36" s="6" t="n">
        <v>401820000000</v>
      </c>
      <c r="H36" s="10" t="n">
        <v>7</v>
      </c>
      <c r="I36" s="10" t="n">
        <v>1.2724603778917</v>
      </c>
      <c r="J36" s="6" t="n">
        <v>712054191887.94</v>
      </c>
      <c r="K36" s="12" t="n">
        <v>109.430774900031</v>
      </c>
      <c r="L36" s="10" t="n">
        <v>17441500</v>
      </c>
      <c r="M36" s="10" t="n">
        <v>1</v>
      </c>
      <c r="N36" s="10" t="n">
        <v>15765213</v>
      </c>
      <c r="O36" s="6" t="n">
        <v>244766145244.178</v>
      </c>
      <c r="P36" s="10" t="n">
        <v>9502135</v>
      </c>
      <c r="Q36" s="6" t="n">
        <v>-15371675234.2413</v>
      </c>
      <c r="R36" s="6" t="n">
        <v>-99882356760.5611</v>
      </c>
      <c r="S36" s="1" t="n">
        <v>57206.864</v>
      </c>
      <c r="T36" s="10" t="n">
        <v>-3.62</v>
      </c>
      <c r="U36" s="10" t="n">
        <v>0</v>
      </c>
      <c r="V36" s="1" t="n">
        <v>1.7925</v>
      </c>
      <c r="W36" s="11" t="n">
        <v>1.144</v>
      </c>
    </row>
    <row r="37" customFormat="false" ht="13.8" hidden="false" customHeight="false" outlineLevel="0" collapsed="false">
      <c r="A37" s="14" t="n">
        <v>2021</v>
      </c>
      <c r="B37" s="14" t="n">
        <v>7</v>
      </c>
      <c r="C37" s="14" t="s">
        <v>46</v>
      </c>
      <c r="D37" s="6" t="n">
        <v>12760000000</v>
      </c>
      <c r="E37" s="14" t="n">
        <v>52456.09</v>
      </c>
      <c r="F37" s="6" t="n">
        <v>913130000000</v>
      </c>
      <c r="G37" s="6" t="n">
        <v>407070000000</v>
      </c>
      <c r="H37" s="14" t="n">
        <v>7</v>
      </c>
      <c r="I37" s="14" t="n">
        <v>2.67572008805381</v>
      </c>
      <c r="J37" s="6" t="n">
        <v>840459995302.312</v>
      </c>
      <c r="K37" s="15" t="n">
        <v>112.193706596195</v>
      </c>
      <c r="L37" s="14" t="n">
        <v>17533044</v>
      </c>
      <c r="M37" s="10" t="n">
        <v>1</v>
      </c>
      <c r="N37" s="14" t="n">
        <v>15602670</v>
      </c>
      <c r="O37" s="6" t="n">
        <v>289989157183.651</v>
      </c>
      <c r="P37" s="14" t="n">
        <v>9902465</v>
      </c>
      <c r="Q37" s="6" t="n">
        <v>-8743999112.40296</v>
      </c>
      <c r="R37" s="6" t="n">
        <v>100910992107.287</v>
      </c>
      <c r="S37" s="1" t="n">
        <v>59930.875</v>
      </c>
      <c r="T37" s="14" t="n">
        <v>4.9</v>
      </c>
      <c r="U37" s="10" t="n">
        <v>0</v>
      </c>
      <c r="V37" s="1" t="n">
        <v>1.6</v>
      </c>
      <c r="W37" s="11" t="n">
        <v>1.175</v>
      </c>
    </row>
    <row r="38" customFormat="false" ht="13.8" hidden="false" customHeight="false" outlineLevel="0" collapsed="false">
      <c r="A38" s="1" t="n">
        <v>2017</v>
      </c>
      <c r="B38" s="1" t="n">
        <v>8</v>
      </c>
      <c r="C38" s="1" t="s">
        <v>48</v>
      </c>
      <c r="D38" s="6" t="n">
        <v>22710000000</v>
      </c>
      <c r="E38" s="1" t="n">
        <v>28358.81</v>
      </c>
      <c r="F38" s="6" t="n">
        <v>1313950000000</v>
      </c>
      <c r="G38" s="6" t="n">
        <v>572690000000</v>
      </c>
      <c r="H38" s="10" t="n">
        <v>68</v>
      </c>
      <c r="I38" s="1" t="n">
        <v>1.95607633363964</v>
      </c>
      <c r="J38" s="6" t="n">
        <v>461350495658.824</v>
      </c>
      <c r="K38" s="16" t="n">
        <v>101.625494580811</v>
      </c>
      <c r="L38" s="1" t="n">
        <v>46593236</v>
      </c>
      <c r="M38" s="8" t="n">
        <v>1</v>
      </c>
      <c r="N38" s="8" t="n">
        <v>38433310</v>
      </c>
      <c r="O38" s="6" t="n">
        <v>291225715681.072</v>
      </c>
      <c r="P38" s="8" t="n">
        <v>23011543</v>
      </c>
      <c r="Q38" s="6" t="n">
        <v>-11438021911.7647</v>
      </c>
      <c r="R38" s="6" t="n">
        <v>14575952991.294</v>
      </c>
      <c r="S38" s="1" t="n">
        <v>31732.7490909091</v>
      </c>
      <c r="T38" s="10" t="n">
        <v>3.13</v>
      </c>
      <c r="U38" s="10" t="n">
        <v>0</v>
      </c>
      <c r="V38" s="1" t="n">
        <v>1.9475</v>
      </c>
      <c r="W38" s="11" t="n">
        <v>1.13363636363636</v>
      </c>
    </row>
    <row r="39" customFormat="false" ht="13.8" hidden="false" customHeight="false" outlineLevel="0" collapsed="false">
      <c r="A39" s="1" t="n">
        <v>2018</v>
      </c>
      <c r="B39" s="1" t="n">
        <v>8</v>
      </c>
      <c r="C39" s="1" t="s">
        <v>48</v>
      </c>
      <c r="D39" s="6" t="n">
        <v>24070000000</v>
      </c>
      <c r="E39" s="1" t="n">
        <v>28358.81</v>
      </c>
      <c r="F39" s="6" t="n">
        <v>1313950000000</v>
      </c>
      <c r="G39" s="6" t="n">
        <v>572690000000</v>
      </c>
      <c r="H39" s="1" t="n">
        <v>82</v>
      </c>
      <c r="I39" s="1" t="n">
        <v>1.67498136863794</v>
      </c>
      <c r="J39" s="6" t="n">
        <v>499658310234.509</v>
      </c>
      <c r="K39" s="16" t="n">
        <v>102.89129338564</v>
      </c>
      <c r="L39" s="1" t="n">
        <v>46797754</v>
      </c>
      <c r="M39" s="10" t="n">
        <v>1</v>
      </c>
      <c r="N39" s="1" t="n">
        <v>38276186</v>
      </c>
      <c r="O39" s="6" t="n">
        <v>317699083262.417</v>
      </c>
      <c r="P39" s="1" t="n">
        <v>23076783</v>
      </c>
      <c r="Q39" s="6" t="n">
        <v>-13949434669.8039</v>
      </c>
      <c r="R39" s="6" t="n">
        <v>-20511155392.2348</v>
      </c>
      <c r="S39" s="1" t="n">
        <v>32970.3636363636</v>
      </c>
      <c r="T39" s="10" t="n">
        <v>0.4</v>
      </c>
      <c r="U39" s="10" t="n">
        <v>0</v>
      </c>
      <c r="V39" s="1" t="n">
        <v>1.9675</v>
      </c>
      <c r="W39" s="11" t="n">
        <v>1.18181818181818</v>
      </c>
    </row>
    <row r="40" customFormat="false" ht="13.8" hidden="false" customHeight="false" outlineLevel="0" collapsed="false">
      <c r="A40" s="1" t="n">
        <v>2019</v>
      </c>
      <c r="B40" s="1" t="n">
        <v>8</v>
      </c>
      <c r="C40" s="1" t="s">
        <v>48</v>
      </c>
      <c r="D40" s="6" t="n">
        <v>28710000000</v>
      </c>
      <c r="E40" s="1" t="n">
        <v>30733.17</v>
      </c>
      <c r="F40" s="6" t="n">
        <v>1427530000000</v>
      </c>
      <c r="G40" s="6" t="n">
        <v>600170000000</v>
      </c>
      <c r="H40" s="1" t="n">
        <v>93</v>
      </c>
      <c r="I40" s="1" t="n">
        <v>0.699518994458693</v>
      </c>
      <c r="J40" s="6" t="n">
        <v>486713932627.45</v>
      </c>
      <c r="K40" s="16" t="n">
        <v>104.380499194213</v>
      </c>
      <c r="L40" s="1" t="n">
        <v>47134837</v>
      </c>
      <c r="M40" s="10" t="n">
        <v>1</v>
      </c>
      <c r="N40" s="1" t="n">
        <v>37974181</v>
      </c>
      <c r="O40" s="6" t="n">
        <v>319779893838.783</v>
      </c>
      <c r="P40" s="1" t="n">
        <v>23301577</v>
      </c>
      <c r="Q40" s="6" t="n">
        <v>-14084108807.8431</v>
      </c>
      <c r="R40" s="6" t="n">
        <v>8921032437.20239</v>
      </c>
      <c r="S40" s="1" t="n">
        <v>31381.7325</v>
      </c>
      <c r="T40" s="10" t="n">
        <v>0.575</v>
      </c>
      <c r="U40" s="10" t="n">
        <v>0</v>
      </c>
      <c r="V40" s="1" t="n">
        <v>1.985</v>
      </c>
      <c r="W40" s="11" t="n">
        <v>1.1225</v>
      </c>
    </row>
    <row r="41" customFormat="false" ht="13.8" hidden="false" customHeight="false" outlineLevel="0" collapsed="false">
      <c r="A41" s="1" t="n">
        <v>2020</v>
      </c>
      <c r="B41" s="1" t="n">
        <v>8</v>
      </c>
      <c r="C41" s="1" t="s">
        <v>48</v>
      </c>
      <c r="D41" s="6" t="n">
        <v>26360000000</v>
      </c>
      <c r="E41" s="1" t="n">
        <v>26831.63</v>
      </c>
      <c r="F41" s="6" t="n">
        <v>1247460000000</v>
      </c>
      <c r="G41" s="6" t="n">
        <v>576550000000</v>
      </c>
      <c r="H41" s="1" t="n">
        <v>90</v>
      </c>
      <c r="I41" s="1" t="n">
        <v>-0.322753017299705</v>
      </c>
      <c r="J41" s="6" t="n">
        <v>393303808155.643</v>
      </c>
      <c r="K41" s="16" t="n">
        <v>105.659751460869</v>
      </c>
      <c r="L41" s="1" t="n">
        <v>47365655</v>
      </c>
      <c r="M41" s="10" t="n">
        <v>1</v>
      </c>
      <c r="N41" s="1" t="n">
        <v>37588424</v>
      </c>
      <c r="O41" s="6" t="n">
        <v>268256252123.189</v>
      </c>
      <c r="P41" s="1" t="n">
        <v>22994242</v>
      </c>
      <c r="Q41" s="6" t="n">
        <v>-13972485000.7782</v>
      </c>
      <c r="R41" s="6" t="n">
        <v>20312705311.642</v>
      </c>
      <c r="S41" s="1" t="n">
        <v>30818.216</v>
      </c>
      <c r="T41" s="10" t="n">
        <v>-9.47</v>
      </c>
      <c r="U41" s="10" t="n">
        <v>0</v>
      </c>
      <c r="V41" s="1" t="n">
        <v>1.7325</v>
      </c>
      <c r="W41" s="11" t="n">
        <v>1.144</v>
      </c>
    </row>
    <row r="42" customFormat="false" ht="13.8" hidden="false" customHeight="false" outlineLevel="0" collapsed="false">
      <c r="A42" s="1" t="n">
        <v>2021</v>
      </c>
      <c r="B42" s="1" t="n">
        <v>8</v>
      </c>
      <c r="C42" s="1" t="s">
        <v>48</v>
      </c>
      <c r="D42" s="6" t="n">
        <v>25680000000</v>
      </c>
      <c r="E42" s="1" t="n">
        <v>27179.45</v>
      </c>
      <c r="F42" s="6" t="n">
        <v>1280460000000</v>
      </c>
      <c r="G42" s="6" t="n">
        <v>585490000000</v>
      </c>
      <c r="H42" s="1" t="n">
        <v>89</v>
      </c>
      <c r="I42" s="1" t="n">
        <v>3.09313511976406</v>
      </c>
      <c r="J42" s="6" t="n">
        <v>498633852806.194</v>
      </c>
      <c r="K42" s="16" t="n">
        <v>108.090955176237</v>
      </c>
      <c r="L42" s="1" t="n">
        <v>47415750</v>
      </c>
      <c r="M42" s="10" t="n">
        <v>1</v>
      </c>
      <c r="N42" s="1" t="n">
        <v>37311863</v>
      </c>
      <c r="O42" s="6" t="n">
        <v>311038298120.338</v>
      </c>
      <c r="P42" s="1" t="n">
        <v>23381693</v>
      </c>
      <c r="Q42" s="6" t="n">
        <v>-15058649627.9067</v>
      </c>
      <c r="R42" s="6" t="n">
        <v>-19989700445.9594</v>
      </c>
      <c r="S42" s="1" t="n">
        <v>32292.525</v>
      </c>
      <c r="T42" s="10" t="n">
        <v>8.78</v>
      </c>
      <c r="U42" s="10" t="n">
        <v>0</v>
      </c>
      <c r="V42" s="1" t="n">
        <v>1.4825</v>
      </c>
      <c r="W42" s="11" t="n">
        <v>1.175</v>
      </c>
    </row>
    <row r="43" customFormat="false" ht="13.8" hidden="false" customHeight="false" outlineLevel="0" collapsed="false">
      <c r="A43" s="8" t="n">
        <v>2017</v>
      </c>
      <c r="B43" s="8" t="n">
        <v>9</v>
      </c>
      <c r="C43" s="8" t="s">
        <v>49</v>
      </c>
      <c r="D43" s="6" t="n">
        <v>79820000000</v>
      </c>
      <c r="E43" s="8" t="n">
        <v>39734.59</v>
      </c>
      <c r="F43" s="6" t="n">
        <v>2624530000000</v>
      </c>
      <c r="G43" s="6" t="n">
        <v>1534330000000</v>
      </c>
      <c r="H43" s="8" t="n">
        <v>100</v>
      </c>
      <c r="I43" s="8" t="n">
        <v>2.55775577557754</v>
      </c>
      <c r="J43" s="6" t="n">
        <v>823064171922.556</v>
      </c>
      <c r="K43" s="9" t="n">
        <v>103.703422726442</v>
      </c>
      <c r="L43" s="8" t="n">
        <v>66058859</v>
      </c>
      <c r="M43" s="8" t="n">
        <v>1</v>
      </c>
      <c r="N43" s="8" t="n">
        <v>56656654</v>
      </c>
      <c r="O43" s="6" t="n">
        <v>395594664531.444</v>
      </c>
      <c r="P43" s="8" t="n">
        <v>34128763</v>
      </c>
      <c r="Q43" s="6" t="n">
        <v>-29443916990.0758</v>
      </c>
      <c r="R43" s="6" t="n">
        <v>46685075527.4551</v>
      </c>
      <c r="S43" s="1" t="n">
        <v>37410.6658333333</v>
      </c>
      <c r="T43" s="8" t="n">
        <v>0.17</v>
      </c>
      <c r="U43" s="10" t="n">
        <v>0.5</v>
      </c>
      <c r="V43" s="1" t="n">
        <v>2.025</v>
      </c>
      <c r="W43" s="18" t="n">
        <v>1.30083333333333</v>
      </c>
    </row>
    <row r="44" customFormat="false" ht="13.8" hidden="false" customHeight="false" outlineLevel="0" collapsed="false">
      <c r="A44" s="10" t="n">
        <v>2018</v>
      </c>
      <c r="B44" s="10" t="n">
        <v>9</v>
      </c>
      <c r="C44" s="10" t="s">
        <v>49</v>
      </c>
      <c r="D44" s="6" t="n">
        <v>67350000000</v>
      </c>
      <c r="E44" s="10" t="n">
        <v>39800.27</v>
      </c>
      <c r="F44" s="6" t="n">
        <v>2628410000000</v>
      </c>
      <c r="G44" s="6" t="n">
        <v>1538520000000</v>
      </c>
      <c r="H44" s="10" t="n">
        <v>94</v>
      </c>
      <c r="I44" s="10" t="n">
        <v>2.29283990345939</v>
      </c>
      <c r="J44" s="6" t="n">
        <v>898988137049.041</v>
      </c>
      <c r="K44" s="12" t="n">
        <v>105.505635647585</v>
      </c>
      <c r="L44" s="10" t="n">
        <v>66460344</v>
      </c>
      <c r="M44" s="10" t="n">
        <v>1</v>
      </c>
      <c r="N44" s="10" t="n">
        <v>56282971</v>
      </c>
      <c r="O44" s="6" t="n">
        <v>403808834416.971</v>
      </c>
      <c r="P44" s="10" t="n">
        <v>34415435</v>
      </c>
      <c r="Q44" s="6" t="n">
        <v>-34479233083.8261</v>
      </c>
      <c r="R44" s="6" t="n">
        <v>-3576693950.22308</v>
      </c>
      <c r="S44" s="1" t="n">
        <v>39420.9572727273</v>
      </c>
      <c r="T44" s="10" t="n">
        <v>3.48</v>
      </c>
      <c r="U44" s="10" t="n">
        <v>0.5</v>
      </c>
      <c r="V44" s="1" t="n">
        <v>2.08</v>
      </c>
      <c r="W44" s="11" t="n">
        <v>1.33363636363636</v>
      </c>
    </row>
    <row r="45" customFormat="false" ht="13.8" hidden="false" customHeight="false" outlineLevel="0" collapsed="false">
      <c r="A45" s="10" t="n">
        <v>2019</v>
      </c>
      <c r="B45" s="10" t="n">
        <v>9</v>
      </c>
      <c r="C45" s="10" t="s">
        <v>49</v>
      </c>
      <c r="D45" s="6" t="n">
        <v>90950000000</v>
      </c>
      <c r="E45" s="10" t="n">
        <v>42579.82</v>
      </c>
      <c r="F45" s="6" t="n">
        <v>2828830000000</v>
      </c>
      <c r="G45" s="6" t="n">
        <v>1545230000000</v>
      </c>
      <c r="H45" s="10" t="n">
        <v>92</v>
      </c>
      <c r="I45" s="10" t="n">
        <v>1.73810460086511</v>
      </c>
      <c r="J45" s="6" t="n">
        <v>893047886902.181</v>
      </c>
      <c r="K45" s="12" t="n">
        <v>107.735406291823</v>
      </c>
      <c r="L45" s="10" t="n">
        <v>66836327</v>
      </c>
      <c r="M45" s="10" t="n">
        <v>1</v>
      </c>
      <c r="N45" s="10" t="n">
        <v>55909924</v>
      </c>
      <c r="O45" s="6" t="n">
        <v>440994409171.41</v>
      </c>
      <c r="P45" s="10" t="n">
        <v>34701423</v>
      </c>
      <c r="Q45" s="6" t="n">
        <v>-33976853846.9717</v>
      </c>
      <c r="R45" s="6" t="n">
        <v>-41289065813.2493</v>
      </c>
      <c r="S45" s="1" t="n">
        <v>38858.525</v>
      </c>
      <c r="T45" s="10" t="n">
        <v>3.69</v>
      </c>
      <c r="U45" s="10" t="n">
        <v>0.8</v>
      </c>
      <c r="V45" s="1" t="n">
        <v>2.04</v>
      </c>
      <c r="W45" s="11" t="n">
        <v>1.27916666666667</v>
      </c>
    </row>
    <row r="46" customFormat="false" ht="13.8" hidden="false" customHeight="false" outlineLevel="0" collapsed="false">
      <c r="A46" s="10" t="n">
        <v>2020</v>
      </c>
      <c r="B46" s="10" t="n">
        <v>9</v>
      </c>
      <c r="C46" s="10" t="s">
        <v>49</v>
      </c>
      <c r="D46" s="6" t="n">
        <v>83190000000</v>
      </c>
      <c r="E46" s="10" t="n">
        <v>39228.52</v>
      </c>
      <c r="F46" s="6" t="n">
        <v>2638300000000</v>
      </c>
      <c r="G46" s="6" t="n">
        <v>1543650000000</v>
      </c>
      <c r="H46" s="10" t="n">
        <v>90</v>
      </c>
      <c r="I46" s="10" t="n">
        <v>0.98948670377243</v>
      </c>
      <c r="J46" s="6" t="n">
        <v>790751711189.039</v>
      </c>
      <c r="K46" s="12" t="n">
        <v>114.127506118352</v>
      </c>
      <c r="L46" s="10" t="n">
        <v>67081000</v>
      </c>
      <c r="M46" s="10" t="n">
        <v>1</v>
      </c>
      <c r="N46" s="10" t="n">
        <v>55426598</v>
      </c>
      <c r="O46" s="6" t="n">
        <v>380183819642.156</v>
      </c>
      <c r="P46" s="10" t="n">
        <v>34633193</v>
      </c>
      <c r="Q46" s="6" t="n">
        <v>-35937198990.1521</v>
      </c>
      <c r="R46" s="6" t="n">
        <v>-136920860384.123</v>
      </c>
      <c r="S46" s="1" t="n">
        <v>40532.3563636364</v>
      </c>
      <c r="T46" s="10" t="n">
        <v>-6.58</v>
      </c>
      <c r="U46" s="10" t="n">
        <v>0.2</v>
      </c>
      <c r="V46" s="1" t="n">
        <v>1.8</v>
      </c>
      <c r="W46" s="11" t="n">
        <v>1.28727272727273</v>
      </c>
    </row>
    <row r="47" customFormat="false" ht="13.8" hidden="false" customHeight="false" outlineLevel="0" collapsed="false">
      <c r="A47" s="14" t="n">
        <v>2021</v>
      </c>
      <c r="B47" s="14" t="n">
        <v>9</v>
      </c>
      <c r="C47" s="14" t="s">
        <v>49</v>
      </c>
      <c r="D47" s="6" t="n">
        <v>105820000000</v>
      </c>
      <c r="E47" s="14" t="n">
        <v>40394.13</v>
      </c>
      <c r="F47" s="6" t="n">
        <v>2709680000000</v>
      </c>
      <c r="G47" s="6" t="n">
        <v>1559550000000</v>
      </c>
      <c r="H47" s="14" t="n">
        <v>83</v>
      </c>
      <c r="I47" s="14" t="n">
        <v>2.51837109614205</v>
      </c>
      <c r="J47" s="6" t="n">
        <v>875196919682.023</v>
      </c>
      <c r="K47" s="15" t="n">
        <v>114.548926980147</v>
      </c>
      <c r="L47" s="10" t="n">
        <v>67326569</v>
      </c>
      <c r="M47" s="10" t="n">
        <v>1</v>
      </c>
      <c r="N47" s="14" t="n">
        <v>54923317</v>
      </c>
      <c r="O47" s="6" t="n">
        <v>499313761242.161</v>
      </c>
      <c r="P47" s="14" t="n">
        <v>34637447</v>
      </c>
      <c r="Q47" s="6" t="n">
        <v>-25435141846.823</v>
      </c>
      <c r="R47" s="6" t="n">
        <v>61639089562.1689</v>
      </c>
      <c r="S47" s="1" t="n">
        <v>42990.8041666667</v>
      </c>
      <c r="T47" s="14" t="n">
        <v>8.18</v>
      </c>
      <c r="U47" s="10" t="n">
        <v>0.1</v>
      </c>
      <c r="V47" s="1" t="n">
        <v>1.805</v>
      </c>
      <c r="W47" s="11" t="n">
        <v>1.37416666666667</v>
      </c>
    </row>
    <row r="48" customFormat="false" ht="13.8" hidden="false" customHeight="false" outlineLevel="0" collapsed="false">
      <c r="A48" s="1" t="n">
        <v>2017</v>
      </c>
      <c r="B48" s="1" t="n">
        <v>10</v>
      </c>
      <c r="C48" s="1" t="s">
        <v>50</v>
      </c>
      <c r="D48" s="6" t="n">
        <v>2790000000</v>
      </c>
      <c r="E48" s="1" t="n">
        <v>18637.27</v>
      </c>
      <c r="F48" s="6" t="n">
        <v>200690000000</v>
      </c>
      <c r="G48" s="6" t="n">
        <v>78520000000</v>
      </c>
      <c r="H48" s="10" t="n">
        <v>13</v>
      </c>
      <c r="I48" s="1" t="n">
        <v>1.12125452031427</v>
      </c>
      <c r="J48" s="6" t="n">
        <v>70013677525.7613</v>
      </c>
      <c r="K48" s="16" t="n">
        <v>99.7051742020813</v>
      </c>
      <c r="L48" s="8" t="n">
        <v>10754679</v>
      </c>
      <c r="M48" s="8" t="n">
        <v>1</v>
      </c>
      <c r="N48" s="8" t="n">
        <v>8517020</v>
      </c>
      <c r="O48" s="6" t="n">
        <v>19332563216.1852</v>
      </c>
      <c r="P48" s="8" t="n">
        <v>4793475</v>
      </c>
      <c r="Q48" s="6" t="n">
        <v>-199622571.650589</v>
      </c>
      <c r="R48" s="6" t="n">
        <v>-3283464014.36403</v>
      </c>
      <c r="S48" s="1" t="n">
        <v>18935.1281818182</v>
      </c>
      <c r="T48" s="10" t="n">
        <v>3.97</v>
      </c>
      <c r="U48" s="10" t="n">
        <v>0</v>
      </c>
      <c r="V48" s="1" t="n">
        <v>2.78</v>
      </c>
      <c r="W48" s="11" t="n">
        <v>1.13363636363636</v>
      </c>
    </row>
    <row r="49" customFormat="false" ht="13.8" hidden="false" customHeight="false" outlineLevel="0" collapsed="false">
      <c r="A49" s="1" t="n">
        <v>2018</v>
      </c>
      <c r="B49" s="1" t="n">
        <v>10</v>
      </c>
      <c r="C49" s="1" t="s">
        <v>50</v>
      </c>
      <c r="D49" s="6" t="n">
        <v>2520000000</v>
      </c>
      <c r="E49" s="1" t="n">
        <v>18637.27</v>
      </c>
      <c r="F49" s="6" t="n">
        <v>200690000000</v>
      </c>
      <c r="G49" s="6" t="n">
        <v>78520000000</v>
      </c>
      <c r="H49" s="1" t="n">
        <v>12</v>
      </c>
      <c r="I49" s="1" t="n">
        <v>0.625621413453588</v>
      </c>
      <c r="J49" s="6" t="n">
        <v>82684241851.0211</v>
      </c>
      <c r="K49" s="16" t="n">
        <v>99.5404173418504</v>
      </c>
      <c r="L49" s="10" t="n">
        <v>10732882</v>
      </c>
      <c r="M49" s="10" t="n">
        <v>1</v>
      </c>
      <c r="N49" s="1" t="n">
        <v>8528388</v>
      </c>
      <c r="O49" s="6" t="n">
        <v>20612615615.04</v>
      </c>
      <c r="P49" s="1" t="n">
        <v>4770041</v>
      </c>
      <c r="Q49" s="6" t="n">
        <v>-511624922.282353</v>
      </c>
      <c r="R49" s="6" t="n">
        <v>-3505884539.8762</v>
      </c>
      <c r="S49" s="1" t="n">
        <v>19866.3636363636</v>
      </c>
      <c r="T49" s="10" t="n">
        <v>1.6</v>
      </c>
      <c r="U49" s="10" t="n">
        <v>0</v>
      </c>
      <c r="V49" s="1" t="n">
        <v>3.01</v>
      </c>
      <c r="W49" s="11" t="n">
        <v>1.18181818181818</v>
      </c>
    </row>
    <row r="50" customFormat="false" ht="13.8" hidden="false" customHeight="false" outlineLevel="0" collapsed="false">
      <c r="A50" s="1" t="n">
        <v>2019</v>
      </c>
      <c r="B50" s="1" t="n">
        <v>10</v>
      </c>
      <c r="C50" s="1" t="s">
        <v>50</v>
      </c>
      <c r="D50" s="6" t="n">
        <v>2000000000</v>
      </c>
      <c r="E50" s="1" t="n">
        <v>20317.18</v>
      </c>
      <c r="F50" s="6" t="n">
        <v>218230000000</v>
      </c>
      <c r="G50" s="6" t="n">
        <v>82560000000</v>
      </c>
      <c r="H50" s="1" t="n">
        <v>11</v>
      </c>
      <c r="I50" s="1" t="n">
        <v>0.25300752203812</v>
      </c>
      <c r="J50" s="6" t="n">
        <v>82328450373.7254</v>
      </c>
      <c r="K50" s="16" t="n">
        <v>99.7635366875235</v>
      </c>
      <c r="L50" s="10" t="n">
        <v>10721582</v>
      </c>
      <c r="M50" s="10" t="n">
        <v>1</v>
      </c>
      <c r="N50" s="1" t="n">
        <v>8511650</v>
      </c>
      <c r="O50" s="6" t="n">
        <v>20917558336.0027</v>
      </c>
      <c r="P50" s="1" t="n">
        <v>4775900</v>
      </c>
      <c r="Q50" s="6" t="n">
        <v>506779393.741176</v>
      </c>
      <c r="R50" s="6" t="n">
        <v>-4372859648.55396</v>
      </c>
      <c r="S50" s="1" t="n">
        <v>17998.165</v>
      </c>
      <c r="T50" s="10" t="n">
        <v>-0.59</v>
      </c>
      <c r="U50" s="10" t="n">
        <v>0</v>
      </c>
      <c r="V50" s="1" t="n">
        <v>3.11</v>
      </c>
      <c r="W50" s="11" t="n">
        <v>1.1225</v>
      </c>
    </row>
    <row r="51" customFormat="false" ht="13.8" hidden="false" customHeight="false" outlineLevel="0" collapsed="false">
      <c r="A51" s="1" t="n">
        <v>2020</v>
      </c>
      <c r="B51" s="1" t="n">
        <v>10</v>
      </c>
      <c r="C51" s="1" t="s">
        <v>50</v>
      </c>
      <c r="D51" s="6" t="n">
        <v>2750000000</v>
      </c>
      <c r="E51" s="1" t="n">
        <v>18168.34</v>
      </c>
      <c r="F51" s="6" t="n">
        <v>194380000000</v>
      </c>
      <c r="G51" s="6" t="n">
        <v>77780000000</v>
      </c>
      <c r="H51" s="1" t="n">
        <v>10</v>
      </c>
      <c r="I51" s="1" t="n">
        <v>-1.24798355581408</v>
      </c>
      <c r="J51" s="6" t="n">
        <v>60434496175.0476</v>
      </c>
      <c r="K51" s="16" t="n">
        <v>98.9047131432426</v>
      </c>
      <c r="L51" s="10" t="n">
        <v>10698599</v>
      </c>
      <c r="M51" s="10" t="n">
        <v>1</v>
      </c>
      <c r="N51" s="1" t="n">
        <v>8485202</v>
      </c>
      <c r="O51" s="6" t="n">
        <v>13480308518.835</v>
      </c>
      <c r="P51" s="1" t="n">
        <v>4682727</v>
      </c>
      <c r="Q51" s="6" t="n">
        <v>296032103.125293</v>
      </c>
      <c r="R51" s="6" t="n">
        <v>-2655346655.83119</v>
      </c>
      <c r="S51" s="1" t="n">
        <v>18507.632</v>
      </c>
      <c r="T51" s="10" t="n">
        <v>-1.975</v>
      </c>
      <c r="U51" s="10" t="n">
        <v>0</v>
      </c>
      <c r="V51" s="1" t="n">
        <v>2.85</v>
      </c>
      <c r="W51" s="11" t="n">
        <v>1.144</v>
      </c>
    </row>
    <row r="52" customFormat="false" ht="13.8" hidden="false" customHeight="false" outlineLevel="0" collapsed="false">
      <c r="A52" s="1" t="n">
        <v>2021</v>
      </c>
      <c r="B52" s="1" t="n">
        <v>10</v>
      </c>
      <c r="C52" s="1" t="s">
        <v>50</v>
      </c>
      <c r="D52" s="6" t="n">
        <v>2500000000</v>
      </c>
      <c r="E52" s="1" t="n">
        <v>17657.1</v>
      </c>
      <c r="F52" s="6" t="n">
        <v>189260000000</v>
      </c>
      <c r="G52" s="6" t="n">
        <v>75280000000</v>
      </c>
      <c r="H52" s="1" t="n">
        <v>9</v>
      </c>
      <c r="I52" s="1" t="n">
        <v>1.22382501019855</v>
      </c>
      <c r="J52" s="6" t="n">
        <v>87827556199.797</v>
      </c>
      <c r="K52" s="16" t="n">
        <v>100.182759004702</v>
      </c>
      <c r="L52" s="14" t="n">
        <v>10641221</v>
      </c>
      <c r="M52" s="10" t="n">
        <v>1</v>
      </c>
      <c r="N52" s="1" t="n">
        <v>8466513</v>
      </c>
      <c r="O52" s="6" t="n">
        <v>22915848904.6364</v>
      </c>
      <c r="P52" s="1" t="n">
        <v>4619069</v>
      </c>
      <c r="Q52" s="6" t="n">
        <v>-123029829.794572</v>
      </c>
      <c r="R52" s="6" t="n">
        <v>-4904551441.43139</v>
      </c>
      <c r="S52" s="1" t="n">
        <v>19076.125</v>
      </c>
      <c r="T52" s="10" t="n">
        <v>10.225</v>
      </c>
      <c r="U52" s="10" t="n">
        <v>0</v>
      </c>
      <c r="V52" s="1" t="n">
        <v>2.77</v>
      </c>
      <c r="W52" s="11" t="n">
        <v>1.175</v>
      </c>
    </row>
    <row r="53" customFormat="false" ht="13.8" hidden="false" customHeight="false" outlineLevel="0" collapsed="false">
      <c r="A53" s="8" t="n">
        <v>2017</v>
      </c>
      <c r="B53" s="8" t="n">
        <v>11</v>
      </c>
      <c r="C53" s="8" t="s">
        <v>52</v>
      </c>
      <c r="D53" s="6" t="n">
        <v>1019220000000</v>
      </c>
      <c r="E53" s="8" t="n">
        <v>59501.11</v>
      </c>
      <c r="F53" s="6" t="n">
        <v>19390600000000</v>
      </c>
      <c r="G53" s="6" t="n">
        <v>8419710000000</v>
      </c>
      <c r="H53" s="8" t="n">
        <v>266</v>
      </c>
      <c r="I53" s="8" t="n">
        <v>2.13011000365963</v>
      </c>
      <c r="J53" s="6" t="n">
        <v>2388260000000</v>
      </c>
      <c r="K53" s="9" t="n">
        <v>102.920884186988</v>
      </c>
      <c r="L53" s="10" t="n">
        <v>325122128</v>
      </c>
      <c r="M53" s="8" t="n">
        <v>1</v>
      </c>
      <c r="N53" s="8" t="n">
        <v>275050303</v>
      </c>
      <c r="O53" s="6" t="n">
        <v>3816764000000</v>
      </c>
      <c r="P53" s="8" t="n">
        <v>162997809</v>
      </c>
      <c r="Q53" s="6" t="n">
        <v>-127617000000</v>
      </c>
      <c r="R53" s="6" t="n">
        <v>28590000000</v>
      </c>
      <c r="S53" s="1" t="n">
        <v>62726</v>
      </c>
      <c r="T53" s="10" t="n">
        <v>1.375</v>
      </c>
      <c r="U53" s="1" t="n">
        <v>1</v>
      </c>
      <c r="V53" s="1" t="n">
        <v>3.63</v>
      </c>
      <c r="W53" s="11" t="n">
        <v>1</v>
      </c>
    </row>
    <row r="54" customFormat="false" ht="13.8" hidden="false" customHeight="false" outlineLevel="0" collapsed="false">
      <c r="A54" s="10" t="n">
        <v>2018</v>
      </c>
      <c r="B54" s="10" t="n">
        <v>11</v>
      </c>
      <c r="C54" s="10" t="s">
        <v>52</v>
      </c>
      <c r="D54" s="6" t="n">
        <v>996940000000</v>
      </c>
      <c r="E54" s="10" t="n">
        <v>59792.01</v>
      </c>
      <c r="F54" s="6" t="n">
        <v>19485400000000</v>
      </c>
      <c r="G54" s="6" t="n">
        <v>8461050000000</v>
      </c>
      <c r="H54" s="10" t="n">
        <v>262</v>
      </c>
      <c r="I54" s="10" t="n">
        <v>2.44258329692818</v>
      </c>
      <c r="J54" s="6" t="n">
        <v>2538089000000</v>
      </c>
      <c r="K54" s="12" t="n">
        <v>105.395162546911</v>
      </c>
      <c r="L54" s="10" t="n">
        <v>326838199</v>
      </c>
      <c r="M54" s="10" t="n">
        <v>1</v>
      </c>
      <c r="N54" s="10" t="n">
        <v>274032053</v>
      </c>
      <c r="O54" s="6" t="n">
        <v>4048914000000</v>
      </c>
      <c r="P54" s="10" t="n">
        <v>164225689</v>
      </c>
      <c r="Q54" s="6" t="n">
        <v>-138396000000</v>
      </c>
      <c r="R54" s="6" t="n">
        <v>-345435000000</v>
      </c>
      <c r="S54" s="1" t="n">
        <v>64694</v>
      </c>
      <c r="T54" s="10" t="n">
        <v>3.17</v>
      </c>
      <c r="U54" s="1" t="n">
        <v>1.83</v>
      </c>
      <c r="V54" s="1" t="n">
        <v>4.27</v>
      </c>
      <c r="W54" s="11" t="n">
        <v>1</v>
      </c>
    </row>
    <row r="55" customFormat="false" ht="13.8" hidden="false" customHeight="false" outlineLevel="0" collapsed="false">
      <c r="A55" s="10" t="n">
        <v>2019</v>
      </c>
      <c r="B55" s="10" t="n">
        <v>11</v>
      </c>
      <c r="C55" s="10" t="s">
        <v>52</v>
      </c>
      <c r="D55" s="6" t="n">
        <v>1266670000000</v>
      </c>
      <c r="E55" s="10" t="n">
        <v>62868.92</v>
      </c>
      <c r="F55" s="6" t="n">
        <v>20580250000000</v>
      </c>
      <c r="G55" s="6" t="n">
        <v>8844030000000</v>
      </c>
      <c r="H55" s="10" t="n">
        <v>249</v>
      </c>
      <c r="I55" s="10" t="n">
        <v>1.81221007526015</v>
      </c>
      <c r="J55" s="6" t="n">
        <v>2538450000000</v>
      </c>
      <c r="K55" s="12" t="n">
        <v>107.285878514308</v>
      </c>
      <c r="L55" s="10" t="n">
        <v>328329953</v>
      </c>
      <c r="M55" s="10" t="n">
        <v>1</v>
      </c>
      <c r="N55" s="10" t="n">
        <v>270737596</v>
      </c>
      <c r="O55" s="6" t="n">
        <v>4233201000000</v>
      </c>
      <c r="P55" s="10" t="n">
        <v>165974557</v>
      </c>
      <c r="Q55" s="6" t="n">
        <v>-151898000000</v>
      </c>
      <c r="R55" s="6" t="n">
        <v>-209067000000</v>
      </c>
      <c r="S55" s="1" t="n">
        <v>66712</v>
      </c>
      <c r="T55" s="10" t="n">
        <v>-0.68</v>
      </c>
      <c r="U55" s="1" t="n">
        <v>2.16</v>
      </c>
      <c r="V55" s="1" t="n">
        <v>3.665</v>
      </c>
      <c r="W55" s="11" t="n">
        <v>1</v>
      </c>
    </row>
    <row r="56" customFormat="false" ht="13.8" hidden="false" customHeight="false" outlineLevel="0" collapsed="false">
      <c r="A56" s="10" t="n">
        <v>2020</v>
      </c>
      <c r="B56" s="10" t="n">
        <v>11</v>
      </c>
      <c r="C56" s="10" t="s">
        <v>52</v>
      </c>
      <c r="D56" s="6" t="n">
        <v>1206000000000</v>
      </c>
      <c r="E56" s="10" t="n">
        <v>63051.4</v>
      </c>
      <c r="F56" s="6" t="n">
        <v>20807270000000</v>
      </c>
      <c r="G56" s="6" t="n">
        <v>9373300000000</v>
      </c>
      <c r="H56" s="10" t="n">
        <v>246</v>
      </c>
      <c r="I56" s="10" t="n">
        <v>1.23358439630637</v>
      </c>
      <c r="J56" s="6" t="n">
        <v>2148616000000</v>
      </c>
      <c r="K56" s="12" t="n">
        <v>108.68586489374</v>
      </c>
      <c r="L56" s="10" t="n">
        <v>331501080</v>
      </c>
      <c r="M56" s="10" t="n">
        <v>1</v>
      </c>
      <c r="N56" s="10" t="n">
        <v>268844029</v>
      </c>
      <c r="O56" s="6" t="n">
        <v>4089019000000</v>
      </c>
      <c r="P56" s="10" t="n">
        <v>164458652</v>
      </c>
      <c r="Q56" s="6" t="n">
        <v>-161924000000</v>
      </c>
      <c r="R56" s="6" t="n">
        <v>122885000000</v>
      </c>
      <c r="S56" s="1" t="n">
        <v>71655</v>
      </c>
      <c r="T56" s="10" t="n">
        <v>-7.03</v>
      </c>
      <c r="U56" s="1" t="n">
        <v>0.37</v>
      </c>
      <c r="V56" s="1" t="n">
        <v>2.855</v>
      </c>
      <c r="W56" s="11" t="n">
        <v>1</v>
      </c>
    </row>
    <row r="57" customFormat="false" ht="13.8" hidden="false" customHeight="false" outlineLevel="0" collapsed="false">
      <c r="A57" s="14" t="n">
        <v>2021</v>
      </c>
      <c r="B57" s="14" t="n">
        <v>11</v>
      </c>
      <c r="C57" s="14" t="s">
        <v>52</v>
      </c>
      <c r="D57" s="6" t="n">
        <v>1696250000000</v>
      </c>
      <c r="E57" s="14" t="n">
        <v>63358.49</v>
      </c>
      <c r="F57" s="6" t="n">
        <v>20893750000000</v>
      </c>
      <c r="G57" s="6" t="n">
        <v>9370200000000</v>
      </c>
      <c r="H57" s="14" t="n">
        <v>237</v>
      </c>
      <c r="I57" s="14" t="n">
        <v>4.69785886363739</v>
      </c>
      <c r="J57" s="6" t="n">
        <v>2539648000000</v>
      </c>
      <c r="K57" s="15" t="n">
        <v>113.568894993064</v>
      </c>
      <c r="L57" s="14" t="n">
        <v>331893745</v>
      </c>
      <c r="M57" s="14" t="n">
        <v>1</v>
      </c>
      <c r="N57" s="14" t="n">
        <v>266788716</v>
      </c>
      <c r="O57" s="6" t="n">
        <v>4220007000000</v>
      </c>
      <c r="P57" s="14" t="n">
        <v>164796725</v>
      </c>
      <c r="Q57" s="6" t="n">
        <v>-172750000000</v>
      </c>
      <c r="R57" s="6" t="n">
        <v>-26574000000</v>
      </c>
      <c r="S57" s="1" t="n">
        <v>75447</v>
      </c>
      <c r="T57" s="10" t="n">
        <v>5.25</v>
      </c>
      <c r="U57" s="1" t="n">
        <v>0.08</v>
      </c>
      <c r="V57" s="1" t="n">
        <v>2.615</v>
      </c>
      <c r="W57" s="11" t="n">
        <v>1</v>
      </c>
    </row>
    <row r="58" customFormat="false" ht="13.8" hidden="false" customHeight="false" outlineLevel="0" collapsed="false"/>
    <row r="59" customFormat="false" ht="13.8" hidden="false" customHeight="false" outlineLevel="0" collapsed="false"/>
  </sheetData>
  <hyperlinks>
    <hyperlink ref="A1" r:id="rId1" display="https://www.epra.com/research/market-research"/>
    <hyperlink ref="I1" r:id="rId2" display="https://data.worldbank.org/indicator/FP.CPI.TOTL.ZG?locations=U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1" sqref="I1 C19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53.44"/>
  </cols>
  <sheetData>
    <row r="1" customFormat="false" ht="14.25" hidden="false" customHeight="false" outlineLevel="0" collapsed="false">
      <c r="A1" s="19"/>
      <c r="B1" s="19" t="s">
        <v>7</v>
      </c>
      <c r="C1" s="19" t="s">
        <v>8</v>
      </c>
      <c r="D1" s="19" t="s">
        <v>9</v>
      </c>
      <c r="E1" s="19" t="s">
        <v>10</v>
      </c>
      <c r="F1" s="19" t="s">
        <v>11</v>
      </c>
      <c r="G1" s="19" t="s">
        <v>1169</v>
      </c>
      <c r="H1" s="19" t="s">
        <v>1187</v>
      </c>
      <c r="I1" s="19" t="s">
        <v>1188</v>
      </c>
      <c r="J1" s="19" t="s">
        <v>1175</v>
      </c>
      <c r="K1" s="19" t="s">
        <v>1176</v>
      </c>
      <c r="L1" s="19" t="s">
        <v>1177</v>
      </c>
      <c r="M1" s="19" t="s">
        <v>1189</v>
      </c>
      <c r="N1" s="19" t="s">
        <v>1179</v>
      </c>
      <c r="O1" s="19" t="s">
        <v>1190</v>
      </c>
      <c r="P1" s="19" t="s">
        <v>1191</v>
      </c>
    </row>
    <row r="2" customFormat="false" ht="14.25" hidden="false" customHeight="false" outlineLevel="0" collapsed="false">
      <c r="A2" s="1" t="s">
        <v>7</v>
      </c>
      <c r="B2" s="10" t="n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customFormat="false" ht="14.25" hidden="false" customHeight="false" outlineLevel="0" collapsed="false">
      <c r="A3" s="1" t="s">
        <v>8</v>
      </c>
      <c r="B3" s="10" t="n">
        <v>0.365662277915023</v>
      </c>
      <c r="C3" s="10" t="n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customFormat="false" ht="14.25" hidden="false" customHeight="false" outlineLevel="0" collapsed="false">
      <c r="A4" s="2" t="s">
        <v>9</v>
      </c>
      <c r="B4" s="10" t="n">
        <v>0.96557357106537</v>
      </c>
      <c r="C4" s="10" t="n">
        <v>0.387273284478367</v>
      </c>
      <c r="D4" s="10" t="n">
        <v>1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customFormat="false" ht="14.25" hidden="false" customHeight="false" outlineLevel="0" collapsed="false">
      <c r="A5" s="2" t="s">
        <v>10</v>
      </c>
      <c r="B5" s="10" t="n">
        <v>0.965327640063992</v>
      </c>
      <c r="C5" s="10" t="n">
        <v>0.386776006251814</v>
      </c>
      <c r="D5" s="10" t="n">
        <v>0.998802697861803</v>
      </c>
      <c r="E5" s="10" t="n">
        <v>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customFormat="false" ht="14.25" hidden="false" customHeight="false" outlineLevel="0" collapsed="false">
      <c r="A6" s="2" t="s">
        <v>11</v>
      </c>
      <c r="B6" s="10" t="n">
        <v>0.889538484875458</v>
      </c>
      <c r="C6" s="10" t="n">
        <v>0.24724271421478</v>
      </c>
      <c r="D6" s="10" t="n">
        <v>0.930400744436298</v>
      </c>
      <c r="E6" s="10" t="n">
        <v>0.935818717406655</v>
      </c>
      <c r="F6" s="10" t="n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</row>
    <row r="7" customFormat="false" ht="14.25" hidden="false" customHeight="false" outlineLevel="0" collapsed="false">
      <c r="A7" s="1" t="s">
        <v>1169</v>
      </c>
      <c r="B7" s="10" t="n">
        <v>0.330112956746654</v>
      </c>
      <c r="C7" s="10" t="n">
        <v>-0.0013844038153505</v>
      </c>
      <c r="D7" s="10" t="n">
        <v>0.279693090013822</v>
      </c>
      <c r="E7" s="10" t="n">
        <v>0.286986631226957</v>
      </c>
      <c r="F7" s="10" t="n">
        <v>0.331904213046296</v>
      </c>
      <c r="G7" s="10" t="n">
        <v>1</v>
      </c>
      <c r="H7" s="10"/>
      <c r="I7" s="10"/>
      <c r="J7" s="10"/>
      <c r="K7" s="10"/>
      <c r="L7" s="10"/>
      <c r="M7" s="10"/>
      <c r="N7" s="10"/>
      <c r="O7" s="10"/>
      <c r="P7" s="10"/>
    </row>
    <row r="8" customFormat="false" ht="14.25" hidden="false" customHeight="false" outlineLevel="0" collapsed="false">
      <c r="A8" s="1" t="s">
        <v>1187</v>
      </c>
      <c r="B8" s="10" t="n">
        <v>0.740458183151316</v>
      </c>
      <c r="C8" s="10" t="n">
        <v>0.538096913298778</v>
      </c>
      <c r="D8" s="10" t="n">
        <v>0.850052310980105</v>
      </c>
      <c r="E8" s="10" t="n">
        <v>0.85043031849975</v>
      </c>
      <c r="F8" s="10" t="n">
        <v>0.773788395830931</v>
      </c>
      <c r="G8" s="10" t="n">
        <v>0.29599088156385</v>
      </c>
      <c r="H8" s="10" t="n">
        <v>1</v>
      </c>
      <c r="I8" s="10"/>
      <c r="J8" s="10"/>
      <c r="K8" s="10"/>
      <c r="L8" s="10"/>
      <c r="M8" s="10"/>
      <c r="N8" s="10"/>
      <c r="O8" s="10"/>
      <c r="P8" s="10"/>
    </row>
    <row r="9" customFormat="false" ht="14.25" hidden="false" customHeight="false" outlineLevel="0" collapsed="false">
      <c r="A9" s="1" t="s">
        <v>1188</v>
      </c>
      <c r="B9" s="10" t="n">
        <v>0.0787389564897516</v>
      </c>
      <c r="C9" s="10" t="n">
        <v>-0.186513540199298</v>
      </c>
      <c r="D9" s="10" t="n">
        <v>0.0295427668581606</v>
      </c>
      <c r="E9" s="10" t="n">
        <v>0.0381508877853303</v>
      </c>
      <c r="F9" s="10" t="n">
        <v>0.0965442808054716</v>
      </c>
      <c r="G9" s="10" t="n">
        <v>0.509168316678438</v>
      </c>
      <c r="H9" s="10" t="n">
        <v>-0.00711134564732781</v>
      </c>
      <c r="I9" s="10" t="n">
        <v>1</v>
      </c>
      <c r="J9" s="10"/>
      <c r="K9" s="10"/>
      <c r="L9" s="10"/>
      <c r="M9" s="10"/>
      <c r="N9" s="10"/>
      <c r="O9" s="10"/>
      <c r="P9" s="10"/>
    </row>
    <row r="10" customFormat="false" ht="14.25" hidden="false" customHeight="false" outlineLevel="0" collapsed="false">
      <c r="A10" s="2" t="s">
        <v>1175</v>
      </c>
      <c r="B10" s="10" t="n">
        <v>0.938718823911917</v>
      </c>
      <c r="C10" s="10" t="n">
        <v>0.346673313045265</v>
      </c>
      <c r="D10" s="10" t="n">
        <v>0.991998659255487</v>
      </c>
      <c r="E10" s="10" t="n">
        <v>0.992506897403311</v>
      </c>
      <c r="F10" s="10" t="n">
        <v>0.939662785871598</v>
      </c>
      <c r="G10" s="10" t="n">
        <v>0.266587845244132</v>
      </c>
      <c r="H10" s="10" t="n">
        <v>0.864815888485148</v>
      </c>
      <c r="I10" s="10" t="n">
        <v>0.0071193145681392</v>
      </c>
      <c r="J10" s="10" t="n">
        <v>1</v>
      </c>
      <c r="K10" s="10"/>
      <c r="L10" s="10"/>
      <c r="M10" s="10"/>
      <c r="N10" s="10"/>
      <c r="O10" s="10"/>
      <c r="P10" s="10"/>
    </row>
    <row r="11" customFormat="false" ht="14.25" hidden="false" customHeight="false" outlineLevel="0" collapsed="false">
      <c r="A11" s="1" t="s">
        <v>1176</v>
      </c>
      <c r="B11" s="10" t="n">
        <v>0.116478067420468</v>
      </c>
      <c r="C11" s="10" t="n">
        <v>0.551289739301632</v>
      </c>
      <c r="D11" s="10" t="n">
        <v>0.176387342606546</v>
      </c>
      <c r="E11" s="10" t="n">
        <v>0.182134392963381</v>
      </c>
      <c r="F11" s="10" t="n">
        <v>0.109231245703522</v>
      </c>
      <c r="G11" s="10" t="n">
        <v>-0.311217867343583</v>
      </c>
      <c r="H11" s="10" t="n">
        <v>0.351460776619999</v>
      </c>
      <c r="I11" s="10" t="n">
        <v>-0.661085056046002</v>
      </c>
      <c r="J11" s="10" t="n">
        <v>0.20483995800115</v>
      </c>
      <c r="K11" s="10" t="n">
        <v>1</v>
      </c>
      <c r="L11" s="10"/>
      <c r="M11" s="10"/>
      <c r="N11" s="10"/>
      <c r="O11" s="10"/>
      <c r="P11" s="10"/>
    </row>
    <row r="12" customFormat="false" ht="14.25" hidden="false" customHeight="false" outlineLevel="0" collapsed="false">
      <c r="A12" s="2" t="s">
        <v>1177</v>
      </c>
      <c r="B12" s="10" t="n">
        <v>0.94064383245421</v>
      </c>
      <c r="C12" s="10" t="n">
        <v>0.350661182142147</v>
      </c>
      <c r="D12" s="10" t="n">
        <v>0.993105961477354</v>
      </c>
      <c r="E12" s="10" t="n">
        <v>0.993487457015306</v>
      </c>
      <c r="F12" s="10" t="n">
        <v>0.94671218149004</v>
      </c>
      <c r="G12" s="10" t="n">
        <v>0.271457852752855</v>
      </c>
      <c r="H12" s="10" t="n">
        <v>0.861152207616748</v>
      </c>
      <c r="I12" s="10" t="n">
        <v>0.00645757136792645</v>
      </c>
      <c r="J12" s="10" t="n">
        <v>0.99917101313861</v>
      </c>
      <c r="K12" s="10" t="n">
        <v>0.202885877998122</v>
      </c>
      <c r="L12" s="10" t="n">
        <v>1</v>
      </c>
      <c r="M12" s="10"/>
      <c r="N12" s="10"/>
      <c r="O12" s="10"/>
      <c r="P12" s="10"/>
    </row>
    <row r="13" customFormat="false" ht="14.25" hidden="false" customHeight="false" outlineLevel="0" collapsed="false">
      <c r="A13" s="2" t="s">
        <v>1189</v>
      </c>
      <c r="B13" s="10" t="n">
        <v>0.944217770988539</v>
      </c>
      <c r="C13" s="10" t="n">
        <v>0.409859186806265</v>
      </c>
      <c r="D13" s="10" t="n">
        <v>0.993155359903609</v>
      </c>
      <c r="E13" s="10" t="n">
        <v>0.989739995916582</v>
      </c>
      <c r="F13" s="10" t="n">
        <v>0.912119210039468</v>
      </c>
      <c r="G13" s="10" t="n">
        <v>0.285881925471981</v>
      </c>
      <c r="H13" s="10" t="n">
        <v>0.893967893622072</v>
      </c>
      <c r="I13" s="10" t="n">
        <v>0.0282932279801107</v>
      </c>
      <c r="J13" s="10" t="n">
        <v>0.987465588217653</v>
      </c>
      <c r="K13" s="10" t="n">
        <v>0.191753503691008</v>
      </c>
      <c r="L13" s="10" t="n">
        <v>0.986924198786277</v>
      </c>
      <c r="M13" s="10" t="n">
        <v>1</v>
      </c>
      <c r="N13" s="10"/>
      <c r="O13" s="10"/>
      <c r="P13" s="10"/>
    </row>
    <row r="14" customFormat="false" ht="14.25" hidden="false" customHeight="false" outlineLevel="0" collapsed="false">
      <c r="A14" s="2" t="s">
        <v>1179</v>
      </c>
      <c r="B14" s="10" t="n">
        <v>0.93788530072261</v>
      </c>
      <c r="C14" s="10" t="n">
        <v>0.354448355532805</v>
      </c>
      <c r="D14" s="10" t="n">
        <v>0.99270121826735</v>
      </c>
      <c r="E14" s="10" t="n">
        <v>0.993373206634873</v>
      </c>
      <c r="F14" s="10" t="n">
        <v>0.945364725309548</v>
      </c>
      <c r="G14" s="10" t="n">
        <v>0.27572131375034</v>
      </c>
      <c r="H14" s="10" t="n">
        <v>0.875028599924305</v>
      </c>
      <c r="I14" s="10" t="n">
        <v>0.0153726933973746</v>
      </c>
      <c r="J14" s="10" t="n">
        <v>0.999157090708818</v>
      </c>
      <c r="K14" s="10" t="n">
        <v>0.20224133442736</v>
      </c>
      <c r="L14" s="10" t="n">
        <v>0.999018813802327</v>
      </c>
      <c r="M14" s="10" t="n">
        <v>0.989596123510553</v>
      </c>
      <c r="N14" s="10" t="n">
        <v>1</v>
      </c>
      <c r="O14" s="10"/>
      <c r="P14" s="10"/>
    </row>
    <row r="15" customFormat="false" ht="14.25" hidden="false" customHeight="false" outlineLevel="0" collapsed="false">
      <c r="A15" s="2" t="s">
        <v>1190</v>
      </c>
      <c r="B15" s="10" t="n">
        <v>-0.901429113694773</v>
      </c>
      <c r="C15" s="10" t="n">
        <v>-0.402824983115074</v>
      </c>
      <c r="D15" s="10" t="n">
        <v>-0.95879777204034</v>
      </c>
      <c r="E15" s="10" t="n">
        <v>-0.961264692371595</v>
      </c>
      <c r="F15" s="10" t="n">
        <v>-0.891413745307045</v>
      </c>
      <c r="G15" s="10" t="n">
        <v>-0.273845140415806</v>
      </c>
      <c r="H15" s="10" t="n">
        <v>-0.908476702962661</v>
      </c>
      <c r="I15" s="10" t="n">
        <v>-0.0220111504122506</v>
      </c>
      <c r="J15" s="10" t="n">
        <v>-0.9686844554559</v>
      </c>
      <c r="K15" s="10" t="n">
        <v>-0.244174374070687</v>
      </c>
      <c r="L15" s="10" t="n">
        <v>-0.965485398114145</v>
      </c>
      <c r="M15" s="10" t="n">
        <v>-0.969734480648471</v>
      </c>
      <c r="N15" s="10" t="n">
        <v>-0.968720879075923</v>
      </c>
      <c r="O15" s="10" t="n">
        <v>1</v>
      </c>
      <c r="P15" s="10"/>
    </row>
    <row r="16" customFormat="false" ht="15" hidden="false" customHeight="false" outlineLevel="0" collapsed="false">
      <c r="A16" s="1" t="s">
        <v>1191</v>
      </c>
      <c r="B16" s="14" t="n">
        <v>-0.31254737875155</v>
      </c>
      <c r="C16" s="14" t="n">
        <v>-0.170678831233839</v>
      </c>
      <c r="D16" s="14" t="n">
        <v>-0.303984083345264</v>
      </c>
      <c r="E16" s="14" t="n">
        <v>-0.295557737188094</v>
      </c>
      <c r="F16" s="14" t="n">
        <v>-0.314995469508159</v>
      </c>
      <c r="G16" s="14" t="n">
        <v>0.0853692205714015</v>
      </c>
      <c r="H16" s="14" t="n">
        <v>-0.158227336960499</v>
      </c>
      <c r="I16" s="14" t="n">
        <v>-0.00725527101936568</v>
      </c>
      <c r="J16" s="14" t="n">
        <v>-0.288659023279621</v>
      </c>
      <c r="K16" s="14" t="n">
        <v>-0.00384966651468185</v>
      </c>
      <c r="L16" s="14" t="n">
        <v>-0.29900826551124</v>
      </c>
      <c r="M16" s="14" t="n">
        <v>-0.283901816391779</v>
      </c>
      <c r="N16" s="14" t="n">
        <v>-0.291527159717421</v>
      </c>
      <c r="O16" s="14" t="n">
        <v>0.222693300198348</v>
      </c>
      <c r="P16" s="14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J7" activeCellId="1" sqref="I1 J7"/>
    </sheetView>
  </sheetViews>
  <sheetFormatPr defaultColWidth="8.6796875" defaultRowHeight="14.25" zeroHeight="false" outlineLevelRow="0" outlineLevelCol="0"/>
  <cols>
    <col collapsed="false" customWidth="true" hidden="false" outlineLevel="0" max="6" min="4" style="1" width="14.67"/>
    <col collapsed="false" customWidth="true" hidden="false" outlineLevel="0" max="7" min="7" style="1" width="13.56"/>
    <col collapsed="false" customWidth="true" hidden="false" outlineLevel="0" max="10" min="8" style="1" width="14.67"/>
    <col collapsed="false" customWidth="true" hidden="false" outlineLevel="0" max="14" min="14" style="1" width="18.56"/>
  </cols>
  <sheetData>
    <row r="1" customFormat="false" ht="15" hidden="false" customHeight="false" outlineLevel="0" collapsed="false">
      <c r="A1" s="1" t="s">
        <v>3</v>
      </c>
      <c r="B1" s="1" t="s">
        <v>1192</v>
      </c>
      <c r="C1" s="1" t="s">
        <v>6</v>
      </c>
      <c r="D1" s="1" t="s">
        <v>1193</v>
      </c>
      <c r="E1" s="1" t="s">
        <v>1194</v>
      </c>
      <c r="F1" s="1" t="s">
        <v>1195</v>
      </c>
      <c r="G1" s="1" t="s">
        <v>1196</v>
      </c>
      <c r="H1" s="1" t="s">
        <v>1197</v>
      </c>
      <c r="I1" s="1" t="s">
        <v>1198</v>
      </c>
      <c r="J1" s="1" t="s">
        <v>1199</v>
      </c>
    </row>
    <row r="2" customFormat="false" ht="14.25" hidden="false" customHeight="false" outlineLevel="0" collapsed="false">
      <c r="A2" s="8" t="n">
        <v>2017</v>
      </c>
      <c r="B2" s="8" t="n">
        <v>1</v>
      </c>
      <c r="C2" s="8" t="s">
        <v>13</v>
      </c>
      <c r="D2" s="8" t="n">
        <v>14520000000</v>
      </c>
      <c r="E2" s="8" t="n">
        <v>43582.17</v>
      </c>
      <c r="F2" s="8" t="n">
        <v>2.12597086002609</v>
      </c>
      <c r="G2" s="8" t="n">
        <v>418211812445.413</v>
      </c>
      <c r="H2" s="8" t="n">
        <v>103.786280298684</v>
      </c>
      <c r="I2" s="8" t="n">
        <v>1</v>
      </c>
      <c r="J2" s="8" t="n">
        <v>31988685367.2034</v>
      </c>
    </row>
    <row r="3" customFormat="false" ht="14.25" hidden="false" customHeight="false" outlineLevel="0" collapsed="false">
      <c r="A3" s="10" t="n">
        <v>2018</v>
      </c>
      <c r="B3" s="10" t="n">
        <v>1</v>
      </c>
      <c r="C3" s="10" t="s">
        <v>13</v>
      </c>
      <c r="D3" s="10" t="n">
        <v>15000000000</v>
      </c>
      <c r="E3" s="10" t="n">
        <v>43488.49</v>
      </c>
      <c r="F3" s="10" t="n">
        <v>2.05316499865181</v>
      </c>
      <c r="G3" s="10" t="n">
        <v>451370851760.392</v>
      </c>
      <c r="H3" s="10" t="n">
        <v>105.394792789226</v>
      </c>
      <c r="I3" s="10" t="n">
        <v>1</v>
      </c>
      <c r="J3" s="10" t="n">
        <v>5599920051.9415</v>
      </c>
    </row>
    <row r="4" customFormat="false" ht="14.25" hidden="false" customHeight="false" outlineLevel="0" collapsed="false">
      <c r="A4" s="10" t="n">
        <v>2019</v>
      </c>
      <c r="B4" s="10" t="n">
        <v>1</v>
      </c>
      <c r="C4" s="10" t="s">
        <v>13</v>
      </c>
      <c r="D4" s="10" t="n">
        <v>21290000000</v>
      </c>
      <c r="E4" s="10" t="n">
        <v>46695.99</v>
      </c>
      <c r="F4" s="10" t="n">
        <v>1.43681956996435</v>
      </c>
      <c r="G4" s="10" t="n">
        <v>441538322416.47</v>
      </c>
      <c r="H4" s="10" t="n">
        <v>107.251260296699</v>
      </c>
      <c r="I4" s="10" t="n">
        <v>1</v>
      </c>
      <c r="J4" s="10" t="n">
        <v>-4229947094.10198</v>
      </c>
    </row>
    <row r="5" customFormat="false" ht="14.25" hidden="false" customHeight="false" outlineLevel="0" collapsed="false">
      <c r="A5" s="10" t="n">
        <v>2020</v>
      </c>
      <c r="B5" s="10" t="n">
        <v>1</v>
      </c>
      <c r="C5" s="10" t="s">
        <v>13</v>
      </c>
      <c r="D5" s="10" t="n">
        <v>23160000000</v>
      </c>
      <c r="E5" s="10" t="n">
        <v>43813.77</v>
      </c>
      <c r="F5" s="10" t="n">
        <v>0.740791812220385</v>
      </c>
      <c r="G5" s="10" t="n">
        <v>417263655933.075</v>
      </c>
      <c r="H5" s="10" t="n">
        <v>108.871527580472</v>
      </c>
      <c r="I5" s="10" t="n">
        <v>1</v>
      </c>
      <c r="J5" s="10" t="n">
        <v>5463126501.90995</v>
      </c>
    </row>
    <row r="6" customFormat="false" ht="15" hidden="false" customHeight="false" outlineLevel="0" collapsed="false">
      <c r="A6" s="14" t="n">
        <v>2021</v>
      </c>
      <c r="B6" s="14" t="n">
        <v>1</v>
      </c>
      <c r="C6" s="14" t="s">
        <v>13</v>
      </c>
      <c r="D6" s="14" t="n">
        <v>29160000000</v>
      </c>
      <c r="E6" s="14" t="n">
        <v>44688.46</v>
      </c>
      <c r="F6" s="14" t="n">
        <v>2.44024851144081</v>
      </c>
      <c r="G6" s="14" t="n">
        <v>516056445491.852</v>
      </c>
      <c r="H6" s="14" t="n">
        <v>112.057191349019</v>
      </c>
      <c r="I6" s="14" t="n">
        <v>1</v>
      </c>
      <c r="J6" s="14" t="n">
        <v>21540386421.0675</v>
      </c>
    </row>
    <row r="7" customFormat="false" ht="14.25" hidden="false" customHeight="false" outlineLevel="0" collapsed="false">
      <c r="A7" s="1" t="n">
        <v>2017</v>
      </c>
      <c r="B7" s="1" t="n">
        <v>2</v>
      </c>
      <c r="C7" s="1" t="s">
        <v>40</v>
      </c>
      <c r="D7" s="1" t="n">
        <v>460000000</v>
      </c>
      <c r="E7" s="1" t="n">
        <v>8064.03</v>
      </c>
      <c r="F7" s="1" t="n">
        <v>2.06159619443137</v>
      </c>
      <c r="G7" s="1" t="n">
        <v>39660430423.5091</v>
      </c>
      <c r="H7" s="1" t="n">
        <v>108.292172059483</v>
      </c>
      <c r="I7" s="1" t="n">
        <v>0</v>
      </c>
      <c r="J7" s="1" t="n">
        <v>-1511540000</v>
      </c>
    </row>
    <row r="8" customFormat="false" ht="14.25" hidden="false" customHeight="false" outlineLevel="0" collapsed="false">
      <c r="A8" s="1" t="n">
        <v>2018</v>
      </c>
      <c r="B8" s="1" t="n">
        <v>2</v>
      </c>
      <c r="C8" s="1" t="s">
        <v>40</v>
      </c>
      <c r="D8" s="1" t="n">
        <v>730000000</v>
      </c>
      <c r="E8" s="1" t="n">
        <v>8077.01</v>
      </c>
      <c r="F8" s="1" t="n">
        <v>2.81454473824833</v>
      </c>
      <c r="G8" s="1" t="n">
        <v>43598091732.0459</v>
      </c>
      <c r="H8" s="1" t="n">
        <v>112.875797738653</v>
      </c>
      <c r="I8" s="1" t="n">
        <v>0</v>
      </c>
      <c r="J8" s="1" t="n">
        <v>-885510000</v>
      </c>
    </row>
    <row r="9" customFormat="false" ht="14.25" hidden="false" customHeight="false" outlineLevel="0" collapsed="false">
      <c r="A9" s="1" t="n">
        <v>2019</v>
      </c>
      <c r="B9" s="1" t="n">
        <v>2</v>
      </c>
      <c r="C9" s="1" t="s">
        <v>40</v>
      </c>
      <c r="D9" s="1" t="n">
        <v>480000000</v>
      </c>
      <c r="E9" s="1" t="n">
        <v>9313.83</v>
      </c>
      <c r="F9" s="1" t="n">
        <v>3.10372944796774</v>
      </c>
      <c r="G9" s="1" t="n">
        <v>44060618775.0429</v>
      </c>
      <c r="H9" s="1" t="n">
        <v>118.786856957641</v>
      </c>
      <c r="I9" s="1" t="n">
        <v>0</v>
      </c>
      <c r="J9" s="1" t="n">
        <v>-1392120000</v>
      </c>
    </row>
    <row r="10" customFormat="false" ht="14.25" hidden="false" customHeight="false" outlineLevel="0" collapsed="false">
      <c r="A10" s="1" t="n">
        <v>2020</v>
      </c>
      <c r="B10" s="1" t="n">
        <v>2</v>
      </c>
      <c r="C10" s="1" t="s">
        <v>40</v>
      </c>
      <c r="D10" s="1" t="n">
        <v>610000000</v>
      </c>
      <c r="E10" s="1" t="n">
        <v>9826.14</v>
      </c>
      <c r="F10" s="1" t="n">
        <v>1.67244096855762</v>
      </c>
      <c r="G10" s="1" t="n">
        <v>39419475033.5023</v>
      </c>
      <c r="H10" s="1" t="n">
        <v>123.844635692543</v>
      </c>
      <c r="I10" s="1" t="n">
        <v>0</v>
      </c>
      <c r="J10" s="1" t="n">
        <v>-3162440000</v>
      </c>
    </row>
    <row r="11" customFormat="false" ht="15" hidden="false" customHeight="false" outlineLevel="0" collapsed="false">
      <c r="A11" s="1" t="n">
        <v>2021</v>
      </c>
      <c r="B11" s="1" t="n">
        <v>2</v>
      </c>
      <c r="C11" s="1" t="s">
        <v>40</v>
      </c>
      <c r="D11" s="1" t="n">
        <v>710000000</v>
      </c>
      <c r="E11" s="1" t="n">
        <v>10006.35</v>
      </c>
      <c r="F11" s="1" t="n">
        <v>3.29774435299511</v>
      </c>
      <c r="G11" s="1" t="n">
        <v>51548528237.9973</v>
      </c>
      <c r="H11" s="1" t="n">
        <v>132.678079469029</v>
      </c>
      <c r="I11" s="1" t="n">
        <v>0</v>
      </c>
      <c r="J11" s="1" t="n">
        <v>-1195900000</v>
      </c>
    </row>
    <row r="12" customFormat="false" ht="14.25" hidden="false" customHeight="false" outlineLevel="0" collapsed="false">
      <c r="A12" s="8" t="n">
        <v>2017</v>
      </c>
      <c r="B12" s="8" t="n">
        <v>3</v>
      </c>
      <c r="C12" s="8" t="s">
        <v>42</v>
      </c>
      <c r="D12" s="8" t="n">
        <v>86900000000</v>
      </c>
      <c r="E12" s="8" t="n">
        <v>39869.08</v>
      </c>
      <c r="F12" s="8" t="n">
        <v>1.03228275064674</v>
      </c>
      <c r="G12" s="8" t="n">
        <v>803163777629.413</v>
      </c>
      <c r="H12" s="8" t="n">
        <v>101.046862157429</v>
      </c>
      <c r="I12" s="8" t="n">
        <v>1</v>
      </c>
      <c r="J12" s="8" t="n">
        <v>12702511140.0882</v>
      </c>
    </row>
    <row r="13" customFormat="false" ht="14.25" hidden="false" customHeight="false" outlineLevel="0" collapsed="false">
      <c r="A13" s="10" t="n">
        <v>2018</v>
      </c>
      <c r="B13" s="10" t="n">
        <v>3</v>
      </c>
      <c r="C13" s="10" t="s">
        <v>42</v>
      </c>
      <c r="D13" s="10" t="n">
        <v>50520000000</v>
      </c>
      <c r="E13" s="10" t="n">
        <v>39932.69</v>
      </c>
      <c r="F13" s="10" t="n">
        <v>1.85081508315494</v>
      </c>
      <c r="G13" s="10" t="n">
        <v>885114776507.45</v>
      </c>
      <c r="H13" s="10" t="n">
        <v>102.049473947309</v>
      </c>
      <c r="I13" s="10" t="n">
        <v>1</v>
      </c>
      <c r="J13" s="10" t="n">
        <v>61682963434.9479</v>
      </c>
    </row>
    <row r="14" customFormat="false" ht="14.25" hidden="false" customHeight="false" outlineLevel="0" collapsed="false">
      <c r="A14" s="10" t="n">
        <v>2019</v>
      </c>
      <c r="B14" s="10" t="n">
        <v>3</v>
      </c>
      <c r="C14" s="10" t="s">
        <v>42</v>
      </c>
      <c r="D14" s="10" t="n">
        <v>65570000000</v>
      </c>
      <c r="E14" s="10" t="n">
        <v>42953.27</v>
      </c>
      <c r="F14" s="10" t="n">
        <v>1.10825492288292</v>
      </c>
      <c r="G14" s="10" t="n">
        <v>862106200525.489</v>
      </c>
      <c r="H14" s="10" t="n">
        <v>103.354270506569</v>
      </c>
      <c r="I14" s="10" t="n">
        <v>1</v>
      </c>
      <c r="J14" s="10" t="n">
        <v>30864497546.2034</v>
      </c>
    </row>
    <row r="15" customFormat="false" ht="14.25" hidden="false" customHeight="false" outlineLevel="0" collapsed="false">
      <c r="A15" s="10" t="n">
        <v>2020</v>
      </c>
      <c r="B15" s="10" t="n">
        <v>3</v>
      </c>
      <c r="C15" s="10" t="s">
        <v>42</v>
      </c>
      <c r="D15" s="10" t="n">
        <v>51900000000</v>
      </c>
      <c r="E15" s="10" t="n">
        <v>39257.43</v>
      </c>
      <c r="F15" s="10" t="n">
        <v>0.476498852725083</v>
      </c>
      <c r="G15" s="10" t="n">
        <v>724413895982.881</v>
      </c>
      <c r="H15" s="10" t="n">
        <v>106.232249257605</v>
      </c>
      <c r="I15" s="10" t="n">
        <v>1</v>
      </c>
      <c r="J15" s="10" t="n">
        <v>5083126490.88603</v>
      </c>
    </row>
    <row r="16" customFormat="false" ht="15" hidden="false" customHeight="false" outlineLevel="0" collapsed="false">
      <c r="A16" s="14" t="n">
        <v>2021</v>
      </c>
      <c r="B16" s="14" t="n">
        <v>3</v>
      </c>
      <c r="C16" s="14" t="s">
        <v>42</v>
      </c>
      <c r="D16" s="14" t="n">
        <v>52180000000</v>
      </c>
      <c r="E16" s="14" t="n">
        <v>40298.85</v>
      </c>
      <c r="F16" s="14" t="n">
        <v>1.64233141038392</v>
      </c>
      <c r="G16" s="14" t="n">
        <v>871058669864.327</v>
      </c>
      <c r="H16" s="14" t="n">
        <v>107.648663411313</v>
      </c>
      <c r="I16" s="14" t="n">
        <v>1</v>
      </c>
      <c r="J16" s="14" t="n">
        <v>-11435097378.24</v>
      </c>
    </row>
    <row r="17" customFormat="false" ht="14.25" hidden="false" customHeight="false" outlineLevel="0" collapsed="false">
      <c r="A17" s="1" t="n">
        <v>2017</v>
      </c>
      <c r="B17" s="1" t="n">
        <v>4</v>
      </c>
      <c r="C17" s="1" t="s">
        <v>43</v>
      </c>
      <c r="D17" s="1" t="n">
        <v>4340000000</v>
      </c>
      <c r="E17" s="1" t="n">
        <v>44549.69</v>
      </c>
      <c r="F17" s="1" t="n">
        <v>1.50949655801608</v>
      </c>
      <c r="G17" s="1" t="n">
        <v>1740716687374.12</v>
      </c>
      <c r="H17" s="1" t="n">
        <v>102.851457139699</v>
      </c>
      <c r="I17" s="1" t="n">
        <v>1</v>
      </c>
      <c r="J17" s="1" t="n">
        <v>36296922215.9371</v>
      </c>
    </row>
    <row r="18" customFormat="false" ht="14.25" hidden="false" customHeight="false" outlineLevel="0" collapsed="false">
      <c r="A18" s="1" t="n">
        <v>2018</v>
      </c>
      <c r="B18" s="1" t="n">
        <v>4</v>
      </c>
      <c r="C18" s="1" t="s">
        <v>43</v>
      </c>
      <c r="D18" s="1" t="n">
        <v>4070000000</v>
      </c>
      <c r="E18" s="1" t="n">
        <v>44769.22</v>
      </c>
      <c r="F18" s="1" t="n">
        <v>1.73216766075662</v>
      </c>
      <c r="G18" s="1" t="n">
        <v>1880263808511.37</v>
      </c>
      <c r="H18" s="1" t="n">
        <v>104.916192367562</v>
      </c>
      <c r="I18" s="1" t="n">
        <v>1</v>
      </c>
      <c r="J18" s="1" t="n">
        <v>29051975348.9847</v>
      </c>
    </row>
    <row r="19" customFormat="false" ht="14.25" hidden="false" customHeight="false" outlineLevel="0" collapsed="false">
      <c r="A19" s="1" t="n">
        <v>2019</v>
      </c>
      <c r="B19" s="1" t="n">
        <v>4</v>
      </c>
      <c r="C19" s="1" t="s">
        <v>43</v>
      </c>
      <c r="D19" s="1" t="n">
        <v>5530000000</v>
      </c>
      <c r="E19" s="1" t="n">
        <v>47662.49</v>
      </c>
      <c r="F19" s="1" t="n">
        <v>1.4456670146976</v>
      </c>
      <c r="G19" s="1" t="n">
        <v>1814620042988.23</v>
      </c>
      <c r="H19" s="1" t="n">
        <v>107.145015879936</v>
      </c>
      <c r="I19" s="1" t="n">
        <v>1</v>
      </c>
      <c r="J19" s="1" t="n">
        <v>84964894674.025</v>
      </c>
    </row>
    <row r="20" customFormat="false" ht="14.25" hidden="false" customHeight="false" outlineLevel="0" collapsed="false">
      <c r="A20" s="1" t="n">
        <v>2020</v>
      </c>
      <c r="B20" s="1" t="n">
        <v>4</v>
      </c>
      <c r="C20" s="1" t="s">
        <v>43</v>
      </c>
      <c r="D20" s="1" t="n">
        <v>5560000000</v>
      </c>
      <c r="E20" s="1" t="n">
        <v>45466.12</v>
      </c>
      <c r="F20" s="1" t="n">
        <v>0.506689889953274</v>
      </c>
      <c r="G20" s="1" t="n">
        <v>1673068300859.15</v>
      </c>
      <c r="H20" s="1" t="n">
        <v>109.085208779815</v>
      </c>
      <c r="I20" s="1" t="n">
        <v>1</v>
      </c>
      <c r="J20" s="1" t="n">
        <v>-4172859919.57593</v>
      </c>
    </row>
    <row r="21" customFormat="false" ht="15" hidden="false" customHeight="false" outlineLevel="0" collapsed="false">
      <c r="A21" s="1" t="n">
        <v>2021</v>
      </c>
      <c r="B21" s="1" t="n">
        <v>4</v>
      </c>
      <c r="C21" s="1" t="s">
        <v>43</v>
      </c>
      <c r="D21" s="1" t="n">
        <v>6660000000</v>
      </c>
      <c r="E21" s="1" t="n">
        <v>46215.6</v>
      </c>
      <c r="F21" s="1" t="n">
        <v>3.14296967309964</v>
      </c>
      <c r="G21" s="1" t="n">
        <v>2003471014267.41</v>
      </c>
      <c r="H21" s="1" t="n">
        <v>112.420598884623</v>
      </c>
      <c r="I21" s="1" t="n">
        <v>1</v>
      </c>
      <c r="J21" s="1" t="n">
        <v>120034690161.833</v>
      </c>
    </row>
    <row r="22" customFormat="false" ht="14.25" hidden="false" customHeight="false" outlineLevel="0" collapsed="false">
      <c r="A22" s="8" t="n">
        <v>2017</v>
      </c>
      <c r="B22" s="8" t="n">
        <v>5</v>
      </c>
      <c r="C22" s="8" t="s">
        <v>44</v>
      </c>
      <c r="D22" s="8" t="n">
        <v>3240000000</v>
      </c>
      <c r="E22" s="8" t="n">
        <v>70638.26</v>
      </c>
      <c r="F22" s="8" t="n">
        <v>0.340531561461793</v>
      </c>
      <c r="G22" s="8" t="n">
        <v>407073567249.361</v>
      </c>
      <c r="H22" s="8" t="n">
        <v>101.830713561101</v>
      </c>
      <c r="I22" s="8" t="n">
        <v>1</v>
      </c>
      <c r="J22" s="8" t="n">
        <v>-55346188075.955</v>
      </c>
    </row>
    <row r="23" customFormat="false" ht="14.25" hidden="false" customHeight="false" outlineLevel="0" collapsed="false">
      <c r="A23" s="10" t="n">
        <v>2018</v>
      </c>
      <c r="B23" s="10" t="n">
        <v>5</v>
      </c>
      <c r="C23" s="10" t="s">
        <v>44</v>
      </c>
      <c r="D23" s="10" t="n">
        <v>2840000000</v>
      </c>
      <c r="E23" s="10" t="n">
        <v>68710.82</v>
      </c>
      <c r="F23" s="10" t="n">
        <v>0.488370168032449</v>
      </c>
      <c r="G23" s="10" t="n">
        <v>473625684411.473</v>
      </c>
      <c r="H23" s="10" t="n">
        <v>102.92610690083</v>
      </c>
      <c r="I23" s="10" t="n">
        <v>1</v>
      </c>
      <c r="J23" s="10" t="n">
        <v>27441629240.531</v>
      </c>
    </row>
    <row r="24" customFormat="false" ht="14.25" hidden="false" customHeight="false" outlineLevel="0" collapsed="false">
      <c r="A24" s="10" t="n">
        <v>2019</v>
      </c>
      <c r="B24" s="10" t="n">
        <v>5</v>
      </c>
      <c r="C24" s="10" t="s">
        <v>44</v>
      </c>
      <c r="D24" s="10" t="n">
        <v>2140000000</v>
      </c>
      <c r="E24" s="10" t="n">
        <v>78334.87</v>
      </c>
      <c r="F24" s="10" t="n">
        <v>0.939044481054341</v>
      </c>
      <c r="G24" s="10" t="n">
        <v>510651179174.446</v>
      </c>
      <c r="H24" s="10" t="n">
        <v>106.602458823523</v>
      </c>
      <c r="I24" s="10" t="n">
        <v>1</v>
      </c>
      <c r="J24" s="10" t="n">
        <v>-97444443421.6992</v>
      </c>
    </row>
    <row r="25" customFormat="false" ht="14.25" hidden="false" customHeight="false" outlineLevel="0" collapsed="false">
      <c r="A25" s="10" t="n">
        <v>2020</v>
      </c>
      <c r="B25" s="10" t="n">
        <v>5</v>
      </c>
      <c r="C25" s="10" t="s">
        <v>44</v>
      </c>
      <c r="D25" s="10" t="n">
        <v>2010000000</v>
      </c>
      <c r="E25" s="10" t="n">
        <v>79668.5</v>
      </c>
      <c r="F25" s="10" t="n">
        <v>-0.334584625428444</v>
      </c>
      <c r="G25" s="10" t="n">
        <v>567819518749.7</v>
      </c>
      <c r="H25" s="10" t="n">
        <v>104.933833377546</v>
      </c>
      <c r="I25" s="10" t="n">
        <v>1</v>
      </c>
      <c r="J25" s="10" t="n">
        <v>-126747464679.069</v>
      </c>
    </row>
    <row r="26" customFormat="false" ht="15" hidden="false" customHeight="false" outlineLevel="0" collapsed="false">
      <c r="A26" s="14" t="n">
        <v>2021</v>
      </c>
      <c r="B26" s="14" t="n">
        <v>5</v>
      </c>
      <c r="C26" s="14" t="s">
        <v>44</v>
      </c>
      <c r="D26" s="14" t="n">
        <v>2130000000</v>
      </c>
      <c r="E26" s="14" t="n">
        <v>85205.5</v>
      </c>
      <c r="F26" s="14" t="n">
        <v>2.35814296241712</v>
      </c>
      <c r="G26" s="14" t="n">
        <v>677696001242.466</v>
      </c>
      <c r="H26" s="14" t="n">
        <v>105.623923624875</v>
      </c>
      <c r="I26" s="14" t="n">
        <v>1</v>
      </c>
      <c r="J26" s="14" t="n">
        <v>62639061060.751</v>
      </c>
    </row>
    <row r="27" customFormat="false" ht="14.25" hidden="false" customHeight="false" outlineLevel="0" collapsed="false">
      <c r="A27" s="1" t="n">
        <v>2017</v>
      </c>
      <c r="B27" s="1" t="n">
        <v>6</v>
      </c>
      <c r="C27" s="1" t="s">
        <v>45</v>
      </c>
      <c r="D27" s="1" t="n">
        <v>3350000000</v>
      </c>
      <c r="E27" s="1" t="n">
        <v>31984.01</v>
      </c>
      <c r="F27" s="1" t="n">
        <v>1.22653316645808</v>
      </c>
      <c r="G27" s="1" t="n">
        <v>602933211569.648</v>
      </c>
      <c r="H27" s="1" t="n">
        <v>101.868932515805</v>
      </c>
      <c r="I27" s="1" t="n">
        <v>1</v>
      </c>
      <c r="J27" s="1" t="n">
        <v>676832040.58117</v>
      </c>
    </row>
    <row r="28" customFormat="false" ht="14.25" hidden="false" customHeight="false" outlineLevel="0" collapsed="false">
      <c r="A28" s="1" t="n">
        <v>2018</v>
      </c>
      <c r="B28" s="1" t="n">
        <v>6</v>
      </c>
      <c r="C28" s="1" t="s">
        <v>45</v>
      </c>
      <c r="D28" s="1" t="n">
        <v>970000000</v>
      </c>
      <c r="E28" s="1" t="n">
        <v>31996.98</v>
      </c>
      <c r="F28" s="1" t="n">
        <v>1.13748763600395</v>
      </c>
      <c r="G28" s="1" t="n">
        <v>655895167113.49</v>
      </c>
      <c r="H28" s="1" t="n">
        <v>102.95702722981</v>
      </c>
      <c r="I28" s="1" t="n">
        <v>1</v>
      </c>
      <c r="J28" s="1" t="n">
        <v>-5593749247.93934</v>
      </c>
    </row>
    <row r="29" customFormat="false" ht="14.25" hidden="false" customHeight="false" outlineLevel="0" collapsed="false">
      <c r="A29" s="1" t="n">
        <v>2019</v>
      </c>
      <c r="B29" s="1" t="n">
        <v>6</v>
      </c>
      <c r="C29" s="1" t="s">
        <v>45</v>
      </c>
      <c r="D29" s="1" t="n">
        <v>1160000000</v>
      </c>
      <c r="E29" s="1" t="n">
        <v>34320.75</v>
      </c>
      <c r="F29" s="1" t="n">
        <v>0.611246943765291</v>
      </c>
      <c r="G29" s="1" t="n">
        <v>635620162864.313</v>
      </c>
      <c r="H29" s="1" t="n">
        <v>103.922881655243</v>
      </c>
      <c r="I29" s="1" t="n">
        <v>1</v>
      </c>
      <c r="J29" s="1" t="n">
        <v>1681603982.41339</v>
      </c>
    </row>
    <row r="30" customFormat="false" ht="14.25" hidden="false" customHeight="false" outlineLevel="0" collapsed="false">
      <c r="A30" s="1" t="n">
        <v>2020</v>
      </c>
      <c r="B30" s="1" t="n">
        <v>6</v>
      </c>
      <c r="C30" s="1" t="s">
        <v>45</v>
      </c>
      <c r="D30" s="1" t="n">
        <v>810000000</v>
      </c>
      <c r="E30" s="1" t="n">
        <v>30657.3</v>
      </c>
      <c r="F30" s="1" t="n">
        <v>-0.13770757391657</v>
      </c>
      <c r="G30" s="1" t="n">
        <v>558466165047.005</v>
      </c>
      <c r="H30" s="1" t="n">
        <v>105.600996805621</v>
      </c>
      <c r="I30" s="1" t="n">
        <v>1</v>
      </c>
      <c r="J30" s="1" t="n">
        <v>22014066754.6933</v>
      </c>
    </row>
    <row r="31" customFormat="false" ht="15" hidden="false" customHeight="false" outlineLevel="0" collapsed="false">
      <c r="A31" s="1" t="n">
        <v>2021</v>
      </c>
      <c r="B31" s="1" t="n">
        <v>6</v>
      </c>
      <c r="C31" s="1" t="s">
        <v>45</v>
      </c>
      <c r="D31" s="1" t="n">
        <v>850000000</v>
      </c>
      <c r="E31" s="1" t="n">
        <v>31604.43</v>
      </c>
      <c r="F31" s="1" t="n">
        <v>1.87378325762491</v>
      </c>
      <c r="G31" s="1" t="n">
        <v>688582419700.764</v>
      </c>
      <c r="H31" s="1" t="n">
        <v>106.169861373607</v>
      </c>
      <c r="I31" s="1" t="n">
        <v>1</v>
      </c>
      <c r="J31" s="1" t="n">
        <v>37896184617.4599</v>
      </c>
    </row>
    <row r="32" customFormat="false" ht="14.25" hidden="false" customHeight="false" outlineLevel="0" collapsed="false">
      <c r="A32" s="8" t="n">
        <v>2017</v>
      </c>
      <c r="B32" s="8" t="n">
        <v>7</v>
      </c>
      <c r="C32" s="8" t="s">
        <v>46</v>
      </c>
      <c r="D32" s="8" t="n">
        <v>5270000000</v>
      </c>
      <c r="E32" s="8" t="n">
        <v>48345.73</v>
      </c>
      <c r="F32" s="8" t="n">
        <v>1.3814587140721</v>
      </c>
      <c r="G32" s="8" t="n">
        <v>695378637220.001</v>
      </c>
      <c r="H32" s="8" t="n">
        <v>101.721106469914</v>
      </c>
      <c r="I32" s="8" t="n">
        <v>1</v>
      </c>
      <c r="J32" s="8" t="n">
        <v>43897890313.6864</v>
      </c>
    </row>
    <row r="33" customFormat="false" ht="14.25" hidden="false" customHeight="false" outlineLevel="0" collapsed="false">
      <c r="A33" s="10" t="n">
        <v>2018</v>
      </c>
      <c r="B33" s="10" t="n">
        <v>7</v>
      </c>
      <c r="C33" s="10" t="s">
        <v>46</v>
      </c>
      <c r="D33" s="10" t="n">
        <v>25640000000</v>
      </c>
      <c r="E33" s="10" t="n">
        <v>48555.35</v>
      </c>
      <c r="F33" s="10" t="n">
        <v>1.70349794744475</v>
      </c>
      <c r="G33" s="10" t="n">
        <v>774043642951.372</v>
      </c>
      <c r="H33" s="10" t="n">
        <v>104.200142141613</v>
      </c>
      <c r="I33" s="10" t="n">
        <v>1</v>
      </c>
      <c r="J33" s="10" t="n">
        <v>57011679381.8598</v>
      </c>
    </row>
    <row r="34" customFormat="false" ht="14.25" hidden="false" customHeight="false" outlineLevel="0" collapsed="false">
      <c r="A34" s="10" t="n">
        <v>2019</v>
      </c>
      <c r="B34" s="10" t="n">
        <v>7</v>
      </c>
      <c r="C34" s="10" t="s">
        <v>46</v>
      </c>
      <c r="D34" s="10" t="n">
        <v>25660000000</v>
      </c>
      <c r="E34" s="10" t="n">
        <v>53228.27</v>
      </c>
      <c r="F34" s="10" t="n">
        <v>2.63369910249593</v>
      </c>
      <c r="G34" s="10" t="n">
        <v>751253595615.685</v>
      </c>
      <c r="H34" s="10" t="n">
        <v>107.360255064161</v>
      </c>
      <c r="I34" s="10" t="n">
        <v>1</v>
      </c>
      <c r="J34" s="10" t="n">
        <v>-6912208662.23036</v>
      </c>
    </row>
    <row r="35" customFormat="false" ht="14.25" hidden="false" customHeight="false" outlineLevel="0" collapsed="false">
      <c r="A35" s="10" t="n">
        <v>2020</v>
      </c>
      <c r="B35" s="10" t="n">
        <v>7</v>
      </c>
      <c r="C35" s="10" t="s">
        <v>46</v>
      </c>
      <c r="D35" s="10" t="n">
        <v>13710000000</v>
      </c>
      <c r="E35" s="10" t="n">
        <v>51289.57</v>
      </c>
      <c r="F35" s="10" t="n">
        <v>1.2724603778917</v>
      </c>
      <c r="G35" s="10" t="n">
        <v>712054191887.94</v>
      </c>
      <c r="H35" s="10" t="n">
        <v>109.430774900031</v>
      </c>
      <c r="I35" s="10" t="n">
        <v>1</v>
      </c>
      <c r="J35" s="10" t="n">
        <v>-99882356760.5611</v>
      </c>
    </row>
    <row r="36" customFormat="false" ht="15" hidden="false" customHeight="false" outlineLevel="0" collapsed="false">
      <c r="A36" s="14" t="n">
        <v>2021</v>
      </c>
      <c r="B36" s="14" t="n">
        <v>7</v>
      </c>
      <c r="C36" s="14" t="s">
        <v>46</v>
      </c>
      <c r="D36" s="14" t="n">
        <v>12760000000</v>
      </c>
      <c r="E36" s="14" t="n">
        <v>52456.09</v>
      </c>
      <c r="F36" s="14" t="n">
        <v>2.67572008805381</v>
      </c>
      <c r="G36" s="14" t="n">
        <v>840459995302.312</v>
      </c>
      <c r="H36" s="14" t="n">
        <v>112.193706596195</v>
      </c>
      <c r="I36" s="14" t="n">
        <v>1</v>
      </c>
      <c r="J36" s="14" t="n">
        <v>100910992107.287</v>
      </c>
    </row>
    <row r="37" customFormat="false" ht="14.25" hidden="false" customHeight="false" outlineLevel="0" collapsed="false">
      <c r="A37" s="1" t="n">
        <v>2017</v>
      </c>
      <c r="B37" s="1" t="n">
        <v>8</v>
      </c>
      <c r="C37" s="1" t="s">
        <v>48</v>
      </c>
      <c r="D37" s="1" t="n">
        <v>22710000000</v>
      </c>
      <c r="E37" s="1" t="n">
        <v>28358.81</v>
      </c>
      <c r="F37" s="1" t="n">
        <v>1.95607633363964</v>
      </c>
      <c r="G37" s="1" t="n">
        <v>461350495658.824</v>
      </c>
      <c r="H37" s="1" t="n">
        <v>101.625494580811</v>
      </c>
      <c r="I37" s="1" t="n">
        <v>1</v>
      </c>
      <c r="J37" s="1" t="n">
        <v>14575952991.294</v>
      </c>
    </row>
    <row r="38" customFormat="false" ht="14.25" hidden="false" customHeight="false" outlineLevel="0" collapsed="false">
      <c r="A38" s="1" t="n">
        <v>2018</v>
      </c>
      <c r="B38" s="1" t="n">
        <v>8</v>
      </c>
      <c r="C38" s="1" t="s">
        <v>48</v>
      </c>
      <c r="D38" s="1" t="n">
        <v>24070000000</v>
      </c>
      <c r="E38" s="1" t="n">
        <v>28358.81</v>
      </c>
      <c r="F38" s="1" t="n">
        <v>1.67498136863794</v>
      </c>
      <c r="G38" s="1" t="n">
        <v>499658310234.509</v>
      </c>
      <c r="H38" s="1" t="n">
        <v>102.89129338564</v>
      </c>
      <c r="I38" s="1" t="n">
        <v>1</v>
      </c>
      <c r="J38" s="1" t="n">
        <v>-20511155392.2348</v>
      </c>
    </row>
    <row r="39" customFormat="false" ht="14.25" hidden="false" customHeight="false" outlineLevel="0" collapsed="false">
      <c r="A39" s="1" t="n">
        <v>2019</v>
      </c>
      <c r="B39" s="1" t="n">
        <v>8</v>
      </c>
      <c r="C39" s="1" t="s">
        <v>48</v>
      </c>
      <c r="D39" s="1" t="n">
        <v>28710000000</v>
      </c>
      <c r="E39" s="1" t="n">
        <v>30733.17</v>
      </c>
      <c r="F39" s="1" t="n">
        <v>0.699518994458693</v>
      </c>
      <c r="G39" s="1" t="n">
        <v>486713932627.45</v>
      </c>
      <c r="H39" s="1" t="n">
        <v>104.380499194213</v>
      </c>
      <c r="I39" s="1" t="n">
        <v>1</v>
      </c>
      <c r="J39" s="1" t="n">
        <v>8921032437.20239</v>
      </c>
    </row>
    <row r="40" customFormat="false" ht="14.25" hidden="false" customHeight="false" outlineLevel="0" collapsed="false">
      <c r="A40" s="1" t="n">
        <v>2020</v>
      </c>
      <c r="B40" s="1" t="n">
        <v>8</v>
      </c>
      <c r="C40" s="1" t="s">
        <v>48</v>
      </c>
      <c r="D40" s="1" t="n">
        <v>26360000000</v>
      </c>
      <c r="E40" s="1" t="n">
        <v>26831.63</v>
      </c>
      <c r="F40" s="1" t="n">
        <v>-0.322753017299705</v>
      </c>
      <c r="G40" s="1" t="n">
        <v>393303808155.643</v>
      </c>
      <c r="H40" s="1" t="n">
        <v>105.659751460869</v>
      </c>
      <c r="I40" s="1" t="n">
        <v>1</v>
      </c>
      <c r="J40" s="1" t="n">
        <v>20312705311.642</v>
      </c>
    </row>
    <row r="41" customFormat="false" ht="15" hidden="false" customHeight="false" outlineLevel="0" collapsed="false">
      <c r="A41" s="1" t="n">
        <v>2021</v>
      </c>
      <c r="B41" s="1" t="n">
        <v>8</v>
      </c>
      <c r="C41" s="1" t="s">
        <v>48</v>
      </c>
      <c r="D41" s="1" t="n">
        <v>25680000000</v>
      </c>
      <c r="E41" s="1" t="n">
        <v>27179.45</v>
      </c>
      <c r="F41" s="1" t="n">
        <v>3.09313511976406</v>
      </c>
      <c r="G41" s="1" t="n">
        <v>498633852806.194</v>
      </c>
      <c r="H41" s="1" t="n">
        <v>108.090955176237</v>
      </c>
      <c r="I41" s="1" t="n">
        <v>1</v>
      </c>
      <c r="J41" s="1" t="n">
        <v>-19989700445.9594</v>
      </c>
    </row>
    <row r="42" customFormat="false" ht="14.25" hidden="false" customHeight="false" outlineLevel="0" collapsed="false">
      <c r="A42" s="8" t="n">
        <v>2017</v>
      </c>
      <c r="B42" s="8" t="n">
        <v>9</v>
      </c>
      <c r="C42" s="8" t="s">
        <v>49</v>
      </c>
      <c r="D42" s="8" t="n">
        <v>79820000000</v>
      </c>
      <c r="E42" s="8" t="n">
        <v>39734.59</v>
      </c>
      <c r="F42" s="8" t="n">
        <v>2.55775577557754</v>
      </c>
      <c r="G42" s="8" t="n">
        <v>823064171922.556</v>
      </c>
      <c r="H42" s="8" t="n">
        <v>103.703422726442</v>
      </c>
      <c r="I42" s="8" t="n">
        <v>1</v>
      </c>
      <c r="J42" s="8" t="n">
        <v>46685075527.4551</v>
      </c>
    </row>
    <row r="43" customFormat="false" ht="14.25" hidden="false" customHeight="false" outlineLevel="0" collapsed="false">
      <c r="A43" s="10" t="n">
        <v>2018</v>
      </c>
      <c r="B43" s="10" t="n">
        <v>9</v>
      </c>
      <c r="C43" s="10" t="s">
        <v>49</v>
      </c>
      <c r="D43" s="10" t="n">
        <v>67350000000</v>
      </c>
      <c r="E43" s="10" t="n">
        <v>39800.27</v>
      </c>
      <c r="F43" s="10" t="n">
        <v>2.29283990345939</v>
      </c>
      <c r="G43" s="10" t="n">
        <v>898988137049.041</v>
      </c>
      <c r="H43" s="10" t="n">
        <v>105.505635647585</v>
      </c>
      <c r="I43" s="10" t="n">
        <v>1</v>
      </c>
      <c r="J43" s="10" t="n">
        <v>-3576693950.22308</v>
      </c>
    </row>
    <row r="44" customFormat="false" ht="14.25" hidden="false" customHeight="false" outlineLevel="0" collapsed="false">
      <c r="A44" s="10" t="n">
        <v>2019</v>
      </c>
      <c r="B44" s="10" t="n">
        <v>9</v>
      </c>
      <c r="C44" s="10" t="s">
        <v>49</v>
      </c>
      <c r="D44" s="10" t="n">
        <v>90950000000</v>
      </c>
      <c r="E44" s="10" t="n">
        <v>42579.82</v>
      </c>
      <c r="F44" s="10" t="n">
        <v>1.73810460086511</v>
      </c>
      <c r="G44" s="10" t="n">
        <v>893047886902.181</v>
      </c>
      <c r="H44" s="10" t="n">
        <v>107.735406291823</v>
      </c>
      <c r="I44" s="10" t="n">
        <v>1</v>
      </c>
      <c r="J44" s="10" t="n">
        <v>-41289065813.2493</v>
      </c>
    </row>
    <row r="45" customFormat="false" ht="14.25" hidden="false" customHeight="false" outlineLevel="0" collapsed="false">
      <c r="A45" s="10" t="n">
        <v>2020</v>
      </c>
      <c r="B45" s="10" t="n">
        <v>9</v>
      </c>
      <c r="C45" s="10" t="s">
        <v>49</v>
      </c>
      <c r="D45" s="10" t="n">
        <v>83190000000</v>
      </c>
      <c r="E45" s="10" t="n">
        <v>39228.52</v>
      </c>
      <c r="F45" s="10" t="n">
        <v>0.98948670377243</v>
      </c>
      <c r="G45" s="10" t="n">
        <v>790751711189.039</v>
      </c>
      <c r="H45" s="10" t="n">
        <v>114.127506118352</v>
      </c>
      <c r="I45" s="10" t="n">
        <v>1</v>
      </c>
      <c r="J45" s="10" t="n">
        <v>-136920860384.123</v>
      </c>
    </row>
    <row r="46" customFormat="false" ht="15" hidden="false" customHeight="false" outlineLevel="0" collapsed="false">
      <c r="A46" s="14" t="n">
        <v>2021</v>
      </c>
      <c r="B46" s="14" t="n">
        <v>9</v>
      </c>
      <c r="C46" s="14" t="s">
        <v>49</v>
      </c>
      <c r="D46" s="14" t="n">
        <v>105820000000</v>
      </c>
      <c r="E46" s="14" t="n">
        <v>40394.13</v>
      </c>
      <c r="F46" s="14" t="n">
        <v>2.51837109614205</v>
      </c>
      <c r="G46" s="14" t="n">
        <v>875196919682.023</v>
      </c>
      <c r="H46" s="14" t="n">
        <v>114.548926980147</v>
      </c>
      <c r="I46" s="14" t="n">
        <v>1</v>
      </c>
      <c r="J46" s="14" t="n">
        <v>61639089562.1689</v>
      </c>
    </row>
    <row r="47" customFormat="false" ht="14.25" hidden="false" customHeight="false" outlineLevel="0" collapsed="false">
      <c r="A47" s="1" t="n">
        <v>2017</v>
      </c>
      <c r="B47" s="1" t="n">
        <v>10</v>
      </c>
      <c r="C47" s="1" t="s">
        <v>50</v>
      </c>
      <c r="D47" s="1" t="n">
        <v>2790000000</v>
      </c>
      <c r="E47" s="1" t="n">
        <v>18637.27</v>
      </c>
      <c r="F47" s="1" t="n">
        <v>1.12125452031427</v>
      </c>
      <c r="G47" s="1" t="n">
        <v>70013677525.7613</v>
      </c>
      <c r="H47" s="1" t="n">
        <v>99.7051742020813</v>
      </c>
      <c r="I47" s="1" t="n">
        <v>1</v>
      </c>
      <c r="J47" s="1" t="n">
        <v>-3283464014.36403</v>
      </c>
    </row>
    <row r="48" customFormat="false" ht="14.25" hidden="false" customHeight="false" outlineLevel="0" collapsed="false">
      <c r="A48" s="1" t="n">
        <v>2018</v>
      </c>
      <c r="B48" s="1" t="n">
        <v>10</v>
      </c>
      <c r="C48" s="1" t="s">
        <v>50</v>
      </c>
      <c r="D48" s="1" t="n">
        <v>2520000000</v>
      </c>
      <c r="E48" s="1" t="n">
        <v>18637.27</v>
      </c>
      <c r="F48" s="1" t="n">
        <v>0.625621413453588</v>
      </c>
      <c r="G48" s="1" t="n">
        <v>82684241851.0211</v>
      </c>
      <c r="H48" s="1" t="n">
        <v>99.5404173418504</v>
      </c>
      <c r="I48" s="1" t="n">
        <v>1</v>
      </c>
      <c r="J48" s="1" t="n">
        <v>-3505884539.8762</v>
      </c>
    </row>
    <row r="49" customFormat="false" ht="14.25" hidden="false" customHeight="false" outlineLevel="0" collapsed="false">
      <c r="A49" s="1" t="n">
        <v>2019</v>
      </c>
      <c r="B49" s="1" t="n">
        <v>10</v>
      </c>
      <c r="C49" s="1" t="s">
        <v>50</v>
      </c>
      <c r="D49" s="1" t="n">
        <v>2000000000</v>
      </c>
      <c r="E49" s="1" t="n">
        <v>20317.18</v>
      </c>
      <c r="F49" s="1" t="n">
        <v>0.25300752203812</v>
      </c>
      <c r="G49" s="1" t="n">
        <v>82328450373.7254</v>
      </c>
      <c r="H49" s="1" t="n">
        <v>99.7635366875235</v>
      </c>
      <c r="I49" s="1" t="n">
        <v>1</v>
      </c>
      <c r="J49" s="1" t="n">
        <v>-4372859648.55396</v>
      </c>
    </row>
    <row r="50" customFormat="false" ht="14.25" hidden="false" customHeight="false" outlineLevel="0" collapsed="false">
      <c r="A50" s="1" t="n">
        <v>2020</v>
      </c>
      <c r="B50" s="1" t="n">
        <v>10</v>
      </c>
      <c r="C50" s="1" t="s">
        <v>50</v>
      </c>
      <c r="D50" s="1" t="n">
        <v>2750000000</v>
      </c>
      <c r="E50" s="1" t="n">
        <v>18168.34</v>
      </c>
      <c r="F50" s="1" t="n">
        <v>-1.24798355581408</v>
      </c>
      <c r="G50" s="1" t="n">
        <v>60434496175.0476</v>
      </c>
      <c r="H50" s="1" t="n">
        <v>98.9047131432426</v>
      </c>
      <c r="I50" s="1" t="n">
        <v>1</v>
      </c>
      <c r="J50" s="1" t="n">
        <v>-2655346655.83119</v>
      </c>
    </row>
    <row r="51" customFormat="false" ht="15" hidden="false" customHeight="false" outlineLevel="0" collapsed="false">
      <c r="A51" s="1" t="n">
        <v>2021</v>
      </c>
      <c r="B51" s="1" t="n">
        <v>10</v>
      </c>
      <c r="C51" s="1" t="s">
        <v>50</v>
      </c>
      <c r="D51" s="1" t="n">
        <v>2500000000</v>
      </c>
      <c r="E51" s="1" t="n">
        <v>17657.1</v>
      </c>
      <c r="F51" s="1" t="n">
        <v>1.22382501019855</v>
      </c>
      <c r="G51" s="1" t="n">
        <v>87827556199.797</v>
      </c>
      <c r="H51" s="1" t="n">
        <v>100.182759004702</v>
      </c>
      <c r="I51" s="1" t="n">
        <v>1</v>
      </c>
      <c r="J51" s="1" t="n">
        <v>-4904551441.43139</v>
      </c>
    </row>
    <row r="52" customFormat="false" ht="14.25" hidden="false" customHeight="false" outlineLevel="0" collapsed="false">
      <c r="A52" s="8" t="n">
        <v>2017</v>
      </c>
      <c r="B52" s="8" t="n">
        <v>11</v>
      </c>
      <c r="C52" s="8" t="s">
        <v>52</v>
      </c>
      <c r="D52" s="8" t="n">
        <v>1019220000000</v>
      </c>
      <c r="E52" s="8" t="n">
        <v>59501.11</v>
      </c>
      <c r="F52" s="8" t="n">
        <v>2.13011000365963</v>
      </c>
      <c r="G52" s="8" t="n">
        <v>2388260000000</v>
      </c>
      <c r="H52" s="8" t="n">
        <v>102.920884186988</v>
      </c>
      <c r="I52" s="8" t="n">
        <v>1</v>
      </c>
      <c r="J52" s="8" t="n">
        <v>28590000000</v>
      </c>
    </row>
    <row r="53" customFormat="false" ht="14.25" hidden="false" customHeight="false" outlineLevel="0" collapsed="false">
      <c r="A53" s="10" t="n">
        <v>2018</v>
      </c>
      <c r="B53" s="10" t="n">
        <v>11</v>
      </c>
      <c r="C53" s="10" t="s">
        <v>52</v>
      </c>
      <c r="D53" s="10" t="n">
        <v>996940000000</v>
      </c>
      <c r="E53" s="10" t="n">
        <v>59792.01</v>
      </c>
      <c r="F53" s="10" t="n">
        <v>2.44258329692818</v>
      </c>
      <c r="G53" s="10" t="n">
        <v>2538089000000</v>
      </c>
      <c r="H53" s="10" t="n">
        <v>105.395162546911</v>
      </c>
      <c r="I53" s="10" t="n">
        <v>1</v>
      </c>
      <c r="J53" s="10" t="n">
        <v>-345435000000</v>
      </c>
    </row>
    <row r="54" customFormat="false" ht="14.25" hidden="false" customHeight="false" outlineLevel="0" collapsed="false">
      <c r="A54" s="10" t="n">
        <v>2019</v>
      </c>
      <c r="B54" s="10" t="n">
        <v>11</v>
      </c>
      <c r="C54" s="10" t="s">
        <v>52</v>
      </c>
      <c r="D54" s="10" t="n">
        <v>1266670000000</v>
      </c>
      <c r="E54" s="10" t="n">
        <v>62868.92</v>
      </c>
      <c r="F54" s="10" t="n">
        <v>1.81221007526015</v>
      </c>
      <c r="G54" s="10" t="n">
        <v>2538450000000</v>
      </c>
      <c r="H54" s="10" t="n">
        <v>107.285878514308</v>
      </c>
      <c r="I54" s="10" t="n">
        <v>1</v>
      </c>
      <c r="J54" s="10" t="n">
        <v>-209067000000</v>
      </c>
    </row>
    <row r="55" customFormat="false" ht="14.25" hidden="false" customHeight="false" outlineLevel="0" collapsed="false">
      <c r="A55" s="10" t="n">
        <v>2020</v>
      </c>
      <c r="B55" s="10" t="n">
        <v>11</v>
      </c>
      <c r="C55" s="10" t="s">
        <v>52</v>
      </c>
      <c r="D55" s="10" t="n">
        <v>1206000000000</v>
      </c>
      <c r="E55" s="10" t="n">
        <v>63051.4</v>
      </c>
      <c r="F55" s="10" t="n">
        <v>1.23358439630637</v>
      </c>
      <c r="G55" s="10" t="n">
        <v>2148616000000</v>
      </c>
      <c r="H55" s="10" t="n">
        <v>108.68586489374</v>
      </c>
      <c r="I55" s="10" t="n">
        <v>1</v>
      </c>
      <c r="J55" s="10" t="n">
        <v>122885000000</v>
      </c>
    </row>
    <row r="56" customFormat="false" ht="15" hidden="false" customHeight="false" outlineLevel="0" collapsed="false">
      <c r="A56" s="14" t="n">
        <v>2021</v>
      </c>
      <c r="B56" s="14" t="n">
        <v>11</v>
      </c>
      <c r="C56" s="14" t="s">
        <v>52</v>
      </c>
      <c r="D56" s="14" t="n">
        <v>1696250000000</v>
      </c>
      <c r="E56" s="14" t="n">
        <v>63358.49</v>
      </c>
      <c r="F56" s="14" t="n">
        <v>4.69785886363739</v>
      </c>
      <c r="G56" s="14" t="n">
        <v>2539648000000</v>
      </c>
      <c r="H56" s="14" t="n">
        <v>113.568894993064</v>
      </c>
      <c r="I56" s="14" t="n">
        <v>1</v>
      </c>
      <c r="J56" s="14" t="n">
        <v>-26574000000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5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2" ySplit="0" topLeftCell="C1" activePane="topRight" state="frozen"/>
      <selection pane="topLeft" activeCell="A1" activeCellId="0" sqref="A1"/>
      <selection pane="topRight" activeCell="K23" activeCellId="1" sqref="I1 K23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8.56"/>
    <col collapsed="false" customWidth="true" hidden="false" outlineLevel="0" max="3" min="3" style="1" width="10.44"/>
    <col collapsed="false" customWidth="true" hidden="false" outlineLevel="0" max="4" min="4" style="1" width="11.44"/>
    <col collapsed="false" customWidth="true" hidden="false" outlineLevel="0" max="5" min="5" style="1" width="10.56"/>
    <col collapsed="false" customWidth="true" hidden="false" outlineLevel="0" max="6" min="6" style="1" width="9"/>
    <col collapsed="false" customWidth="true" hidden="false" outlineLevel="0" max="7" min="7" style="1" width="8.88"/>
    <col collapsed="false" customWidth="true" hidden="false" outlineLevel="0" max="8" min="8" style="1" width="14.67"/>
    <col collapsed="false" customWidth="true" hidden="false" outlineLevel="0" max="12" min="12" style="1" width="5.66"/>
    <col collapsed="false" customWidth="true" hidden="false" outlineLevel="0" max="13" min="13" style="1" width="8.44"/>
  </cols>
  <sheetData>
    <row r="1" customFormat="false" ht="15" hidden="false" customHeight="false" outlineLevel="0" collapsed="false">
      <c r="A1" s="1" t="s">
        <v>5</v>
      </c>
      <c r="B1" s="1" t="s">
        <v>3</v>
      </c>
      <c r="C1" s="1" t="s">
        <v>1200</v>
      </c>
      <c r="D1" s="1" t="s">
        <v>1201</v>
      </c>
      <c r="E1" s="1" t="s">
        <v>1202</v>
      </c>
      <c r="F1" s="1" t="s">
        <v>1203</v>
      </c>
      <c r="G1" s="1" t="s">
        <v>1204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S1" s="1" t="s">
        <v>1200</v>
      </c>
      <c r="T1" s="20" t="s">
        <v>1201</v>
      </c>
      <c r="U1" s="20" t="s">
        <v>1202</v>
      </c>
      <c r="V1" s="1" t="s">
        <v>1203</v>
      </c>
      <c r="W1" s="1" t="s">
        <v>1204</v>
      </c>
      <c r="X1" s="1" t="s">
        <v>1205</v>
      </c>
      <c r="Y1" s="1" t="s">
        <v>1206</v>
      </c>
      <c r="Z1" s="1" t="s">
        <v>1207</v>
      </c>
      <c r="AA1" s="20" t="s">
        <v>1208</v>
      </c>
      <c r="AB1" s="1" t="s">
        <v>1209</v>
      </c>
      <c r="AC1" s="20" t="s">
        <v>1210</v>
      </c>
      <c r="AD1" s="1" t="s">
        <v>1211</v>
      </c>
      <c r="AE1" s="20" t="s">
        <v>1212</v>
      </c>
      <c r="AF1" s="1" t="s">
        <v>1213</v>
      </c>
      <c r="AG1" s="1" t="s">
        <v>1214</v>
      </c>
    </row>
    <row r="2" customFormat="false" ht="15" hidden="false" customHeight="false" outlineLevel="0" collapsed="false">
      <c r="A2" s="8" t="n">
        <v>1</v>
      </c>
      <c r="B2" s="8" t="n">
        <v>2017</v>
      </c>
      <c r="C2" s="8" t="n">
        <v>14.52</v>
      </c>
      <c r="D2" s="8" t="n">
        <v>43582.17</v>
      </c>
      <c r="E2" s="8" t="n">
        <v>494.73</v>
      </c>
      <c r="F2" s="8" t="n">
        <v>217.18</v>
      </c>
      <c r="G2" s="8" t="n">
        <v>27</v>
      </c>
      <c r="H2" s="8" t="n">
        <v>2.12597086002609</v>
      </c>
      <c r="I2" s="8" t="n">
        <v>418.211812445413</v>
      </c>
      <c r="J2" s="8" t="n">
        <v>103.786280298684</v>
      </c>
      <c r="K2" s="8" t="n">
        <v>11375158</v>
      </c>
      <c r="L2" s="8" t="n">
        <v>1</v>
      </c>
      <c r="M2" s="8" t="n">
        <v>11374657</v>
      </c>
      <c r="N2" s="8" t="n">
        <v>126.470000095572</v>
      </c>
      <c r="O2" s="8" t="n">
        <v>5086330</v>
      </c>
      <c r="P2" s="8" t="n">
        <v>-6.25583545094119</v>
      </c>
      <c r="Q2" s="8" t="n">
        <v>31.9886853672034</v>
      </c>
      <c r="S2" s="8" t="n">
        <v>14.52</v>
      </c>
      <c r="T2" s="8" t="n">
        <f aca="false">LOG(D2, 2)</f>
        <v>15.4114504110262</v>
      </c>
      <c r="U2" s="8" t="n">
        <f aca="false">LOG(E2, 2)</f>
        <v>8.95049757570535</v>
      </c>
      <c r="V2" s="8" t="n">
        <v>217.18</v>
      </c>
      <c r="W2" s="8" t="n">
        <v>27</v>
      </c>
      <c r="X2" s="8" t="n">
        <v>2.12597086002609</v>
      </c>
      <c r="Y2" s="8" t="n">
        <v>418.211812445413</v>
      </c>
      <c r="Z2" s="8" t="n">
        <v>103.786280298684</v>
      </c>
      <c r="AA2" s="8" t="n">
        <f aca="false">LOG(K2, 2)</f>
        <v>23.4393832485764</v>
      </c>
      <c r="AB2" s="8" t="n">
        <v>1</v>
      </c>
      <c r="AC2" s="8" t="n">
        <f aca="false">LOG(M2, 2)</f>
        <v>23.4393197060627</v>
      </c>
      <c r="AD2" s="8" t="n">
        <v>126.470000095572</v>
      </c>
      <c r="AE2" s="8" t="n">
        <f aca="false">LOG(O2, 2)</f>
        <v>22.2781936361337</v>
      </c>
      <c r="AF2" s="8" t="n">
        <v>-6.25583545094119</v>
      </c>
      <c r="AG2" s="8" t="n">
        <v>31.9886853672034</v>
      </c>
    </row>
    <row r="3" customFormat="false" ht="15" hidden="false" customHeight="false" outlineLevel="0" collapsed="false">
      <c r="A3" s="10" t="n">
        <v>1</v>
      </c>
      <c r="B3" s="10" t="n">
        <v>2018</v>
      </c>
      <c r="C3" s="10" t="n">
        <v>15</v>
      </c>
      <c r="D3" s="10" t="n">
        <v>43488.49</v>
      </c>
      <c r="E3" s="10" t="n">
        <v>493.67</v>
      </c>
      <c r="F3" s="10" t="n">
        <v>216.9</v>
      </c>
      <c r="G3" s="10" t="n">
        <v>28</v>
      </c>
      <c r="H3" s="10" t="n">
        <v>2.05316499865181</v>
      </c>
      <c r="I3" s="10" t="n">
        <v>451.370851760392</v>
      </c>
      <c r="J3" s="10" t="n">
        <v>105.394792789226</v>
      </c>
      <c r="K3" s="10" t="n">
        <v>11427054</v>
      </c>
      <c r="L3" s="10" t="n">
        <v>1</v>
      </c>
      <c r="M3" s="10" t="n">
        <v>11316947</v>
      </c>
      <c r="N3" s="10" t="n">
        <v>133.100460190761</v>
      </c>
      <c r="O3" s="10" t="n">
        <v>5144068</v>
      </c>
      <c r="P3" s="10" t="n">
        <v>-7.87684848494117</v>
      </c>
      <c r="Q3" s="10" t="n">
        <v>5.5999200519415</v>
      </c>
      <c r="S3" s="10" t="n">
        <v>15</v>
      </c>
      <c r="T3" s="8" t="n">
        <f aca="false">LOG(D3, 2)</f>
        <v>15.4083459962077</v>
      </c>
      <c r="U3" s="8" t="n">
        <f aca="false">LOG(E3, 2)</f>
        <v>8.94740316589227</v>
      </c>
      <c r="V3" s="10" t="n">
        <v>216.9</v>
      </c>
      <c r="W3" s="10" t="n">
        <v>28</v>
      </c>
      <c r="X3" s="10" t="n">
        <v>2.05316499865181</v>
      </c>
      <c r="Y3" s="10" t="n">
        <v>451.370851760392</v>
      </c>
      <c r="Z3" s="10" t="n">
        <v>105.394792789226</v>
      </c>
      <c r="AA3" s="8" t="n">
        <f aca="false">LOG(K3, 2)</f>
        <v>23.445950175602</v>
      </c>
      <c r="AB3" s="10" t="n">
        <v>1</v>
      </c>
      <c r="AC3" s="8" t="n">
        <f aca="false">LOG(M3, 2)</f>
        <v>23.4319814755599</v>
      </c>
      <c r="AD3" s="10" t="n">
        <v>133.100460190761</v>
      </c>
      <c r="AE3" s="8" t="n">
        <f aca="false">LOG(O3, 2)</f>
        <v>22.2944782832603</v>
      </c>
      <c r="AF3" s="10" t="n">
        <v>-7.87684848494117</v>
      </c>
      <c r="AG3" s="10" t="n">
        <v>5.5999200519415</v>
      </c>
    </row>
    <row r="4" customFormat="false" ht="15" hidden="false" customHeight="false" outlineLevel="0" collapsed="false">
      <c r="A4" s="10" t="n">
        <v>1</v>
      </c>
      <c r="B4" s="10" t="n">
        <v>2019</v>
      </c>
      <c r="C4" s="10" t="n">
        <v>21.29</v>
      </c>
      <c r="D4" s="10" t="n">
        <v>46695.99</v>
      </c>
      <c r="E4" s="10" t="n">
        <v>532.27</v>
      </c>
      <c r="F4" s="10" t="n">
        <v>225.58</v>
      </c>
      <c r="G4" s="10" t="n">
        <v>29</v>
      </c>
      <c r="H4" s="10" t="n">
        <v>1.43681956996435</v>
      </c>
      <c r="I4" s="10" t="n">
        <v>441.53832241647</v>
      </c>
      <c r="J4" s="10" t="n">
        <v>107.251260296699</v>
      </c>
      <c r="K4" s="10" t="n">
        <v>11488980</v>
      </c>
      <c r="L4" s="10" t="n">
        <v>1</v>
      </c>
      <c r="M4" s="10" t="n">
        <v>11263911</v>
      </c>
      <c r="N4" s="10" t="n">
        <v>134.539541372927</v>
      </c>
      <c r="O4" s="10" t="n">
        <v>5194405</v>
      </c>
      <c r="P4" s="10" t="n">
        <v>-7.90662456784312</v>
      </c>
      <c r="Q4" s="10" t="n">
        <v>-4.22994709410198</v>
      </c>
      <c r="S4" s="10" t="n">
        <v>21.29</v>
      </c>
      <c r="T4" s="8" t="n">
        <f aca="false">LOG(D4, 2)</f>
        <v>15.5110110439275</v>
      </c>
      <c r="U4" s="8" t="n">
        <f aca="false">LOG(E4, 2)</f>
        <v>9.05601444461428</v>
      </c>
      <c r="V4" s="10" t="n">
        <v>225.58</v>
      </c>
      <c r="W4" s="10" t="n">
        <v>29</v>
      </c>
      <c r="X4" s="10" t="n">
        <v>1.43681956996435</v>
      </c>
      <c r="Y4" s="10" t="n">
        <v>441.53832241647</v>
      </c>
      <c r="Z4" s="10" t="n">
        <v>107.251260296699</v>
      </c>
      <c r="AA4" s="8" t="n">
        <f aca="false">LOG(K4, 2)</f>
        <v>23.4537473843659</v>
      </c>
      <c r="AB4" s="10" t="n">
        <v>1</v>
      </c>
      <c r="AC4" s="8" t="n">
        <f aca="false">LOG(M4, 2)</f>
        <v>23.4252045041192</v>
      </c>
      <c r="AD4" s="10" t="n">
        <v>134.539541372927</v>
      </c>
      <c r="AE4" s="8" t="n">
        <f aca="false">LOG(O4, 2)</f>
        <v>22.3085270725035</v>
      </c>
      <c r="AF4" s="10" t="n">
        <v>-7.90662456784312</v>
      </c>
      <c r="AG4" s="10" t="n">
        <v>-4.22994709410198</v>
      </c>
    </row>
    <row r="5" customFormat="false" ht="15" hidden="false" customHeight="false" outlineLevel="0" collapsed="false">
      <c r="A5" s="10" t="n">
        <v>1</v>
      </c>
      <c r="B5" s="10" t="n">
        <v>2020</v>
      </c>
      <c r="C5" s="10" t="n">
        <v>23.16</v>
      </c>
      <c r="D5" s="10" t="n">
        <v>43813.77</v>
      </c>
      <c r="E5" s="10" t="n">
        <v>503.42</v>
      </c>
      <c r="F5" s="10" t="n">
        <v>233.65</v>
      </c>
      <c r="G5" s="10" t="n">
        <v>28</v>
      </c>
      <c r="H5" s="10" t="n">
        <v>0.740791812220385</v>
      </c>
      <c r="I5" s="10" t="n">
        <v>417.263655933075</v>
      </c>
      <c r="J5" s="10" t="n">
        <v>108.871527580472</v>
      </c>
      <c r="K5" s="10" t="n">
        <v>11538604</v>
      </c>
      <c r="L5" s="10" t="n">
        <v>1</v>
      </c>
      <c r="M5" s="10" t="n">
        <v>11198627</v>
      </c>
      <c r="N5" s="10" t="n">
        <v>133.632399535354</v>
      </c>
      <c r="O5" s="10" t="n">
        <v>5168148</v>
      </c>
      <c r="P5" s="10" t="n">
        <v>-8.30056756295722</v>
      </c>
      <c r="Q5" s="10" t="n">
        <v>5.46312650190995</v>
      </c>
      <c r="S5" s="10" t="n">
        <v>23.16</v>
      </c>
      <c r="T5" s="8" t="n">
        <f aca="false">LOG(D5, 2)</f>
        <v>15.4190967377003</v>
      </c>
      <c r="U5" s="8" t="n">
        <f aca="false">LOG(E5, 2)</f>
        <v>8.975618723174</v>
      </c>
      <c r="V5" s="10" t="n">
        <v>233.65</v>
      </c>
      <c r="W5" s="10" t="n">
        <v>28</v>
      </c>
      <c r="X5" s="10" t="n">
        <v>0.740791812220385</v>
      </c>
      <c r="Y5" s="10" t="n">
        <v>417.263655933075</v>
      </c>
      <c r="Z5" s="10" t="n">
        <v>108.871527580472</v>
      </c>
      <c r="AA5" s="8" t="n">
        <f aca="false">LOG(K5, 2)</f>
        <v>23.4599653540438</v>
      </c>
      <c r="AB5" s="10" t="n">
        <v>1</v>
      </c>
      <c r="AC5" s="8" t="n">
        <f aca="false">LOG(M5, 2)</f>
        <v>23.4168185266985</v>
      </c>
      <c r="AD5" s="10" t="n">
        <v>133.632399535354</v>
      </c>
      <c r="AE5" s="8" t="n">
        <f aca="false">LOG(O5, 2)</f>
        <v>22.3012159543345</v>
      </c>
      <c r="AF5" s="10" t="n">
        <v>-8.30056756295722</v>
      </c>
      <c r="AG5" s="10" t="n">
        <v>5.46312650190995</v>
      </c>
    </row>
    <row r="6" customFormat="false" ht="15" hidden="false" customHeight="false" outlineLevel="0" collapsed="false">
      <c r="A6" s="14" t="n">
        <v>1</v>
      </c>
      <c r="B6" s="14" t="n">
        <v>2021</v>
      </c>
      <c r="C6" s="14" t="n">
        <v>29.16</v>
      </c>
      <c r="D6" s="14" t="n">
        <v>44688.46</v>
      </c>
      <c r="E6" s="14" t="n">
        <v>514.92</v>
      </c>
      <c r="F6" s="14" t="n">
        <v>236.25</v>
      </c>
      <c r="G6" s="14" t="n">
        <v>29</v>
      </c>
      <c r="H6" s="14" t="n">
        <v>2.44024851144081</v>
      </c>
      <c r="I6" s="14" t="n">
        <v>516.056445491852</v>
      </c>
      <c r="J6" s="14" t="n">
        <v>112.057191349019</v>
      </c>
      <c r="K6" s="14" t="n">
        <v>11592952</v>
      </c>
      <c r="L6" s="14" t="n">
        <v>1</v>
      </c>
      <c r="M6" s="14" t="n">
        <v>11143219</v>
      </c>
      <c r="N6" s="14" t="n">
        <v>157.055996395618</v>
      </c>
      <c r="O6" s="14" t="n">
        <v>5240308</v>
      </c>
      <c r="P6" s="14" t="n">
        <v>-9.00976086007738</v>
      </c>
      <c r="Q6" s="14" t="n">
        <v>21.5403864210675</v>
      </c>
      <c r="S6" s="14" t="n">
        <v>29.16</v>
      </c>
      <c r="T6" s="8" t="n">
        <f aca="false">LOG(D6, 2)</f>
        <v>15.4476147087164</v>
      </c>
      <c r="U6" s="8" t="n">
        <f aca="false">LOG(E6, 2)</f>
        <v>9.00820449669482</v>
      </c>
      <c r="V6" s="14" t="n">
        <v>236.25</v>
      </c>
      <c r="W6" s="14" t="n">
        <v>29</v>
      </c>
      <c r="X6" s="14" t="n">
        <v>2.44024851144081</v>
      </c>
      <c r="Y6" s="14" t="n">
        <v>516.056445491852</v>
      </c>
      <c r="Z6" s="14" t="n">
        <v>112.057191349019</v>
      </c>
      <c r="AA6" s="8" t="n">
        <f aca="false">LOG(K6, 2)</f>
        <v>23.4667446415555</v>
      </c>
      <c r="AB6" s="14" t="n">
        <v>1</v>
      </c>
      <c r="AC6" s="8" t="n">
        <f aca="false">LOG(M6, 2)</f>
        <v>23.4096627159648</v>
      </c>
      <c r="AD6" s="14" t="n">
        <v>157.055996395618</v>
      </c>
      <c r="AE6" s="8" t="n">
        <f aca="false">LOG(O6, 2)</f>
        <v>22.321220178227</v>
      </c>
      <c r="AF6" s="14" t="n">
        <v>-9.00976086007738</v>
      </c>
      <c r="AG6" s="14" t="n">
        <v>21.5403864210675</v>
      </c>
    </row>
    <row r="7" customFormat="false" ht="15" hidden="false" customHeight="false" outlineLevel="0" collapsed="false">
      <c r="A7" s="1" t="n">
        <v>2</v>
      </c>
      <c r="B7" s="1" t="n">
        <v>2017</v>
      </c>
      <c r="C7" s="10" t="n">
        <v>0.46</v>
      </c>
      <c r="D7" s="1" t="n">
        <v>8064.03</v>
      </c>
      <c r="E7" s="1" t="n">
        <v>56.94</v>
      </c>
      <c r="F7" s="10" t="n">
        <v>16.09</v>
      </c>
      <c r="G7" s="10" t="n">
        <v>29</v>
      </c>
      <c r="H7" s="1" t="n">
        <v>2.06159619443137</v>
      </c>
      <c r="I7" s="1" t="n">
        <v>39.6604304235091</v>
      </c>
      <c r="J7" s="1" t="n">
        <v>108.292172059483</v>
      </c>
      <c r="K7" s="1" t="n">
        <v>7075947</v>
      </c>
      <c r="L7" s="1" t="n">
        <v>0</v>
      </c>
      <c r="M7" s="1" t="n">
        <v>5228804</v>
      </c>
      <c r="N7" s="1" t="n">
        <v>14.8697040017286</v>
      </c>
      <c r="O7" s="1" t="n">
        <v>3364252</v>
      </c>
      <c r="P7" s="1" t="n">
        <v>1.9329458369346</v>
      </c>
      <c r="Q7" s="1" t="n">
        <v>-1.51154</v>
      </c>
      <c r="S7" s="10" t="n">
        <v>0.46</v>
      </c>
      <c r="T7" s="8" t="n">
        <f aca="false">LOG(D7, 2)</f>
        <v>12.977285290659</v>
      </c>
      <c r="U7" s="8" t="n">
        <f aca="false">LOG(E7, 2)</f>
        <v>5.83137058796754</v>
      </c>
      <c r="V7" s="10" t="n">
        <v>16.09</v>
      </c>
      <c r="W7" s="10" t="n">
        <v>29</v>
      </c>
      <c r="X7" s="1" t="n">
        <v>2.06159619443137</v>
      </c>
      <c r="Y7" s="1" t="n">
        <v>39.6604304235091</v>
      </c>
      <c r="Z7" s="1" t="n">
        <v>108.292172059483</v>
      </c>
      <c r="AA7" s="8" t="n">
        <f aca="false">LOG(K7, 2)</f>
        <v>22.7544918113713</v>
      </c>
      <c r="AB7" s="1" t="n">
        <v>0</v>
      </c>
      <c r="AC7" s="8" t="n">
        <f aca="false">LOG(M7, 2)</f>
        <v>22.3180495615729</v>
      </c>
      <c r="AD7" s="1" t="n">
        <v>14.8697040017286</v>
      </c>
      <c r="AE7" s="8" t="n">
        <f aca="false">LOG(O7, 2)</f>
        <v>21.6818543443387</v>
      </c>
      <c r="AF7" s="1" t="n">
        <v>1.9329458369346</v>
      </c>
      <c r="AG7" s="1" t="n">
        <v>-1.51154</v>
      </c>
    </row>
    <row r="8" customFormat="false" ht="15" hidden="false" customHeight="false" outlineLevel="0" collapsed="false">
      <c r="A8" s="1" t="n">
        <v>2</v>
      </c>
      <c r="B8" s="1" t="n">
        <v>2018</v>
      </c>
      <c r="C8" s="1" t="n">
        <v>0.73</v>
      </c>
      <c r="D8" s="1" t="n">
        <v>8077.01</v>
      </c>
      <c r="E8" s="1" t="n">
        <v>56.94</v>
      </c>
      <c r="F8" s="1" t="n">
        <v>16.1</v>
      </c>
      <c r="G8" s="1" t="n">
        <v>35</v>
      </c>
      <c r="H8" s="1" t="n">
        <v>2.81454473824833</v>
      </c>
      <c r="I8" s="1" t="n">
        <v>43.5980917320459</v>
      </c>
      <c r="J8" s="1" t="n">
        <v>112.875797738653</v>
      </c>
      <c r="K8" s="1" t="n">
        <v>7025037</v>
      </c>
      <c r="L8" s="1" t="n">
        <v>0</v>
      </c>
      <c r="M8" s="1" t="n">
        <v>5248079</v>
      </c>
      <c r="N8" s="1" t="n">
        <v>15.7409951538926</v>
      </c>
      <c r="O8" s="1" t="n">
        <v>3338430</v>
      </c>
      <c r="P8" s="1" t="n">
        <v>2.11878593844297</v>
      </c>
      <c r="Q8" s="1" t="n">
        <v>-0.88551</v>
      </c>
      <c r="S8" s="1" t="n">
        <v>0.73</v>
      </c>
      <c r="T8" s="8" t="n">
        <f aca="false">LOG(D8, 2)</f>
        <v>12.9796056102502</v>
      </c>
      <c r="U8" s="8" t="n">
        <f aca="false">LOG(E8, 2)</f>
        <v>5.83137058796754</v>
      </c>
      <c r="V8" s="1" t="n">
        <v>16.1</v>
      </c>
      <c r="W8" s="1" t="n">
        <v>35</v>
      </c>
      <c r="X8" s="1" t="n">
        <v>2.81454473824833</v>
      </c>
      <c r="Y8" s="1" t="n">
        <v>43.5980917320459</v>
      </c>
      <c r="Z8" s="1" t="n">
        <v>112.875797738653</v>
      </c>
      <c r="AA8" s="8" t="n">
        <f aca="false">LOG(K8, 2)</f>
        <v>22.7440743931739</v>
      </c>
      <c r="AB8" s="1" t="n">
        <v>0</v>
      </c>
      <c r="AC8" s="8" t="n">
        <f aca="false">LOG(M8, 2)</f>
        <v>22.3233580065154</v>
      </c>
      <c r="AD8" s="1" t="n">
        <v>15.7409951538926</v>
      </c>
      <c r="AE8" s="8" t="n">
        <f aca="false">LOG(O8, 2)</f>
        <v>21.6707383595291</v>
      </c>
      <c r="AF8" s="1" t="n">
        <v>2.11878593844297</v>
      </c>
      <c r="AG8" s="1" t="n">
        <v>-0.88551</v>
      </c>
    </row>
    <row r="9" customFormat="false" ht="15" hidden="false" customHeight="false" outlineLevel="0" collapsed="false">
      <c r="A9" s="1" t="n">
        <v>2</v>
      </c>
      <c r="B9" s="1" t="n">
        <v>2019</v>
      </c>
      <c r="C9" s="1" t="n">
        <v>0.48</v>
      </c>
      <c r="D9" s="1" t="n">
        <v>9313.83</v>
      </c>
      <c r="E9" s="1" t="n">
        <v>65.2</v>
      </c>
      <c r="F9" s="1" t="n">
        <v>18.22</v>
      </c>
      <c r="G9" s="1" t="n">
        <v>30</v>
      </c>
      <c r="H9" s="1" t="n">
        <v>3.10372944796774</v>
      </c>
      <c r="I9" s="1" t="n">
        <v>44.0606187750429</v>
      </c>
      <c r="J9" s="1" t="n">
        <v>118.786856957641</v>
      </c>
      <c r="K9" s="1" t="n">
        <v>6975761</v>
      </c>
      <c r="L9" s="1" t="n">
        <v>0</v>
      </c>
      <c r="M9" s="1" t="n">
        <v>5256027</v>
      </c>
      <c r="N9" s="1" t="n">
        <v>16.7388461991986</v>
      </c>
      <c r="O9" s="1" t="n">
        <v>3391873</v>
      </c>
      <c r="P9" s="1" t="n">
        <v>1.98547344018317</v>
      </c>
      <c r="Q9" s="1" t="n">
        <v>-1.39212</v>
      </c>
      <c r="S9" s="1" t="n">
        <v>0.48</v>
      </c>
      <c r="T9" s="8" t="n">
        <f aca="false">LOG(D9, 2)</f>
        <v>13.1851588343751</v>
      </c>
      <c r="U9" s="8" t="n">
        <f aca="false">LOG(E9, 2)</f>
        <v>6.02680005934372</v>
      </c>
      <c r="V9" s="1" t="n">
        <v>18.22</v>
      </c>
      <c r="W9" s="1" t="n">
        <v>30</v>
      </c>
      <c r="X9" s="1" t="n">
        <v>3.10372944796774</v>
      </c>
      <c r="Y9" s="1" t="n">
        <v>44.0606187750429</v>
      </c>
      <c r="Z9" s="1" t="n">
        <v>118.786856957641</v>
      </c>
      <c r="AA9" s="8" t="n">
        <f aca="false">LOG(K9, 2)</f>
        <v>22.733919181397</v>
      </c>
      <c r="AB9" s="1" t="n">
        <v>0</v>
      </c>
      <c r="AC9" s="8" t="n">
        <f aca="false">LOG(M9, 2)</f>
        <v>22.32554125607</v>
      </c>
      <c r="AD9" s="1" t="n">
        <v>16.7388461991986</v>
      </c>
      <c r="AE9" s="8" t="n">
        <f aca="false">LOG(O9, 2)</f>
        <v>21.6936507222146</v>
      </c>
      <c r="AF9" s="1" t="n">
        <v>1.98547344018317</v>
      </c>
      <c r="AG9" s="1" t="n">
        <v>-1.39212</v>
      </c>
    </row>
    <row r="10" customFormat="false" ht="15" hidden="false" customHeight="false" outlineLevel="0" collapsed="false">
      <c r="A10" s="1" t="n">
        <v>2</v>
      </c>
      <c r="B10" s="1" t="n">
        <v>2020</v>
      </c>
      <c r="C10" s="1" t="n">
        <v>0.61</v>
      </c>
      <c r="D10" s="1" t="n">
        <v>9826.14</v>
      </c>
      <c r="E10" s="1" t="n">
        <v>67.92</v>
      </c>
      <c r="F10" s="1" t="n">
        <v>20.65</v>
      </c>
      <c r="G10" s="1" t="n">
        <v>33</v>
      </c>
      <c r="H10" s="1" t="n">
        <v>1.67244096855762</v>
      </c>
      <c r="I10" s="1" t="n">
        <v>39.4194750335023</v>
      </c>
      <c r="J10" s="1" t="n">
        <v>123.844635692543</v>
      </c>
      <c r="K10" s="1" t="n">
        <v>6934015</v>
      </c>
      <c r="L10" s="1" t="n">
        <v>0</v>
      </c>
      <c r="M10" s="1" t="n">
        <v>5269340</v>
      </c>
      <c r="N10" s="1" t="n">
        <v>14.3533655660432</v>
      </c>
      <c r="O10" s="1" t="n">
        <v>3311854</v>
      </c>
      <c r="P10" s="1" t="n">
        <v>1.06006554798112</v>
      </c>
      <c r="Q10" s="1" t="n">
        <v>-3.16244</v>
      </c>
      <c r="S10" s="1" t="n">
        <v>0.61</v>
      </c>
      <c r="T10" s="8" t="n">
        <f aca="false">LOG(D10, 2)</f>
        <v>13.262409078999</v>
      </c>
      <c r="U10" s="8" t="n">
        <f aca="false">LOG(E10, 2)</f>
        <v>6.08576455377831</v>
      </c>
      <c r="V10" s="1" t="n">
        <v>20.65</v>
      </c>
      <c r="W10" s="1" t="n">
        <v>33</v>
      </c>
      <c r="X10" s="1" t="n">
        <v>1.67244096855762</v>
      </c>
      <c r="Y10" s="1" t="n">
        <v>39.4194750335023</v>
      </c>
      <c r="Z10" s="1" t="n">
        <v>123.844635692543</v>
      </c>
      <c r="AA10" s="8" t="n">
        <f aca="false">LOG(K10, 2)</f>
        <v>22.7252595267767</v>
      </c>
      <c r="AB10" s="1" t="n">
        <v>0</v>
      </c>
      <c r="AC10" s="8" t="n">
        <f aca="false">LOG(M10, 2)</f>
        <v>22.3291908407965</v>
      </c>
      <c r="AD10" s="1" t="n">
        <v>14.3533655660432</v>
      </c>
      <c r="AE10" s="8" t="n">
        <f aca="false">LOG(O10, 2)</f>
        <v>21.6592076436956</v>
      </c>
      <c r="AF10" s="1" t="n">
        <v>1.06006554798112</v>
      </c>
      <c r="AG10" s="1" t="n">
        <v>-3.16244</v>
      </c>
    </row>
    <row r="11" customFormat="false" ht="15" hidden="false" customHeight="false" outlineLevel="0" collapsed="false">
      <c r="A11" s="1" t="n">
        <v>2</v>
      </c>
      <c r="B11" s="1" t="n">
        <v>2021</v>
      </c>
      <c r="C11" s="1" t="n">
        <v>0.71</v>
      </c>
      <c r="D11" s="1" t="n">
        <v>10006.35</v>
      </c>
      <c r="E11" s="1" t="n">
        <v>69.21</v>
      </c>
      <c r="F11" s="1" t="n">
        <v>21.02</v>
      </c>
      <c r="G11" s="1" t="n">
        <v>41</v>
      </c>
      <c r="H11" s="1" t="n">
        <v>3.29774435299511</v>
      </c>
      <c r="I11" s="1" t="n">
        <v>51.5485282379973</v>
      </c>
      <c r="J11" s="1" t="n">
        <v>132.678079469029</v>
      </c>
      <c r="K11" s="1" t="n">
        <v>6877743</v>
      </c>
      <c r="L11" s="1" t="n">
        <v>0</v>
      </c>
      <c r="M11" s="1" t="n">
        <v>5283539</v>
      </c>
      <c r="N11" s="1" t="n">
        <v>17.9154428878946</v>
      </c>
      <c r="O11" s="1" t="n">
        <v>3290519</v>
      </c>
      <c r="P11" s="1" t="n">
        <v>0.875914560406337</v>
      </c>
      <c r="Q11" s="1" t="n">
        <v>-1.1959</v>
      </c>
      <c r="S11" s="1" t="n">
        <v>0.71</v>
      </c>
      <c r="T11" s="8" t="n">
        <f aca="false">LOG(D11, 2)</f>
        <v>13.2886282001581</v>
      </c>
      <c r="U11" s="8" t="n">
        <f aca="false">LOG(E11, 2)</f>
        <v>6.11290859962941</v>
      </c>
      <c r="V11" s="1" t="n">
        <v>21.02</v>
      </c>
      <c r="W11" s="1" t="n">
        <v>41</v>
      </c>
      <c r="X11" s="1" t="n">
        <v>3.29774435299511</v>
      </c>
      <c r="Y11" s="1" t="n">
        <v>51.5485282379973</v>
      </c>
      <c r="Z11" s="1" t="n">
        <v>132.678079469029</v>
      </c>
      <c r="AA11" s="8" t="n">
        <f aca="false">LOG(K11, 2)</f>
        <v>22.7135037771411</v>
      </c>
      <c r="AB11" s="1" t="n">
        <v>0</v>
      </c>
      <c r="AC11" s="8" t="n">
        <f aca="false">LOG(M11, 2)</f>
        <v>22.3330731631936</v>
      </c>
      <c r="AD11" s="1" t="n">
        <v>17.9154428878946</v>
      </c>
      <c r="AE11" s="8" t="n">
        <f aca="false">LOG(O11, 2)</f>
        <v>21.6498837215746</v>
      </c>
      <c r="AF11" s="1" t="n">
        <v>0.875914560406337</v>
      </c>
      <c r="AG11" s="1" t="n">
        <v>-1.1959</v>
      </c>
    </row>
    <row r="12" customFormat="false" ht="15" hidden="false" customHeight="false" outlineLevel="0" collapsed="false">
      <c r="A12" s="8" t="n">
        <v>3</v>
      </c>
      <c r="B12" s="8" t="n">
        <v>2017</v>
      </c>
      <c r="C12" s="8" t="n">
        <v>86.9</v>
      </c>
      <c r="D12" s="8" t="n">
        <v>39869.08</v>
      </c>
      <c r="E12" s="8" t="n">
        <v>2583.56</v>
      </c>
      <c r="F12" s="8" t="n">
        <v>1145.57</v>
      </c>
      <c r="G12" s="8" t="n">
        <v>52</v>
      </c>
      <c r="H12" s="8" t="n">
        <v>1.03228275064674</v>
      </c>
      <c r="I12" s="8" t="n">
        <v>803.163777629413</v>
      </c>
      <c r="J12" s="8" t="n">
        <v>101.046862157429</v>
      </c>
      <c r="K12" s="8" t="n">
        <v>66918020</v>
      </c>
      <c r="L12" s="8" t="n">
        <v>1</v>
      </c>
      <c r="M12" s="8" t="n">
        <v>55041156</v>
      </c>
      <c r="N12" s="8" t="n">
        <v>590.473278725422</v>
      </c>
      <c r="O12" s="8" t="n">
        <v>30547529</v>
      </c>
      <c r="P12" s="8" t="n">
        <v>-49.4303295576471</v>
      </c>
      <c r="Q12" s="8" t="n">
        <v>12.7025111400882</v>
      </c>
      <c r="S12" s="8" t="n">
        <v>86.9</v>
      </c>
      <c r="T12" s="8" t="n">
        <f aca="false">LOG(D12, 2)</f>
        <v>15.2829826943216</v>
      </c>
      <c r="U12" s="8" t="n">
        <f aca="false">LOG(E12, 2)</f>
        <v>11.3351446736299</v>
      </c>
      <c r="V12" s="8" t="n">
        <v>1145.57</v>
      </c>
      <c r="W12" s="8" t="n">
        <v>52</v>
      </c>
      <c r="X12" s="8" t="n">
        <v>1.03228275064674</v>
      </c>
      <c r="Y12" s="8" t="n">
        <v>803.163777629413</v>
      </c>
      <c r="Z12" s="8" t="n">
        <v>101.046862157429</v>
      </c>
      <c r="AA12" s="8" t="n">
        <f aca="false">LOG(K12, 2)</f>
        <v>25.9958914231198</v>
      </c>
      <c r="AB12" s="8" t="n">
        <v>1</v>
      </c>
      <c r="AC12" s="8" t="n">
        <f aca="false">LOG(M12, 2)</f>
        <v>25.7140074347231</v>
      </c>
      <c r="AD12" s="8" t="n">
        <v>590.473278725422</v>
      </c>
      <c r="AE12" s="8" t="n">
        <f aca="false">LOG(O12, 2)</f>
        <v>24.8645523488832</v>
      </c>
      <c r="AF12" s="8" t="n">
        <v>-49.4303295576471</v>
      </c>
      <c r="AG12" s="8" t="n">
        <v>12.7025111400882</v>
      </c>
    </row>
    <row r="13" customFormat="false" ht="15" hidden="false" customHeight="false" outlineLevel="0" collapsed="false">
      <c r="A13" s="10" t="n">
        <v>3</v>
      </c>
      <c r="B13" s="10" t="n">
        <v>2018</v>
      </c>
      <c r="C13" s="10" t="n">
        <v>50.52</v>
      </c>
      <c r="D13" s="10" t="n">
        <v>39932.69</v>
      </c>
      <c r="E13" s="10" t="n">
        <v>2587.68</v>
      </c>
      <c r="F13" s="10" t="n">
        <v>1146.81</v>
      </c>
      <c r="G13" s="10" t="n">
        <v>47</v>
      </c>
      <c r="H13" s="10" t="n">
        <v>1.85081508315494</v>
      </c>
      <c r="I13" s="10" t="n">
        <v>885.11477650745</v>
      </c>
      <c r="J13" s="10" t="n">
        <v>102.049473947309</v>
      </c>
      <c r="K13" s="10" t="n">
        <v>67158348</v>
      </c>
      <c r="L13" s="10" t="n">
        <v>1</v>
      </c>
      <c r="M13" s="10" t="n">
        <v>54715704</v>
      </c>
      <c r="N13" s="10" t="n">
        <v>646.299647282576</v>
      </c>
      <c r="O13" s="10" t="n">
        <v>30691326</v>
      </c>
      <c r="P13" s="10" t="n">
        <v>-55.5650906407843</v>
      </c>
      <c r="Q13" s="10" t="n">
        <v>61.6829634349479</v>
      </c>
      <c r="S13" s="10" t="n">
        <v>50.52</v>
      </c>
      <c r="T13" s="8" t="n">
        <f aca="false">LOG(D13, 2)</f>
        <v>15.2852826395731</v>
      </c>
      <c r="U13" s="8" t="n">
        <f aca="false">LOG(E13, 2)</f>
        <v>11.3374435051775</v>
      </c>
      <c r="V13" s="10" t="n">
        <v>1146.81</v>
      </c>
      <c r="W13" s="10" t="n">
        <v>47</v>
      </c>
      <c r="X13" s="10" t="n">
        <v>1.85081508315494</v>
      </c>
      <c r="Y13" s="10" t="n">
        <v>885.11477650745</v>
      </c>
      <c r="Z13" s="10" t="n">
        <v>102.049473947309</v>
      </c>
      <c r="AA13" s="8" t="n">
        <f aca="false">LOG(K13, 2)</f>
        <v>26.0010634066735</v>
      </c>
      <c r="AB13" s="10" t="n">
        <v>1</v>
      </c>
      <c r="AC13" s="8" t="n">
        <f aca="false">LOG(M13, 2)</f>
        <v>25.7054516257731</v>
      </c>
      <c r="AD13" s="10" t="n">
        <v>646.299647282576</v>
      </c>
      <c r="AE13" s="8" t="n">
        <f aca="false">LOG(O13, 2)</f>
        <v>24.8713276421208</v>
      </c>
      <c r="AF13" s="10" t="n">
        <v>-55.5650906407843</v>
      </c>
      <c r="AG13" s="10" t="n">
        <v>61.6829634349479</v>
      </c>
    </row>
    <row r="14" customFormat="false" ht="15" hidden="false" customHeight="false" outlineLevel="0" collapsed="false">
      <c r="A14" s="10" t="n">
        <v>3</v>
      </c>
      <c r="B14" s="10" t="n">
        <v>2019</v>
      </c>
      <c r="C14" s="10" t="n">
        <v>65.57</v>
      </c>
      <c r="D14" s="10" t="n">
        <v>42953.27</v>
      </c>
      <c r="E14" s="10" t="n">
        <v>2780.15</v>
      </c>
      <c r="F14" s="10" t="n">
        <v>1182.6</v>
      </c>
      <c r="G14" s="10" t="n">
        <v>46</v>
      </c>
      <c r="H14" s="10" t="n">
        <v>1.10825492288292</v>
      </c>
      <c r="I14" s="10" t="n">
        <v>862.106200525489</v>
      </c>
      <c r="J14" s="10" t="n">
        <v>103.354270506569</v>
      </c>
      <c r="K14" s="10" t="n">
        <v>67388001</v>
      </c>
      <c r="L14" s="10" t="n">
        <v>1</v>
      </c>
      <c r="M14" s="10" t="n">
        <v>54388182</v>
      </c>
      <c r="N14" s="10" t="n">
        <v>648.641568771598</v>
      </c>
      <c r="O14" s="10" t="n">
        <v>30652293</v>
      </c>
      <c r="P14" s="10" t="n">
        <v>-51.5865048862744</v>
      </c>
      <c r="Q14" s="10" t="n">
        <v>30.8644975462034</v>
      </c>
      <c r="S14" s="10" t="n">
        <v>65.57</v>
      </c>
      <c r="T14" s="8" t="n">
        <f aca="false">LOG(D14, 2)</f>
        <v>15.3904803463778</v>
      </c>
      <c r="U14" s="8" t="n">
        <f aca="false">LOG(E14, 2)</f>
        <v>11.4409470087685</v>
      </c>
      <c r="V14" s="10" t="n">
        <v>1182.6</v>
      </c>
      <c r="W14" s="10" t="n">
        <v>46</v>
      </c>
      <c r="X14" s="10" t="n">
        <v>1.10825492288292</v>
      </c>
      <c r="Y14" s="10" t="n">
        <v>862.106200525489</v>
      </c>
      <c r="Z14" s="10" t="n">
        <v>103.354270506569</v>
      </c>
      <c r="AA14" s="8" t="n">
        <f aca="false">LOG(K14, 2)</f>
        <v>26.0059883945077</v>
      </c>
      <c r="AB14" s="10" t="n">
        <v>1</v>
      </c>
      <c r="AC14" s="8" t="n">
        <f aca="false">LOG(M14, 2)</f>
        <v>25.6967898667491</v>
      </c>
      <c r="AD14" s="10" t="n">
        <v>648.641568771598</v>
      </c>
      <c r="AE14" s="8" t="n">
        <f aca="false">LOG(O14, 2)</f>
        <v>24.8694916655661</v>
      </c>
      <c r="AF14" s="10" t="n">
        <v>-51.5865048862744</v>
      </c>
      <c r="AG14" s="10" t="n">
        <v>30.8644975462034</v>
      </c>
    </row>
    <row r="15" customFormat="false" ht="15" hidden="false" customHeight="false" outlineLevel="0" collapsed="false">
      <c r="A15" s="10" t="n">
        <v>3</v>
      </c>
      <c r="B15" s="10" t="n">
        <v>2020</v>
      </c>
      <c r="C15" s="10" t="n">
        <v>51.9</v>
      </c>
      <c r="D15" s="10" t="n">
        <v>39257.43</v>
      </c>
      <c r="E15" s="10" t="n">
        <v>2551.45</v>
      </c>
      <c r="F15" s="10" t="n">
        <v>1193.66</v>
      </c>
      <c r="G15" s="10" t="n">
        <v>44</v>
      </c>
      <c r="H15" s="10" t="n">
        <v>0.476498852725083</v>
      </c>
      <c r="I15" s="10" t="n">
        <v>724.413895982881</v>
      </c>
      <c r="J15" s="10" t="n">
        <v>106.232249257605</v>
      </c>
      <c r="K15" s="10" t="n">
        <v>67571107</v>
      </c>
      <c r="L15" s="10" t="n">
        <v>1</v>
      </c>
      <c r="M15" s="10" t="n">
        <v>54024861</v>
      </c>
      <c r="N15" s="10" t="n">
        <v>565.748619304486</v>
      </c>
      <c r="O15" s="10" t="n">
        <v>30379166</v>
      </c>
      <c r="P15" s="10" t="n">
        <v>-56.0658382038912</v>
      </c>
      <c r="Q15" s="10" t="n">
        <v>5.08312649088603</v>
      </c>
      <c r="S15" s="10" t="n">
        <v>51.9</v>
      </c>
      <c r="T15" s="8" t="n">
        <f aca="false">LOG(D15, 2)</f>
        <v>15.2606781089604</v>
      </c>
      <c r="U15" s="8" t="n">
        <f aca="false">LOG(E15, 2)</f>
        <v>11.3171016545998</v>
      </c>
      <c r="V15" s="10" t="n">
        <v>1193.66</v>
      </c>
      <c r="W15" s="10" t="n">
        <v>44</v>
      </c>
      <c r="X15" s="10" t="n">
        <v>0.476498852725083</v>
      </c>
      <c r="Y15" s="10" t="n">
        <v>724.413895982881</v>
      </c>
      <c r="Z15" s="10" t="n">
        <v>106.232249257605</v>
      </c>
      <c r="AA15" s="8" t="n">
        <f aca="false">LOG(K15, 2)</f>
        <v>26.0099031548253</v>
      </c>
      <c r="AB15" s="10" t="n">
        <v>1</v>
      </c>
      <c r="AC15" s="8" t="n">
        <f aca="false">LOG(M15, 2)</f>
        <v>25.6871201194061</v>
      </c>
      <c r="AD15" s="10" t="n">
        <v>565.748619304486</v>
      </c>
      <c r="AE15" s="8" t="n">
        <f aca="false">LOG(O15, 2)</f>
        <v>24.8565789282523</v>
      </c>
      <c r="AF15" s="10" t="n">
        <v>-56.0658382038912</v>
      </c>
      <c r="AG15" s="10" t="n">
        <v>5.08312649088603</v>
      </c>
    </row>
    <row r="16" customFormat="false" ht="15" hidden="false" customHeight="false" outlineLevel="0" collapsed="false">
      <c r="A16" s="14" t="n">
        <v>3</v>
      </c>
      <c r="B16" s="14" t="n">
        <v>2021</v>
      </c>
      <c r="C16" s="14" t="n">
        <v>52.18</v>
      </c>
      <c r="D16" s="14" t="n">
        <v>40298.85</v>
      </c>
      <c r="E16" s="14" t="n">
        <v>2624.42</v>
      </c>
      <c r="F16" s="14" t="n">
        <v>1208.37</v>
      </c>
      <c r="G16" s="14" t="n">
        <v>48</v>
      </c>
      <c r="H16" s="14" t="n">
        <v>1.64233141038392</v>
      </c>
      <c r="I16" s="14" t="n">
        <v>871.058669864327</v>
      </c>
      <c r="J16" s="14" t="n">
        <v>107.648663411313</v>
      </c>
      <c r="K16" s="14" t="n">
        <v>67749632</v>
      </c>
      <c r="L16" s="14" t="n">
        <v>1</v>
      </c>
      <c r="M16" s="14" t="n">
        <v>53654868</v>
      </c>
      <c r="N16" s="14" t="n">
        <v>720.724124464378</v>
      </c>
      <c r="O16" s="14" t="n">
        <v>31132290</v>
      </c>
      <c r="P16" s="14" t="n">
        <v>-52.8199995077511</v>
      </c>
      <c r="Q16" s="14" t="n">
        <v>-11.43509737824</v>
      </c>
      <c r="S16" s="14" t="n">
        <v>52.18</v>
      </c>
      <c r="T16" s="8" t="n">
        <f aca="false">LOG(D16, 2)</f>
        <v>15.2984510489982</v>
      </c>
      <c r="U16" s="8" t="n">
        <f aca="false">LOG(E16, 2)</f>
        <v>11.3577829053152</v>
      </c>
      <c r="V16" s="14" t="n">
        <v>1208.37</v>
      </c>
      <c r="W16" s="14" t="n">
        <v>48</v>
      </c>
      <c r="X16" s="14" t="n">
        <v>1.64233141038392</v>
      </c>
      <c r="Y16" s="14" t="n">
        <v>871.058669864327</v>
      </c>
      <c r="Z16" s="14" t="n">
        <v>107.648663411313</v>
      </c>
      <c r="AA16" s="8" t="n">
        <f aca="false">LOG(K16, 2)</f>
        <v>26.0137097743206</v>
      </c>
      <c r="AB16" s="14" t="n">
        <v>1</v>
      </c>
      <c r="AC16" s="8" t="n">
        <f aca="false">LOG(M16, 2)</f>
        <v>25.6772057339977</v>
      </c>
      <c r="AD16" s="14" t="n">
        <v>720.724124464378</v>
      </c>
      <c r="AE16" s="8" t="n">
        <f aca="false">LOG(O16, 2)</f>
        <v>24.8919083653403</v>
      </c>
      <c r="AF16" s="14" t="n">
        <v>-52.8199995077511</v>
      </c>
      <c r="AG16" s="14" t="n">
        <v>-11.43509737824</v>
      </c>
    </row>
    <row r="17" customFormat="false" ht="15" hidden="false" customHeight="false" outlineLevel="0" collapsed="false">
      <c r="A17" s="1" t="n">
        <v>4</v>
      </c>
      <c r="B17" s="1" t="n">
        <v>2017</v>
      </c>
      <c r="C17" s="10" t="n">
        <v>4.34</v>
      </c>
      <c r="D17" s="1" t="n">
        <v>44549.69</v>
      </c>
      <c r="E17" s="1" t="n">
        <v>3684.82</v>
      </c>
      <c r="F17" s="1" t="n">
        <v>1612.28</v>
      </c>
      <c r="G17" s="10" t="n">
        <v>64</v>
      </c>
      <c r="H17" s="1" t="n">
        <v>1.50949655801608</v>
      </c>
      <c r="I17" s="1" t="n">
        <v>1740.71668737412</v>
      </c>
      <c r="J17" s="1" t="n">
        <v>102.851457139699</v>
      </c>
      <c r="K17" s="1" t="n">
        <v>82657002</v>
      </c>
      <c r="L17" s="8" t="n">
        <v>1</v>
      </c>
      <c r="M17" s="8" t="n">
        <v>64513567</v>
      </c>
      <c r="N17" s="8" t="n">
        <v>1066.02718083931</v>
      </c>
      <c r="O17" s="8" t="n">
        <v>43819028</v>
      </c>
      <c r="P17" s="8" t="n">
        <v>-52.8227621305883</v>
      </c>
      <c r="Q17" s="8" t="n">
        <v>36.2969222159371</v>
      </c>
      <c r="S17" s="10" t="n">
        <v>4.34</v>
      </c>
      <c r="T17" s="8" t="n">
        <f aca="false">LOG(D17, 2)</f>
        <v>15.4431277723063</v>
      </c>
      <c r="U17" s="8" t="n">
        <f aca="false">LOG(E17, 2)</f>
        <v>11.8473784314044</v>
      </c>
      <c r="V17" s="1" t="n">
        <v>1612.28</v>
      </c>
      <c r="W17" s="10" t="n">
        <v>64</v>
      </c>
      <c r="X17" s="1" t="n">
        <v>1.50949655801608</v>
      </c>
      <c r="Y17" s="1" t="n">
        <v>1740.71668737412</v>
      </c>
      <c r="Z17" s="1" t="n">
        <v>102.851457139699</v>
      </c>
      <c r="AA17" s="8" t="n">
        <f aca="false">LOG(K17, 2)</f>
        <v>26.3006337017908</v>
      </c>
      <c r="AB17" s="8" t="n">
        <v>1</v>
      </c>
      <c r="AC17" s="8" t="n">
        <f aca="false">LOG(M17, 2)</f>
        <v>25.9430992508777</v>
      </c>
      <c r="AD17" s="8" t="n">
        <v>1066.02718083931</v>
      </c>
      <c r="AE17" s="8" t="n">
        <f aca="false">LOG(O17, 2)</f>
        <v>25.3850541468251</v>
      </c>
      <c r="AF17" s="8" t="n">
        <v>-52.8227621305883</v>
      </c>
      <c r="AG17" s="8" t="n">
        <v>36.2969222159371</v>
      </c>
    </row>
    <row r="18" customFormat="false" ht="15" hidden="false" customHeight="false" outlineLevel="0" collapsed="false">
      <c r="A18" s="1" t="n">
        <v>4</v>
      </c>
      <c r="B18" s="1" t="n">
        <v>2018</v>
      </c>
      <c r="C18" s="1" t="n">
        <v>4.07</v>
      </c>
      <c r="D18" s="1" t="n">
        <v>44769.22</v>
      </c>
      <c r="E18" s="1" t="n">
        <v>3700.61</v>
      </c>
      <c r="F18" s="1" t="n">
        <v>1618.35</v>
      </c>
      <c r="G18" s="1" t="n">
        <v>62</v>
      </c>
      <c r="H18" s="1" t="n">
        <v>1.73216766075662</v>
      </c>
      <c r="I18" s="1" t="n">
        <v>1880.26380851137</v>
      </c>
      <c r="J18" s="1" t="n">
        <v>104.916192367562</v>
      </c>
      <c r="K18" s="1" t="n">
        <v>82905782</v>
      </c>
      <c r="L18" s="10" t="n">
        <v>1</v>
      </c>
      <c r="M18" s="1" t="n">
        <v>64410589</v>
      </c>
      <c r="N18" s="1" t="n">
        <v>1188.21410966298</v>
      </c>
      <c r="O18" s="1" t="n">
        <v>43935037</v>
      </c>
      <c r="P18" s="1" t="n">
        <v>-54.8092797545098</v>
      </c>
      <c r="Q18" s="1" t="n">
        <v>29.0519753489847</v>
      </c>
      <c r="S18" s="1" t="n">
        <v>4.07</v>
      </c>
      <c r="T18" s="8" t="n">
        <f aca="false">LOG(D18, 2)</f>
        <v>15.4502195623892</v>
      </c>
      <c r="U18" s="8" t="n">
        <f aca="false">LOG(E18, 2)</f>
        <v>11.8535473855223</v>
      </c>
      <c r="V18" s="1" t="n">
        <v>1618.35</v>
      </c>
      <c r="W18" s="1" t="n">
        <v>62</v>
      </c>
      <c r="X18" s="1" t="n">
        <v>1.73216766075662</v>
      </c>
      <c r="Y18" s="1" t="n">
        <v>1880.26380851137</v>
      </c>
      <c r="Z18" s="1" t="n">
        <v>104.916192367562</v>
      </c>
      <c r="AA18" s="8" t="n">
        <f aca="false">LOG(K18, 2)</f>
        <v>26.304969385617</v>
      </c>
      <c r="AB18" s="10" t="n">
        <v>1</v>
      </c>
      <c r="AC18" s="8" t="n">
        <f aca="false">LOG(M18, 2)</f>
        <v>25.9407945488556</v>
      </c>
      <c r="AD18" s="1" t="n">
        <v>1188.21410966298</v>
      </c>
      <c r="AE18" s="8" t="n">
        <f aca="false">LOG(O18, 2)</f>
        <v>25.3888685731197</v>
      </c>
      <c r="AF18" s="1" t="n">
        <v>-54.8092797545098</v>
      </c>
      <c r="AG18" s="1" t="n">
        <v>29.0519753489847</v>
      </c>
    </row>
    <row r="19" customFormat="false" ht="15" hidden="false" customHeight="false" outlineLevel="0" collapsed="false">
      <c r="A19" s="1" t="n">
        <v>4</v>
      </c>
      <c r="B19" s="1" t="n">
        <v>2019</v>
      </c>
      <c r="C19" s="1" t="n">
        <v>5.53</v>
      </c>
      <c r="D19" s="1" t="n">
        <v>47662.49</v>
      </c>
      <c r="E19" s="1" t="n">
        <v>3951.34</v>
      </c>
      <c r="F19" s="1" t="n">
        <v>1669.39</v>
      </c>
      <c r="G19" s="1" t="n">
        <v>61</v>
      </c>
      <c r="H19" s="1" t="n">
        <v>1.4456670146976</v>
      </c>
      <c r="I19" s="1" t="n">
        <v>1814.62004298823</v>
      </c>
      <c r="J19" s="1" t="n">
        <v>107.145015879936</v>
      </c>
      <c r="K19" s="1" t="n">
        <v>83092962</v>
      </c>
      <c r="L19" s="10" t="n">
        <v>1</v>
      </c>
      <c r="M19" s="1" t="n">
        <v>64294010</v>
      </c>
      <c r="N19" s="1" t="n">
        <v>1154.93587748386</v>
      </c>
      <c r="O19" s="1" t="n">
        <v>44433742</v>
      </c>
      <c r="P19" s="1" t="n">
        <v>-51.0603518666666</v>
      </c>
      <c r="Q19" s="1" t="n">
        <v>84.964894674025</v>
      </c>
      <c r="S19" s="1" t="n">
        <v>5.53</v>
      </c>
      <c r="T19" s="8" t="n">
        <f aca="false">LOG(D19, 2)</f>
        <v>15.5405667028111</v>
      </c>
      <c r="U19" s="8" t="n">
        <f aca="false">LOG(E19, 2)</f>
        <v>11.9481262755511</v>
      </c>
      <c r="V19" s="1" t="n">
        <v>1669.39</v>
      </c>
      <c r="W19" s="1" t="n">
        <v>61</v>
      </c>
      <c r="X19" s="1" t="n">
        <v>1.4456670146976</v>
      </c>
      <c r="Y19" s="1" t="n">
        <v>1814.62004298823</v>
      </c>
      <c r="Z19" s="1" t="n">
        <v>107.145015879936</v>
      </c>
      <c r="AA19" s="8" t="n">
        <f aca="false">LOG(K19, 2)</f>
        <v>26.3082229496585</v>
      </c>
      <c r="AB19" s="10" t="n">
        <v>1</v>
      </c>
      <c r="AC19" s="8" t="n">
        <f aca="false">LOG(M19, 2)</f>
        <v>25.9381809982525</v>
      </c>
      <c r="AD19" s="1" t="n">
        <v>1154.93587748386</v>
      </c>
      <c r="AE19" s="8" t="n">
        <f aca="false">LOG(O19, 2)</f>
        <v>25.4051523076417</v>
      </c>
      <c r="AF19" s="1" t="n">
        <v>-51.0603518666666</v>
      </c>
      <c r="AG19" s="1" t="n">
        <v>84.964894674025</v>
      </c>
    </row>
    <row r="20" customFormat="false" ht="15" hidden="false" customHeight="false" outlineLevel="0" collapsed="false">
      <c r="A20" s="1" t="n">
        <v>4</v>
      </c>
      <c r="B20" s="1" t="n">
        <v>2020</v>
      </c>
      <c r="C20" s="1" t="n">
        <v>5.56</v>
      </c>
      <c r="D20" s="1" t="n">
        <v>45466.12</v>
      </c>
      <c r="E20" s="1" t="n">
        <v>3780.55</v>
      </c>
      <c r="F20" s="1" t="n">
        <v>1724.37</v>
      </c>
      <c r="G20" s="1" t="n">
        <v>61</v>
      </c>
      <c r="H20" s="1" t="n">
        <v>0.506689889953274</v>
      </c>
      <c r="I20" s="1" t="n">
        <v>1673.06830085915</v>
      </c>
      <c r="J20" s="1" t="n">
        <v>109.085208779815</v>
      </c>
      <c r="K20" s="1" t="n">
        <v>83160871</v>
      </c>
      <c r="L20" s="10" t="n">
        <v>1</v>
      </c>
      <c r="M20" s="1" t="n">
        <v>64096118</v>
      </c>
      <c r="N20" s="1" t="n">
        <v>1132.18404263127</v>
      </c>
      <c r="O20" s="1" t="n">
        <v>44182576</v>
      </c>
      <c r="P20" s="1" t="n">
        <v>-57.1303649774321</v>
      </c>
      <c r="Q20" s="1" t="n">
        <v>-4.17285991957593</v>
      </c>
      <c r="S20" s="1" t="n">
        <v>5.56</v>
      </c>
      <c r="T20" s="8" t="n">
        <f aca="false">LOG(D20, 2)</f>
        <v>15.4725042717868</v>
      </c>
      <c r="U20" s="8" t="n">
        <f aca="false">LOG(E20, 2)</f>
        <v>11.8843804197834</v>
      </c>
      <c r="V20" s="1" t="n">
        <v>1724.37</v>
      </c>
      <c r="W20" s="1" t="n">
        <v>61</v>
      </c>
      <c r="X20" s="1" t="n">
        <v>0.506689889953274</v>
      </c>
      <c r="Y20" s="1" t="n">
        <v>1673.06830085915</v>
      </c>
      <c r="Z20" s="1" t="n">
        <v>109.085208779815</v>
      </c>
      <c r="AA20" s="8" t="n">
        <f aca="false">LOG(K20, 2)</f>
        <v>26.3094015328071</v>
      </c>
      <c r="AB20" s="10" t="n">
        <v>1</v>
      </c>
      <c r="AC20" s="8" t="n">
        <f aca="false">LOG(M20, 2)</f>
        <v>25.9337336464574</v>
      </c>
      <c r="AD20" s="1" t="n">
        <v>1132.18404263127</v>
      </c>
      <c r="AE20" s="8" t="n">
        <f aca="false">LOG(O20, 2)</f>
        <v>25.3969741995658</v>
      </c>
      <c r="AF20" s="1" t="n">
        <v>-57.1303649774321</v>
      </c>
      <c r="AG20" s="1" t="n">
        <v>-4.17285991957593</v>
      </c>
    </row>
    <row r="21" customFormat="false" ht="15" hidden="false" customHeight="false" outlineLevel="0" collapsed="false">
      <c r="A21" s="1" t="n">
        <v>4</v>
      </c>
      <c r="B21" s="1" t="n">
        <v>2021</v>
      </c>
      <c r="C21" s="1" t="n">
        <v>6.66</v>
      </c>
      <c r="D21" s="1" t="n">
        <v>46215.6</v>
      </c>
      <c r="E21" s="1" t="n">
        <v>3843.34</v>
      </c>
      <c r="F21" s="1" t="n">
        <v>1740.93</v>
      </c>
      <c r="G21" s="1" t="n">
        <v>55</v>
      </c>
      <c r="H21" s="1" t="n">
        <v>3.14296967309964</v>
      </c>
      <c r="I21" s="1" t="n">
        <v>2003.47101426741</v>
      </c>
      <c r="J21" s="1" t="n">
        <v>112.420598884623</v>
      </c>
      <c r="K21" s="1" t="n">
        <v>83196078</v>
      </c>
      <c r="L21" s="10" t="n">
        <v>1</v>
      </c>
      <c r="M21" s="1" t="n">
        <v>63861626</v>
      </c>
      <c r="N21" s="1" t="n">
        <v>1305.88240052289</v>
      </c>
      <c r="O21" s="1" t="n">
        <v>43967641</v>
      </c>
      <c r="P21" s="1" t="n">
        <v>-62.2748255465106</v>
      </c>
      <c r="Q21" s="1" t="n">
        <v>120.034690161833</v>
      </c>
      <c r="S21" s="1" t="n">
        <v>6.66</v>
      </c>
      <c r="T21" s="8" t="n">
        <f aca="false">LOG(D21, 2)</f>
        <v>15.4960922927443</v>
      </c>
      <c r="U21" s="8" t="n">
        <f aca="false">LOG(E21, 2)</f>
        <v>11.9081448943224</v>
      </c>
      <c r="V21" s="1" t="n">
        <v>1740.93</v>
      </c>
      <c r="W21" s="1" t="n">
        <v>55</v>
      </c>
      <c r="X21" s="1" t="n">
        <v>3.14296967309964</v>
      </c>
      <c r="Y21" s="1" t="n">
        <v>2003.47101426741</v>
      </c>
      <c r="Z21" s="1" t="n">
        <v>112.420598884623</v>
      </c>
      <c r="AA21" s="8" t="n">
        <f aca="false">LOG(K21, 2)</f>
        <v>26.310012183163</v>
      </c>
      <c r="AB21" s="10" t="n">
        <v>1</v>
      </c>
      <c r="AC21" s="8" t="n">
        <f aca="false">LOG(M21, 2)</f>
        <v>25.928445950478</v>
      </c>
      <c r="AD21" s="1" t="n">
        <v>1305.88240052289</v>
      </c>
      <c r="AE21" s="8" t="n">
        <f aca="false">LOG(O21, 2)</f>
        <v>25.3899387937851</v>
      </c>
      <c r="AF21" s="1" t="n">
        <v>-62.2748255465106</v>
      </c>
      <c r="AG21" s="1" t="n">
        <v>120.034690161833</v>
      </c>
    </row>
    <row r="22" customFormat="false" ht="15" hidden="false" customHeight="false" outlineLevel="0" collapsed="false">
      <c r="A22" s="8" t="n">
        <v>5</v>
      </c>
      <c r="B22" s="8" t="n">
        <v>2017</v>
      </c>
      <c r="C22" s="8" t="n">
        <v>3.24</v>
      </c>
      <c r="D22" s="8" t="n">
        <v>70638.26</v>
      </c>
      <c r="E22" s="8" t="n">
        <v>333.99</v>
      </c>
      <c r="F22" s="8" t="n">
        <v>138.97</v>
      </c>
      <c r="G22" s="8" t="n">
        <v>3</v>
      </c>
      <c r="H22" s="8" t="n">
        <v>0.340531561461793</v>
      </c>
      <c r="I22" s="8" t="n">
        <v>407.073567249361</v>
      </c>
      <c r="J22" s="8" t="n">
        <v>101.830713561101</v>
      </c>
      <c r="K22" s="8" t="n">
        <v>4807388</v>
      </c>
      <c r="L22" s="8" t="n">
        <v>1</v>
      </c>
      <c r="M22" s="8" t="n">
        <v>3216796</v>
      </c>
      <c r="N22" s="8" t="n">
        <v>115.573428701579</v>
      </c>
      <c r="O22" s="8" t="n">
        <v>2354153</v>
      </c>
      <c r="P22" s="8" t="n">
        <v>-3.37625892753765</v>
      </c>
      <c r="Q22" s="8" t="n">
        <v>-55.346188075955</v>
      </c>
      <c r="S22" s="8" t="n">
        <v>3.24</v>
      </c>
      <c r="T22" s="8" t="n">
        <f aca="false">LOG(D22, 2)</f>
        <v>16.1081621857254</v>
      </c>
      <c r="U22" s="8" t="n">
        <f aca="false">LOG(E22, 2)</f>
        <v>8.38366109736511</v>
      </c>
      <c r="V22" s="8" t="n">
        <v>138.97</v>
      </c>
      <c r="W22" s="8" t="n">
        <v>3</v>
      </c>
      <c r="X22" s="8" t="n">
        <v>0.340531561461793</v>
      </c>
      <c r="Y22" s="8" t="n">
        <v>407.073567249361</v>
      </c>
      <c r="Z22" s="8" t="n">
        <v>101.830713561101</v>
      </c>
      <c r="AA22" s="8" t="n">
        <f aca="false">LOG(K22, 2)</f>
        <v>22.1968218161297</v>
      </c>
      <c r="AB22" s="8" t="n">
        <v>1</v>
      </c>
      <c r="AC22" s="8" t="n">
        <f aca="false">LOG(M22, 2)</f>
        <v>21.6171930166234</v>
      </c>
      <c r="AD22" s="8" t="n">
        <v>115.573428701579</v>
      </c>
      <c r="AE22" s="8" t="n">
        <f aca="false">LOG(O22, 2)</f>
        <v>21.1667766557023</v>
      </c>
      <c r="AF22" s="8" t="n">
        <v>-3.37625892753765</v>
      </c>
      <c r="AG22" s="8" t="n">
        <v>-55.346188075955</v>
      </c>
    </row>
    <row r="23" customFormat="false" ht="15" hidden="false" customHeight="false" outlineLevel="0" collapsed="false">
      <c r="A23" s="10" t="n">
        <v>5</v>
      </c>
      <c r="B23" s="10" t="n">
        <v>2018</v>
      </c>
      <c r="C23" s="10" t="n">
        <v>2.84</v>
      </c>
      <c r="D23" s="10" t="n">
        <v>68710.82</v>
      </c>
      <c r="E23" s="10" t="n">
        <v>331.55</v>
      </c>
      <c r="F23" s="10" t="n">
        <v>138.28</v>
      </c>
      <c r="G23" s="10" t="n">
        <v>4</v>
      </c>
      <c r="H23" s="10" t="n">
        <v>0.488370168032449</v>
      </c>
      <c r="I23" s="10" t="n">
        <v>473.625684411473</v>
      </c>
      <c r="J23" s="10" t="n">
        <v>102.92610690083</v>
      </c>
      <c r="K23" s="10" t="n">
        <v>4867316</v>
      </c>
      <c r="L23" s="10" t="n">
        <v>1</v>
      </c>
      <c r="M23" s="10" t="n">
        <v>3173345</v>
      </c>
      <c r="N23" s="10" t="n">
        <v>130.282573630834</v>
      </c>
      <c r="O23" s="10" t="n">
        <v>2398224</v>
      </c>
      <c r="P23" s="10" t="n">
        <v>-4.22198559172862</v>
      </c>
      <c r="Q23" s="10" t="n">
        <v>27.441629240531</v>
      </c>
      <c r="S23" s="10" t="n">
        <v>2.84</v>
      </c>
      <c r="T23" s="8" t="n">
        <f aca="false">LOG(D23, 2)</f>
        <v>16.0682496799206</v>
      </c>
      <c r="U23" s="8" t="n">
        <f aca="false">LOG(E23, 2)</f>
        <v>8.37308264476588</v>
      </c>
      <c r="V23" s="10" t="n">
        <v>138.28</v>
      </c>
      <c r="W23" s="10" t="n">
        <v>4</v>
      </c>
      <c r="X23" s="10" t="n">
        <v>0.488370168032449</v>
      </c>
      <c r="Y23" s="10" t="n">
        <v>473.625684411473</v>
      </c>
      <c r="Z23" s="10" t="n">
        <v>102.92610690083</v>
      </c>
      <c r="AA23" s="8" t="n">
        <f aca="false">LOG(K23, 2)</f>
        <v>22.214695010847</v>
      </c>
      <c r="AB23" s="10" t="n">
        <v>1</v>
      </c>
      <c r="AC23" s="8" t="n">
        <f aca="false">LOG(M23, 2)</f>
        <v>21.5975729461524</v>
      </c>
      <c r="AD23" s="10" t="n">
        <v>130.282573630834</v>
      </c>
      <c r="AE23" s="8" t="n">
        <f aca="false">LOG(O23, 2)</f>
        <v>21.1935349856228</v>
      </c>
      <c r="AF23" s="10" t="n">
        <v>-4.22198559172862</v>
      </c>
      <c r="AG23" s="10" t="n">
        <v>27.441629240531</v>
      </c>
    </row>
    <row r="24" customFormat="false" ht="15" hidden="false" customHeight="false" outlineLevel="0" collapsed="false">
      <c r="A24" s="10" t="n">
        <v>5</v>
      </c>
      <c r="B24" s="10" t="n">
        <v>2019</v>
      </c>
      <c r="C24" s="10" t="n">
        <v>2.14</v>
      </c>
      <c r="D24" s="10" t="n">
        <v>78334.87</v>
      </c>
      <c r="E24" s="10" t="n">
        <v>382.75</v>
      </c>
      <c r="F24" s="10" t="n">
        <v>154.28</v>
      </c>
      <c r="G24" s="10" t="n">
        <v>3</v>
      </c>
      <c r="H24" s="10" t="n">
        <v>0.939044481054341</v>
      </c>
      <c r="I24" s="10" t="n">
        <v>510.651179174446</v>
      </c>
      <c r="J24" s="10" t="n">
        <v>106.602458823523</v>
      </c>
      <c r="K24" s="10" t="n">
        <v>4934340</v>
      </c>
      <c r="L24" s="10" t="n">
        <v>1</v>
      </c>
      <c r="M24" s="10" t="n">
        <v>3128618</v>
      </c>
      <c r="N24" s="10" t="n">
        <v>141.337654173224</v>
      </c>
      <c r="O24" s="10" t="n">
        <v>2446760</v>
      </c>
      <c r="P24" s="10" t="n">
        <v>-3.92258046967843</v>
      </c>
      <c r="Q24" s="10" t="n">
        <v>-97.4444434216992</v>
      </c>
      <c r="S24" s="10" t="n">
        <v>2.14</v>
      </c>
      <c r="T24" s="8" t="n">
        <f aca="false">LOG(D24, 2)</f>
        <v>16.2573670316077</v>
      </c>
      <c r="U24" s="8" t="n">
        <f aca="false">LOG(E24, 2)</f>
        <v>8.58025856749979</v>
      </c>
      <c r="V24" s="10" t="n">
        <v>154.28</v>
      </c>
      <c r="W24" s="10" t="n">
        <v>3</v>
      </c>
      <c r="X24" s="10" t="n">
        <v>0.939044481054341</v>
      </c>
      <c r="Y24" s="10" t="n">
        <v>510.651179174446</v>
      </c>
      <c r="Z24" s="10" t="n">
        <v>106.602458823523</v>
      </c>
      <c r="AA24" s="8" t="n">
        <f aca="false">LOG(K24, 2)</f>
        <v>22.234425697085</v>
      </c>
      <c r="AB24" s="10" t="n">
        <v>1</v>
      </c>
      <c r="AC24" s="8" t="n">
        <f aca="false">LOG(M24, 2)</f>
        <v>21.5770940875549</v>
      </c>
      <c r="AD24" s="10" t="n">
        <v>141.337654173224</v>
      </c>
      <c r="AE24" s="8" t="n">
        <f aca="false">LOG(O24, 2)</f>
        <v>21.22244116531</v>
      </c>
      <c r="AF24" s="10" t="n">
        <v>-3.92258046967843</v>
      </c>
      <c r="AG24" s="10" t="n">
        <v>-97.4444434216992</v>
      </c>
    </row>
    <row r="25" customFormat="false" ht="15" hidden="false" customHeight="false" outlineLevel="0" collapsed="false">
      <c r="A25" s="10" t="n">
        <v>5</v>
      </c>
      <c r="B25" s="10" t="n">
        <v>2020</v>
      </c>
      <c r="C25" s="10" t="n">
        <v>2.01</v>
      </c>
      <c r="D25" s="10" t="n">
        <v>79668.5</v>
      </c>
      <c r="E25" s="10" t="n">
        <v>399.06</v>
      </c>
      <c r="F25" s="10" t="n">
        <v>175.59</v>
      </c>
      <c r="G25" s="10" t="n">
        <v>3</v>
      </c>
      <c r="H25" s="10" t="n">
        <v>-0.334584625428444</v>
      </c>
      <c r="I25" s="10" t="n">
        <v>567.8195187497</v>
      </c>
      <c r="J25" s="10" t="n">
        <v>104.933833377546</v>
      </c>
      <c r="K25" s="10" t="n">
        <v>4985382</v>
      </c>
      <c r="L25" s="10" t="n">
        <v>1</v>
      </c>
      <c r="M25" s="10" t="n">
        <v>3074684</v>
      </c>
      <c r="N25" s="10" t="n">
        <v>155.475236522576</v>
      </c>
      <c r="O25" s="10" t="n">
        <v>2432632</v>
      </c>
      <c r="P25" s="10" t="n">
        <v>-4.38942880739768</v>
      </c>
      <c r="Q25" s="10" t="n">
        <v>-126.747464679069</v>
      </c>
      <c r="S25" s="10" t="n">
        <v>2.01</v>
      </c>
      <c r="T25" s="8" t="n">
        <f aca="false">LOG(D25, 2)</f>
        <v>16.2817217916348</v>
      </c>
      <c r="U25" s="8" t="n">
        <f aca="false">LOG(E25, 2)</f>
        <v>8.6404618665349</v>
      </c>
      <c r="V25" s="10" t="n">
        <v>175.59</v>
      </c>
      <c r="W25" s="10" t="n">
        <v>3</v>
      </c>
      <c r="X25" s="10" t="n">
        <v>-0.334584625428444</v>
      </c>
      <c r="Y25" s="10" t="n">
        <v>567.8195187497</v>
      </c>
      <c r="Z25" s="10" t="n">
        <v>104.933833377546</v>
      </c>
      <c r="AA25" s="8" t="n">
        <f aca="false">LOG(K25, 2)</f>
        <v>22.2492726232738</v>
      </c>
      <c r="AB25" s="10" t="n">
        <v>1</v>
      </c>
      <c r="AC25" s="8" t="n">
        <f aca="false">LOG(M25, 2)</f>
        <v>21.5520067147162</v>
      </c>
      <c r="AD25" s="10" t="n">
        <v>155.475236522576</v>
      </c>
      <c r="AE25" s="8" t="n">
        <f aca="false">LOG(O25, 2)</f>
        <v>21.2140866602827</v>
      </c>
      <c r="AF25" s="10" t="n">
        <v>-4.38942880739768</v>
      </c>
      <c r="AG25" s="10" t="n">
        <v>-126.747464679069</v>
      </c>
    </row>
    <row r="26" customFormat="false" ht="15" hidden="false" customHeight="false" outlineLevel="0" collapsed="false">
      <c r="A26" s="14" t="n">
        <v>5</v>
      </c>
      <c r="B26" s="14" t="n">
        <v>2021</v>
      </c>
      <c r="C26" s="14" t="n">
        <v>2.13</v>
      </c>
      <c r="D26" s="14" t="n">
        <v>85205.5</v>
      </c>
      <c r="E26" s="14" t="n">
        <v>425.55</v>
      </c>
      <c r="F26" s="14" t="n">
        <v>180.24</v>
      </c>
      <c r="G26" s="14" t="n">
        <v>3</v>
      </c>
      <c r="H26" s="14" t="n">
        <v>2.35814296241712</v>
      </c>
      <c r="I26" s="14" t="n">
        <v>677.696001242466</v>
      </c>
      <c r="J26" s="14" t="n">
        <v>105.623923624875</v>
      </c>
      <c r="K26" s="14" t="n">
        <v>5033165</v>
      </c>
      <c r="L26" s="14" t="n">
        <v>1</v>
      </c>
      <c r="M26" s="14" t="n">
        <v>3026107</v>
      </c>
      <c r="N26" s="14" t="n">
        <v>196.395254473513</v>
      </c>
      <c r="O26" s="14" t="n">
        <v>2517621</v>
      </c>
      <c r="P26" s="14" t="n">
        <v>-5.23195939099604</v>
      </c>
      <c r="Q26" s="14" t="n">
        <v>62.639061060751</v>
      </c>
      <c r="S26" s="14" t="n">
        <v>2.13</v>
      </c>
      <c r="T26" s="8" t="n">
        <f aca="false">LOG(D26, 2)</f>
        <v>16.3786589387168</v>
      </c>
      <c r="U26" s="8" t="n">
        <f aca="false">LOG(E26, 2)</f>
        <v>8.73318484110815</v>
      </c>
      <c r="V26" s="14" t="n">
        <v>180.24</v>
      </c>
      <c r="W26" s="14" t="n">
        <v>3</v>
      </c>
      <c r="X26" s="14" t="n">
        <v>2.35814296241712</v>
      </c>
      <c r="Y26" s="14" t="n">
        <v>677.696001242466</v>
      </c>
      <c r="Z26" s="14" t="n">
        <v>105.623923624875</v>
      </c>
      <c r="AA26" s="8" t="n">
        <f aca="false">LOG(K26, 2)</f>
        <v>22.2630344631613</v>
      </c>
      <c r="AB26" s="14" t="n">
        <v>1</v>
      </c>
      <c r="AC26" s="8" t="n">
        <f aca="false">LOG(M26, 2)</f>
        <v>21.5290315699787</v>
      </c>
      <c r="AD26" s="14" t="n">
        <v>196.395254473513</v>
      </c>
      <c r="AE26" s="8" t="n">
        <f aca="false">LOG(O26, 2)</f>
        <v>21.2636296869425</v>
      </c>
      <c r="AF26" s="14" t="n">
        <v>-5.23195939099604</v>
      </c>
      <c r="AG26" s="14" t="n">
        <v>62.639061060751</v>
      </c>
    </row>
    <row r="27" customFormat="false" ht="15" hidden="false" customHeight="false" outlineLevel="0" collapsed="false">
      <c r="A27" s="1" t="n">
        <v>6</v>
      </c>
      <c r="B27" s="1" t="n">
        <v>2017</v>
      </c>
      <c r="C27" s="10" t="n">
        <v>3.35</v>
      </c>
      <c r="D27" s="1" t="n">
        <v>31984.01</v>
      </c>
      <c r="E27" s="1" t="n">
        <v>1937.89</v>
      </c>
      <c r="F27" s="1" t="n">
        <v>861.96</v>
      </c>
      <c r="G27" s="10" t="n">
        <v>10</v>
      </c>
      <c r="H27" s="1" t="n">
        <v>1.22653316645808</v>
      </c>
      <c r="I27" s="1" t="n">
        <v>602.933211569648</v>
      </c>
      <c r="J27" s="1" t="n">
        <v>101.868932515805</v>
      </c>
      <c r="K27" s="1" t="n">
        <v>60536709</v>
      </c>
      <c r="L27" s="8" t="n">
        <v>1</v>
      </c>
      <c r="M27" s="8" t="n">
        <v>42172384</v>
      </c>
      <c r="N27" s="8" t="n">
        <v>405.79156264448</v>
      </c>
      <c r="O27" s="8" t="n">
        <v>26103399</v>
      </c>
      <c r="P27" s="8" t="n">
        <v>-17.0525373588236</v>
      </c>
      <c r="Q27" s="8" t="n">
        <v>0.67683204058117</v>
      </c>
      <c r="S27" s="10" t="n">
        <v>3.35</v>
      </c>
      <c r="T27" s="8" t="n">
        <f aca="false">LOG(D27, 2)</f>
        <v>14.9650632078123</v>
      </c>
      <c r="U27" s="8" t="n">
        <f aca="false">LOG(E27, 2)</f>
        <v>10.9202709663756</v>
      </c>
      <c r="V27" s="1" t="n">
        <v>861.96</v>
      </c>
      <c r="W27" s="10" t="n">
        <v>10</v>
      </c>
      <c r="X27" s="1" t="n">
        <v>1.22653316645808</v>
      </c>
      <c r="Y27" s="1" t="n">
        <v>602.933211569648</v>
      </c>
      <c r="Z27" s="1" t="n">
        <v>101.868932515805</v>
      </c>
      <c r="AA27" s="8" t="n">
        <f aca="false">LOG(K27, 2)</f>
        <v>25.8513069112561</v>
      </c>
      <c r="AB27" s="8" t="n">
        <v>1</v>
      </c>
      <c r="AC27" s="8" t="n">
        <f aca="false">LOG(M27, 2)</f>
        <v>25.329795243518</v>
      </c>
      <c r="AD27" s="8" t="n">
        <v>405.79156264448</v>
      </c>
      <c r="AE27" s="8" t="n">
        <f aca="false">LOG(O27, 2)</f>
        <v>24.6377343407832</v>
      </c>
      <c r="AF27" s="8" t="n">
        <v>-17.0525373588236</v>
      </c>
      <c r="AG27" s="8" t="n">
        <v>0.67683204058117</v>
      </c>
    </row>
    <row r="28" customFormat="false" ht="15" hidden="false" customHeight="false" outlineLevel="0" collapsed="false">
      <c r="A28" s="1" t="n">
        <v>6</v>
      </c>
      <c r="B28" s="1" t="n">
        <v>2018</v>
      </c>
      <c r="C28" s="1" t="n">
        <v>0.97</v>
      </c>
      <c r="D28" s="1" t="n">
        <v>31996.98</v>
      </c>
      <c r="E28" s="1" t="n">
        <v>1938.68</v>
      </c>
      <c r="F28" s="1" t="n">
        <v>862.11</v>
      </c>
      <c r="G28" s="1" t="n">
        <v>9</v>
      </c>
      <c r="H28" s="1" t="n">
        <v>1.13748763600395</v>
      </c>
      <c r="I28" s="1" t="n">
        <v>655.89516711349</v>
      </c>
      <c r="J28" s="1" t="n">
        <v>102.95702722981</v>
      </c>
      <c r="K28" s="1" t="n">
        <v>60421760</v>
      </c>
      <c r="L28" s="10" t="n">
        <v>1</v>
      </c>
      <c r="M28" s="1" t="n">
        <v>42224765</v>
      </c>
      <c r="N28" s="1" t="n">
        <v>442.001003877559</v>
      </c>
      <c r="O28" s="1" t="n">
        <v>26164163</v>
      </c>
      <c r="P28" s="1" t="n">
        <v>-18.9106245654902</v>
      </c>
      <c r="Q28" s="1" t="n">
        <v>-5.59374924793934</v>
      </c>
      <c r="S28" s="1" t="n">
        <v>0.97</v>
      </c>
      <c r="T28" s="8" t="n">
        <f aca="false">LOG(D28, 2)</f>
        <v>14.9656481238924</v>
      </c>
      <c r="U28" s="8" t="n">
        <f aca="false">LOG(E28, 2)</f>
        <v>10.9208589754136</v>
      </c>
      <c r="V28" s="1" t="n">
        <v>862.11</v>
      </c>
      <c r="W28" s="1" t="n">
        <v>9</v>
      </c>
      <c r="X28" s="1" t="n">
        <v>1.13748763600395</v>
      </c>
      <c r="Y28" s="1" t="n">
        <v>655.89516711349</v>
      </c>
      <c r="Z28" s="1" t="n">
        <v>102.95702722981</v>
      </c>
      <c r="AA28" s="8" t="n">
        <f aca="false">LOG(K28, 2)</f>
        <v>25.8485648725457</v>
      </c>
      <c r="AB28" s="10" t="n">
        <v>1</v>
      </c>
      <c r="AC28" s="8" t="n">
        <f aca="false">LOG(M28, 2)</f>
        <v>25.3315860580072</v>
      </c>
      <c r="AD28" s="1" t="n">
        <v>442.001003877559</v>
      </c>
      <c r="AE28" s="8" t="n">
        <f aca="false">LOG(O28, 2)</f>
        <v>24.6410887716234</v>
      </c>
      <c r="AF28" s="1" t="n">
        <v>-18.9106245654902</v>
      </c>
      <c r="AG28" s="1" t="n">
        <v>-5.59374924793934</v>
      </c>
    </row>
    <row r="29" customFormat="false" ht="15" hidden="false" customHeight="false" outlineLevel="0" collapsed="false">
      <c r="A29" s="1" t="n">
        <v>6</v>
      </c>
      <c r="B29" s="1" t="n">
        <v>2019</v>
      </c>
      <c r="C29" s="1" t="n">
        <v>1.16</v>
      </c>
      <c r="D29" s="1" t="n">
        <v>34320.75</v>
      </c>
      <c r="E29" s="1" t="n">
        <v>2075.86</v>
      </c>
      <c r="F29" s="1" t="n">
        <v>887.79</v>
      </c>
      <c r="G29" s="1" t="n">
        <v>10</v>
      </c>
      <c r="H29" s="1" t="n">
        <v>0.611246943765291</v>
      </c>
      <c r="I29" s="1" t="n">
        <v>635.620162864313</v>
      </c>
      <c r="J29" s="1" t="n">
        <v>103.922881655243</v>
      </c>
      <c r="K29" s="1" t="n">
        <v>59729081</v>
      </c>
      <c r="L29" s="10" t="n">
        <v>1</v>
      </c>
      <c r="M29" s="1" t="n">
        <v>42249963</v>
      </c>
      <c r="N29" s="1" t="n">
        <v>433.302588297981</v>
      </c>
      <c r="O29" s="1" t="n">
        <v>25907430</v>
      </c>
      <c r="P29" s="1" t="n">
        <v>-17.4235012705882</v>
      </c>
      <c r="Q29" s="1" t="n">
        <v>1.68160398241339</v>
      </c>
      <c r="S29" s="1" t="n">
        <v>1.16</v>
      </c>
      <c r="T29" s="8" t="n">
        <f aca="false">LOG(D29, 2)</f>
        <v>15.066793459469</v>
      </c>
      <c r="U29" s="8" t="n">
        <f aca="false">LOG(E29, 2)</f>
        <v>11.0194934335041</v>
      </c>
      <c r="V29" s="1" t="n">
        <v>887.79</v>
      </c>
      <c r="W29" s="1" t="n">
        <v>10</v>
      </c>
      <c r="X29" s="1" t="n">
        <v>0.611246943765291</v>
      </c>
      <c r="Y29" s="1" t="n">
        <v>635.620162864313</v>
      </c>
      <c r="Z29" s="1" t="n">
        <v>103.922881655243</v>
      </c>
      <c r="AA29" s="8" t="n">
        <f aca="false">LOG(K29, 2)</f>
        <v>25.8319301886541</v>
      </c>
      <c r="AB29" s="10" t="n">
        <v>1</v>
      </c>
      <c r="AC29" s="8" t="n">
        <f aca="false">LOG(M29, 2)</f>
        <v>25.3324467421806</v>
      </c>
      <c r="AD29" s="1" t="n">
        <v>433.302588297981</v>
      </c>
      <c r="AE29" s="8" t="n">
        <f aca="false">LOG(O29, 2)</f>
        <v>24.6268625724292</v>
      </c>
      <c r="AF29" s="1" t="n">
        <v>-17.4235012705882</v>
      </c>
      <c r="AG29" s="1" t="n">
        <v>1.68160398241339</v>
      </c>
    </row>
    <row r="30" customFormat="false" ht="15" hidden="false" customHeight="false" outlineLevel="0" collapsed="false">
      <c r="A30" s="1" t="n">
        <v>6</v>
      </c>
      <c r="B30" s="1" t="n">
        <v>2020</v>
      </c>
      <c r="C30" s="1" t="n">
        <v>0.81</v>
      </c>
      <c r="D30" s="1" t="n">
        <v>30657.3</v>
      </c>
      <c r="E30" s="1" t="n">
        <v>1848.22</v>
      </c>
      <c r="F30" s="1" t="n">
        <v>878.93</v>
      </c>
      <c r="G30" s="1" t="n">
        <v>9</v>
      </c>
      <c r="H30" s="1" t="n">
        <v>-0.13770757391657</v>
      </c>
      <c r="I30" s="1" t="n">
        <v>558.466165047005</v>
      </c>
      <c r="J30" s="1" t="n">
        <v>105.600996805621</v>
      </c>
      <c r="K30" s="1" t="n">
        <v>59438851</v>
      </c>
      <c r="L30" s="10" t="n">
        <v>1</v>
      </c>
      <c r="M30" s="1" t="n">
        <v>42559879</v>
      </c>
      <c r="N30" s="1" t="n">
        <v>408.448922875997</v>
      </c>
      <c r="O30" s="1" t="n">
        <v>25126336</v>
      </c>
      <c r="P30" s="1" t="n">
        <v>-18.9593132124514</v>
      </c>
      <c r="Q30" s="1" t="n">
        <v>22.0140667546933</v>
      </c>
      <c r="S30" s="1" t="n">
        <v>0.81</v>
      </c>
      <c r="T30" s="8" t="n">
        <f aca="false">LOG(D30, 2)</f>
        <v>14.9039430234433</v>
      </c>
      <c r="U30" s="8" t="n">
        <f aca="false">LOG(E30, 2)</f>
        <v>10.8519207806033</v>
      </c>
      <c r="V30" s="1" t="n">
        <v>878.93</v>
      </c>
      <c r="W30" s="1" t="n">
        <v>9</v>
      </c>
      <c r="X30" s="1" t="n">
        <v>-0.13770757391657</v>
      </c>
      <c r="Y30" s="1" t="n">
        <v>558.466165047005</v>
      </c>
      <c r="Z30" s="1" t="n">
        <v>105.600996805621</v>
      </c>
      <c r="AA30" s="8" t="n">
        <f aca="false">LOG(K30, 2)</f>
        <v>25.8249028919214</v>
      </c>
      <c r="AB30" s="10" t="n">
        <v>1</v>
      </c>
      <c r="AC30" s="8" t="n">
        <f aca="false">LOG(M30, 2)</f>
        <v>25.3429907133977</v>
      </c>
      <c r="AD30" s="1" t="n">
        <v>408.448922875997</v>
      </c>
      <c r="AE30" s="8" t="n">
        <f aca="false">LOG(O30, 2)</f>
        <v>24.5826969725163</v>
      </c>
      <c r="AF30" s="1" t="n">
        <v>-18.9593132124514</v>
      </c>
      <c r="AG30" s="1" t="n">
        <v>22.0140667546933</v>
      </c>
    </row>
    <row r="31" customFormat="false" ht="15" hidden="false" customHeight="false" outlineLevel="0" collapsed="false">
      <c r="A31" s="1" t="n">
        <v>6</v>
      </c>
      <c r="B31" s="1" t="n">
        <v>2021</v>
      </c>
      <c r="C31" s="1" t="n">
        <v>0.85</v>
      </c>
      <c r="D31" s="1" t="n">
        <v>31604.43</v>
      </c>
      <c r="E31" s="1" t="n">
        <v>1884.94</v>
      </c>
      <c r="F31" s="1" t="n">
        <v>886.61</v>
      </c>
      <c r="G31" s="1" t="n">
        <v>9</v>
      </c>
      <c r="H31" s="1" t="n">
        <v>1.87378325762491</v>
      </c>
      <c r="I31" s="1" t="n">
        <v>688.582419700764</v>
      </c>
      <c r="J31" s="1" t="n">
        <v>106.169861373607</v>
      </c>
      <c r="K31" s="1" t="n">
        <v>59109668</v>
      </c>
      <c r="L31" s="10" t="n">
        <v>1</v>
      </c>
      <c r="M31" s="1" t="n">
        <v>42462869</v>
      </c>
      <c r="N31" s="1" t="n">
        <v>486.9873542569</v>
      </c>
      <c r="O31" s="1" t="n">
        <v>25011706</v>
      </c>
      <c r="P31" s="1" t="n">
        <v>-22.8860249999996</v>
      </c>
      <c r="Q31" s="1" t="n">
        <v>37.8961846174599</v>
      </c>
      <c r="S31" s="1" t="n">
        <v>0.85</v>
      </c>
      <c r="T31" s="8" t="n">
        <f aca="false">LOG(D31, 2)</f>
        <v>14.9478391750115</v>
      </c>
      <c r="U31" s="8" t="n">
        <f aca="false">LOG(E31, 2)</f>
        <v>10.8803028860976</v>
      </c>
      <c r="V31" s="1" t="n">
        <v>886.61</v>
      </c>
      <c r="W31" s="1" t="n">
        <v>9</v>
      </c>
      <c r="X31" s="1" t="n">
        <v>1.87378325762491</v>
      </c>
      <c r="Y31" s="1" t="n">
        <v>688.582419700764</v>
      </c>
      <c r="Z31" s="1" t="n">
        <v>106.169861373607</v>
      </c>
      <c r="AA31" s="8" t="n">
        <f aca="false">LOG(K31, 2)</f>
        <v>25.8168907816689</v>
      </c>
      <c r="AB31" s="10" t="n">
        <v>1</v>
      </c>
      <c r="AC31" s="8" t="n">
        <f aca="false">LOG(M31, 2)</f>
        <v>25.3396985143112</v>
      </c>
      <c r="AD31" s="1" t="n">
        <v>486.9873542569</v>
      </c>
      <c r="AE31" s="8" t="n">
        <f aca="false">LOG(O31, 2)</f>
        <v>24.5761001285197</v>
      </c>
      <c r="AF31" s="1" t="n">
        <v>-22.8860249999996</v>
      </c>
      <c r="AG31" s="1" t="n">
        <v>37.8961846174599</v>
      </c>
    </row>
    <row r="32" customFormat="false" ht="15" hidden="false" customHeight="false" outlineLevel="0" collapsed="false">
      <c r="A32" s="8" t="n">
        <v>7</v>
      </c>
      <c r="B32" s="8" t="n">
        <v>2017</v>
      </c>
      <c r="C32" s="8" t="n">
        <v>5.27</v>
      </c>
      <c r="D32" s="8" t="n">
        <v>48345.73</v>
      </c>
      <c r="E32" s="8" t="n">
        <v>825.75</v>
      </c>
      <c r="F32" s="8" t="n">
        <v>361.5</v>
      </c>
      <c r="G32" s="8" t="n">
        <v>8</v>
      </c>
      <c r="H32" s="8" t="n">
        <v>1.3814587140721</v>
      </c>
      <c r="I32" s="8" t="n">
        <v>695.378637220001</v>
      </c>
      <c r="J32" s="8" t="n">
        <v>101.721106469914</v>
      </c>
      <c r="K32" s="8" t="n">
        <v>17131296</v>
      </c>
      <c r="L32" s="8" t="n">
        <v>1</v>
      </c>
      <c r="M32" s="8" t="n">
        <v>16230689</v>
      </c>
      <c r="N32" s="8" t="n">
        <v>246.115925197924</v>
      </c>
      <c r="O32" s="8" t="n">
        <v>9194515</v>
      </c>
      <c r="P32" s="8" t="n">
        <v>-6.01555226470589</v>
      </c>
      <c r="Q32" s="8" t="n">
        <v>43.8978903136864</v>
      </c>
      <c r="S32" s="8" t="n">
        <v>5.27</v>
      </c>
      <c r="T32" s="8" t="n">
        <f aca="false">LOG(D32, 2)</f>
        <v>15.5611008529152</v>
      </c>
      <c r="U32" s="8" t="n">
        <f aca="false">LOG(E32, 2)</f>
        <v>9.68956125428553</v>
      </c>
      <c r="V32" s="8" t="n">
        <v>361.5</v>
      </c>
      <c r="W32" s="8" t="n">
        <v>8</v>
      </c>
      <c r="X32" s="8" t="n">
        <v>1.3814587140721</v>
      </c>
      <c r="Y32" s="8" t="n">
        <v>695.378637220001</v>
      </c>
      <c r="Z32" s="8" t="n">
        <v>101.721106469914</v>
      </c>
      <c r="AA32" s="8" t="n">
        <f aca="false">LOG(K32, 2)</f>
        <v>24.030130961112</v>
      </c>
      <c r="AB32" s="8" t="n">
        <v>1</v>
      </c>
      <c r="AC32" s="8" t="n">
        <f aca="false">LOG(M32, 2)</f>
        <v>23.9522209084464</v>
      </c>
      <c r="AD32" s="8" t="n">
        <v>246.115925197924</v>
      </c>
      <c r="AE32" s="8" t="n">
        <f aca="false">LOG(O32, 2)</f>
        <v>23.1323420454786</v>
      </c>
      <c r="AF32" s="8" t="n">
        <v>-6.01555226470589</v>
      </c>
      <c r="AG32" s="8" t="n">
        <v>43.8978903136864</v>
      </c>
    </row>
    <row r="33" customFormat="false" ht="15" hidden="false" customHeight="false" outlineLevel="0" collapsed="false">
      <c r="A33" s="10" t="n">
        <v>7</v>
      </c>
      <c r="B33" s="10" t="n">
        <v>2018</v>
      </c>
      <c r="C33" s="10" t="n">
        <v>25.64</v>
      </c>
      <c r="D33" s="10" t="n">
        <v>48555.35</v>
      </c>
      <c r="E33" s="10" t="n">
        <v>832.24</v>
      </c>
      <c r="F33" s="10" t="n">
        <v>364.69</v>
      </c>
      <c r="G33" s="10" t="n">
        <v>9</v>
      </c>
      <c r="H33" s="10" t="n">
        <v>1.70349794744475</v>
      </c>
      <c r="I33" s="10" t="n">
        <v>774.043642951372</v>
      </c>
      <c r="J33" s="10" t="n">
        <v>104.200142141613</v>
      </c>
      <c r="K33" s="10" t="n">
        <v>17231624</v>
      </c>
      <c r="L33" s="10" t="n">
        <v>1</v>
      </c>
      <c r="M33" s="10" t="n">
        <v>16087342</v>
      </c>
      <c r="N33" s="10" t="n">
        <v>276.745547548143</v>
      </c>
      <c r="O33" s="10" t="n">
        <v>9310674</v>
      </c>
      <c r="P33" s="10" t="n">
        <v>-7.9808905772549</v>
      </c>
      <c r="Q33" s="10" t="n">
        <v>57.0116793818598</v>
      </c>
      <c r="S33" s="10" t="n">
        <v>25.64</v>
      </c>
      <c r="T33" s="8" t="n">
        <f aca="false">LOG(D33, 2)</f>
        <v>15.5673426451884</v>
      </c>
      <c r="U33" s="8" t="n">
        <f aca="false">LOG(E33, 2)</f>
        <v>9.70085582016029</v>
      </c>
      <c r="V33" s="10" t="n">
        <v>364.69</v>
      </c>
      <c r="W33" s="10" t="n">
        <v>9</v>
      </c>
      <c r="X33" s="10" t="n">
        <v>1.70349794744475</v>
      </c>
      <c r="Y33" s="10" t="n">
        <v>774.043642951372</v>
      </c>
      <c r="Z33" s="10" t="n">
        <v>104.200142141613</v>
      </c>
      <c r="AA33" s="8" t="n">
        <f aca="false">LOG(K33, 2)</f>
        <v>24.0385553394446</v>
      </c>
      <c r="AB33" s="10" t="n">
        <v>1</v>
      </c>
      <c r="AC33" s="8" t="n">
        <f aca="false">LOG(M33, 2)</f>
        <v>23.9394226434618</v>
      </c>
      <c r="AD33" s="10" t="n">
        <v>276.745547548143</v>
      </c>
      <c r="AE33" s="8" t="n">
        <f aca="false">LOG(O33, 2)</f>
        <v>23.1504541776304</v>
      </c>
      <c r="AF33" s="10" t="n">
        <v>-7.9808905772549</v>
      </c>
      <c r="AG33" s="10" t="n">
        <v>57.0116793818598</v>
      </c>
    </row>
    <row r="34" customFormat="false" ht="15" hidden="false" customHeight="false" outlineLevel="0" collapsed="false">
      <c r="A34" s="10" t="n">
        <v>7</v>
      </c>
      <c r="B34" s="10" t="n">
        <v>2019</v>
      </c>
      <c r="C34" s="10" t="n">
        <v>25.66</v>
      </c>
      <c r="D34" s="10" t="n">
        <v>53228.27</v>
      </c>
      <c r="E34" s="10" t="n">
        <v>914.52</v>
      </c>
      <c r="F34" s="10" t="n">
        <v>382.15</v>
      </c>
      <c r="G34" s="10" t="n">
        <v>8</v>
      </c>
      <c r="H34" s="10" t="n">
        <v>2.63369910249593</v>
      </c>
      <c r="I34" s="10" t="n">
        <v>751.253595615685</v>
      </c>
      <c r="J34" s="10" t="n">
        <v>107.360255064161</v>
      </c>
      <c r="K34" s="10" t="n">
        <v>17344874</v>
      </c>
      <c r="L34" s="10" t="n">
        <v>1</v>
      </c>
      <c r="M34" s="10" t="n">
        <v>15935776</v>
      </c>
      <c r="N34" s="10" t="n">
        <v>264.088618895405</v>
      </c>
      <c r="O34" s="10" t="n">
        <v>9466453</v>
      </c>
      <c r="P34" s="10" t="n">
        <v>-8.02103486274508</v>
      </c>
      <c r="Q34" s="10" t="n">
        <v>-6.91220866223036</v>
      </c>
      <c r="S34" s="10" t="n">
        <v>25.66</v>
      </c>
      <c r="T34" s="8" t="n">
        <f aca="false">LOG(D34, 2)</f>
        <v>15.6999050567845</v>
      </c>
      <c r="U34" s="8" t="n">
        <f aca="false">LOG(E34, 2)</f>
        <v>9.83687091096283</v>
      </c>
      <c r="V34" s="10" t="n">
        <v>382.15</v>
      </c>
      <c r="W34" s="10" t="n">
        <v>8</v>
      </c>
      <c r="X34" s="10" t="n">
        <v>2.63369910249593</v>
      </c>
      <c r="Y34" s="10" t="n">
        <v>751.253595615685</v>
      </c>
      <c r="Z34" s="10" t="n">
        <v>107.360255064161</v>
      </c>
      <c r="AA34" s="8" t="n">
        <f aca="false">LOG(K34, 2)</f>
        <v>24.0480060245686</v>
      </c>
      <c r="AB34" s="10" t="n">
        <v>1</v>
      </c>
      <c r="AC34" s="8" t="n">
        <f aca="false">LOG(M34, 2)</f>
        <v>23.9257659377417</v>
      </c>
      <c r="AD34" s="10" t="n">
        <v>264.088618895405</v>
      </c>
      <c r="AE34" s="8" t="n">
        <f aca="false">LOG(O34, 2)</f>
        <v>23.1743925306162</v>
      </c>
      <c r="AF34" s="10" t="n">
        <v>-8.02103486274508</v>
      </c>
      <c r="AG34" s="10" t="n">
        <v>-6.91220866223036</v>
      </c>
    </row>
    <row r="35" customFormat="false" ht="15" hidden="false" customHeight="false" outlineLevel="0" collapsed="false">
      <c r="A35" s="10" t="n">
        <v>7</v>
      </c>
      <c r="B35" s="10" t="n">
        <v>2020</v>
      </c>
      <c r="C35" s="10" t="n">
        <v>13.71</v>
      </c>
      <c r="D35" s="10" t="n">
        <v>51289.57</v>
      </c>
      <c r="E35" s="10" t="n">
        <v>886.34</v>
      </c>
      <c r="F35" s="10" t="n">
        <v>401.82</v>
      </c>
      <c r="G35" s="10" t="n">
        <v>7</v>
      </c>
      <c r="H35" s="10" t="n">
        <v>1.2724603778917</v>
      </c>
      <c r="I35" s="10" t="n">
        <v>712.05419188794</v>
      </c>
      <c r="J35" s="10" t="n">
        <v>109.430774900031</v>
      </c>
      <c r="K35" s="10" t="n">
        <v>17441500</v>
      </c>
      <c r="L35" s="10" t="n">
        <v>1</v>
      </c>
      <c r="M35" s="10" t="n">
        <v>15765213</v>
      </c>
      <c r="N35" s="10" t="n">
        <v>244.766145244178</v>
      </c>
      <c r="O35" s="10" t="n">
        <v>9502135</v>
      </c>
      <c r="P35" s="10" t="n">
        <v>-15.3716752342413</v>
      </c>
      <c r="Q35" s="10" t="n">
        <v>-99.8823567605611</v>
      </c>
      <c r="S35" s="10" t="n">
        <v>13.71</v>
      </c>
      <c r="T35" s="8" t="n">
        <f aca="false">LOG(D35, 2)</f>
        <v>15.6463778556908</v>
      </c>
      <c r="U35" s="8" t="n">
        <f aca="false">LOG(E35, 2)</f>
        <v>9.79171641250632</v>
      </c>
      <c r="V35" s="10" t="n">
        <v>401.82</v>
      </c>
      <c r="W35" s="10" t="n">
        <v>7</v>
      </c>
      <c r="X35" s="10" t="n">
        <v>1.2724603778917</v>
      </c>
      <c r="Y35" s="10" t="n">
        <v>712.05419188794</v>
      </c>
      <c r="Z35" s="10" t="n">
        <v>109.430774900031</v>
      </c>
      <c r="AA35" s="8" t="n">
        <f aca="false">LOG(K35, 2)</f>
        <v>24.0560207839997</v>
      </c>
      <c r="AB35" s="10" t="n">
        <v>1</v>
      </c>
      <c r="AC35" s="8" t="n">
        <f aca="false">LOG(M35, 2)</f>
        <v>23.9102413262701</v>
      </c>
      <c r="AD35" s="10" t="n">
        <v>244.766145244178</v>
      </c>
      <c r="AE35" s="8" t="n">
        <f aca="false">LOG(O35, 2)</f>
        <v>23.179820273068</v>
      </c>
      <c r="AF35" s="10" t="n">
        <v>-15.3716752342413</v>
      </c>
      <c r="AG35" s="10" t="n">
        <v>-99.8823567605611</v>
      </c>
    </row>
    <row r="36" customFormat="false" ht="15" hidden="false" customHeight="false" outlineLevel="0" collapsed="false">
      <c r="A36" s="14" t="n">
        <v>7</v>
      </c>
      <c r="B36" s="14" t="n">
        <v>2021</v>
      </c>
      <c r="C36" s="14" t="n">
        <v>12.76</v>
      </c>
      <c r="D36" s="14" t="n">
        <v>52456.09</v>
      </c>
      <c r="E36" s="14" t="n">
        <v>913.13</v>
      </c>
      <c r="F36" s="14" t="n">
        <v>407.07</v>
      </c>
      <c r="G36" s="14" t="n">
        <v>7</v>
      </c>
      <c r="H36" s="14" t="n">
        <v>2.67572008805381</v>
      </c>
      <c r="I36" s="14" t="n">
        <v>840.459995302312</v>
      </c>
      <c r="J36" s="14" t="n">
        <v>112.193706596195</v>
      </c>
      <c r="K36" s="14" t="n">
        <v>17533044</v>
      </c>
      <c r="L36" s="10" t="n">
        <v>1</v>
      </c>
      <c r="M36" s="14" t="n">
        <v>15602670</v>
      </c>
      <c r="N36" s="14" t="n">
        <v>289.989157183651</v>
      </c>
      <c r="O36" s="14" t="n">
        <v>9902465</v>
      </c>
      <c r="P36" s="14" t="n">
        <v>-8.74399911240296</v>
      </c>
      <c r="Q36" s="14" t="n">
        <v>100.910992107287</v>
      </c>
      <c r="S36" s="14" t="n">
        <v>12.76</v>
      </c>
      <c r="T36" s="8" t="n">
        <f aca="false">LOG(D36, 2)</f>
        <v>15.6788226547879</v>
      </c>
      <c r="U36" s="8" t="n">
        <f aca="false">LOG(E36, 2)</f>
        <v>9.83467645743674</v>
      </c>
      <c r="V36" s="14" t="n">
        <v>407.07</v>
      </c>
      <c r="W36" s="14" t="n">
        <v>7</v>
      </c>
      <c r="X36" s="14" t="n">
        <v>2.67572008805381</v>
      </c>
      <c r="Y36" s="14" t="n">
        <v>840.459995302312</v>
      </c>
      <c r="Z36" s="14" t="n">
        <v>112.193706596195</v>
      </c>
      <c r="AA36" s="8" t="n">
        <f aca="false">LOG(K36, 2)</f>
        <v>24.0635731556006</v>
      </c>
      <c r="AB36" s="10" t="n">
        <v>1</v>
      </c>
      <c r="AC36" s="8" t="n">
        <f aca="false">LOG(M36, 2)</f>
        <v>23.8952895949757</v>
      </c>
      <c r="AD36" s="14" t="n">
        <v>289.989157183651</v>
      </c>
      <c r="AE36" s="8" t="n">
        <f aca="false">LOG(O36, 2)</f>
        <v>23.2393562662957</v>
      </c>
      <c r="AF36" s="14" t="n">
        <v>-8.74399911240296</v>
      </c>
      <c r="AG36" s="14" t="n">
        <v>100.910992107287</v>
      </c>
    </row>
    <row r="37" customFormat="false" ht="15" hidden="false" customHeight="false" outlineLevel="0" collapsed="false">
      <c r="A37" s="1" t="n">
        <v>8</v>
      </c>
      <c r="B37" s="1" t="n">
        <v>2017</v>
      </c>
      <c r="C37" s="10" t="n">
        <v>22.71</v>
      </c>
      <c r="D37" s="1" t="n">
        <v>28358.81</v>
      </c>
      <c r="E37" s="1" t="n">
        <v>1313.95</v>
      </c>
      <c r="F37" s="1" t="n">
        <v>572.69</v>
      </c>
      <c r="G37" s="10" t="n">
        <v>68</v>
      </c>
      <c r="H37" s="1" t="n">
        <v>1.95607633363964</v>
      </c>
      <c r="I37" s="1" t="n">
        <v>461.350495658824</v>
      </c>
      <c r="J37" s="1" t="n">
        <v>101.625494580811</v>
      </c>
      <c r="K37" s="1" t="n">
        <v>46593236</v>
      </c>
      <c r="L37" s="8" t="n">
        <v>1</v>
      </c>
      <c r="M37" s="8" t="n">
        <v>38433310</v>
      </c>
      <c r="N37" s="8" t="n">
        <v>291.225715681072</v>
      </c>
      <c r="O37" s="8" t="n">
        <v>23011543</v>
      </c>
      <c r="P37" s="8" t="n">
        <v>-11.4380219117647</v>
      </c>
      <c r="Q37" s="8" t="n">
        <v>14.575952991294</v>
      </c>
      <c r="S37" s="10" t="n">
        <v>22.71</v>
      </c>
      <c r="T37" s="8" t="n">
        <f aca="false">LOG(D37, 2)</f>
        <v>14.7915093746403</v>
      </c>
      <c r="U37" s="8" t="n">
        <f aca="false">LOG(E37, 2)</f>
        <v>10.3596946622063</v>
      </c>
      <c r="V37" s="1" t="n">
        <v>572.69</v>
      </c>
      <c r="W37" s="10" t="n">
        <v>68</v>
      </c>
      <c r="X37" s="1" t="n">
        <v>1.95607633363964</v>
      </c>
      <c r="Y37" s="1" t="n">
        <v>461.350495658824</v>
      </c>
      <c r="Z37" s="1" t="n">
        <v>101.625494580811</v>
      </c>
      <c r="AA37" s="8" t="n">
        <f aca="false">LOG(K37, 2)</f>
        <v>25.4736171963971</v>
      </c>
      <c r="AB37" s="8" t="n">
        <v>1</v>
      </c>
      <c r="AC37" s="8" t="n">
        <f aca="false">LOG(M37, 2)</f>
        <v>25.1958538954899</v>
      </c>
      <c r="AD37" s="8" t="n">
        <v>291.225715681072</v>
      </c>
      <c r="AE37" s="8" t="n">
        <f aca="false">LOG(O37, 2)</f>
        <v>24.4558543884869</v>
      </c>
      <c r="AF37" s="8" t="n">
        <v>-11.4380219117647</v>
      </c>
      <c r="AG37" s="8" t="n">
        <v>14.575952991294</v>
      </c>
    </row>
    <row r="38" customFormat="false" ht="15" hidden="false" customHeight="false" outlineLevel="0" collapsed="false">
      <c r="A38" s="1" t="n">
        <v>8</v>
      </c>
      <c r="B38" s="1" t="n">
        <v>2018</v>
      </c>
      <c r="C38" s="1" t="n">
        <v>24.07</v>
      </c>
      <c r="D38" s="1" t="n">
        <v>28358.81</v>
      </c>
      <c r="E38" s="1" t="n">
        <v>1313.95</v>
      </c>
      <c r="F38" s="1" t="n">
        <v>572.69</v>
      </c>
      <c r="G38" s="1" t="n">
        <v>82</v>
      </c>
      <c r="H38" s="1" t="n">
        <v>1.67498136863794</v>
      </c>
      <c r="I38" s="1" t="n">
        <v>499.65831023451</v>
      </c>
      <c r="J38" s="1" t="n">
        <v>102.89129338564</v>
      </c>
      <c r="K38" s="1" t="n">
        <v>46797754</v>
      </c>
      <c r="L38" s="10" t="n">
        <v>1</v>
      </c>
      <c r="M38" s="1" t="n">
        <v>38276186</v>
      </c>
      <c r="N38" s="1" t="n">
        <v>317.699083262417</v>
      </c>
      <c r="O38" s="1" t="n">
        <v>23076783</v>
      </c>
      <c r="P38" s="1" t="n">
        <v>-13.9494346698039</v>
      </c>
      <c r="Q38" s="1" t="n">
        <v>-20.5111553922348</v>
      </c>
      <c r="S38" s="1" t="n">
        <v>24.07</v>
      </c>
      <c r="T38" s="8" t="n">
        <f aca="false">LOG(D38, 2)</f>
        <v>14.7915093746403</v>
      </c>
      <c r="U38" s="8" t="n">
        <f aca="false">LOG(E38, 2)</f>
        <v>10.3596946622063</v>
      </c>
      <c r="V38" s="1" t="n">
        <v>572.69</v>
      </c>
      <c r="W38" s="1" t="n">
        <v>82</v>
      </c>
      <c r="X38" s="1" t="n">
        <v>1.67498136863794</v>
      </c>
      <c r="Y38" s="1" t="n">
        <v>499.65831023451</v>
      </c>
      <c r="Z38" s="1" t="n">
        <v>102.89129338564</v>
      </c>
      <c r="AA38" s="8" t="n">
        <f aca="false">LOG(K38, 2)</f>
        <v>25.4799359553275</v>
      </c>
      <c r="AB38" s="10" t="n">
        <v>1</v>
      </c>
      <c r="AC38" s="8" t="n">
        <f aca="false">LOG(M38, 2)</f>
        <v>25.1899437450015</v>
      </c>
      <c r="AD38" s="1" t="n">
        <v>317.699083262417</v>
      </c>
      <c r="AE38" s="8" t="n">
        <f aca="false">LOG(O38, 2)</f>
        <v>24.4599387844935</v>
      </c>
      <c r="AF38" s="1" t="n">
        <v>-13.9494346698039</v>
      </c>
      <c r="AG38" s="1" t="n">
        <v>-20.5111553922348</v>
      </c>
    </row>
    <row r="39" customFormat="false" ht="15" hidden="false" customHeight="false" outlineLevel="0" collapsed="false">
      <c r="A39" s="1" t="n">
        <v>8</v>
      </c>
      <c r="B39" s="1" t="n">
        <v>2019</v>
      </c>
      <c r="C39" s="1" t="n">
        <v>28.71</v>
      </c>
      <c r="D39" s="1" t="n">
        <v>30733.17</v>
      </c>
      <c r="E39" s="1" t="n">
        <v>1427.53</v>
      </c>
      <c r="F39" s="1" t="n">
        <v>600.17</v>
      </c>
      <c r="G39" s="1" t="n">
        <v>93</v>
      </c>
      <c r="H39" s="1" t="n">
        <v>0.699518994458693</v>
      </c>
      <c r="I39" s="1" t="n">
        <v>486.71393262745</v>
      </c>
      <c r="J39" s="1" t="n">
        <v>104.380499194213</v>
      </c>
      <c r="K39" s="1" t="n">
        <v>47134837</v>
      </c>
      <c r="L39" s="10" t="n">
        <v>1</v>
      </c>
      <c r="M39" s="1" t="n">
        <v>37974181</v>
      </c>
      <c r="N39" s="1" t="n">
        <v>319.779893838782</v>
      </c>
      <c r="O39" s="1" t="n">
        <v>23301577</v>
      </c>
      <c r="P39" s="1" t="n">
        <v>-14.0841088078431</v>
      </c>
      <c r="Q39" s="1" t="n">
        <v>8.92103243720239</v>
      </c>
      <c r="S39" s="1" t="n">
        <v>28.71</v>
      </c>
      <c r="T39" s="8" t="n">
        <f aca="false">LOG(D39, 2)</f>
        <v>14.9075089622112</v>
      </c>
      <c r="U39" s="8" t="n">
        <f aca="false">LOG(E39, 2)</f>
        <v>10.479305349267</v>
      </c>
      <c r="V39" s="1" t="n">
        <v>600.17</v>
      </c>
      <c r="W39" s="1" t="n">
        <v>93</v>
      </c>
      <c r="X39" s="1" t="n">
        <v>0.699518994458693</v>
      </c>
      <c r="Y39" s="1" t="n">
        <v>486.71393262745</v>
      </c>
      <c r="Z39" s="1" t="n">
        <v>104.380499194213</v>
      </c>
      <c r="AA39" s="8" t="n">
        <f aca="false">LOG(K39, 2)</f>
        <v>25.4902904032317</v>
      </c>
      <c r="AB39" s="10" t="n">
        <v>1</v>
      </c>
      <c r="AC39" s="8" t="n">
        <f aca="false">LOG(M39, 2)</f>
        <v>25.1785155142587</v>
      </c>
      <c r="AD39" s="1" t="n">
        <v>319.779893838782</v>
      </c>
      <c r="AE39" s="8" t="n">
        <f aca="false">LOG(O39, 2)</f>
        <v>24.4739242608546</v>
      </c>
      <c r="AF39" s="1" t="n">
        <v>-14.0841088078431</v>
      </c>
      <c r="AG39" s="1" t="n">
        <v>8.92103243720239</v>
      </c>
    </row>
    <row r="40" customFormat="false" ht="15" hidden="false" customHeight="false" outlineLevel="0" collapsed="false">
      <c r="A40" s="1" t="n">
        <v>8</v>
      </c>
      <c r="B40" s="1" t="n">
        <v>2020</v>
      </c>
      <c r="C40" s="1" t="n">
        <v>26.36</v>
      </c>
      <c r="D40" s="1" t="n">
        <v>26831.63</v>
      </c>
      <c r="E40" s="1" t="n">
        <v>1247.46</v>
      </c>
      <c r="F40" s="1" t="n">
        <v>576.55</v>
      </c>
      <c r="G40" s="1" t="n">
        <v>90</v>
      </c>
      <c r="H40" s="1" t="n">
        <v>-0.322753017299705</v>
      </c>
      <c r="I40" s="1" t="n">
        <v>393.303808155643</v>
      </c>
      <c r="J40" s="1" t="n">
        <v>105.659751460869</v>
      </c>
      <c r="K40" s="1" t="n">
        <v>47365655</v>
      </c>
      <c r="L40" s="10" t="n">
        <v>1</v>
      </c>
      <c r="M40" s="1" t="n">
        <v>37588424</v>
      </c>
      <c r="N40" s="1" t="n">
        <v>268.256252123189</v>
      </c>
      <c r="O40" s="1" t="n">
        <v>22994242</v>
      </c>
      <c r="P40" s="1" t="n">
        <v>-13.9724850007782</v>
      </c>
      <c r="Q40" s="1" t="n">
        <v>20.312705311642</v>
      </c>
      <c r="S40" s="1" t="n">
        <v>26.36</v>
      </c>
      <c r="T40" s="8" t="n">
        <f aca="false">LOG(D40, 2)</f>
        <v>14.7116470793766</v>
      </c>
      <c r="U40" s="8" t="n">
        <f aca="false">LOG(E40, 2)</f>
        <v>10.2847778407242</v>
      </c>
      <c r="V40" s="1" t="n">
        <v>576.55</v>
      </c>
      <c r="W40" s="1" t="n">
        <v>90</v>
      </c>
      <c r="X40" s="1" t="n">
        <v>-0.322753017299705</v>
      </c>
      <c r="Y40" s="1" t="n">
        <v>393.303808155643</v>
      </c>
      <c r="Z40" s="1" t="n">
        <v>105.659751460869</v>
      </c>
      <c r="AA40" s="8" t="n">
        <f aca="false">LOG(K40, 2)</f>
        <v>25.4973379992624</v>
      </c>
      <c r="AB40" s="10" t="n">
        <v>1</v>
      </c>
      <c r="AC40" s="8" t="n">
        <f aca="false">LOG(M40, 2)</f>
        <v>25.1637850918285</v>
      </c>
      <c r="AD40" s="1" t="n">
        <v>268.256252123189</v>
      </c>
      <c r="AE40" s="8" t="n">
        <f aca="false">LOG(O40, 2)</f>
        <v>24.4547693045967</v>
      </c>
      <c r="AF40" s="1" t="n">
        <v>-13.9724850007782</v>
      </c>
      <c r="AG40" s="1" t="n">
        <v>20.312705311642</v>
      </c>
    </row>
    <row r="41" customFormat="false" ht="15" hidden="false" customHeight="false" outlineLevel="0" collapsed="false">
      <c r="A41" s="1" t="n">
        <v>8</v>
      </c>
      <c r="B41" s="1" t="n">
        <v>2021</v>
      </c>
      <c r="C41" s="1" t="n">
        <v>25.68</v>
      </c>
      <c r="D41" s="1" t="n">
        <v>27179.45</v>
      </c>
      <c r="E41" s="1" t="n">
        <v>1280.46</v>
      </c>
      <c r="F41" s="1" t="n">
        <v>585.49</v>
      </c>
      <c r="G41" s="1" t="n">
        <v>89</v>
      </c>
      <c r="H41" s="1" t="n">
        <v>3.09313511976406</v>
      </c>
      <c r="I41" s="1" t="n">
        <v>498.633852806194</v>
      </c>
      <c r="J41" s="1" t="n">
        <v>108.090955176237</v>
      </c>
      <c r="K41" s="1" t="n">
        <v>47415750</v>
      </c>
      <c r="L41" s="10" t="n">
        <v>1</v>
      </c>
      <c r="M41" s="1" t="n">
        <v>37311863</v>
      </c>
      <c r="N41" s="1" t="n">
        <v>311.038298120338</v>
      </c>
      <c r="O41" s="1" t="n">
        <v>23381693</v>
      </c>
      <c r="P41" s="1" t="n">
        <v>-15.0586496279067</v>
      </c>
      <c r="Q41" s="1" t="n">
        <v>-19.9897004459594</v>
      </c>
      <c r="S41" s="1" t="n">
        <v>25.68</v>
      </c>
      <c r="T41" s="8" t="n">
        <f aca="false">LOG(D41, 2)</f>
        <v>14.7302286417511</v>
      </c>
      <c r="U41" s="8" t="n">
        <f aca="false">LOG(E41, 2)</f>
        <v>10.3224464702777</v>
      </c>
      <c r="V41" s="1" t="n">
        <v>585.49</v>
      </c>
      <c r="W41" s="1" t="n">
        <v>89</v>
      </c>
      <c r="X41" s="1" t="n">
        <v>3.09313511976406</v>
      </c>
      <c r="Y41" s="1" t="n">
        <v>498.633852806194</v>
      </c>
      <c r="Z41" s="1" t="n">
        <v>108.090955176237</v>
      </c>
      <c r="AA41" s="8" t="n">
        <f aca="false">LOG(K41, 2)</f>
        <v>25.4988630202262</v>
      </c>
      <c r="AB41" s="10" t="n">
        <v>1</v>
      </c>
      <c r="AC41" s="8" t="n">
        <f aca="false">LOG(M41, 2)</f>
        <v>25.1531310606503</v>
      </c>
      <c r="AD41" s="1" t="n">
        <v>311.038298120338</v>
      </c>
      <c r="AE41" s="8" t="n">
        <f aca="false">LOG(O41, 2)</f>
        <v>24.4788760591913</v>
      </c>
      <c r="AF41" s="1" t="n">
        <v>-15.0586496279067</v>
      </c>
      <c r="AG41" s="1" t="n">
        <v>-19.9897004459594</v>
      </c>
    </row>
    <row r="42" customFormat="false" ht="15" hidden="false" customHeight="false" outlineLevel="0" collapsed="false">
      <c r="A42" s="8" t="n">
        <v>9</v>
      </c>
      <c r="B42" s="8" t="n">
        <v>2017</v>
      </c>
      <c r="C42" s="8" t="n">
        <v>79.82</v>
      </c>
      <c r="D42" s="8" t="n">
        <v>39734.59</v>
      </c>
      <c r="E42" s="8" t="n">
        <v>2624.53</v>
      </c>
      <c r="F42" s="8" t="n">
        <v>1534.33</v>
      </c>
      <c r="G42" s="8" t="n">
        <v>100</v>
      </c>
      <c r="H42" s="8" t="n">
        <v>2.55775577557754</v>
      </c>
      <c r="I42" s="8" t="n">
        <v>823.064171922556</v>
      </c>
      <c r="J42" s="8" t="n">
        <v>103.703422726442</v>
      </c>
      <c r="K42" s="8" t="n">
        <v>66058859</v>
      </c>
      <c r="L42" s="8" t="n">
        <v>1</v>
      </c>
      <c r="M42" s="8" t="n">
        <v>56656654</v>
      </c>
      <c r="N42" s="8" t="n">
        <v>395.594664531444</v>
      </c>
      <c r="O42" s="8" t="n">
        <v>34128763</v>
      </c>
      <c r="P42" s="8" t="n">
        <v>-29.4439169900758</v>
      </c>
      <c r="Q42" s="8" t="n">
        <v>46.6850755274551</v>
      </c>
      <c r="S42" s="8" t="n">
        <v>79.82</v>
      </c>
      <c r="T42" s="8" t="n">
        <f aca="false">LOG(D42, 2)</f>
        <v>15.2781078376558</v>
      </c>
      <c r="U42" s="8" t="n">
        <f aca="false">LOG(E42, 2)</f>
        <v>11.357843373201</v>
      </c>
      <c r="V42" s="8" t="n">
        <v>1534.33</v>
      </c>
      <c r="W42" s="8" t="n">
        <v>100</v>
      </c>
      <c r="X42" s="8" t="n">
        <v>2.55775577557754</v>
      </c>
      <c r="Y42" s="8" t="n">
        <v>823.064171922556</v>
      </c>
      <c r="Z42" s="8" t="n">
        <v>103.703422726442</v>
      </c>
      <c r="AA42" s="8" t="n">
        <f aca="false">LOG(K42, 2)</f>
        <v>25.977248715136</v>
      </c>
      <c r="AB42" s="8" t="n">
        <v>1</v>
      </c>
      <c r="AC42" s="8" t="n">
        <f aca="false">LOG(M42, 2)</f>
        <v>25.7557420664897</v>
      </c>
      <c r="AD42" s="8" t="n">
        <v>395.594664531444</v>
      </c>
      <c r="AE42" s="8" t="n">
        <f aca="false">LOG(O42, 2)</f>
        <v>25.024484788988</v>
      </c>
      <c r="AF42" s="8" t="n">
        <v>-29.4439169900758</v>
      </c>
      <c r="AG42" s="8" t="n">
        <v>46.6850755274551</v>
      </c>
    </row>
    <row r="43" customFormat="false" ht="15" hidden="false" customHeight="false" outlineLevel="0" collapsed="false">
      <c r="A43" s="10" t="n">
        <v>9</v>
      </c>
      <c r="B43" s="10" t="n">
        <v>2018</v>
      </c>
      <c r="C43" s="10" t="n">
        <v>67.35</v>
      </c>
      <c r="D43" s="10" t="n">
        <v>39800.27</v>
      </c>
      <c r="E43" s="10" t="n">
        <v>2628.41</v>
      </c>
      <c r="F43" s="10" t="n">
        <v>1538.52</v>
      </c>
      <c r="G43" s="10" t="n">
        <v>94</v>
      </c>
      <c r="H43" s="10" t="n">
        <v>2.29283990345939</v>
      </c>
      <c r="I43" s="10" t="n">
        <v>898.988137049041</v>
      </c>
      <c r="J43" s="10" t="n">
        <v>105.505635647585</v>
      </c>
      <c r="K43" s="10" t="n">
        <v>66460344</v>
      </c>
      <c r="L43" s="10" t="n">
        <v>1</v>
      </c>
      <c r="M43" s="10" t="n">
        <v>56282971</v>
      </c>
      <c r="N43" s="10" t="n">
        <v>403.808834416971</v>
      </c>
      <c r="O43" s="10" t="n">
        <v>34415435</v>
      </c>
      <c r="P43" s="10" t="n">
        <v>-34.4792330838261</v>
      </c>
      <c r="Q43" s="10" t="n">
        <v>-3.57669395022308</v>
      </c>
      <c r="S43" s="10" t="n">
        <v>67.35</v>
      </c>
      <c r="T43" s="8" t="n">
        <f aca="false">LOG(D43, 2)</f>
        <v>15.2804905974123</v>
      </c>
      <c r="U43" s="8" t="n">
        <f aca="false">LOG(E43, 2)</f>
        <v>11.3599746207601</v>
      </c>
      <c r="V43" s="10" t="n">
        <v>1538.52</v>
      </c>
      <c r="W43" s="10" t="n">
        <v>94</v>
      </c>
      <c r="X43" s="10" t="n">
        <v>2.29283990345939</v>
      </c>
      <c r="Y43" s="10" t="n">
        <v>898.988137049041</v>
      </c>
      <c r="Z43" s="10" t="n">
        <v>105.505635647585</v>
      </c>
      <c r="AA43" s="8" t="n">
        <f aca="false">LOG(K43, 2)</f>
        <v>25.9859904246777</v>
      </c>
      <c r="AB43" s="10" t="n">
        <v>1</v>
      </c>
      <c r="AC43" s="8" t="n">
        <f aca="false">LOG(M43, 2)</f>
        <v>25.7461951501036</v>
      </c>
      <c r="AD43" s="10" t="n">
        <v>403.808834416971</v>
      </c>
      <c r="AE43" s="8" t="n">
        <f aca="false">LOG(O43, 2)</f>
        <v>25.0365524094795</v>
      </c>
      <c r="AF43" s="10" t="n">
        <v>-34.4792330838261</v>
      </c>
      <c r="AG43" s="10" t="n">
        <v>-3.57669395022308</v>
      </c>
    </row>
    <row r="44" customFormat="false" ht="15" hidden="false" customHeight="false" outlineLevel="0" collapsed="false">
      <c r="A44" s="10" t="n">
        <v>9</v>
      </c>
      <c r="B44" s="10" t="n">
        <v>2019</v>
      </c>
      <c r="C44" s="10" t="n">
        <v>90.95</v>
      </c>
      <c r="D44" s="10" t="n">
        <v>42579.82</v>
      </c>
      <c r="E44" s="10" t="n">
        <v>2828.83</v>
      </c>
      <c r="F44" s="10" t="n">
        <v>1545.23</v>
      </c>
      <c r="G44" s="10" t="n">
        <v>92</v>
      </c>
      <c r="H44" s="10" t="n">
        <v>1.73810460086511</v>
      </c>
      <c r="I44" s="10" t="n">
        <v>893.047886902181</v>
      </c>
      <c r="J44" s="10" t="n">
        <v>107.735406291823</v>
      </c>
      <c r="K44" s="10" t="n">
        <v>66836327</v>
      </c>
      <c r="L44" s="10" t="n">
        <v>1</v>
      </c>
      <c r="M44" s="10" t="n">
        <v>55909924</v>
      </c>
      <c r="N44" s="10" t="n">
        <v>440.99440917141</v>
      </c>
      <c r="O44" s="10" t="n">
        <v>34701423</v>
      </c>
      <c r="P44" s="10" t="n">
        <v>-33.9768538469717</v>
      </c>
      <c r="Q44" s="10" t="n">
        <v>-41.2890658132493</v>
      </c>
      <c r="S44" s="10" t="n">
        <v>90.95</v>
      </c>
      <c r="T44" s="8" t="n">
        <f aca="false">LOG(D44, 2)</f>
        <v>15.377882230569</v>
      </c>
      <c r="U44" s="8" t="n">
        <f aca="false">LOG(E44, 2)</f>
        <v>11.4659897644976</v>
      </c>
      <c r="V44" s="10" t="n">
        <v>1545.23</v>
      </c>
      <c r="W44" s="10" t="n">
        <v>92</v>
      </c>
      <c r="X44" s="10" t="n">
        <v>1.73810460086511</v>
      </c>
      <c r="Y44" s="10" t="n">
        <v>893.047886902181</v>
      </c>
      <c r="Z44" s="10" t="n">
        <v>107.735406291823</v>
      </c>
      <c r="AA44" s="8" t="n">
        <f aca="false">LOG(K44, 2)</f>
        <v>25.9941291162748</v>
      </c>
      <c r="AB44" s="10" t="n">
        <v>1</v>
      </c>
      <c r="AC44" s="8" t="n">
        <f aca="false">LOG(M44, 2)</f>
        <v>25.7366010480824</v>
      </c>
      <c r="AD44" s="10" t="n">
        <v>440.99440917141</v>
      </c>
      <c r="AE44" s="8" t="n">
        <f aca="false">LOG(O44, 2)</f>
        <v>25.0484914887716</v>
      </c>
      <c r="AF44" s="10" t="n">
        <v>-33.9768538469717</v>
      </c>
      <c r="AG44" s="10" t="n">
        <v>-41.2890658132493</v>
      </c>
    </row>
    <row r="45" customFormat="false" ht="15" hidden="false" customHeight="false" outlineLevel="0" collapsed="false">
      <c r="A45" s="10" t="n">
        <v>9</v>
      </c>
      <c r="B45" s="10" t="n">
        <v>2020</v>
      </c>
      <c r="C45" s="10" t="n">
        <v>83.19</v>
      </c>
      <c r="D45" s="10" t="n">
        <v>39228.52</v>
      </c>
      <c r="E45" s="10" t="n">
        <v>2638.3</v>
      </c>
      <c r="F45" s="10" t="n">
        <v>1543.65</v>
      </c>
      <c r="G45" s="10" t="n">
        <v>90</v>
      </c>
      <c r="H45" s="10" t="n">
        <v>0.98948670377243</v>
      </c>
      <c r="I45" s="10" t="n">
        <v>790.751711189039</v>
      </c>
      <c r="J45" s="10" t="n">
        <v>114.127506118352</v>
      </c>
      <c r="K45" s="10" t="n">
        <v>67081000</v>
      </c>
      <c r="L45" s="10" t="n">
        <v>1</v>
      </c>
      <c r="M45" s="10" t="n">
        <v>55426598</v>
      </c>
      <c r="N45" s="10" t="n">
        <v>380.183819642156</v>
      </c>
      <c r="O45" s="10" t="n">
        <v>34633193</v>
      </c>
      <c r="P45" s="10" t="n">
        <v>-35.9371989901521</v>
      </c>
      <c r="Q45" s="10" t="n">
        <v>-136.920860384123</v>
      </c>
      <c r="S45" s="10" t="n">
        <v>83.19</v>
      </c>
      <c r="T45" s="8" t="n">
        <f aca="false">LOG(D45, 2)</f>
        <v>15.2596152864929</v>
      </c>
      <c r="U45" s="8" t="n">
        <f aca="false">LOG(E45, 2)</f>
        <v>11.3653929068346</v>
      </c>
      <c r="V45" s="10" t="n">
        <v>1543.65</v>
      </c>
      <c r="W45" s="10" t="n">
        <v>90</v>
      </c>
      <c r="X45" s="10" t="n">
        <v>0.98948670377243</v>
      </c>
      <c r="Y45" s="10" t="n">
        <v>790.751711189039</v>
      </c>
      <c r="Z45" s="10" t="n">
        <v>114.127506118352</v>
      </c>
      <c r="AA45" s="8" t="n">
        <f aca="false">LOG(K45, 2)</f>
        <v>25.9994008600352</v>
      </c>
      <c r="AB45" s="10" t="n">
        <v>1</v>
      </c>
      <c r="AC45" s="8" t="n">
        <f aca="false">LOG(M45, 2)</f>
        <v>25.7240751241339</v>
      </c>
      <c r="AD45" s="10" t="n">
        <v>380.183819642156</v>
      </c>
      <c r="AE45" s="8" t="n">
        <f aca="false">LOG(O45, 2)</f>
        <v>25.0456520668466</v>
      </c>
      <c r="AF45" s="10" t="n">
        <v>-35.9371989901521</v>
      </c>
      <c r="AG45" s="10" t="n">
        <v>-136.920860384123</v>
      </c>
    </row>
    <row r="46" customFormat="false" ht="15" hidden="false" customHeight="false" outlineLevel="0" collapsed="false">
      <c r="A46" s="14" t="n">
        <v>9</v>
      </c>
      <c r="B46" s="14" t="n">
        <v>2021</v>
      </c>
      <c r="C46" s="14" t="n">
        <v>105.82</v>
      </c>
      <c r="D46" s="14" t="n">
        <v>40394.13</v>
      </c>
      <c r="E46" s="14" t="n">
        <v>2709.68</v>
      </c>
      <c r="F46" s="14" t="n">
        <v>1559.55</v>
      </c>
      <c r="G46" s="14" t="n">
        <v>83</v>
      </c>
      <c r="H46" s="14" t="n">
        <v>2.51837109614205</v>
      </c>
      <c r="I46" s="14" t="n">
        <v>875.196919682023</v>
      </c>
      <c r="J46" s="14" t="n">
        <v>114.548926980147</v>
      </c>
      <c r="K46" s="10" t="n">
        <v>67326569</v>
      </c>
      <c r="L46" s="10" t="n">
        <v>1</v>
      </c>
      <c r="M46" s="14" t="n">
        <v>54923317</v>
      </c>
      <c r="N46" s="14" t="n">
        <v>499.313761242161</v>
      </c>
      <c r="O46" s="14" t="n">
        <v>34637447</v>
      </c>
      <c r="P46" s="14" t="n">
        <v>-25.435141846823</v>
      </c>
      <c r="Q46" s="14" t="n">
        <v>61.6390895621689</v>
      </c>
      <c r="S46" s="14" t="n">
        <v>105.82</v>
      </c>
      <c r="T46" s="8" t="n">
        <f aca="false">LOG(D46, 2)</f>
        <v>15.3018580379923</v>
      </c>
      <c r="U46" s="8" t="n">
        <f aca="false">LOG(E46, 2)</f>
        <v>11.4039067710486</v>
      </c>
      <c r="V46" s="14" t="n">
        <v>1559.55</v>
      </c>
      <c r="W46" s="14" t="n">
        <v>83</v>
      </c>
      <c r="X46" s="14" t="n">
        <v>2.51837109614205</v>
      </c>
      <c r="Y46" s="14" t="n">
        <v>875.196919682023</v>
      </c>
      <c r="Z46" s="14" t="n">
        <v>114.548926980147</v>
      </c>
      <c r="AA46" s="8" t="n">
        <f aca="false">LOG(K46, 2)</f>
        <v>26.0046726103591</v>
      </c>
      <c r="AB46" s="10" t="n">
        <v>1</v>
      </c>
      <c r="AC46" s="8" t="n">
        <f aca="false">LOG(M46, 2)</f>
        <v>25.7109154214326</v>
      </c>
      <c r="AD46" s="14" t="n">
        <v>499.313761242161</v>
      </c>
      <c r="AE46" s="8" t="n">
        <f aca="false">LOG(O46, 2)</f>
        <v>25.0458292624005</v>
      </c>
      <c r="AF46" s="14" t="n">
        <v>-25.435141846823</v>
      </c>
      <c r="AG46" s="14" t="n">
        <v>61.6390895621689</v>
      </c>
    </row>
    <row r="47" customFormat="false" ht="15" hidden="false" customHeight="false" outlineLevel="0" collapsed="false">
      <c r="A47" s="1" t="n">
        <v>10</v>
      </c>
      <c r="B47" s="1" t="n">
        <v>2017</v>
      </c>
      <c r="C47" s="10" t="n">
        <v>2.79</v>
      </c>
      <c r="D47" s="1" t="n">
        <v>18637.27</v>
      </c>
      <c r="E47" s="1" t="n">
        <v>200.69</v>
      </c>
      <c r="F47" s="1" t="n">
        <v>78.52</v>
      </c>
      <c r="G47" s="10" t="n">
        <v>13</v>
      </c>
      <c r="H47" s="1" t="n">
        <v>1.12125452031427</v>
      </c>
      <c r="I47" s="1" t="n">
        <v>70.0136775257613</v>
      </c>
      <c r="J47" s="1" t="n">
        <v>99.7051742020813</v>
      </c>
      <c r="K47" s="8" t="n">
        <v>10754679</v>
      </c>
      <c r="L47" s="8" t="n">
        <v>1</v>
      </c>
      <c r="M47" s="8" t="n">
        <v>8517020</v>
      </c>
      <c r="N47" s="8" t="n">
        <v>19.3325632161852</v>
      </c>
      <c r="O47" s="8" t="n">
        <v>4793475</v>
      </c>
      <c r="P47" s="8" t="n">
        <v>-0.199622571650589</v>
      </c>
      <c r="Q47" s="8" t="n">
        <v>-3.28346401436403</v>
      </c>
      <c r="S47" s="10" t="n">
        <v>2.79</v>
      </c>
      <c r="T47" s="8" t="n">
        <f aca="false">LOG(D47, 2)</f>
        <v>14.1859029280658</v>
      </c>
      <c r="U47" s="8" t="n">
        <f aca="false">LOG(E47, 2)</f>
        <v>7.6488249215234</v>
      </c>
      <c r="V47" s="1" t="n">
        <v>78.52</v>
      </c>
      <c r="W47" s="10" t="n">
        <v>13</v>
      </c>
      <c r="X47" s="1" t="n">
        <v>1.12125452031427</v>
      </c>
      <c r="Y47" s="1" t="n">
        <v>70.0136775257613</v>
      </c>
      <c r="Z47" s="1" t="n">
        <v>99.7051742020813</v>
      </c>
      <c r="AA47" s="8" t="n">
        <f aca="false">LOG(K47, 2)</f>
        <v>23.3584611288126</v>
      </c>
      <c r="AB47" s="8" t="n">
        <v>1</v>
      </c>
      <c r="AC47" s="8" t="n">
        <f aca="false">LOG(M47, 2)</f>
        <v>23.0219173069046</v>
      </c>
      <c r="AD47" s="8" t="n">
        <v>19.3325632161852</v>
      </c>
      <c r="AE47" s="8" t="n">
        <f aca="false">LOG(O47, 2)</f>
        <v>22.1926404773992</v>
      </c>
      <c r="AF47" s="8" t="n">
        <v>-0.199622571650589</v>
      </c>
      <c r="AG47" s="8" t="n">
        <v>-3.28346401436403</v>
      </c>
    </row>
    <row r="48" customFormat="false" ht="15" hidden="false" customHeight="false" outlineLevel="0" collapsed="false">
      <c r="A48" s="1" t="n">
        <v>10</v>
      </c>
      <c r="B48" s="1" t="n">
        <v>2018</v>
      </c>
      <c r="C48" s="1" t="n">
        <v>2.52</v>
      </c>
      <c r="D48" s="1" t="n">
        <v>18637.27</v>
      </c>
      <c r="E48" s="1" t="n">
        <v>200.69</v>
      </c>
      <c r="F48" s="1" t="n">
        <v>78.52</v>
      </c>
      <c r="G48" s="1" t="n">
        <v>12</v>
      </c>
      <c r="H48" s="1" t="n">
        <v>0.625621413453588</v>
      </c>
      <c r="I48" s="1" t="n">
        <v>82.6842418510211</v>
      </c>
      <c r="J48" s="1" t="n">
        <v>99.5404173418504</v>
      </c>
      <c r="K48" s="10" t="n">
        <v>10732882</v>
      </c>
      <c r="L48" s="10" t="n">
        <v>1</v>
      </c>
      <c r="M48" s="1" t="n">
        <v>8528388</v>
      </c>
      <c r="N48" s="1" t="n">
        <v>20.61261561504</v>
      </c>
      <c r="O48" s="1" t="n">
        <v>4770041</v>
      </c>
      <c r="P48" s="1" t="n">
        <v>-0.511624922282353</v>
      </c>
      <c r="Q48" s="1" t="n">
        <v>-3.5058845398762</v>
      </c>
      <c r="S48" s="1" t="n">
        <v>2.52</v>
      </c>
      <c r="T48" s="8" t="n">
        <f aca="false">LOG(D48, 2)</f>
        <v>14.1859029280658</v>
      </c>
      <c r="U48" s="8" t="n">
        <f aca="false">LOG(E48, 2)</f>
        <v>7.6488249215234</v>
      </c>
      <c r="V48" s="1" t="n">
        <v>78.52</v>
      </c>
      <c r="W48" s="1" t="n">
        <v>12</v>
      </c>
      <c r="X48" s="1" t="n">
        <v>0.625621413453588</v>
      </c>
      <c r="Y48" s="1" t="n">
        <v>82.6842418510211</v>
      </c>
      <c r="Z48" s="1" t="n">
        <v>99.5404173418504</v>
      </c>
      <c r="AA48" s="8" t="n">
        <f aca="false">LOG(K48, 2)</f>
        <v>23.3555341856763</v>
      </c>
      <c r="AB48" s="10" t="n">
        <v>1</v>
      </c>
      <c r="AC48" s="8" t="n">
        <f aca="false">LOG(M48, 2)</f>
        <v>23.0238416444924</v>
      </c>
      <c r="AD48" s="1" t="n">
        <v>20.61261561504</v>
      </c>
      <c r="AE48" s="8" t="n">
        <f aca="false">LOG(O48, 2)</f>
        <v>22.1855702360251</v>
      </c>
      <c r="AF48" s="1" t="n">
        <v>-0.511624922282353</v>
      </c>
      <c r="AG48" s="1" t="n">
        <v>-3.5058845398762</v>
      </c>
    </row>
    <row r="49" customFormat="false" ht="15" hidden="false" customHeight="false" outlineLevel="0" collapsed="false">
      <c r="A49" s="1" t="n">
        <v>10</v>
      </c>
      <c r="B49" s="1" t="n">
        <v>2019</v>
      </c>
      <c r="C49" s="1" t="n">
        <v>2</v>
      </c>
      <c r="D49" s="1" t="n">
        <v>20317.18</v>
      </c>
      <c r="E49" s="1" t="n">
        <v>218.23</v>
      </c>
      <c r="F49" s="1" t="n">
        <v>82.56</v>
      </c>
      <c r="G49" s="1" t="n">
        <v>11</v>
      </c>
      <c r="H49" s="1" t="n">
        <v>0.25300752203812</v>
      </c>
      <c r="I49" s="1" t="n">
        <v>82.3284503737254</v>
      </c>
      <c r="J49" s="1" t="n">
        <v>99.7635366875235</v>
      </c>
      <c r="K49" s="10" t="n">
        <v>10721582</v>
      </c>
      <c r="L49" s="10" t="n">
        <v>1</v>
      </c>
      <c r="M49" s="1" t="n">
        <v>8511650</v>
      </c>
      <c r="N49" s="1" t="n">
        <v>20.9175583360027</v>
      </c>
      <c r="O49" s="1" t="n">
        <v>4775900</v>
      </c>
      <c r="P49" s="1" t="n">
        <v>0.506779393741176</v>
      </c>
      <c r="Q49" s="1" t="n">
        <v>-4.37285964855396</v>
      </c>
      <c r="S49" s="1" t="n">
        <v>2</v>
      </c>
      <c r="T49" s="8" t="n">
        <f aca="false">LOG(D49, 2)</f>
        <v>14.3104125512291</v>
      </c>
      <c r="U49" s="8" t="n">
        <f aca="false">LOG(E49, 2)</f>
        <v>7.76970563184041</v>
      </c>
      <c r="V49" s="1" t="n">
        <v>82.56</v>
      </c>
      <c r="W49" s="1" t="n">
        <v>11</v>
      </c>
      <c r="X49" s="1" t="n">
        <v>0.25300752203812</v>
      </c>
      <c r="Y49" s="1" t="n">
        <v>82.3284503737254</v>
      </c>
      <c r="Z49" s="1" t="n">
        <v>99.7635366875235</v>
      </c>
      <c r="AA49" s="8" t="n">
        <f aca="false">LOG(K49, 2)</f>
        <v>23.3540144594814</v>
      </c>
      <c r="AB49" s="10" t="n">
        <v>1</v>
      </c>
      <c r="AC49" s="8" t="n">
        <f aca="false">LOG(M49, 2)</f>
        <v>23.0210073976015</v>
      </c>
      <c r="AD49" s="1" t="n">
        <v>20.9175583360027</v>
      </c>
      <c r="AE49" s="8" t="n">
        <f aca="false">LOG(O49, 2)</f>
        <v>22.1873411984281</v>
      </c>
      <c r="AF49" s="1" t="n">
        <v>0.506779393741176</v>
      </c>
      <c r="AG49" s="1" t="n">
        <v>-4.37285964855396</v>
      </c>
    </row>
    <row r="50" customFormat="false" ht="15" hidden="false" customHeight="false" outlineLevel="0" collapsed="false">
      <c r="A50" s="1" t="n">
        <v>10</v>
      </c>
      <c r="B50" s="1" t="n">
        <v>2020</v>
      </c>
      <c r="C50" s="1" t="n">
        <v>2.75</v>
      </c>
      <c r="D50" s="1" t="n">
        <v>18168.34</v>
      </c>
      <c r="E50" s="1" t="n">
        <v>194.38</v>
      </c>
      <c r="F50" s="1" t="n">
        <v>77.78</v>
      </c>
      <c r="G50" s="1" t="n">
        <v>10</v>
      </c>
      <c r="H50" s="1" t="n">
        <v>-1.24798355581408</v>
      </c>
      <c r="I50" s="1" t="n">
        <v>60.4344961750476</v>
      </c>
      <c r="J50" s="1" t="n">
        <v>98.9047131432426</v>
      </c>
      <c r="K50" s="10" t="n">
        <v>10698599</v>
      </c>
      <c r="L50" s="10" t="n">
        <v>1</v>
      </c>
      <c r="M50" s="1" t="n">
        <v>8485202</v>
      </c>
      <c r="N50" s="1" t="n">
        <v>13.480308518835</v>
      </c>
      <c r="O50" s="1" t="n">
        <v>4682727</v>
      </c>
      <c r="P50" s="1" t="n">
        <v>0.296032103125293</v>
      </c>
      <c r="Q50" s="1" t="n">
        <v>-2.65534665583119</v>
      </c>
      <c r="S50" s="1" t="n">
        <v>2.75</v>
      </c>
      <c r="T50" s="8" t="n">
        <f aca="false">LOG(D50, 2)</f>
        <v>14.1491389893707</v>
      </c>
      <c r="U50" s="8" t="n">
        <f aca="false">LOG(E50, 2)</f>
        <v>7.60273597566711</v>
      </c>
      <c r="V50" s="1" t="n">
        <v>77.78</v>
      </c>
      <c r="W50" s="1" t="n">
        <v>10</v>
      </c>
      <c r="X50" s="1" t="n">
        <v>-1.24798355581408</v>
      </c>
      <c r="Y50" s="1" t="n">
        <v>60.4344961750476</v>
      </c>
      <c r="Z50" s="1" t="n">
        <v>98.9047131432426</v>
      </c>
      <c r="AA50" s="8" t="n">
        <f aca="false">LOG(K50, 2)</f>
        <v>23.3509185498018</v>
      </c>
      <c r="AB50" s="10" t="n">
        <v>1</v>
      </c>
      <c r="AC50" s="8" t="n">
        <f aca="false">LOG(M50, 2)</f>
        <v>23.0165175745169</v>
      </c>
      <c r="AD50" s="1" t="n">
        <v>13.480308518835</v>
      </c>
      <c r="AE50" s="8" t="n">
        <f aca="false">LOG(O50, 2)</f>
        <v>22.1589175016113</v>
      </c>
      <c r="AF50" s="1" t="n">
        <v>0.296032103125293</v>
      </c>
      <c r="AG50" s="1" t="n">
        <v>-2.65534665583119</v>
      </c>
    </row>
    <row r="51" customFormat="false" ht="15" hidden="false" customHeight="false" outlineLevel="0" collapsed="false">
      <c r="A51" s="1" t="n">
        <v>10</v>
      </c>
      <c r="B51" s="1" t="n">
        <v>2021</v>
      </c>
      <c r="C51" s="1" t="n">
        <v>2.5</v>
      </c>
      <c r="D51" s="1" t="n">
        <v>17657.1</v>
      </c>
      <c r="E51" s="1" t="n">
        <v>189.26</v>
      </c>
      <c r="F51" s="1" t="n">
        <v>75.28</v>
      </c>
      <c r="G51" s="1" t="n">
        <v>9</v>
      </c>
      <c r="H51" s="1" t="n">
        <v>1.22382501019855</v>
      </c>
      <c r="I51" s="1" t="n">
        <v>87.827556199797</v>
      </c>
      <c r="J51" s="1" t="n">
        <v>100.182759004702</v>
      </c>
      <c r="K51" s="14" t="n">
        <v>10641221</v>
      </c>
      <c r="L51" s="10" t="n">
        <v>1</v>
      </c>
      <c r="M51" s="1" t="n">
        <v>8466513</v>
      </c>
      <c r="N51" s="1" t="n">
        <v>22.9158489046364</v>
      </c>
      <c r="O51" s="1" t="n">
        <v>4619069</v>
      </c>
      <c r="P51" s="1" t="n">
        <v>-0.123029829794572</v>
      </c>
      <c r="Q51" s="1" t="n">
        <v>-4.90455144143139</v>
      </c>
      <c r="S51" s="1" t="n">
        <v>2.5</v>
      </c>
      <c r="T51" s="8" t="n">
        <f aca="false">LOG(D51, 2)</f>
        <v>14.1079607939303</v>
      </c>
      <c r="U51" s="8" t="n">
        <f aca="false">LOG(E51, 2)</f>
        <v>7.5642257202064</v>
      </c>
      <c r="V51" s="1" t="n">
        <v>75.28</v>
      </c>
      <c r="W51" s="1" t="n">
        <v>9</v>
      </c>
      <c r="X51" s="1" t="n">
        <v>1.22382501019855</v>
      </c>
      <c r="Y51" s="1" t="n">
        <v>87.827556199797</v>
      </c>
      <c r="Z51" s="1" t="n">
        <v>100.182759004702</v>
      </c>
      <c r="AA51" s="8" t="n">
        <f aca="false">LOG(K51, 2)</f>
        <v>23.3431603629435</v>
      </c>
      <c r="AB51" s="10" t="n">
        <v>1</v>
      </c>
      <c r="AC51" s="8" t="n">
        <f aca="false">LOG(M51, 2)</f>
        <v>23.0133364759032</v>
      </c>
      <c r="AD51" s="1" t="n">
        <v>22.9158489046364</v>
      </c>
      <c r="AE51" s="8" t="n">
        <f aca="false">LOG(O51, 2)</f>
        <v>22.1391706667591</v>
      </c>
      <c r="AF51" s="1" t="n">
        <v>-0.123029829794572</v>
      </c>
      <c r="AG51" s="1" t="n">
        <v>-4.90455144143139</v>
      </c>
    </row>
    <row r="52" customFormat="false" ht="15" hidden="false" customHeight="false" outlineLevel="0" collapsed="false">
      <c r="A52" s="8" t="n">
        <v>11</v>
      </c>
      <c r="B52" s="8" t="n">
        <v>2017</v>
      </c>
      <c r="C52" s="8" t="n">
        <v>1019.22</v>
      </c>
      <c r="D52" s="8" t="n">
        <v>59501.11</v>
      </c>
      <c r="E52" s="8" t="n">
        <v>19390.6</v>
      </c>
      <c r="F52" s="8" t="n">
        <v>8419.71</v>
      </c>
      <c r="G52" s="8" t="n">
        <v>266</v>
      </c>
      <c r="H52" s="8" t="n">
        <v>2.13011000365963</v>
      </c>
      <c r="I52" s="8" t="n">
        <v>2388.26</v>
      </c>
      <c r="J52" s="8" t="n">
        <v>102.920884186988</v>
      </c>
      <c r="K52" s="10" t="n">
        <v>325122128</v>
      </c>
      <c r="L52" s="8" t="n">
        <v>1</v>
      </c>
      <c r="M52" s="8" t="n">
        <v>275050303</v>
      </c>
      <c r="N52" s="8" t="n">
        <v>3816.764</v>
      </c>
      <c r="O52" s="8" t="n">
        <v>162997809</v>
      </c>
      <c r="P52" s="8" t="n">
        <v>-127.617</v>
      </c>
      <c r="Q52" s="8" t="n">
        <v>28.59</v>
      </c>
      <c r="S52" s="8" t="n">
        <v>1019.22</v>
      </c>
      <c r="T52" s="8" t="n">
        <f aca="false">LOG(D52, 2)</f>
        <v>15.8606289618618</v>
      </c>
      <c r="U52" s="8" t="n">
        <f aca="false">LOG(E52, 2)</f>
        <v>14.2430698247493</v>
      </c>
      <c r="V52" s="8" t="n">
        <v>8419.71</v>
      </c>
      <c r="W52" s="8" t="n">
        <v>266</v>
      </c>
      <c r="X52" s="8" t="n">
        <v>2.13011000365963</v>
      </c>
      <c r="Y52" s="8" t="n">
        <v>2388.26</v>
      </c>
      <c r="Z52" s="8" t="n">
        <v>102.920884186988</v>
      </c>
      <c r="AA52" s="8" t="n">
        <f aca="false">LOG(K52, 2)</f>
        <v>28.2764065091273</v>
      </c>
      <c r="AB52" s="8" t="n">
        <v>1</v>
      </c>
      <c r="AC52" s="8" t="n">
        <f aca="false">LOG(M52, 2)</f>
        <v>28.0351202513799</v>
      </c>
      <c r="AD52" s="8" t="n">
        <v>3816.764</v>
      </c>
      <c r="AE52" s="8" t="n">
        <f aca="false">LOG(O52, 2)</f>
        <v>27.2802773311253</v>
      </c>
      <c r="AF52" s="8" t="n">
        <v>-127.617</v>
      </c>
      <c r="AG52" s="8" t="n">
        <v>28.59</v>
      </c>
    </row>
    <row r="53" customFormat="false" ht="15" hidden="false" customHeight="false" outlineLevel="0" collapsed="false">
      <c r="A53" s="10" t="n">
        <v>11</v>
      </c>
      <c r="B53" s="10" t="n">
        <v>2018</v>
      </c>
      <c r="C53" s="10" t="n">
        <v>996.94</v>
      </c>
      <c r="D53" s="10" t="n">
        <v>59792.01</v>
      </c>
      <c r="E53" s="10" t="n">
        <v>19485.4</v>
      </c>
      <c r="F53" s="10" t="n">
        <v>8461.05</v>
      </c>
      <c r="G53" s="10" t="n">
        <v>262</v>
      </c>
      <c r="H53" s="10" t="n">
        <v>2.44258329692818</v>
      </c>
      <c r="I53" s="10" t="n">
        <v>2538.089</v>
      </c>
      <c r="J53" s="10" t="n">
        <v>105.395162546911</v>
      </c>
      <c r="K53" s="10" t="n">
        <v>326838199</v>
      </c>
      <c r="L53" s="10" t="n">
        <v>1</v>
      </c>
      <c r="M53" s="10" t="n">
        <v>274032053</v>
      </c>
      <c r="N53" s="10" t="n">
        <v>4048.914</v>
      </c>
      <c r="O53" s="10" t="n">
        <v>164225689</v>
      </c>
      <c r="P53" s="10" t="n">
        <v>-138.396</v>
      </c>
      <c r="Q53" s="10" t="n">
        <v>-345.435</v>
      </c>
      <c r="S53" s="10" t="n">
        <v>996.94</v>
      </c>
      <c r="T53" s="8" t="n">
        <f aca="false">LOG(D53, 2)</f>
        <v>15.8676650896664</v>
      </c>
      <c r="U53" s="8" t="n">
        <f aca="false">LOG(E53, 2)</f>
        <v>14.2501059272788</v>
      </c>
      <c r="V53" s="10" t="n">
        <v>8461.05</v>
      </c>
      <c r="W53" s="10" t="n">
        <v>262</v>
      </c>
      <c r="X53" s="10" t="n">
        <v>2.44258329692818</v>
      </c>
      <c r="Y53" s="10" t="n">
        <v>2538.089</v>
      </c>
      <c r="Z53" s="10" t="n">
        <v>105.395162546911</v>
      </c>
      <c r="AA53" s="8" t="n">
        <f aca="false">LOG(K53, 2)</f>
        <v>28.2840013664726</v>
      </c>
      <c r="AB53" s="10" t="n">
        <v>1</v>
      </c>
      <c r="AC53" s="8" t="n">
        <f aca="false">LOG(M53, 2)</f>
        <v>28.0297694114073</v>
      </c>
      <c r="AD53" s="10" t="n">
        <v>4048.914</v>
      </c>
      <c r="AE53" s="8" t="n">
        <f aca="false">LOG(O53, 2)</f>
        <v>27.2911045774088</v>
      </c>
      <c r="AF53" s="10" t="n">
        <v>-138.396</v>
      </c>
      <c r="AG53" s="10" t="n">
        <v>-345.435</v>
      </c>
    </row>
    <row r="54" customFormat="false" ht="15" hidden="false" customHeight="false" outlineLevel="0" collapsed="false">
      <c r="A54" s="10" t="n">
        <v>11</v>
      </c>
      <c r="B54" s="10" t="n">
        <v>2019</v>
      </c>
      <c r="C54" s="10" t="n">
        <v>1266.67</v>
      </c>
      <c r="D54" s="10" t="n">
        <v>62868.92</v>
      </c>
      <c r="E54" s="10" t="n">
        <v>20580.25</v>
      </c>
      <c r="F54" s="10" t="n">
        <v>8844.03</v>
      </c>
      <c r="G54" s="10" t="n">
        <v>249</v>
      </c>
      <c r="H54" s="10" t="n">
        <v>1.81221007526015</v>
      </c>
      <c r="I54" s="10" t="n">
        <v>2538.45</v>
      </c>
      <c r="J54" s="10" t="n">
        <v>107.285878514308</v>
      </c>
      <c r="K54" s="10" t="n">
        <v>328329953</v>
      </c>
      <c r="L54" s="10" t="n">
        <v>1</v>
      </c>
      <c r="M54" s="10" t="n">
        <v>270737596</v>
      </c>
      <c r="N54" s="10" t="n">
        <v>4233.201</v>
      </c>
      <c r="O54" s="10" t="n">
        <v>165974557</v>
      </c>
      <c r="P54" s="10" t="n">
        <v>-151.898</v>
      </c>
      <c r="Q54" s="10" t="n">
        <v>-209.067</v>
      </c>
      <c r="S54" s="10" t="n">
        <v>1266.67</v>
      </c>
      <c r="T54" s="8" t="n">
        <f aca="false">LOG(D54, 2)</f>
        <v>15.9400593593983</v>
      </c>
      <c r="U54" s="8" t="n">
        <f aca="false">LOG(E54, 2)</f>
        <v>14.3289728871248</v>
      </c>
      <c r="V54" s="10" t="n">
        <v>8844.03</v>
      </c>
      <c r="W54" s="10" t="n">
        <v>249</v>
      </c>
      <c r="X54" s="10" t="n">
        <v>1.81221007526015</v>
      </c>
      <c r="Y54" s="10" t="n">
        <v>2538.45</v>
      </c>
      <c r="Z54" s="10" t="n">
        <v>107.285878514308</v>
      </c>
      <c r="AA54" s="8" t="n">
        <f aca="false">LOG(K54, 2)</f>
        <v>28.2905711297024</v>
      </c>
      <c r="AB54" s="10" t="n">
        <v>1</v>
      </c>
      <c r="AC54" s="8" t="n">
        <f aca="false">LOG(M54, 2)</f>
        <v>28.0123200005365</v>
      </c>
      <c r="AD54" s="10" t="n">
        <v>4233.201</v>
      </c>
      <c r="AE54" s="8" t="n">
        <f aca="false">LOG(O54, 2)</f>
        <v>27.3063868602902</v>
      </c>
      <c r="AF54" s="10" t="n">
        <v>-151.898</v>
      </c>
      <c r="AG54" s="10" t="n">
        <v>-209.067</v>
      </c>
    </row>
    <row r="55" customFormat="false" ht="15" hidden="false" customHeight="false" outlineLevel="0" collapsed="false">
      <c r="A55" s="10" t="n">
        <v>11</v>
      </c>
      <c r="B55" s="10" t="n">
        <v>2020</v>
      </c>
      <c r="C55" s="10" t="n">
        <v>1206</v>
      </c>
      <c r="D55" s="10" t="n">
        <v>63051.4</v>
      </c>
      <c r="E55" s="10" t="n">
        <v>20807.27</v>
      </c>
      <c r="F55" s="10" t="n">
        <v>9373.3</v>
      </c>
      <c r="G55" s="10" t="n">
        <v>246</v>
      </c>
      <c r="H55" s="10" t="n">
        <v>1.23358439630637</v>
      </c>
      <c r="I55" s="10" t="n">
        <v>2148.616</v>
      </c>
      <c r="J55" s="10" t="n">
        <v>108.68586489374</v>
      </c>
      <c r="K55" s="10" t="n">
        <v>331501080</v>
      </c>
      <c r="L55" s="10" t="n">
        <v>1</v>
      </c>
      <c r="M55" s="10" t="n">
        <v>268844029</v>
      </c>
      <c r="N55" s="10" t="n">
        <v>4089.019</v>
      </c>
      <c r="O55" s="10" t="n">
        <v>164458652</v>
      </c>
      <c r="P55" s="10" t="n">
        <v>-161.924</v>
      </c>
      <c r="Q55" s="10" t="n">
        <v>122.885</v>
      </c>
      <c r="S55" s="10" t="n">
        <v>1206</v>
      </c>
      <c r="T55" s="8" t="n">
        <f aca="false">LOG(D55, 2)</f>
        <v>15.9442407842129</v>
      </c>
      <c r="U55" s="8" t="n">
        <f aca="false">LOG(E55, 2)</f>
        <v>14.3448000694748</v>
      </c>
      <c r="V55" s="10" t="n">
        <v>9373.3</v>
      </c>
      <c r="W55" s="10" t="n">
        <v>246</v>
      </c>
      <c r="X55" s="10" t="n">
        <v>1.23358439630637</v>
      </c>
      <c r="Y55" s="10" t="n">
        <v>2148.616</v>
      </c>
      <c r="Z55" s="10" t="n">
        <v>108.68586489374</v>
      </c>
      <c r="AA55" s="8" t="n">
        <f aca="false">LOG(K55, 2)</f>
        <v>28.304438329612</v>
      </c>
      <c r="AB55" s="10" t="n">
        <v>1</v>
      </c>
      <c r="AC55" s="8" t="n">
        <f aca="false">LOG(M55, 2)</f>
        <v>28.0021941889501</v>
      </c>
      <c r="AD55" s="10" t="n">
        <v>4089.019</v>
      </c>
      <c r="AE55" s="8" t="n">
        <f aca="false">LOG(O55, 2)</f>
        <v>27.2931496679663</v>
      </c>
      <c r="AF55" s="10" t="n">
        <v>-161.924</v>
      </c>
      <c r="AG55" s="10" t="n">
        <v>122.885</v>
      </c>
    </row>
    <row r="56" customFormat="false" ht="15" hidden="false" customHeight="false" outlineLevel="0" collapsed="false">
      <c r="A56" s="14" t="n">
        <v>11</v>
      </c>
      <c r="B56" s="14" t="n">
        <v>2021</v>
      </c>
      <c r="C56" s="14" t="n">
        <v>1696.25</v>
      </c>
      <c r="D56" s="14" t="n">
        <v>63358.49</v>
      </c>
      <c r="E56" s="14" t="n">
        <v>20893.75</v>
      </c>
      <c r="F56" s="14" t="n">
        <v>9370.2</v>
      </c>
      <c r="G56" s="14" t="n">
        <v>237</v>
      </c>
      <c r="H56" s="14" t="n">
        <v>4.69785886363739</v>
      </c>
      <c r="I56" s="14" t="n">
        <v>2539.648</v>
      </c>
      <c r="J56" s="14" t="n">
        <v>113.568894993064</v>
      </c>
      <c r="K56" s="14" t="n">
        <v>331893745</v>
      </c>
      <c r="L56" s="14" t="n">
        <v>1</v>
      </c>
      <c r="M56" s="14" t="n">
        <v>266788716</v>
      </c>
      <c r="N56" s="14" t="n">
        <v>4220.007</v>
      </c>
      <c r="O56" s="14" t="n">
        <v>164796725</v>
      </c>
      <c r="P56" s="14" t="n">
        <v>-172.75</v>
      </c>
      <c r="Q56" s="14" t="n">
        <v>-26.574</v>
      </c>
      <c r="S56" s="14" t="n">
        <v>1696.25</v>
      </c>
      <c r="T56" s="8" t="n">
        <f aca="false">LOG(D56, 2)</f>
        <v>15.951250332147</v>
      </c>
      <c r="U56" s="8" t="n">
        <f aca="false">LOG(E56, 2)</f>
        <v>14.3507838293921</v>
      </c>
      <c r="V56" s="14" t="n">
        <v>9370.2</v>
      </c>
      <c r="W56" s="14" t="n">
        <v>237</v>
      </c>
      <c r="X56" s="14" t="n">
        <v>4.69785886363739</v>
      </c>
      <c r="Y56" s="14" t="n">
        <v>2539.648</v>
      </c>
      <c r="Z56" s="14" t="n">
        <v>113.568894993064</v>
      </c>
      <c r="AA56" s="8" t="n">
        <f aca="false">LOG(K56, 2)</f>
        <v>28.3061461991734</v>
      </c>
      <c r="AB56" s="14" t="n">
        <v>1</v>
      </c>
      <c r="AC56" s="8" t="n">
        <f aca="false">LOG(M56, 2)</f>
        <v>27.9911224071989</v>
      </c>
      <c r="AD56" s="14" t="n">
        <v>4220.007</v>
      </c>
      <c r="AE56" s="8" t="n">
        <f aca="false">LOG(O56, 2)</f>
        <v>27.2961123312729</v>
      </c>
      <c r="AF56" s="14" t="n">
        <v>-172.75</v>
      </c>
      <c r="AG56" s="14" t="n">
        <v>-26.574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5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2" ySplit="0" topLeftCell="C1" activePane="topRight" state="frozen"/>
      <selection pane="topLeft" activeCell="A1" activeCellId="0" sqref="A1"/>
      <selection pane="topRight" activeCell="X40" activeCellId="1" sqref="I1 X40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8.56"/>
    <col collapsed="false" customWidth="true" hidden="false" outlineLevel="0" max="3" min="3" style="1" width="10.44"/>
    <col collapsed="false" customWidth="true" hidden="false" outlineLevel="0" max="4" min="4" style="1" width="11.44"/>
    <col collapsed="false" customWidth="true" hidden="false" outlineLevel="0" max="5" min="5" style="1" width="10.56"/>
    <col collapsed="false" customWidth="true" hidden="false" outlineLevel="0" max="6" min="6" style="1" width="9"/>
    <col collapsed="false" customWidth="true" hidden="false" outlineLevel="0" max="7" min="7" style="1" width="8.88"/>
    <col collapsed="false" customWidth="true" hidden="false" outlineLevel="0" max="8" min="8" style="1" width="14.67"/>
    <col collapsed="false" customWidth="true" hidden="false" outlineLevel="0" max="12" min="12" style="1" width="5.66"/>
    <col collapsed="false" customWidth="true" hidden="false" outlineLevel="0" max="13" min="13" style="1" width="8.44"/>
  </cols>
  <sheetData>
    <row r="1" customFormat="false" ht="15" hidden="false" customHeight="false" outlineLevel="0" collapsed="false">
      <c r="A1" s="1" t="s">
        <v>1215</v>
      </c>
      <c r="B1" s="1" t="s">
        <v>1216</v>
      </c>
      <c r="C1" s="1" t="s">
        <v>1217</v>
      </c>
      <c r="D1" s="1" t="s">
        <v>1218</v>
      </c>
      <c r="E1" s="1" t="s">
        <v>1219</v>
      </c>
      <c r="F1" s="1" t="s">
        <v>1220</v>
      </c>
      <c r="G1" s="1" t="s">
        <v>1221</v>
      </c>
      <c r="H1" s="1" t="s">
        <v>1222</v>
      </c>
      <c r="I1" s="1" t="s">
        <v>1223</v>
      </c>
      <c r="J1" s="1" t="s">
        <v>1224</v>
      </c>
      <c r="K1" s="1" t="s">
        <v>1225</v>
      </c>
      <c r="L1" s="1" t="s">
        <v>1226</v>
      </c>
      <c r="M1" s="1" t="s">
        <v>1227</v>
      </c>
      <c r="N1" s="1" t="s">
        <v>1228</v>
      </c>
      <c r="O1" s="1" t="s">
        <v>1229</v>
      </c>
      <c r="P1" s="1" t="s">
        <v>1230</v>
      </c>
      <c r="Q1" s="1" t="s">
        <v>1231</v>
      </c>
    </row>
    <row r="2" customFormat="false" ht="14.25" hidden="false" customHeight="false" outlineLevel="0" collapsed="false">
      <c r="A2" s="8" t="n">
        <v>1</v>
      </c>
      <c r="B2" s="8" t="n">
        <v>2017</v>
      </c>
      <c r="C2" s="8" t="n">
        <v>14.52</v>
      </c>
      <c r="D2" s="8" t="n">
        <v>15.4114504110262</v>
      </c>
      <c r="E2" s="8" t="n">
        <v>8.95049757570535</v>
      </c>
      <c r="F2" s="8" t="n">
        <v>217.18</v>
      </c>
      <c r="G2" s="8" t="n">
        <v>27</v>
      </c>
      <c r="H2" s="8" t="n">
        <v>2.12597086002609</v>
      </c>
      <c r="I2" s="8" t="n">
        <v>418.211812445413</v>
      </c>
      <c r="J2" s="8" t="n">
        <v>103.786280298684</v>
      </c>
      <c r="K2" s="8" t="n">
        <v>23.4393832485764</v>
      </c>
      <c r="L2" s="8" t="n">
        <v>1</v>
      </c>
      <c r="M2" s="8" t="n">
        <v>23.4393197060627</v>
      </c>
      <c r="N2" s="8" t="n">
        <v>126.470000095572</v>
      </c>
      <c r="O2" s="8" t="n">
        <v>22.2781936361337</v>
      </c>
      <c r="P2" s="8" t="n">
        <v>-6.25583545094119</v>
      </c>
      <c r="Q2" s="8" t="n">
        <v>31.9886853672034</v>
      </c>
    </row>
    <row r="3" customFormat="false" ht="14.25" hidden="false" customHeight="false" outlineLevel="0" collapsed="false">
      <c r="A3" s="10" t="n">
        <v>1</v>
      </c>
      <c r="B3" s="10" t="n">
        <v>2018</v>
      </c>
      <c r="C3" s="10" t="n">
        <v>15</v>
      </c>
      <c r="D3" s="10" t="n">
        <v>15.4083459962077</v>
      </c>
      <c r="E3" s="10" t="n">
        <v>8.94740316589227</v>
      </c>
      <c r="F3" s="10" t="n">
        <v>216.9</v>
      </c>
      <c r="G3" s="10" t="n">
        <v>28</v>
      </c>
      <c r="H3" s="10" t="n">
        <v>2.05316499865181</v>
      </c>
      <c r="I3" s="10" t="n">
        <v>451.370851760392</v>
      </c>
      <c r="J3" s="10" t="n">
        <v>105.394792789226</v>
      </c>
      <c r="K3" s="10" t="n">
        <v>23.445950175602</v>
      </c>
      <c r="L3" s="10" t="n">
        <v>1</v>
      </c>
      <c r="M3" s="10" t="n">
        <v>23.4319814755599</v>
      </c>
      <c r="N3" s="10" t="n">
        <v>133.100460190761</v>
      </c>
      <c r="O3" s="10" t="n">
        <v>22.2944782832603</v>
      </c>
      <c r="P3" s="10" t="n">
        <v>-7.87684848494117</v>
      </c>
      <c r="Q3" s="10" t="n">
        <v>5.5999200519415</v>
      </c>
    </row>
    <row r="4" customFormat="false" ht="14.25" hidden="false" customHeight="false" outlineLevel="0" collapsed="false">
      <c r="A4" s="10" t="n">
        <v>1</v>
      </c>
      <c r="B4" s="10" t="n">
        <v>2019</v>
      </c>
      <c r="C4" s="10" t="n">
        <v>21.29</v>
      </c>
      <c r="D4" s="10" t="n">
        <v>15.5110110439275</v>
      </c>
      <c r="E4" s="10" t="n">
        <v>9.05601444461428</v>
      </c>
      <c r="F4" s="10" t="n">
        <v>225.58</v>
      </c>
      <c r="G4" s="10" t="n">
        <v>29</v>
      </c>
      <c r="H4" s="10" t="n">
        <v>1.43681956996435</v>
      </c>
      <c r="I4" s="10" t="n">
        <v>441.53832241647</v>
      </c>
      <c r="J4" s="10" t="n">
        <v>107.251260296699</v>
      </c>
      <c r="K4" s="10" t="n">
        <v>23.4537473843659</v>
      </c>
      <c r="L4" s="10" t="n">
        <v>1</v>
      </c>
      <c r="M4" s="10" t="n">
        <v>23.4252045041192</v>
      </c>
      <c r="N4" s="10" t="n">
        <v>134.539541372927</v>
      </c>
      <c r="O4" s="10" t="n">
        <v>22.3085270725035</v>
      </c>
      <c r="P4" s="10" t="n">
        <v>-7.90662456784312</v>
      </c>
      <c r="Q4" s="10" t="n">
        <v>-4.22994709410198</v>
      </c>
    </row>
    <row r="5" customFormat="false" ht="14.25" hidden="false" customHeight="false" outlineLevel="0" collapsed="false">
      <c r="A5" s="10" t="n">
        <v>1</v>
      </c>
      <c r="B5" s="10" t="n">
        <v>2020</v>
      </c>
      <c r="C5" s="10" t="n">
        <v>23.16</v>
      </c>
      <c r="D5" s="10" t="n">
        <v>15.4190967377003</v>
      </c>
      <c r="E5" s="10" t="n">
        <v>8.975618723174</v>
      </c>
      <c r="F5" s="10" t="n">
        <v>233.65</v>
      </c>
      <c r="G5" s="10" t="n">
        <v>28</v>
      </c>
      <c r="H5" s="10" t="n">
        <v>0.740791812220385</v>
      </c>
      <c r="I5" s="10" t="n">
        <v>417.263655933075</v>
      </c>
      <c r="J5" s="10" t="n">
        <v>108.871527580472</v>
      </c>
      <c r="K5" s="10" t="n">
        <v>23.4599653540438</v>
      </c>
      <c r="L5" s="10" t="n">
        <v>1</v>
      </c>
      <c r="M5" s="10" t="n">
        <v>23.4168185266985</v>
      </c>
      <c r="N5" s="10" t="n">
        <v>133.632399535354</v>
      </c>
      <c r="O5" s="10" t="n">
        <v>22.3012159543345</v>
      </c>
      <c r="P5" s="10" t="n">
        <v>-8.30056756295722</v>
      </c>
      <c r="Q5" s="10" t="n">
        <v>5.46312650190995</v>
      </c>
    </row>
    <row r="6" customFormat="false" ht="15" hidden="false" customHeight="false" outlineLevel="0" collapsed="false">
      <c r="A6" s="14" t="n">
        <v>1</v>
      </c>
      <c r="B6" s="14" t="n">
        <v>2021</v>
      </c>
      <c r="C6" s="14" t="n">
        <v>29.16</v>
      </c>
      <c r="D6" s="14" t="n">
        <v>15.4476147087164</v>
      </c>
      <c r="E6" s="14" t="n">
        <v>9.00820449669482</v>
      </c>
      <c r="F6" s="14" t="n">
        <v>236.25</v>
      </c>
      <c r="G6" s="14" t="n">
        <v>29</v>
      </c>
      <c r="H6" s="14" t="n">
        <v>2.44024851144081</v>
      </c>
      <c r="I6" s="14" t="n">
        <v>516.056445491852</v>
      </c>
      <c r="J6" s="14" t="n">
        <v>112.057191349019</v>
      </c>
      <c r="K6" s="14" t="n">
        <v>23.4667446415555</v>
      </c>
      <c r="L6" s="14" t="n">
        <v>1</v>
      </c>
      <c r="M6" s="14" t="n">
        <v>23.4096627159648</v>
      </c>
      <c r="N6" s="14" t="n">
        <v>157.055996395618</v>
      </c>
      <c r="O6" s="14" t="n">
        <v>22.321220178227</v>
      </c>
      <c r="P6" s="14" t="n">
        <v>-9.00976086007738</v>
      </c>
      <c r="Q6" s="14" t="n">
        <v>21.5403864210675</v>
      </c>
    </row>
    <row r="7" customFormat="false" ht="14.25" hidden="false" customHeight="false" outlineLevel="0" collapsed="false">
      <c r="A7" s="1" t="n">
        <v>2</v>
      </c>
      <c r="B7" s="1" t="n">
        <v>2017</v>
      </c>
      <c r="C7" s="10" t="n">
        <v>0.46</v>
      </c>
      <c r="D7" s="1" t="n">
        <v>12.977285290659</v>
      </c>
      <c r="E7" s="1" t="n">
        <v>5.83137058796754</v>
      </c>
      <c r="F7" s="10" t="n">
        <v>16.09</v>
      </c>
      <c r="G7" s="10" t="n">
        <v>29</v>
      </c>
      <c r="H7" s="1" t="n">
        <v>2.06159619443137</v>
      </c>
      <c r="I7" s="1" t="n">
        <v>39.6604304235091</v>
      </c>
      <c r="J7" s="1" t="n">
        <v>108.292172059483</v>
      </c>
      <c r="K7" s="1" t="n">
        <v>22.7544918113713</v>
      </c>
      <c r="L7" s="1" t="n">
        <v>0</v>
      </c>
      <c r="M7" s="1" t="n">
        <v>22.3180495615729</v>
      </c>
      <c r="N7" s="1" t="n">
        <v>14.8697040017286</v>
      </c>
      <c r="O7" s="1" t="n">
        <v>21.6818543443387</v>
      </c>
      <c r="P7" s="1" t="n">
        <v>1.9329458369346</v>
      </c>
      <c r="Q7" s="1" t="n">
        <v>-1.51154</v>
      </c>
    </row>
    <row r="8" customFormat="false" ht="14.25" hidden="false" customHeight="false" outlineLevel="0" collapsed="false">
      <c r="A8" s="1" t="n">
        <v>2</v>
      </c>
      <c r="B8" s="1" t="n">
        <v>2018</v>
      </c>
      <c r="C8" s="1" t="n">
        <v>0.73</v>
      </c>
      <c r="D8" s="1" t="n">
        <v>12.9796056102502</v>
      </c>
      <c r="E8" s="1" t="n">
        <v>5.83137058796754</v>
      </c>
      <c r="F8" s="1" t="n">
        <v>16.1</v>
      </c>
      <c r="G8" s="1" t="n">
        <v>35</v>
      </c>
      <c r="H8" s="1" t="n">
        <v>2.81454473824833</v>
      </c>
      <c r="I8" s="1" t="n">
        <v>43.5980917320459</v>
      </c>
      <c r="J8" s="1" t="n">
        <v>112.875797738653</v>
      </c>
      <c r="K8" s="1" t="n">
        <v>22.7440743931739</v>
      </c>
      <c r="L8" s="1" t="n">
        <v>0</v>
      </c>
      <c r="M8" s="1" t="n">
        <v>22.3233580065154</v>
      </c>
      <c r="N8" s="1" t="n">
        <v>15.7409951538926</v>
      </c>
      <c r="O8" s="1" t="n">
        <v>21.6707383595291</v>
      </c>
      <c r="P8" s="1" t="n">
        <v>2.11878593844297</v>
      </c>
      <c r="Q8" s="1" t="n">
        <v>-0.88551</v>
      </c>
    </row>
    <row r="9" customFormat="false" ht="14.25" hidden="false" customHeight="false" outlineLevel="0" collapsed="false">
      <c r="A9" s="1" t="n">
        <v>2</v>
      </c>
      <c r="B9" s="1" t="n">
        <v>2019</v>
      </c>
      <c r="C9" s="1" t="n">
        <v>0.48</v>
      </c>
      <c r="D9" s="1" t="n">
        <v>13.1851588343751</v>
      </c>
      <c r="E9" s="1" t="n">
        <v>6.02680005934372</v>
      </c>
      <c r="F9" s="1" t="n">
        <v>18.22</v>
      </c>
      <c r="G9" s="1" t="n">
        <v>30</v>
      </c>
      <c r="H9" s="1" t="n">
        <v>3.10372944796774</v>
      </c>
      <c r="I9" s="1" t="n">
        <v>44.0606187750429</v>
      </c>
      <c r="J9" s="1" t="n">
        <v>118.786856957641</v>
      </c>
      <c r="K9" s="1" t="n">
        <v>22.733919181397</v>
      </c>
      <c r="L9" s="1" t="n">
        <v>0</v>
      </c>
      <c r="M9" s="1" t="n">
        <v>22.32554125607</v>
      </c>
      <c r="N9" s="1" t="n">
        <v>16.7388461991986</v>
      </c>
      <c r="O9" s="1" t="n">
        <v>21.6936507222146</v>
      </c>
      <c r="P9" s="1" t="n">
        <v>1.98547344018317</v>
      </c>
      <c r="Q9" s="1" t="n">
        <v>-1.39212</v>
      </c>
    </row>
    <row r="10" customFormat="false" ht="14.25" hidden="false" customHeight="false" outlineLevel="0" collapsed="false">
      <c r="A10" s="1" t="n">
        <v>2</v>
      </c>
      <c r="B10" s="1" t="n">
        <v>2020</v>
      </c>
      <c r="C10" s="1" t="n">
        <v>0.61</v>
      </c>
      <c r="D10" s="1" t="n">
        <v>13.262409078999</v>
      </c>
      <c r="E10" s="1" t="n">
        <v>6.08576455377831</v>
      </c>
      <c r="F10" s="1" t="n">
        <v>20.65</v>
      </c>
      <c r="G10" s="1" t="n">
        <v>33</v>
      </c>
      <c r="H10" s="1" t="n">
        <v>1.67244096855762</v>
      </c>
      <c r="I10" s="1" t="n">
        <v>39.4194750335023</v>
      </c>
      <c r="J10" s="1" t="n">
        <v>123.844635692543</v>
      </c>
      <c r="K10" s="1" t="n">
        <v>22.7252595267767</v>
      </c>
      <c r="L10" s="1" t="n">
        <v>0</v>
      </c>
      <c r="M10" s="1" t="n">
        <v>22.3291908407965</v>
      </c>
      <c r="N10" s="1" t="n">
        <v>14.3533655660432</v>
      </c>
      <c r="O10" s="1" t="n">
        <v>21.6592076436956</v>
      </c>
      <c r="P10" s="1" t="n">
        <v>1.06006554798112</v>
      </c>
      <c r="Q10" s="1" t="n">
        <v>-3.16244</v>
      </c>
    </row>
    <row r="11" customFormat="false" ht="15" hidden="false" customHeight="false" outlineLevel="0" collapsed="false">
      <c r="A11" s="1" t="n">
        <v>2</v>
      </c>
      <c r="B11" s="1" t="n">
        <v>2021</v>
      </c>
      <c r="C11" s="1" t="n">
        <v>0.71</v>
      </c>
      <c r="D11" s="1" t="n">
        <v>13.2886282001581</v>
      </c>
      <c r="E11" s="1" t="n">
        <v>6.11290859962941</v>
      </c>
      <c r="F11" s="1" t="n">
        <v>21.02</v>
      </c>
      <c r="G11" s="1" t="n">
        <v>41</v>
      </c>
      <c r="H11" s="1" t="n">
        <v>3.29774435299511</v>
      </c>
      <c r="I11" s="1" t="n">
        <v>51.5485282379973</v>
      </c>
      <c r="J11" s="1" t="n">
        <v>132.678079469029</v>
      </c>
      <c r="K11" s="1" t="n">
        <v>22.7135037771411</v>
      </c>
      <c r="L11" s="1" t="n">
        <v>0</v>
      </c>
      <c r="M11" s="1" t="n">
        <v>22.3330731631936</v>
      </c>
      <c r="N11" s="1" t="n">
        <v>17.9154428878946</v>
      </c>
      <c r="O11" s="1" t="n">
        <v>21.6498837215746</v>
      </c>
      <c r="P11" s="1" t="n">
        <v>0.875914560406337</v>
      </c>
      <c r="Q11" s="1" t="n">
        <v>-1.1959</v>
      </c>
    </row>
    <row r="12" customFormat="false" ht="14.25" hidden="false" customHeight="false" outlineLevel="0" collapsed="false">
      <c r="A12" s="8" t="n">
        <v>3</v>
      </c>
      <c r="B12" s="8" t="n">
        <v>2017</v>
      </c>
      <c r="C12" s="8" t="n">
        <v>86.9</v>
      </c>
      <c r="D12" s="8" t="n">
        <v>15.2829826943216</v>
      </c>
      <c r="E12" s="8" t="n">
        <v>11.3351446736299</v>
      </c>
      <c r="F12" s="8" t="n">
        <v>1145.57</v>
      </c>
      <c r="G12" s="8" t="n">
        <v>52</v>
      </c>
      <c r="H12" s="8" t="n">
        <v>1.03228275064674</v>
      </c>
      <c r="I12" s="8" t="n">
        <v>803.163777629413</v>
      </c>
      <c r="J12" s="8" t="n">
        <v>101.046862157429</v>
      </c>
      <c r="K12" s="8" t="n">
        <v>25.9958914231198</v>
      </c>
      <c r="L12" s="8" t="n">
        <v>1</v>
      </c>
      <c r="M12" s="8" t="n">
        <v>25.7140074347231</v>
      </c>
      <c r="N12" s="8" t="n">
        <v>590.473278725422</v>
      </c>
      <c r="O12" s="8" t="n">
        <v>24.8645523488832</v>
      </c>
      <c r="P12" s="8" t="n">
        <v>-49.4303295576471</v>
      </c>
      <c r="Q12" s="8" t="n">
        <v>12.7025111400882</v>
      </c>
    </row>
    <row r="13" customFormat="false" ht="14.25" hidden="false" customHeight="false" outlineLevel="0" collapsed="false">
      <c r="A13" s="10" t="n">
        <v>3</v>
      </c>
      <c r="B13" s="10" t="n">
        <v>2018</v>
      </c>
      <c r="C13" s="10" t="n">
        <v>50.52</v>
      </c>
      <c r="D13" s="10" t="n">
        <v>15.2852826395731</v>
      </c>
      <c r="E13" s="10" t="n">
        <v>11.3374435051775</v>
      </c>
      <c r="F13" s="10" t="n">
        <v>1146.81</v>
      </c>
      <c r="G13" s="10" t="n">
        <v>47</v>
      </c>
      <c r="H13" s="10" t="n">
        <v>1.85081508315494</v>
      </c>
      <c r="I13" s="10" t="n">
        <v>885.11477650745</v>
      </c>
      <c r="J13" s="10" t="n">
        <v>102.049473947309</v>
      </c>
      <c r="K13" s="10" t="n">
        <v>26.0010634066735</v>
      </c>
      <c r="L13" s="10" t="n">
        <v>1</v>
      </c>
      <c r="M13" s="10" t="n">
        <v>25.7054516257731</v>
      </c>
      <c r="N13" s="10" t="n">
        <v>646.299647282576</v>
      </c>
      <c r="O13" s="10" t="n">
        <v>24.8713276421208</v>
      </c>
      <c r="P13" s="10" t="n">
        <v>-55.5650906407843</v>
      </c>
      <c r="Q13" s="10" t="n">
        <v>61.6829634349479</v>
      </c>
    </row>
    <row r="14" customFormat="false" ht="14.25" hidden="false" customHeight="false" outlineLevel="0" collapsed="false">
      <c r="A14" s="10" t="n">
        <v>3</v>
      </c>
      <c r="B14" s="10" t="n">
        <v>2019</v>
      </c>
      <c r="C14" s="10" t="n">
        <v>65.57</v>
      </c>
      <c r="D14" s="10" t="n">
        <v>15.3904803463778</v>
      </c>
      <c r="E14" s="10" t="n">
        <v>11.4409470087685</v>
      </c>
      <c r="F14" s="10" t="n">
        <v>1182.6</v>
      </c>
      <c r="G14" s="10" t="n">
        <v>46</v>
      </c>
      <c r="H14" s="10" t="n">
        <v>1.10825492288292</v>
      </c>
      <c r="I14" s="10" t="n">
        <v>862.106200525489</v>
      </c>
      <c r="J14" s="10" t="n">
        <v>103.354270506569</v>
      </c>
      <c r="K14" s="10" t="n">
        <v>26.0059883945077</v>
      </c>
      <c r="L14" s="10" t="n">
        <v>1</v>
      </c>
      <c r="M14" s="10" t="n">
        <v>25.6967898667491</v>
      </c>
      <c r="N14" s="10" t="n">
        <v>648.641568771598</v>
      </c>
      <c r="O14" s="10" t="n">
        <v>24.8694916655661</v>
      </c>
      <c r="P14" s="10" t="n">
        <v>-51.5865048862744</v>
      </c>
      <c r="Q14" s="10" t="n">
        <v>30.8644975462034</v>
      </c>
    </row>
    <row r="15" customFormat="false" ht="14.25" hidden="false" customHeight="false" outlineLevel="0" collapsed="false">
      <c r="A15" s="10" t="n">
        <v>3</v>
      </c>
      <c r="B15" s="10" t="n">
        <v>2020</v>
      </c>
      <c r="C15" s="10" t="n">
        <v>51.9</v>
      </c>
      <c r="D15" s="10" t="n">
        <v>15.2606781089604</v>
      </c>
      <c r="E15" s="10" t="n">
        <v>11.3171016545998</v>
      </c>
      <c r="F15" s="10" t="n">
        <v>1193.66</v>
      </c>
      <c r="G15" s="10" t="n">
        <v>44</v>
      </c>
      <c r="H15" s="10" t="n">
        <v>0.476498852725083</v>
      </c>
      <c r="I15" s="10" t="n">
        <v>724.413895982881</v>
      </c>
      <c r="J15" s="10" t="n">
        <v>106.232249257605</v>
      </c>
      <c r="K15" s="10" t="n">
        <v>26.0099031548253</v>
      </c>
      <c r="L15" s="10" t="n">
        <v>1</v>
      </c>
      <c r="M15" s="10" t="n">
        <v>25.6871201194061</v>
      </c>
      <c r="N15" s="10" t="n">
        <v>565.748619304486</v>
      </c>
      <c r="O15" s="10" t="n">
        <v>24.8565789282523</v>
      </c>
      <c r="P15" s="10" t="n">
        <v>-56.0658382038912</v>
      </c>
      <c r="Q15" s="10" t="n">
        <v>5.08312649088603</v>
      </c>
    </row>
    <row r="16" customFormat="false" ht="15" hidden="false" customHeight="false" outlineLevel="0" collapsed="false">
      <c r="A16" s="14" t="n">
        <v>3</v>
      </c>
      <c r="B16" s="14" t="n">
        <v>2021</v>
      </c>
      <c r="C16" s="14" t="n">
        <v>52.18</v>
      </c>
      <c r="D16" s="14" t="n">
        <v>15.2984510489982</v>
      </c>
      <c r="E16" s="14" t="n">
        <v>11.3577829053152</v>
      </c>
      <c r="F16" s="14" t="n">
        <v>1208.37</v>
      </c>
      <c r="G16" s="14" t="n">
        <v>48</v>
      </c>
      <c r="H16" s="14" t="n">
        <v>1.64233141038392</v>
      </c>
      <c r="I16" s="14" t="n">
        <v>871.058669864327</v>
      </c>
      <c r="J16" s="14" t="n">
        <v>107.648663411313</v>
      </c>
      <c r="K16" s="14" t="n">
        <v>26.0137097743206</v>
      </c>
      <c r="L16" s="14" t="n">
        <v>1</v>
      </c>
      <c r="M16" s="14" t="n">
        <v>25.6772057339977</v>
      </c>
      <c r="N16" s="14" t="n">
        <v>720.724124464378</v>
      </c>
      <c r="O16" s="14" t="n">
        <v>24.8919083653403</v>
      </c>
      <c r="P16" s="14" t="n">
        <v>-52.8199995077511</v>
      </c>
      <c r="Q16" s="14" t="n">
        <v>-11.43509737824</v>
      </c>
    </row>
    <row r="17" customFormat="false" ht="14.25" hidden="false" customHeight="false" outlineLevel="0" collapsed="false">
      <c r="A17" s="1" t="n">
        <v>4</v>
      </c>
      <c r="B17" s="1" t="n">
        <v>2017</v>
      </c>
      <c r="C17" s="10" t="n">
        <v>4.34</v>
      </c>
      <c r="D17" s="1" t="n">
        <v>15.4431277723063</v>
      </c>
      <c r="E17" s="1" t="n">
        <v>11.8473784314044</v>
      </c>
      <c r="F17" s="1" t="n">
        <v>1612.28</v>
      </c>
      <c r="G17" s="10" t="n">
        <v>64</v>
      </c>
      <c r="H17" s="1" t="n">
        <v>1.50949655801608</v>
      </c>
      <c r="I17" s="1" t="n">
        <v>1740.71668737412</v>
      </c>
      <c r="J17" s="1" t="n">
        <v>102.851457139699</v>
      </c>
      <c r="K17" s="1" t="n">
        <v>26.3006337017908</v>
      </c>
      <c r="L17" s="8" t="n">
        <v>1</v>
      </c>
      <c r="M17" s="8" t="n">
        <v>25.9430992508777</v>
      </c>
      <c r="N17" s="8" t="n">
        <v>1066.02718083931</v>
      </c>
      <c r="O17" s="8" t="n">
        <v>25.3850541468251</v>
      </c>
      <c r="P17" s="8" t="n">
        <v>-52.8227621305883</v>
      </c>
      <c r="Q17" s="8" t="n">
        <v>36.2969222159371</v>
      </c>
    </row>
    <row r="18" customFormat="false" ht="14.25" hidden="false" customHeight="false" outlineLevel="0" collapsed="false">
      <c r="A18" s="1" t="n">
        <v>4</v>
      </c>
      <c r="B18" s="1" t="n">
        <v>2018</v>
      </c>
      <c r="C18" s="1" t="n">
        <v>4.07</v>
      </c>
      <c r="D18" s="1" t="n">
        <v>15.4502195623892</v>
      </c>
      <c r="E18" s="1" t="n">
        <v>11.8535473855223</v>
      </c>
      <c r="F18" s="1" t="n">
        <v>1618.35</v>
      </c>
      <c r="G18" s="1" t="n">
        <v>62</v>
      </c>
      <c r="H18" s="1" t="n">
        <v>1.73216766075662</v>
      </c>
      <c r="I18" s="1" t="n">
        <v>1880.26380851137</v>
      </c>
      <c r="J18" s="1" t="n">
        <v>104.916192367562</v>
      </c>
      <c r="K18" s="1" t="n">
        <v>26.304969385617</v>
      </c>
      <c r="L18" s="10" t="n">
        <v>1</v>
      </c>
      <c r="M18" s="1" t="n">
        <v>25.9407945488556</v>
      </c>
      <c r="N18" s="1" t="n">
        <v>1188.21410966298</v>
      </c>
      <c r="O18" s="1" t="n">
        <v>25.3888685731197</v>
      </c>
      <c r="P18" s="1" t="n">
        <v>-54.8092797545098</v>
      </c>
      <c r="Q18" s="1" t="n">
        <v>29.0519753489847</v>
      </c>
    </row>
    <row r="19" customFormat="false" ht="14.25" hidden="false" customHeight="false" outlineLevel="0" collapsed="false">
      <c r="A19" s="1" t="n">
        <v>4</v>
      </c>
      <c r="B19" s="1" t="n">
        <v>2019</v>
      </c>
      <c r="C19" s="1" t="n">
        <v>5.53</v>
      </c>
      <c r="D19" s="1" t="n">
        <v>15.5405667028111</v>
      </c>
      <c r="E19" s="1" t="n">
        <v>11.9481262755511</v>
      </c>
      <c r="F19" s="1" t="n">
        <v>1669.39</v>
      </c>
      <c r="G19" s="1" t="n">
        <v>61</v>
      </c>
      <c r="H19" s="1" t="n">
        <v>1.4456670146976</v>
      </c>
      <c r="I19" s="1" t="n">
        <v>1814.62004298823</v>
      </c>
      <c r="J19" s="1" t="n">
        <v>107.145015879936</v>
      </c>
      <c r="K19" s="1" t="n">
        <v>26.3082229496585</v>
      </c>
      <c r="L19" s="10" t="n">
        <v>1</v>
      </c>
      <c r="M19" s="1" t="n">
        <v>25.9381809982525</v>
      </c>
      <c r="N19" s="1" t="n">
        <v>1154.93587748386</v>
      </c>
      <c r="O19" s="1" t="n">
        <v>25.4051523076417</v>
      </c>
      <c r="P19" s="1" t="n">
        <v>-51.0603518666666</v>
      </c>
      <c r="Q19" s="1" t="n">
        <v>84.964894674025</v>
      </c>
    </row>
    <row r="20" customFormat="false" ht="14.25" hidden="false" customHeight="false" outlineLevel="0" collapsed="false">
      <c r="A20" s="1" t="n">
        <v>4</v>
      </c>
      <c r="B20" s="1" t="n">
        <v>2020</v>
      </c>
      <c r="C20" s="1" t="n">
        <v>5.56</v>
      </c>
      <c r="D20" s="1" t="n">
        <v>15.4725042717868</v>
      </c>
      <c r="E20" s="1" t="n">
        <v>11.8843804197834</v>
      </c>
      <c r="F20" s="1" t="n">
        <v>1724.37</v>
      </c>
      <c r="G20" s="1" t="n">
        <v>61</v>
      </c>
      <c r="H20" s="1" t="n">
        <v>0.506689889953274</v>
      </c>
      <c r="I20" s="1" t="n">
        <v>1673.06830085915</v>
      </c>
      <c r="J20" s="1" t="n">
        <v>109.085208779815</v>
      </c>
      <c r="K20" s="1" t="n">
        <v>26.3094015328071</v>
      </c>
      <c r="L20" s="10" t="n">
        <v>1</v>
      </c>
      <c r="M20" s="1" t="n">
        <v>25.9337336464574</v>
      </c>
      <c r="N20" s="1" t="n">
        <v>1132.18404263127</v>
      </c>
      <c r="O20" s="1" t="n">
        <v>25.3969741995658</v>
      </c>
      <c r="P20" s="1" t="n">
        <v>-57.1303649774321</v>
      </c>
      <c r="Q20" s="1" t="n">
        <v>-4.17285991957593</v>
      </c>
    </row>
    <row r="21" customFormat="false" ht="15" hidden="false" customHeight="false" outlineLevel="0" collapsed="false">
      <c r="A21" s="1" t="n">
        <v>4</v>
      </c>
      <c r="B21" s="1" t="n">
        <v>2021</v>
      </c>
      <c r="C21" s="1" t="n">
        <v>6.66</v>
      </c>
      <c r="D21" s="1" t="n">
        <v>15.4960922927443</v>
      </c>
      <c r="E21" s="1" t="n">
        <v>11.9081448943224</v>
      </c>
      <c r="F21" s="1" t="n">
        <v>1740.93</v>
      </c>
      <c r="G21" s="1" t="n">
        <v>55</v>
      </c>
      <c r="H21" s="1" t="n">
        <v>3.14296967309964</v>
      </c>
      <c r="I21" s="1" t="n">
        <v>2003.47101426741</v>
      </c>
      <c r="J21" s="1" t="n">
        <v>112.420598884623</v>
      </c>
      <c r="K21" s="1" t="n">
        <v>26.310012183163</v>
      </c>
      <c r="L21" s="10" t="n">
        <v>1</v>
      </c>
      <c r="M21" s="1" t="n">
        <v>25.928445950478</v>
      </c>
      <c r="N21" s="1" t="n">
        <v>1305.88240052289</v>
      </c>
      <c r="O21" s="1" t="n">
        <v>25.3899387937851</v>
      </c>
      <c r="P21" s="1" t="n">
        <v>-62.2748255465106</v>
      </c>
      <c r="Q21" s="1" t="n">
        <v>120.034690161833</v>
      </c>
    </row>
    <row r="22" customFormat="false" ht="14.25" hidden="false" customHeight="false" outlineLevel="0" collapsed="false">
      <c r="A22" s="8" t="n">
        <v>5</v>
      </c>
      <c r="B22" s="8" t="n">
        <v>2017</v>
      </c>
      <c r="C22" s="8" t="n">
        <v>3.24</v>
      </c>
      <c r="D22" s="8" t="n">
        <v>16.1081621857254</v>
      </c>
      <c r="E22" s="8" t="n">
        <v>8.38366109736511</v>
      </c>
      <c r="F22" s="8" t="n">
        <v>138.97</v>
      </c>
      <c r="G22" s="8" t="n">
        <v>3</v>
      </c>
      <c r="H22" s="8" t="n">
        <v>0.340531561461793</v>
      </c>
      <c r="I22" s="8" t="n">
        <v>407.073567249361</v>
      </c>
      <c r="J22" s="8" t="n">
        <v>101.830713561101</v>
      </c>
      <c r="K22" s="8" t="n">
        <v>22.1968218161297</v>
      </c>
      <c r="L22" s="8" t="n">
        <v>1</v>
      </c>
      <c r="M22" s="8" t="n">
        <v>21.6171930166234</v>
      </c>
      <c r="N22" s="8" t="n">
        <v>115.573428701579</v>
      </c>
      <c r="O22" s="8" t="n">
        <v>21.1667766557023</v>
      </c>
      <c r="P22" s="8" t="n">
        <v>-3.37625892753765</v>
      </c>
      <c r="Q22" s="8" t="n">
        <v>-55.346188075955</v>
      </c>
    </row>
    <row r="23" customFormat="false" ht="14.25" hidden="false" customHeight="false" outlineLevel="0" collapsed="false">
      <c r="A23" s="10" t="n">
        <v>5</v>
      </c>
      <c r="B23" s="10" t="n">
        <v>2018</v>
      </c>
      <c r="C23" s="10" t="n">
        <v>2.84</v>
      </c>
      <c r="D23" s="10" t="n">
        <v>16.0682496799206</v>
      </c>
      <c r="E23" s="10" t="n">
        <v>8.37308264476588</v>
      </c>
      <c r="F23" s="10" t="n">
        <v>138.28</v>
      </c>
      <c r="G23" s="10" t="n">
        <v>4</v>
      </c>
      <c r="H23" s="10" t="n">
        <v>0.488370168032449</v>
      </c>
      <c r="I23" s="10" t="n">
        <v>473.625684411473</v>
      </c>
      <c r="J23" s="10" t="n">
        <v>102.92610690083</v>
      </c>
      <c r="K23" s="10" t="n">
        <v>22.214695010847</v>
      </c>
      <c r="L23" s="10" t="n">
        <v>1</v>
      </c>
      <c r="M23" s="10" t="n">
        <v>21.5975729461524</v>
      </c>
      <c r="N23" s="10" t="n">
        <v>130.282573630834</v>
      </c>
      <c r="O23" s="10" t="n">
        <v>21.1935349856228</v>
      </c>
      <c r="P23" s="10" t="n">
        <v>-4.22198559172862</v>
      </c>
      <c r="Q23" s="10" t="n">
        <v>27.441629240531</v>
      </c>
    </row>
    <row r="24" customFormat="false" ht="14.25" hidden="false" customHeight="false" outlineLevel="0" collapsed="false">
      <c r="A24" s="10" t="n">
        <v>5</v>
      </c>
      <c r="B24" s="10" t="n">
        <v>2019</v>
      </c>
      <c r="C24" s="10" t="n">
        <v>2.14</v>
      </c>
      <c r="D24" s="10" t="n">
        <v>16.2573670316077</v>
      </c>
      <c r="E24" s="10" t="n">
        <v>8.58025856749979</v>
      </c>
      <c r="F24" s="10" t="n">
        <v>154.28</v>
      </c>
      <c r="G24" s="10" t="n">
        <v>3</v>
      </c>
      <c r="H24" s="10" t="n">
        <v>0.939044481054341</v>
      </c>
      <c r="I24" s="10" t="n">
        <v>510.651179174446</v>
      </c>
      <c r="J24" s="10" t="n">
        <v>106.602458823523</v>
      </c>
      <c r="K24" s="10" t="n">
        <v>22.234425697085</v>
      </c>
      <c r="L24" s="10" t="n">
        <v>1</v>
      </c>
      <c r="M24" s="10" t="n">
        <v>21.5770940875549</v>
      </c>
      <c r="N24" s="10" t="n">
        <v>141.337654173224</v>
      </c>
      <c r="O24" s="10" t="n">
        <v>21.22244116531</v>
      </c>
      <c r="P24" s="10" t="n">
        <v>-3.92258046967843</v>
      </c>
      <c r="Q24" s="10" t="n">
        <v>-97.4444434216992</v>
      </c>
    </row>
    <row r="25" customFormat="false" ht="14.25" hidden="false" customHeight="false" outlineLevel="0" collapsed="false">
      <c r="A25" s="10" t="n">
        <v>5</v>
      </c>
      <c r="B25" s="10" t="n">
        <v>2020</v>
      </c>
      <c r="C25" s="10" t="n">
        <v>2.01</v>
      </c>
      <c r="D25" s="10" t="n">
        <v>16.2817217916348</v>
      </c>
      <c r="E25" s="10" t="n">
        <v>8.6404618665349</v>
      </c>
      <c r="F25" s="10" t="n">
        <v>175.59</v>
      </c>
      <c r="G25" s="10" t="n">
        <v>3</v>
      </c>
      <c r="H25" s="10" t="n">
        <v>-0.334584625428444</v>
      </c>
      <c r="I25" s="10" t="n">
        <v>567.8195187497</v>
      </c>
      <c r="J25" s="10" t="n">
        <v>104.933833377546</v>
      </c>
      <c r="K25" s="10" t="n">
        <v>22.2492726232738</v>
      </c>
      <c r="L25" s="10" t="n">
        <v>1</v>
      </c>
      <c r="M25" s="10" t="n">
        <v>21.5520067147162</v>
      </c>
      <c r="N25" s="10" t="n">
        <v>155.475236522576</v>
      </c>
      <c r="O25" s="10" t="n">
        <v>21.2140866602827</v>
      </c>
      <c r="P25" s="10" t="n">
        <v>-4.38942880739768</v>
      </c>
      <c r="Q25" s="10" t="n">
        <v>-126.747464679069</v>
      </c>
    </row>
    <row r="26" customFormat="false" ht="15" hidden="false" customHeight="false" outlineLevel="0" collapsed="false">
      <c r="A26" s="14" t="n">
        <v>5</v>
      </c>
      <c r="B26" s="14" t="n">
        <v>2021</v>
      </c>
      <c r="C26" s="14" t="n">
        <v>2.13</v>
      </c>
      <c r="D26" s="14" t="n">
        <v>16.3786589387168</v>
      </c>
      <c r="E26" s="14" t="n">
        <v>8.73318484110815</v>
      </c>
      <c r="F26" s="14" t="n">
        <v>180.24</v>
      </c>
      <c r="G26" s="14" t="n">
        <v>3</v>
      </c>
      <c r="H26" s="14" t="n">
        <v>2.35814296241712</v>
      </c>
      <c r="I26" s="14" t="n">
        <v>677.696001242466</v>
      </c>
      <c r="J26" s="14" t="n">
        <v>105.623923624875</v>
      </c>
      <c r="K26" s="14" t="n">
        <v>22.2630344631613</v>
      </c>
      <c r="L26" s="14" t="n">
        <v>1</v>
      </c>
      <c r="M26" s="14" t="n">
        <v>21.5290315699787</v>
      </c>
      <c r="N26" s="14" t="n">
        <v>196.395254473513</v>
      </c>
      <c r="O26" s="14" t="n">
        <v>21.2636296869425</v>
      </c>
      <c r="P26" s="14" t="n">
        <v>-5.23195939099604</v>
      </c>
      <c r="Q26" s="14" t="n">
        <v>62.639061060751</v>
      </c>
    </row>
    <row r="27" customFormat="false" ht="14.25" hidden="false" customHeight="false" outlineLevel="0" collapsed="false">
      <c r="A27" s="1" t="n">
        <v>6</v>
      </c>
      <c r="B27" s="1" t="n">
        <v>2017</v>
      </c>
      <c r="C27" s="10" t="n">
        <v>3.35</v>
      </c>
      <c r="D27" s="1" t="n">
        <v>14.9650632078123</v>
      </c>
      <c r="E27" s="1" t="n">
        <v>10.9202709663756</v>
      </c>
      <c r="F27" s="1" t="n">
        <v>861.96</v>
      </c>
      <c r="G27" s="10" t="n">
        <v>10</v>
      </c>
      <c r="H27" s="1" t="n">
        <v>1.22653316645808</v>
      </c>
      <c r="I27" s="1" t="n">
        <v>602.933211569648</v>
      </c>
      <c r="J27" s="1" t="n">
        <v>101.868932515805</v>
      </c>
      <c r="K27" s="1" t="n">
        <v>25.8513069112561</v>
      </c>
      <c r="L27" s="8" t="n">
        <v>1</v>
      </c>
      <c r="M27" s="8" t="n">
        <v>25.329795243518</v>
      </c>
      <c r="N27" s="8" t="n">
        <v>405.79156264448</v>
      </c>
      <c r="O27" s="8" t="n">
        <v>24.6377343407832</v>
      </c>
      <c r="P27" s="8" t="n">
        <v>-17.0525373588236</v>
      </c>
      <c r="Q27" s="8" t="n">
        <v>0.67683204058117</v>
      </c>
    </row>
    <row r="28" customFormat="false" ht="14.25" hidden="false" customHeight="false" outlineLevel="0" collapsed="false">
      <c r="A28" s="1" t="n">
        <v>6</v>
      </c>
      <c r="B28" s="1" t="n">
        <v>2018</v>
      </c>
      <c r="C28" s="1" t="n">
        <v>0.97</v>
      </c>
      <c r="D28" s="1" t="n">
        <v>14.9656481238924</v>
      </c>
      <c r="E28" s="1" t="n">
        <v>10.9208589754136</v>
      </c>
      <c r="F28" s="1" t="n">
        <v>862.11</v>
      </c>
      <c r="G28" s="1" t="n">
        <v>9</v>
      </c>
      <c r="H28" s="1" t="n">
        <v>1.13748763600395</v>
      </c>
      <c r="I28" s="1" t="n">
        <v>655.89516711349</v>
      </c>
      <c r="J28" s="1" t="n">
        <v>102.95702722981</v>
      </c>
      <c r="K28" s="1" t="n">
        <v>25.8485648725457</v>
      </c>
      <c r="L28" s="10" t="n">
        <v>1</v>
      </c>
      <c r="M28" s="1" t="n">
        <v>25.3315860580072</v>
      </c>
      <c r="N28" s="1" t="n">
        <v>442.001003877559</v>
      </c>
      <c r="O28" s="1" t="n">
        <v>24.6410887716234</v>
      </c>
      <c r="P28" s="1" t="n">
        <v>-18.9106245654902</v>
      </c>
      <c r="Q28" s="1" t="n">
        <v>-5.59374924793934</v>
      </c>
    </row>
    <row r="29" customFormat="false" ht="14.25" hidden="false" customHeight="false" outlineLevel="0" collapsed="false">
      <c r="A29" s="1" t="n">
        <v>6</v>
      </c>
      <c r="B29" s="1" t="n">
        <v>2019</v>
      </c>
      <c r="C29" s="1" t="n">
        <v>1.16</v>
      </c>
      <c r="D29" s="1" t="n">
        <v>15.066793459469</v>
      </c>
      <c r="E29" s="1" t="n">
        <v>11.0194934335041</v>
      </c>
      <c r="F29" s="1" t="n">
        <v>887.79</v>
      </c>
      <c r="G29" s="1" t="n">
        <v>10</v>
      </c>
      <c r="H29" s="1" t="n">
        <v>0.611246943765291</v>
      </c>
      <c r="I29" s="1" t="n">
        <v>635.620162864313</v>
      </c>
      <c r="J29" s="1" t="n">
        <v>103.922881655243</v>
      </c>
      <c r="K29" s="1" t="n">
        <v>25.8319301886541</v>
      </c>
      <c r="L29" s="10" t="n">
        <v>1</v>
      </c>
      <c r="M29" s="1" t="n">
        <v>25.3324467421806</v>
      </c>
      <c r="N29" s="1" t="n">
        <v>433.302588297981</v>
      </c>
      <c r="O29" s="1" t="n">
        <v>24.6268625724292</v>
      </c>
      <c r="P29" s="1" t="n">
        <v>-17.4235012705882</v>
      </c>
      <c r="Q29" s="1" t="n">
        <v>1.68160398241339</v>
      </c>
    </row>
    <row r="30" customFormat="false" ht="14.25" hidden="false" customHeight="false" outlineLevel="0" collapsed="false">
      <c r="A30" s="1" t="n">
        <v>6</v>
      </c>
      <c r="B30" s="1" t="n">
        <v>2020</v>
      </c>
      <c r="C30" s="1" t="n">
        <v>0.81</v>
      </c>
      <c r="D30" s="1" t="n">
        <v>14.9039430234433</v>
      </c>
      <c r="E30" s="1" t="n">
        <v>10.8519207806033</v>
      </c>
      <c r="F30" s="1" t="n">
        <v>878.93</v>
      </c>
      <c r="G30" s="1" t="n">
        <v>9</v>
      </c>
      <c r="H30" s="1" t="n">
        <v>-0.13770757391657</v>
      </c>
      <c r="I30" s="1" t="n">
        <v>558.466165047005</v>
      </c>
      <c r="J30" s="1" t="n">
        <v>105.600996805621</v>
      </c>
      <c r="K30" s="1" t="n">
        <v>25.8249028919214</v>
      </c>
      <c r="L30" s="10" t="n">
        <v>1</v>
      </c>
      <c r="M30" s="1" t="n">
        <v>25.3429907133977</v>
      </c>
      <c r="N30" s="1" t="n">
        <v>408.448922875997</v>
      </c>
      <c r="O30" s="1" t="n">
        <v>24.5826969725163</v>
      </c>
      <c r="P30" s="1" t="n">
        <v>-18.9593132124514</v>
      </c>
      <c r="Q30" s="1" t="n">
        <v>22.0140667546933</v>
      </c>
    </row>
    <row r="31" customFormat="false" ht="15" hidden="false" customHeight="false" outlineLevel="0" collapsed="false">
      <c r="A31" s="1" t="n">
        <v>6</v>
      </c>
      <c r="B31" s="1" t="n">
        <v>2021</v>
      </c>
      <c r="C31" s="1" t="n">
        <v>0.85</v>
      </c>
      <c r="D31" s="1" t="n">
        <v>14.9478391750115</v>
      </c>
      <c r="E31" s="1" t="n">
        <v>10.8803028860976</v>
      </c>
      <c r="F31" s="1" t="n">
        <v>886.61</v>
      </c>
      <c r="G31" s="1" t="n">
        <v>9</v>
      </c>
      <c r="H31" s="1" t="n">
        <v>1.87378325762491</v>
      </c>
      <c r="I31" s="1" t="n">
        <v>688.582419700764</v>
      </c>
      <c r="J31" s="1" t="n">
        <v>106.169861373607</v>
      </c>
      <c r="K31" s="1" t="n">
        <v>25.8168907816689</v>
      </c>
      <c r="L31" s="10" t="n">
        <v>1</v>
      </c>
      <c r="M31" s="1" t="n">
        <v>25.3396985143112</v>
      </c>
      <c r="N31" s="1" t="n">
        <v>486.9873542569</v>
      </c>
      <c r="O31" s="1" t="n">
        <v>24.5761001285197</v>
      </c>
      <c r="P31" s="1" t="n">
        <v>-22.8860249999996</v>
      </c>
      <c r="Q31" s="1" t="n">
        <v>37.8961846174599</v>
      </c>
    </row>
    <row r="32" customFormat="false" ht="14.25" hidden="false" customHeight="false" outlineLevel="0" collapsed="false">
      <c r="A32" s="8" t="n">
        <v>7</v>
      </c>
      <c r="B32" s="8" t="n">
        <v>2017</v>
      </c>
      <c r="C32" s="8" t="n">
        <v>5.27</v>
      </c>
      <c r="D32" s="8" t="n">
        <v>15.5611008529152</v>
      </c>
      <c r="E32" s="8" t="n">
        <v>9.68956125428553</v>
      </c>
      <c r="F32" s="8" t="n">
        <v>361.5</v>
      </c>
      <c r="G32" s="8" t="n">
        <v>8</v>
      </c>
      <c r="H32" s="8" t="n">
        <v>1.3814587140721</v>
      </c>
      <c r="I32" s="8" t="n">
        <v>695.378637220001</v>
      </c>
      <c r="J32" s="8" t="n">
        <v>101.721106469914</v>
      </c>
      <c r="K32" s="8" t="n">
        <v>24.030130961112</v>
      </c>
      <c r="L32" s="8" t="n">
        <v>1</v>
      </c>
      <c r="M32" s="8" t="n">
        <v>23.9522209084464</v>
      </c>
      <c r="N32" s="8" t="n">
        <v>246.115925197924</v>
      </c>
      <c r="O32" s="8" t="n">
        <v>23.1323420454786</v>
      </c>
      <c r="P32" s="8" t="n">
        <v>-6.01555226470589</v>
      </c>
      <c r="Q32" s="8" t="n">
        <v>43.8978903136864</v>
      </c>
    </row>
    <row r="33" customFormat="false" ht="14.25" hidden="false" customHeight="false" outlineLevel="0" collapsed="false">
      <c r="A33" s="10" t="n">
        <v>7</v>
      </c>
      <c r="B33" s="10" t="n">
        <v>2018</v>
      </c>
      <c r="C33" s="10" t="n">
        <v>25.64</v>
      </c>
      <c r="D33" s="10" t="n">
        <v>15.5673426451884</v>
      </c>
      <c r="E33" s="10" t="n">
        <v>9.70085582016029</v>
      </c>
      <c r="F33" s="10" t="n">
        <v>364.69</v>
      </c>
      <c r="G33" s="10" t="n">
        <v>9</v>
      </c>
      <c r="H33" s="10" t="n">
        <v>1.70349794744475</v>
      </c>
      <c r="I33" s="10" t="n">
        <v>774.043642951372</v>
      </c>
      <c r="J33" s="10" t="n">
        <v>104.200142141613</v>
      </c>
      <c r="K33" s="10" t="n">
        <v>24.0385553394446</v>
      </c>
      <c r="L33" s="10" t="n">
        <v>1</v>
      </c>
      <c r="M33" s="10" t="n">
        <v>23.9394226434618</v>
      </c>
      <c r="N33" s="10" t="n">
        <v>276.745547548143</v>
      </c>
      <c r="O33" s="10" t="n">
        <v>23.1504541776304</v>
      </c>
      <c r="P33" s="10" t="n">
        <v>-7.9808905772549</v>
      </c>
      <c r="Q33" s="10" t="n">
        <v>57.0116793818598</v>
      </c>
    </row>
    <row r="34" customFormat="false" ht="14.25" hidden="false" customHeight="false" outlineLevel="0" collapsed="false">
      <c r="A34" s="10" t="n">
        <v>7</v>
      </c>
      <c r="B34" s="10" t="n">
        <v>2019</v>
      </c>
      <c r="C34" s="10" t="n">
        <v>25.66</v>
      </c>
      <c r="D34" s="10" t="n">
        <v>15.6999050567845</v>
      </c>
      <c r="E34" s="10" t="n">
        <v>9.83687091096283</v>
      </c>
      <c r="F34" s="10" t="n">
        <v>382.15</v>
      </c>
      <c r="G34" s="10" t="n">
        <v>8</v>
      </c>
      <c r="H34" s="10" t="n">
        <v>2.63369910249593</v>
      </c>
      <c r="I34" s="10" t="n">
        <v>751.253595615685</v>
      </c>
      <c r="J34" s="10" t="n">
        <v>107.360255064161</v>
      </c>
      <c r="K34" s="10" t="n">
        <v>24.0480060245686</v>
      </c>
      <c r="L34" s="10" t="n">
        <v>1</v>
      </c>
      <c r="M34" s="10" t="n">
        <v>23.9257659377417</v>
      </c>
      <c r="N34" s="10" t="n">
        <v>264.088618895405</v>
      </c>
      <c r="O34" s="10" t="n">
        <v>23.1743925306162</v>
      </c>
      <c r="P34" s="10" t="n">
        <v>-8.02103486274508</v>
      </c>
      <c r="Q34" s="10" t="n">
        <v>-6.91220866223036</v>
      </c>
    </row>
    <row r="35" customFormat="false" ht="14.25" hidden="false" customHeight="false" outlineLevel="0" collapsed="false">
      <c r="A35" s="10" t="n">
        <v>7</v>
      </c>
      <c r="B35" s="10" t="n">
        <v>2020</v>
      </c>
      <c r="C35" s="10" t="n">
        <v>13.71</v>
      </c>
      <c r="D35" s="10" t="n">
        <v>15.6463778556908</v>
      </c>
      <c r="E35" s="10" t="n">
        <v>9.79171641250632</v>
      </c>
      <c r="F35" s="10" t="n">
        <v>401.82</v>
      </c>
      <c r="G35" s="10" t="n">
        <v>7</v>
      </c>
      <c r="H35" s="10" t="n">
        <v>1.2724603778917</v>
      </c>
      <c r="I35" s="10" t="n">
        <v>712.05419188794</v>
      </c>
      <c r="J35" s="10" t="n">
        <v>109.430774900031</v>
      </c>
      <c r="K35" s="10" t="n">
        <v>24.0560207839997</v>
      </c>
      <c r="L35" s="10" t="n">
        <v>1</v>
      </c>
      <c r="M35" s="10" t="n">
        <v>23.9102413262701</v>
      </c>
      <c r="N35" s="10" t="n">
        <v>244.766145244178</v>
      </c>
      <c r="O35" s="10" t="n">
        <v>23.179820273068</v>
      </c>
      <c r="P35" s="10" t="n">
        <v>-15.3716752342413</v>
      </c>
      <c r="Q35" s="10" t="n">
        <v>-99.8823567605611</v>
      </c>
    </row>
    <row r="36" customFormat="false" ht="15" hidden="false" customHeight="false" outlineLevel="0" collapsed="false">
      <c r="A36" s="14" t="n">
        <v>7</v>
      </c>
      <c r="B36" s="14" t="n">
        <v>2021</v>
      </c>
      <c r="C36" s="14" t="n">
        <v>12.76</v>
      </c>
      <c r="D36" s="14" t="n">
        <v>15.6788226547879</v>
      </c>
      <c r="E36" s="14" t="n">
        <v>9.83467645743674</v>
      </c>
      <c r="F36" s="14" t="n">
        <v>407.07</v>
      </c>
      <c r="G36" s="14" t="n">
        <v>7</v>
      </c>
      <c r="H36" s="14" t="n">
        <v>2.67572008805381</v>
      </c>
      <c r="I36" s="14" t="n">
        <v>840.459995302312</v>
      </c>
      <c r="J36" s="14" t="n">
        <v>112.193706596195</v>
      </c>
      <c r="K36" s="14" t="n">
        <v>24.0635731556006</v>
      </c>
      <c r="L36" s="10" t="n">
        <v>1</v>
      </c>
      <c r="M36" s="14" t="n">
        <v>23.8952895949757</v>
      </c>
      <c r="N36" s="14" t="n">
        <v>289.989157183651</v>
      </c>
      <c r="O36" s="14" t="n">
        <v>23.2393562662957</v>
      </c>
      <c r="P36" s="14" t="n">
        <v>-8.74399911240296</v>
      </c>
      <c r="Q36" s="14" t="n">
        <v>100.910992107287</v>
      </c>
    </row>
    <row r="37" customFormat="false" ht="14.25" hidden="false" customHeight="false" outlineLevel="0" collapsed="false">
      <c r="A37" s="1" t="n">
        <v>8</v>
      </c>
      <c r="B37" s="1" t="n">
        <v>2017</v>
      </c>
      <c r="C37" s="10" t="n">
        <v>22.71</v>
      </c>
      <c r="D37" s="1" t="n">
        <v>14.7915093746403</v>
      </c>
      <c r="E37" s="1" t="n">
        <v>10.3596946622063</v>
      </c>
      <c r="F37" s="1" t="n">
        <v>572.69</v>
      </c>
      <c r="G37" s="10" t="n">
        <v>68</v>
      </c>
      <c r="H37" s="1" t="n">
        <v>1.95607633363964</v>
      </c>
      <c r="I37" s="1" t="n">
        <v>461.350495658824</v>
      </c>
      <c r="J37" s="1" t="n">
        <v>101.625494580811</v>
      </c>
      <c r="K37" s="1" t="n">
        <v>25.4736171963971</v>
      </c>
      <c r="L37" s="8" t="n">
        <v>1</v>
      </c>
      <c r="M37" s="8" t="n">
        <v>25.1958538954899</v>
      </c>
      <c r="N37" s="8" t="n">
        <v>291.225715681072</v>
      </c>
      <c r="O37" s="8" t="n">
        <v>24.4558543884869</v>
      </c>
      <c r="P37" s="8" t="n">
        <v>-11.4380219117647</v>
      </c>
      <c r="Q37" s="8" t="n">
        <v>14.575952991294</v>
      </c>
    </row>
    <row r="38" customFormat="false" ht="14.25" hidden="false" customHeight="false" outlineLevel="0" collapsed="false">
      <c r="A38" s="1" t="n">
        <v>8</v>
      </c>
      <c r="B38" s="1" t="n">
        <v>2018</v>
      </c>
      <c r="C38" s="1" t="n">
        <v>24.07</v>
      </c>
      <c r="D38" s="1" t="n">
        <v>14.7915093746403</v>
      </c>
      <c r="E38" s="1" t="n">
        <v>10.3596946622063</v>
      </c>
      <c r="F38" s="1" t="n">
        <v>572.69</v>
      </c>
      <c r="G38" s="1" t="n">
        <v>82</v>
      </c>
      <c r="H38" s="1" t="n">
        <v>1.67498136863794</v>
      </c>
      <c r="I38" s="1" t="n">
        <v>499.65831023451</v>
      </c>
      <c r="J38" s="1" t="n">
        <v>102.89129338564</v>
      </c>
      <c r="K38" s="1" t="n">
        <v>25.4799359553275</v>
      </c>
      <c r="L38" s="10" t="n">
        <v>1</v>
      </c>
      <c r="M38" s="1" t="n">
        <v>25.1899437450015</v>
      </c>
      <c r="N38" s="1" t="n">
        <v>317.699083262417</v>
      </c>
      <c r="O38" s="1" t="n">
        <v>24.4599387844935</v>
      </c>
      <c r="P38" s="1" t="n">
        <v>-13.9494346698039</v>
      </c>
      <c r="Q38" s="1" t="n">
        <v>-20.5111553922348</v>
      </c>
    </row>
    <row r="39" customFormat="false" ht="14.25" hidden="false" customHeight="false" outlineLevel="0" collapsed="false">
      <c r="A39" s="1" t="n">
        <v>8</v>
      </c>
      <c r="B39" s="1" t="n">
        <v>2019</v>
      </c>
      <c r="C39" s="1" t="n">
        <v>28.71</v>
      </c>
      <c r="D39" s="1" t="n">
        <v>14.9075089622112</v>
      </c>
      <c r="E39" s="1" t="n">
        <v>10.479305349267</v>
      </c>
      <c r="F39" s="1" t="n">
        <v>600.17</v>
      </c>
      <c r="G39" s="1" t="n">
        <v>93</v>
      </c>
      <c r="H39" s="1" t="n">
        <v>0.699518994458693</v>
      </c>
      <c r="I39" s="1" t="n">
        <v>486.71393262745</v>
      </c>
      <c r="J39" s="1" t="n">
        <v>104.380499194213</v>
      </c>
      <c r="K39" s="1" t="n">
        <v>25.4902904032317</v>
      </c>
      <c r="L39" s="10" t="n">
        <v>1</v>
      </c>
      <c r="M39" s="1" t="n">
        <v>25.1785155142587</v>
      </c>
      <c r="N39" s="1" t="n">
        <v>319.779893838782</v>
      </c>
      <c r="O39" s="1" t="n">
        <v>24.4739242608546</v>
      </c>
      <c r="P39" s="1" t="n">
        <v>-14.0841088078431</v>
      </c>
      <c r="Q39" s="1" t="n">
        <v>8.92103243720239</v>
      </c>
    </row>
    <row r="40" customFormat="false" ht="14.25" hidden="false" customHeight="false" outlineLevel="0" collapsed="false">
      <c r="A40" s="1" t="n">
        <v>8</v>
      </c>
      <c r="B40" s="1" t="n">
        <v>2020</v>
      </c>
      <c r="C40" s="1" t="n">
        <v>26.36</v>
      </c>
      <c r="D40" s="1" t="n">
        <v>14.7116470793766</v>
      </c>
      <c r="E40" s="1" t="n">
        <v>10.2847778407242</v>
      </c>
      <c r="F40" s="1" t="n">
        <v>576.55</v>
      </c>
      <c r="G40" s="1" t="n">
        <v>90</v>
      </c>
      <c r="H40" s="1" t="n">
        <v>-0.322753017299705</v>
      </c>
      <c r="I40" s="1" t="n">
        <v>393.303808155643</v>
      </c>
      <c r="J40" s="1" t="n">
        <v>105.659751460869</v>
      </c>
      <c r="K40" s="1" t="n">
        <v>25.4973379992624</v>
      </c>
      <c r="L40" s="10" t="n">
        <v>1</v>
      </c>
      <c r="M40" s="1" t="n">
        <v>25.1637850918285</v>
      </c>
      <c r="N40" s="1" t="n">
        <v>268.256252123189</v>
      </c>
      <c r="O40" s="1" t="n">
        <v>24.4547693045967</v>
      </c>
      <c r="P40" s="1" t="n">
        <v>-13.9724850007782</v>
      </c>
      <c r="Q40" s="1" t="n">
        <v>20.312705311642</v>
      </c>
    </row>
    <row r="41" customFormat="false" ht="15" hidden="false" customHeight="false" outlineLevel="0" collapsed="false">
      <c r="A41" s="1" t="n">
        <v>8</v>
      </c>
      <c r="B41" s="1" t="n">
        <v>2021</v>
      </c>
      <c r="C41" s="1" t="n">
        <v>25.68</v>
      </c>
      <c r="D41" s="1" t="n">
        <v>14.7302286417511</v>
      </c>
      <c r="E41" s="1" t="n">
        <v>10.3224464702777</v>
      </c>
      <c r="F41" s="1" t="n">
        <v>585.49</v>
      </c>
      <c r="G41" s="1" t="n">
        <v>89</v>
      </c>
      <c r="H41" s="1" t="n">
        <v>3.09313511976406</v>
      </c>
      <c r="I41" s="1" t="n">
        <v>498.633852806194</v>
      </c>
      <c r="J41" s="1" t="n">
        <v>108.090955176237</v>
      </c>
      <c r="K41" s="1" t="n">
        <v>25.4988630202262</v>
      </c>
      <c r="L41" s="10" t="n">
        <v>1</v>
      </c>
      <c r="M41" s="1" t="n">
        <v>25.1531310606503</v>
      </c>
      <c r="N41" s="1" t="n">
        <v>311.038298120338</v>
      </c>
      <c r="O41" s="1" t="n">
        <v>24.4788760591913</v>
      </c>
      <c r="P41" s="1" t="n">
        <v>-15.0586496279067</v>
      </c>
      <c r="Q41" s="1" t="n">
        <v>-19.9897004459594</v>
      </c>
    </row>
    <row r="42" customFormat="false" ht="14.25" hidden="false" customHeight="false" outlineLevel="0" collapsed="false">
      <c r="A42" s="8" t="n">
        <v>9</v>
      </c>
      <c r="B42" s="8" t="n">
        <v>2017</v>
      </c>
      <c r="C42" s="8" t="n">
        <v>79.82</v>
      </c>
      <c r="D42" s="8" t="n">
        <v>15.2781078376558</v>
      </c>
      <c r="E42" s="8" t="n">
        <v>11.357843373201</v>
      </c>
      <c r="F42" s="8" t="n">
        <v>1534.33</v>
      </c>
      <c r="G42" s="8" t="n">
        <v>100</v>
      </c>
      <c r="H42" s="8" t="n">
        <v>2.55775577557754</v>
      </c>
      <c r="I42" s="8" t="n">
        <v>823.064171922556</v>
      </c>
      <c r="J42" s="8" t="n">
        <v>103.703422726442</v>
      </c>
      <c r="K42" s="8" t="n">
        <v>25.977248715136</v>
      </c>
      <c r="L42" s="8" t="n">
        <v>1</v>
      </c>
      <c r="M42" s="8" t="n">
        <v>25.7557420664897</v>
      </c>
      <c r="N42" s="8" t="n">
        <v>395.594664531444</v>
      </c>
      <c r="O42" s="8" t="n">
        <v>25.024484788988</v>
      </c>
      <c r="P42" s="8" t="n">
        <v>-29.4439169900758</v>
      </c>
      <c r="Q42" s="8" t="n">
        <v>46.6850755274551</v>
      </c>
    </row>
    <row r="43" customFormat="false" ht="14.25" hidden="false" customHeight="false" outlineLevel="0" collapsed="false">
      <c r="A43" s="10" t="n">
        <v>9</v>
      </c>
      <c r="B43" s="10" t="n">
        <v>2018</v>
      </c>
      <c r="C43" s="10" t="n">
        <v>67.35</v>
      </c>
      <c r="D43" s="10" t="n">
        <v>15.2804905974123</v>
      </c>
      <c r="E43" s="10" t="n">
        <v>11.3599746207601</v>
      </c>
      <c r="F43" s="10" t="n">
        <v>1538.52</v>
      </c>
      <c r="G43" s="10" t="n">
        <v>94</v>
      </c>
      <c r="H43" s="10" t="n">
        <v>2.29283990345939</v>
      </c>
      <c r="I43" s="10" t="n">
        <v>898.988137049041</v>
      </c>
      <c r="J43" s="10" t="n">
        <v>105.505635647585</v>
      </c>
      <c r="K43" s="10" t="n">
        <v>25.9859904246777</v>
      </c>
      <c r="L43" s="10" t="n">
        <v>1</v>
      </c>
      <c r="M43" s="10" t="n">
        <v>25.7461951501036</v>
      </c>
      <c r="N43" s="10" t="n">
        <v>403.808834416971</v>
      </c>
      <c r="O43" s="10" t="n">
        <v>25.0365524094795</v>
      </c>
      <c r="P43" s="10" t="n">
        <v>-34.4792330838261</v>
      </c>
      <c r="Q43" s="10" t="n">
        <v>-3.57669395022308</v>
      </c>
    </row>
    <row r="44" customFormat="false" ht="14.25" hidden="false" customHeight="false" outlineLevel="0" collapsed="false">
      <c r="A44" s="10" t="n">
        <v>9</v>
      </c>
      <c r="B44" s="10" t="n">
        <v>2019</v>
      </c>
      <c r="C44" s="10" t="n">
        <v>90.95</v>
      </c>
      <c r="D44" s="10" t="n">
        <v>15.377882230569</v>
      </c>
      <c r="E44" s="10" t="n">
        <v>11.4659897644976</v>
      </c>
      <c r="F44" s="10" t="n">
        <v>1545.23</v>
      </c>
      <c r="G44" s="10" t="n">
        <v>92</v>
      </c>
      <c r="H44" s="10" t="n">
        <v>1.73810460086511</v>
      </c>
      <c r="I44" s="10" t="n">
        <v>893.047886902181</v>
      </c>
      <c r="J44" s="10" t="n">
        <v>107.735406291823</v>
      </c>
      <c r="K44" s="10" t="n">
        <v>25.9941291162748</v>
      </c>
      <c r="L44" s="10" t="n">
        <v>1</v>
      </c>
      <c r="M44" s="10" t="n">
        <v>25.7366010480824</v>
      </c>
      <c r="N44" s="10" t="n">
        <v>440.99440917141</v>
      </c>
      <c r="O44" s="10" t="n">
        <v>25.0484914887716</v>
      </c>
      <c r="P44" s="10" t="n">
        <v>-33.9768538469717</v>
      </c>
      <c r="Q44" s="10" t="n">
        <v>-41.2890658132493</v>
      </c>
    </row>
    <row r="45" customFormat="false" ht="14.25" hidden="false" customHeight="false" outlineLevel="0" collapsed="false">
      <c r="A45" s="10" t="n">
        <v>9</v>
      </c>
      <c r="B45" s="10" t="n">
        <v>2020</v>
      </c>
      <c r="C45" s="10" t="n">
        <v>83.19</v>
      </c>
      <c r="D45" s="10" t="n">
        <v>15.2596152864929</v>
      </c>
      <c r="E45" s="10" t="n">
        <v>11.3653929068346</v>
      </c>
      <c r="F45" s="10" t="n">
        <v>1543.65</v>
      </c>
      <c r="G45" s="10" t="n">
        <v>90</v>
      </c>
      <c r="H45" s="10" t="n">
        <v>0.98948670377243</v>
      </c>
      <c r="I45" s="10" t="n">
        <v>790.751711189039</v>
      </c>
      <c r="J45" s="10" t="n">
        <v>114.127506118352</v>
      </c>
      <c r="K45" s="10" t="n">
        <v>25.9994008600352</v>
      </c>
      <c r="L45" s="10" t="n">
        <v>1</v>
      </c>
      <c r="M45" s="10" t="n">
        <v>25.7240751241339</v>
      </c>
      <c r="N45" s="10" t="n">
        <v>380.183819642156</v>
      </c>
      <c r="O45" s="10" t="n">
        <v>25.0456520668466</v>
      </c>
      <c r="P45" s="10" t="n">
        <v>-35.9371989901521</v>
      </c>
      <c r="Q45" s="10" t="n">
        <v>-136.920860384123</v>
      </c>
    </row>
    <row r="46" customFormat="false" ht="15" hidden="false" customHeight="false" outlineLevel="0" collapsed="false">
      <c r="A46" s="14" t="n">
        <v>9</v>
      </c>
      <c r="B46" s="14" t="n">
        <v>2021</v>
      </c>
      <c r="C46" s="14" t="n">
        <v>105.82</v>
      </c>
      <c r="D46" s="14" t="n">
        <v>15.3018580379923</v>
      </c>
      <c r="E46" s="14" t="n">
        <v>11.4039067710486</v>
      </c>
      <c r="F46" s="14" t="n">
        <v>1559.55</v>
      </c>
      <c r="G46" s="14" t="n">
        <v>83</v>
      </c>
      <c r="H46" s="14" t="n">
        <v>2.51837109614205</v>
      </c>
      <c r="I46" s="14" t="n">
        <v>875.196919682023</v>
      </c>
      <c r="J46" s="14" t="n">
        <v>114.548926980147</v>
      </c>
      <c r="K46" s="10" t="n">
        <v>26.0046726103591</v>
      </c>
      <c r="L46" s="10" t="n">
        <v>1</v>
      </c>
      <c r="M46" s="14" t="n">
        <v>25.7109154214326</v>
      </c>
      <c r="N46" s="14" t="n">
        <v>499.313761242161</v>
      </c>
      <c r="O46" s="14" t="n">
        <v>25.0458292624005</v>
      </c>
      <c r="P46" s="14" t="n">
        <v>-25.435141846823</v>
      </c>
      <c r="Q46" s="14" t="n">
        <v>61.6390895621689</v>
      </c>
    </row>
    <row r="47" customFormat="false" ht="14.25" hidden="false" customHeight="false" outlineLevel="0" collapsed="false">
      <c r="A47" s="1" t="n">
        <v>10</v>
      </c>
      <c r="B47" s="1" t="n">
        <v>2017</v>
      </c>
      <c r="C47" s="10" t="n">
        <v>2.79</v>
      </c>
      <c r="D47" s="1" t="n">
        <v>14.1859029280658</v>
      </c>
      <c r="E47" s="1" t="n">
        <v>7.6488249215234</v>
      </c>
      <c r="F47" s="1" t="n">
        <v>78.52</v>
      </c>
      <c r="G47" s="10" t="n">
        <v>13</v>
      </c>
      <c r="H47" s="1" t="n">
        <v>1.12125452031427</v>
      </c>
      <c r="I47" s="1" t="n">
        <v>70.0136775257613</v>
      </c>
      <c r="J47" s="1" t="n">
        <v>99.7051742020813</v>
      </c>
      <c r="K47" s="8" t="n">
        <v>23.3584611288126</v>
      </c>
      <c r="L47" s="8" t="n">
        <v>1</v>
      </c>
      <c r="M47" s="8" t="n">
        <v>23.0219173069046</v>
      </c>
      <c r="N47" s="8" t="n">
        <v>19.3325632161852</v>
      </c>
      <c r="O47" s="8" t="n">
        <v>22.1926404773992</v>
      </c>
      <c r="P47" s="8" t="n">
        <v>-0.199622571650589</v>
      </c>
      <c r="Q47" s="8" t="n">
        <v>-3.28346401436403</v>
      </c>
    </row>
    <row r="48" customFormat="false" ht="14.25" hidden="false" customHeight="false" outlineLevel="0" collapsed="false">
      <c r="A48" s="1" t="n">
        <v>10</v>
      </c>
      <c r="B48" s="1" t="n">
        <v>2018</v>
      </c>
      <c r="C48" s="1" t="n">
        <v>2.52</v>
      </c>
      <c r="D48" s="1" t="n">
        <v>14.1859029280658</v>
      </c>
      <c r="E48" s="1" t="n">
        <v>7.6488249215234</v>
      </c>
      <c r="F48" s="1" t="n">
        <v>78.52</v>
      </c>
      <c r="G48" s="1" t="n">
        <v>12</v>
      </c>
      <c r="H48" s="1" t="n">
        <v>0.625621413453588</v>
      </c>
      <c r="I48" s="1" t="n">
        <v>82.6842418510211</v>
      </c>
      <c r="J48" s="1" t="n">
        <v>99.5404173418504</v>
      </c>
      <c r="K48" s="10" t="n">
        <v>23.3555341856763</v>
      </c>
      <c r="L48" s="10" t="n">
        <v>1</v>
      </c>
      <c r="M48" s="1" t="n">
        <v>23.0238416444924</v>
      </c>
      <c r="N48" s="1" t="n">
        <v>20.61261561504</v>
      </c>
      <c r="O48" s="1" t="n">
        <v>22.1855702360251</v>
      </c>
      <c r="P48" s="1" t="n">
        <v>-0.511624922282353</v>
      </c>
      <c r="Q48" s="1" t="n">
        <v>-3.5058845398762</v>
      </c>
    </row>
    <row r="49" customFormat="false" ht="14.25" hidden="false" customHeight="false" outlineLevel="0" collapsed="false">
      <c r="A49" s="1" t="n">
        <v>10</v>
      </c>
      <c r="B49" s="1" t="n">
        <v>2019</v>
      </c>
      <c r="C49" s="1" t="n">
        <v>2</v>
      </c>
      <c r="D49" s="1" t="n">
        <v>14.3104125512291</v>
      </c>
      <c r="E49" s="1" t="n">
        <v>7.76970563184041</v>
      </c>
      <c r="F49" s="1" t="n">
        <v>82.56</v>
      </c>
      <c r="G49" s="1" t="n">
        <v>11</v>
      </c>
      <c r="H49" s="1" t="n">
        <v>0.25300752203812</v>
      </c>
      <c r="I49" s="1" t="n">
        <v>82.3284503737254</v>
      </c>
      <c r="J49" s="1" t="n">
        <v>99.7635366875235</v>
      </c>
      <c r="K49" s="10" t="n">
        <v>23.3540144594814</v>
      </c>
      <c r="L49" s="10" t="n">
        <v>1</v>
      </c>
      <c r="M49" s="1" t="n">
        <v>23.0210073976015</v>
      </c>
      <c r="N49" s="1" t="n">
        <v>20.9175583360027</v>
      </c>
      <c r="O49" s="1" t="n">
        <v>22.1873411984281</v>
      </c>
      <c r="P49" s="1" t="n">
        <v>0.506779393741176</v>
      </c>
      <c r="Q49" s="1" t="n">
        <v>-4.37285964855396</v>
      </c>
    </row>
    <row r="50" customFormat="false" ht="14.25" hidden="false" customHeight="false" outlineLevel="0" collapsed="false">
      <c r="A50" s="1" t="n">
        <v>10</v>
      </c>
      <c r="B50" s="1" t="n">
        <v>2020</v>
      </c>
      <c r="C50" s="1" t="n">
        <v>2.75</v>
      </c>
      <c r="D50" s="1" t="n">
        <v>14.1491389893707</v>
      </c>
      <c r="E50" s="1" t="n">
        <v>7.60273597566711</v>
      </c>
      <c r="F50" s="1" t="n">
        <v>77.78</v>
      </c>
      <c r="G50" s="1" t="n">
        <v>10</v>
      </c>
      <c r="H50" s="1" t="n">
        <v>-1.24798355581408</v>
      </c>
      <c r="I50" s="1" t="n">
        <v>60.4344961750476</v>
      </c>
      <c r="J50" s="1" t="n">
        <v>98.9047131432426</v>
      </c>
      <c r="K50" s="10" t="n">
        <v>23.3509185498018</v>
      </c>
      <c r="L50" s="10" t="n">
        <v>1</v>
      </c>
      <c r="M50" s="1" t="n">
        <v>23.0165175745169</v>
      </c>
      <c r="N50" s="1" t="n">
        <v>13.480308518835</v>
      </c>
      <c r="O50" s="1" t="n">
        <v>22.1589175016113</v>
      </c>
      <c r="P50" s="1" t="n">
        <v>0.296032103125293</v>
      </c>
      <c r="Q50" s="1" t="n">
        <v>-2.65534665583119</v>
      </c>
    </row>
    <row r="51" customFormat="false" ht="15" hidden="false" customHeight="false" outlineLevel="0" collapsed="false">
      <c r="A51" s="1" t="n">
        <v>10</v>
      </c>
      <c r="B51" s="1" t="n">
        <v>2021</v>
      </c>
      <c r="C51" s="1" t="n">
        <v>2.5</v>
      </c>
      <c r="D51" s="1" t="n">
        <v>14.1079607939303</v>
      </c>
      <c r="E51" s="1" t="n">
        <v>7.5642257202064</v>
      </c>
      <c r="F51" s="1" t="n">
        <v>75.28</v>
      </c>
      <c r="G51" s="1" t="n">
        <v>9</v>
      </c>
      <c r="H51" s="1" t="n">
        <v>1.22382501019855</v>
      </c>
      <c r="I51" s="1" t="n">
        <v>87.827556199797</v>
      </c>
      <c r="J51" s="1" t="n">
        <v>100.182759004702</v>
      </c>
      <c r="K51" s="14" t="n">
        <v>23.3431603629435</v>
      </c>
      <c r="L51" s="10" t="n">
        <v>1</v>
      </c>
      <c r="M51" s="1" t="n">
        <v>23.0133364759032</v>
      </c>
      <c r="N51" s="1" t="n">
        <v>22.9158489046364</v>
      </c>
      <c r="O51" s="1" t="n">
        <v>22.1391706667591</v>
      </c>
      <c r="P51" s="1" t="n">
        <v>-0.123029829794572</v>
      </c>
      <c r="Q51" s="1" t="n">
        <v>-4.90455144143139</v>
      </c>
    </row>
    <row r="52" customFormat="false" ht="14.25" hidden="false" customHeight="false" outlineLevel="0" collapsed="false">
      <c r="A52" s="8" t="n">
        <v>11</v>
      </c>
      <c r="B52" s="8" t="n">
        <v>2017</v>
      </c>
      <c r="C52" s="8" t="n">
        <v>1019.22</v>
      </c>
      <c r="D52" s="8" t="n">
        <v>15.8606289618618</v>
      </c>
      <c r="E52" s="8" t="n">
        <v>14.2430698247493</v>
      </c>
      <c r="F52" s="8" t="n">
        <v>8419.71</v>
      </c>
      <c r="G52" s="8" t="n">
        <v>266</v>
      </c>
      <c r="H52" s="8" t="n">
        <v>2.13011000365963</v>
      </c>
      <c r="I52" s="8" t="n">
        <v>2388.26</v>
      </c>
      <c r="J52" s="8" t="n">
        <v>102.920884186988</v>
      </c>
      <c r="K52" s="10" t="n">
        <v>28.2764065091273</v>
      </c>
      <c r="L52" s="8" t="n">
        <v>1</v>
      </c>
      <c r="M52" s="8" t="n">
        <v>28.0351202513799</v>
      </c>
      <c r="N52" s="8" t="n">
        <v>3816.764</v>
      </c>
      <c r="O52" s="8" t="n">
        <v>27.2802773311253</v>
      </c>
      <c r="P52" s="8" t="n">
        <v>-127.617</v>
      </c>
      <c r="Q52" s="8" t="n">
        <v>28.59</v>
      </c>
    </row>
    <row r="53" customFormat="false" ht="14.25" hidden="false" customHeight="false" outlineLevel="0" collapsed="false">
      <c r="A53" s="10" t="n">
        <v>11</v>
      </c>
      <c r="B53" s="10" t="n">
        <v>2018</v>
      </c>
      <c r="C53" s="10" t="n">
        <v>996.94</v>
      </c>
      <c r="D53" s="10" t="n">
        <v>15.8676650896664</v>
      </c>
      <c r="E53" s="10" t="n">
        <v>14.2501059272788</v>
      </c>
      <c r="F53" s="10" t="n">
        <v>8461.05</v>
      </c>
      <c r="G53" s="10" t="n">
        <v>262</v>
      </c>
      <c r="H53" s="10" t="n">
        <v>2.44258329692818</v>
      </c>
      <c r="I53" s="10" t="n">
        <v>2538.089</v>
      </c>
      <c r="J53" s="10" t="n">
        <v>105.395162546911</v>
      </c>
      <c r="K53" s="10" t="n">
        <v>28.2840013664726</v>
      </c>
      <c r="L53" s="10" t="n">
        <v>1</v>
      </c>
      <c r="M53" s="10" t="n">
        <v>28.0297694114073</v>
      </c>
      <c r="N53" s="10" t="n">
        <v>4048.914</v>
      </c>
      <c r="O53" s="10" t="n">
        <v>27.2911045774088</v>
      </c>
      <c r="P53" s="10" t="n">
        <v>-138.396</v>
      </c>
      <c r="Q53" s="10" t="n">
        <v>-345.435</v>
      </c>
    </row>
    <row r="54" customFormat="false" ht="14.25" hidden="false" customHeight="false" outlineLevel="0" collapsed="false">
      <c r="A54" s="10" t="n">
        <v>11</v>
      </c>
      <c r="B54" s="10" t="n">
        <v>2019</v>
      </c>
      <c r="C54" s="10" t="n">
        <v>1266.67</v>
      </c>
      <c r="D54" s="10" t="n">
        <v>15.9400593593983</v>
      </c>
      <c r="E54" s="10" t="n">
        <v>14.3289728871248</v>
      </c>
      <c r="F54" s="10" t="n">
        <v>8844.03</v>
      </c>
      <c r="G54" s="10" t="n">
        <v>249</v>
      </c>
      <c r="H54" s="10" t="n">
        <v>1.81221007526015</v>
      </c>
      <c r="I54" s="10" t="n">
        <v>2538.45</v>
      </c>
      <c r="J54" s="10" t="n">
        <v>107.285878514308</v>
      </c>
      <c r="K54" s="10" t="n">
        <v>28.2905711297024</v>
      </c>
      <c r="L54" s="10" t="n">
        <v>1</v>
      </c>
      <c r="M54" s="10" t="n">
        <v>28.0123200005365</v>
      </c>
      <c r="N54" s="10" t="n">
        <v>4233.201</v>
      </c>
      <c r="O54" s="10" t="n">
        <v>27.3063868602902</v>
      </c>
      <c r="P54" s="10" t="n">
        <v>-151.898</v>
      </c>
      <c r="Q54" s="10" t="n">
        <v>-209.067</v>
      </c>
    </row>
    <row r="55" customFormat="false" ht="14.25" hidden="false" customHeight="false" outlineLevel="0" collapsed="false">
      <c r="A55" s="10" t="n">
        <v>11</v>
      </c>
      <c r="B55" s="10" t="n">
        <v>2020</v>
      </c>
      <c r="C55" s="10" t="n">
        <v>1206</v>
      </c>
      <c r="D55" s="10" t="n">
        <v>15.9442407842129</v>
      </c>
      <c r="E55" s="10" t="n">
        <v>14.3448000694748</v>
      </c>
      <c r="F55" s="10" t="n">
        <v>9373.3</v>
      </c>
      <c r="G55" s="10" t="n">
        <v>246</v>
      </c>
      <c r="H55" s="10" t="n">
        <v>1.23358439630637</v>
      </c>
      <c r="I55" s="10" t="n">
        <v>2148.616</v>
      </c>
      <c r="J55" s="10" t="n">
        <v>108.68586489374</v>
      </c>
      <c r="K55" s="10" t="n">
        <v>28.304438329612</v>
      </c>
      <c r="L55" s="10" t="n">
        <v>1</v>
      </c>
      <c r="M55" s="10" t="n">
        <v>28.0021941889501</v>
      </c>
      <c r="N55" s="10" t="n">
        <v>4089.019</v>
      </c>
      <c r="O55" s="10" t="n">
        <v>27.2931496679663</v>
      </c>
      <c r="P55" s="10" t="n">
        <v>-161.924</v>
      </c>
      <c r="Q55" s="10" t="n">
        <v>122.885</v>
      </c>
    </row>
    <row r="56" customFormat="false" ht="15" hidden="false" customHeight="false" outlineLevel="0" collapsed="false">
      <c r="A56" s="14" t="n">
        <v>11</v>
      </c>
      <c r="B56" s="14" t="n">
        <v>2021</v>
      </c>
      <c r="C56" s="14" t="n">
        <v>1696.25</v>
      </c>
      <c r="D56" s="14" t="n">
        <v>15.951250332147</v>
      </c>
      <c r="E56" s="14" t="n">
        <v>14.3507838293921</v>
      </c>
      <c r="F56" s="14" t="n">
        <v>9370.2</v>
      </c>
      <c r="G56" s="14" t="n">
        <v>237</v>
      </c>
      <c r="H56" s="14" t="n">
        <v>4.69785886363739</v>
      </c>
      <c r="I56" s="14" t="n">
        <v>2539.648</v>
      </c>
      <c r="J56" s="14" t="n">
        <v>113.568894993064</v>
      </c>
      <c r="K56" s="14" t="n">
        <v>28.3061461991734</v>
      </c>
      <c r="L56" s="14" t="n">
        <v>1</v>
      </c>
      <c r="M56" s="14" t="n">
        <v>27.9911224071989</v>
      </c>
      <c r="N56" s="14" t="n">
        <v>4220.007</v>
      </c>
      <c r="O56" s="14" t="n">
        <v>27.2961123312729</v>
      </c>
      <c r="P56" s="14" t="n">
        <v>-172.75</v>
      </c>
      <c r="Q56" s="14" t="n">
        <v>-26.574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2023-02-12T20:47:07Z</dcterms:created>
  <dc:creator>Катерина</dc:creator>
  <dc:description/>
  <dc:language>ru-RU</dc:language>
  <cp:lastModifiedBy/>
  <dcterms:modified xsi:type="dcterms:W3CDTF">2023-03-17T00:06:56Z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