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firstSheet="5" activeTab="11"/>
  </bookViews>
  <sheets>
    <sheet name="General" sheetId="6" r:id="rId1"/>
    <sheet name="Day_1" sheetId="7" r:id="rId2"/>
    <sheet name="SQL-NO SQL" sheetId="8" r:id="rId3"/>
    <sheet name="Trigger-Procedure" sheetId="9" r:id="rId4"/>
    <sheet name="Day_2" sheetId="10" r:id="rId5"/>
    <sheet name="Day_3" sheetId="11" r:id="rId6"/>
    <sheet name=" TableMap và HashMap" sheetId="12" r:id="rId7"/>
    <sheet name="Day_4" sheetId="13" r:id="rId8"/>
    <sheet name="Array-Array List" sheetId="14" r:id="rId9"/>
    <sheet name="Day-5" sheetId="15" r:id="rId10"/>
    <sheet name="day_6" sheetId="16" r:id="rId11"/>
    <sheet name="day_7" sheetId="17" r:id="rId12"/>
    <sheet name="Classification" sheetId="4" state="hidden" r:id="rId13"/>
  </sheets>
  <definedNames>
    <definedName name="_xlnm._FilterDatabase" localSheetId="0" hidden="1">General!$B$1:$F$463</definedName>
  </definedNames>
  <calcPr calcId="144525"/>
</workbook>
</file>

<file path=xl/sharedStrings.xml><?xml version="1.0" encoding="utf-8"?>
<sst xmlns="http://schemas.openxmlformats.org/spreadsheetml/2006/main" count="1458" uniqueCount="701">
  <si>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</si>
  <si>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</si>
  <si>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</si>
  <si>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</si>
  <si>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</si>
  <si>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</si>
  <si>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</si>
  <si>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</si>
  <si>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</si>
  <si>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</si>
  <si>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</si>
  <si>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</si>
  <si>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</si>
  <si>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</si>
  <si>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</si>
  <si>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</si>
  <si>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</si>
  <si>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</si>
  <si>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</si>
  <si>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</si>
  <si>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</si>
  <si>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</si>
  <si>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</si>
  <si>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</si>
  <si>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</si>
  <si>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</si>
  <si>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</si>
  <si>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</si>
  <si>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</si>
  <si>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</si>
  <si>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</si>
  <si>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</si>
  <si>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</si>
  <si>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</si>
  <si>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</si>
  <si>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</si>
  <si>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</si>
  <si>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</si>
  <si>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</si>
  <si>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</si>
  <si>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</si>
  <si>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</si>
  <si>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</si>
  <si>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</si>
  <si>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</si>
  <si>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</si>
  <si>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</si>
  <si>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</si>
  <si>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</si>
  <si>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</si>
  <si>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</si>
  <si>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</si>
  <si>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</si>
  <si>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</si>
  <si>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</si>
  <si>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</si>
  <si>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</si>
  <si>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</si>
  <si>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</si>
  <si>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</si>
  <si>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</si>
  <si>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</si>
  <si>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</si>
  <si>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</si>
  <si>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</si>
  <si>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</si>
  <si>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</si>
  <si>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</si>
  <si>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</si>
  <si>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</si>
  <si>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</si>
  <si>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</si>
  <si>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</si>
  <si>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</si>
  <si>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</si>
  <si>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</si>
  <si>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</si>
  <si>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</si>
  <si>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</si>
  <si>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</si>
  <si>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</si>
  <si>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</si>
  <si>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</si>
  <si>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</si>
  <si>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</si>
  <si>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</si>
  <si>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</si>
  <si>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</si>
  <si>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</si>
  <si>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</si>
  <si>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</si>
  <si>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</si>
  <si>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</si>
  <si>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</si>
  <si>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</si>
  <si>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</si>
  <si>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</si>
  <si>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</si>
  <si>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</si>
  <si>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</si>
  <si>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</si>
  <si>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</si>
  <si>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</si>
  <si>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</si>
  <si>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</si>
  <si>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</si>
  <si>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</si>
  <si>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</si>
  <si>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</si>
  <si>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</si>
  <si>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</si>
  <si>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</si>
  <si>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</si>
  <si>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</si>
  <si>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</si>
  <si>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</si>
  <si>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</si>
  <si>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</si>
  <si>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</si>
  <si>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</si>
  <si>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</si>
  <si>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</si>
  <si>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</si>
  <si>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</si>
  <si>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</si>
  <si>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</si>
  <si>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</si>
  <si>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</si>
  <si>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A</t>
  </si>
  <si>
    <t>Em hiểu Port là gì? My SQL chạy port bao nhiêu.</t>
  </si>
  <si>
    <t>Sự khác nhau giữa các câu lệnh TRUNCATE, DELETE và DROP?</t>
  </si>
  <si>
    <t>Khóa chính (PK) và khóa phụ (FK) là gì?</t>
  </si>
  <si>
    <r>
      <rPr>
        <sz val="11"/>
        <color theme="1"/>
        <rFont val="Calibri"/>
        <charset val="134"/>
        <scheme val="minor"/>
      </rPr>
      <t xml:space="preserve">Bây giờ anh có 1 danh sách học sinh gồm 1000 học sinh. Anh muốn lấy ra 100 record từ 300 đến 400 mà không sử dụng câu lệnh </t>
    </r>
    <r>
      <rPr>
        <b/>
        <sz val="11"/>
        <color theme="1"/>
        <rFont val="Calibri"/>
        <charset val="134"/>
        <scheme val="minor"/>
      </rPr>
      <t>Where theo kiểu</t>
    </r>
    <r>
      <rPr>
        <sz val="11"/>
        <color theme="1"/>
        <rFont val="Calibri"/>
        <charset val="134"/>
        <scheme val="minor"/>
      </rPr>
      <t xml:space="preserve"> Where id &gt; 300 and id &lt; 400. Thì làm như thế nào?</t>
    </r>
  </si>
  <si>
    <t>Phân biệt 1 to many, many to one</t>
  </si>
  <si>
    <t>Hỏi về GROUP BY, ORDER BY, UNION, UNION ALL?</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</si>
  <si>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</si>
  <si>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</si>
  <si>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</si>
  <si>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</si>
  <si>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</si>
  <si>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</si>
  <si>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</si>
  <si>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</si>
  <si>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</si>
  <si>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</si>
  <si>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</si>
  <si>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</si>
  <si>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</si>
  <si>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</si>
  <si>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</si>
  <si>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</si>
  <si>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</si>
  <si>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</si>
  <si>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</si>
  <si>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</si>
  <si>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</si>
  <si>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</si>
  <si>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</si>
  <si>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</si>
  <si>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</si>
  <si>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</si>
  <si>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</si>
  <si>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</si>
  <si>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</si>
  <si>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</si>
  <si>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</si>
  <si>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</si>
  <si>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</si>
  <si>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</si>
  <si>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</si>
  <si>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</si>
  <si>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</si>
  <si>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</si>
  <si>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</si>
  <si>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</si>
  <si>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</si>
  <si>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</si>
  <si>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</si>
  <si>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</si>
  <si>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</si>
  <si>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</si>
  <si>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</si>
  <si>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</si>
  <si>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</si>
  <si>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</si>
  <si>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</si>
  <si>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</si>
  <si>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</si>
  <si>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</si>
  <si>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</si>
  <si>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</si>
  <si>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</si>
  <si>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</si>
  <si>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</si>
  <si>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</si>
  <si>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</si>
  <si>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</si>
  <si>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</si>
  <si>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</si>
  <si>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</si>
  <si>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</si>
  <si>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</si>
  <si>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</si>
  <si>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</si>
  <si>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</si>
  <si>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</si>
  <si>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</si>
  <si>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</si>
  <si>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</si>
  <si>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</si>
  <si>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</si>
  <si>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</si>
  <si>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</si>
  <si>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</si>
  <si>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</si>
  <si>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</si>
  <si>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</si>
  <si>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</si>
  <si>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</si>
  <si>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</si>
  <si>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</si>
  <si>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</si>
  <si>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</si>
  <si>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</si>
  <si>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</si>
  <si>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</si>
  <si>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</si>
  <si>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</si>
  <si>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</si>
  <si>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</si>
  <si>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</si>
  <si>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</si>
  <si>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</si>
  <si>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</si>
  <si>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</si>
  <si>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</si>
  <si>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</si>
  <si>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</si>
  <si>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</si>
  <si>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</si>
  <si>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</si>
  <si>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</si>
  <si>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</si>
  <si>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</si>
  <si>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</si>
  <si>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</si>
  <si>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</si>
  <si>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</si>
  <si>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</si>
  <si>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</si>
  <si>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</si>
  <si>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</si>
  <si>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</si>
  <si>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</si>
  <si>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</si>
  <si>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</si>
  <si>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</si>
  <si>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</si>
  <si>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</si>
  <si>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</si>
  <si>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</si>
  <si>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</si>
  <si>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</si>
  <si>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</si>
  <si>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</si>
  <si>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</si>
  <si>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</si>
  <si>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</si>
  <si>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</si>
  <si>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</si>
  <si>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</si>
  <si>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</si>
  <si>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</si>
  <si>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</si>
  <si>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</si>
  <si>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</si>
  <si>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</si>
  <si>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</si>
  <si>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</si>
  <si>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</si>
  <si>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</si>
  <si>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</si>
  <si>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</si>
  <si>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</si>
  <si>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</si>
  <si>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sz val="11"/>
        <color theme="1"/>
        <rFont val="Calibri"/>
        <charset val="134"/>
        <scheme val="minor"/>
      </rPr>
      <t xml:space="preserve">Thuật toán xử lý </t>
    </r>
    <r>
      <rPr>
        <b/>
        <sz val="11"/>
        <color theme="1"/>
        <rFont val="Calibri"/>
        <charset val="134"/>
        <scheme val="minor"/>
      </rPr>
      <t>chuỗi:</t>
    </r>
    <r>
      <rPr>
        <sz val="11"/>
        <color theme="1"/>
        <rFont val="Calibri"/>
        <charset val="134"/>
        <scheme val="minor"/>
      </rPr>
      <t xml:space="preserve"> loại bỏ giá trị trùng lặp, đếm số xuất hiện của mỗi từ trong chuỗi.</t>
    </r>
  </si>
  <si>
    <r>
      <rPr>
        <sz val="11"/>
        <color theme="1"/>
        <rFont val="Calibri"/>
        <charset val="134"/>
        <scheme val="minor"/>
      </rPr>
      <t xml:space="preserve">Thuật toán xử lý </t>
    </r>
    <r>
      <rPr>
        <b/>
        <sz val="11"/>
        <color theme="1"/>
        <rFont val="Calibri"/>
        <charset val="134"/>
        <scheme val="minor"/>
      </rPr>
      <t>mảng:</t>
    </r>
    <r>
      <rPr>
        <sz val="11"/>
        <color theme="1"/>
        <rFont val="Calibri"/>
        <charset val="134"/>
        <scheme val="minor"/>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</si>
  <si>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</si>
  <si>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</si>
  <si>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</si>
  <si>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</si>
  <si>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</si>
  <si>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</si>
  <si>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</si>
  <si>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</si>
  <si>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</si>
  <si>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</si>
  <si>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</si>
  <si>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</si>
  <si>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</si>
  <si>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</si>
  <si>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</si>
  <si>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</si>
  <si>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</si>
  <si>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</si>
  <si>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</si>
  <si>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</si>
  <si>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</si>
  <si>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</si>
  <si>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</si>
  <si>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</si>
  <si>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</si>
  <si>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</si>
  <si>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</si>
  <si>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</si>
  <si>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</si>
  <si>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</si>
  <si>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</si>
  <si>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</si>
  <si>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</si>
  <si>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</si>
  <si>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</si>
  <si>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</si>
  <si>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</si>
  <si>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</si>
  <si>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</si>
  <si>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</si>
  <si>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</si>
  <si>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</si>
  <si>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</si>
  <si>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</si>
  <si>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</si>
  <si>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</si>
  <si>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</si>
  <si>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</si>
  <si>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</si>
  <si>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</si>
  <si>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</si>
  <si>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</si>
  <si>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</si>
  <si>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</si>
  <si>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</si>
  <si>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</si>
  <si>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</si>
  <si>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</si>
  <si>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</si>
  <si>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</si>
  <si>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</si>
  <si>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</si>
  <si>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</si>
  <si>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</si>
  <si>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</si>
  <si>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</si>
  <si>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</si>
  <si>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</si>
  <si>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</si>
  <si>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</si>
  <si>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</si>
  <si>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</si>
  <si>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</si>
  <si>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</si>
  <si>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</si>
  <si>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</si>
  <si>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</si>
  <si>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</si>
  <si>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</si>
  <si>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</si>
  <si>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</si>
  <si>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</si>
  <si>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</si>
  <si>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</si>
  <si>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</si>
  <si>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</si>
  <si>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</si>
  <si>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</si>
  <si>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</si>
  <si>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</si>
  <si>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</si>
  <si>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</si>
  <si>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</si>
  <si>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</si>
  <si>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</si>
  <si>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</si>
  <si>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</si>
  <si>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</si>
  <si>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</si>
  <si>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</si>
  <si>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</si>
  <si>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</si>
  <si>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</si>
  <si>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</si>
  <si>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</si>
  <si>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</si>
  <si>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</si>
  <si>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</si>
  <si>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</si>
  <si>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</si>
  <si>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</si>
  <si>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</si>
  <si>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</si>
  <si>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</si>
  <si>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</si>
  <si>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</si>
  <si>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</si>
  <si>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</si>
  <si>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</si>
  <si>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</si>
  <si>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</si>
  <si>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</si>
  <si>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</si>
  <si>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</si>
  <si>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</si>
  <si>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</si>
  <si>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</si>
  <si>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</si>
  <si>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</si>
  <si>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</si>
  <si>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</si>
  <si>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</si>
  <si>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</si>
  <si>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</si>
  <si>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</si>
  <si>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</si>
  <si>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</si>
  <si>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</si>
  <si>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</si>
  <si>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</si>
  <si>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</si>
  <si>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</si>
  <si>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</si>
  <si>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</si>
  <si>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</si>
  <si>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</si>
  <si>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</si>
  <si>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</si>
  <si>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</si>
  <si>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</si>
  <si>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</si>
  <si>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</si>
  <si>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</si>
  <si>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</si>
  <si>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</si>
  <si>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</si>
  <si>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</si>
  <si>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</si>
  <si>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</si>
  <si>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</si>
  <si>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</si>
  <si>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</si>
  <si>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</si>
  <si>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</si>
  <si>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</si>
  <si>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</si>
  <si>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</si>
  <si>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</si>
  <si>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</si>
  <si>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</si>
  <si>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</si>
  <si>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</si>
  <si>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</si>
  <si>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</si>
  <si>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</si>
  <si>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</si>
  <si>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</si>
  <si>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</si>
  <si>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</si>
  <si>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</si>
  <si>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</si>
  <si>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</si>
  <si>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</si>
  <si>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</si>
  <si>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</si>
  <si>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</si>
  <si>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</si>
  <si>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</si>
  <si>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</si>
  <si>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</si>
  <si>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</si>
  <si>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</si>
  <si>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</si>
  <si>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</si>
  <si>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</si>
  <si>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</si>
  <si>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</si>
  <si>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</si>
  <si>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</si>
  <si>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</si>
  <si>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 xml:space="preserve">-Lệnh switch case là một cấu trúc điều khiển &amp; rẽ nhánh hoàn toàn có thể được thay thế bằng cấu trúc if else
*Lưu ý
- Chỉ dùng trong so sánh bằng/ k bằng.
- Biểu thức có thể là kiểu string, number, boolean, …
- Nếu đk đúng mà k có break thì all các khối lệnh đằng sau đc thực thi.
- Hỗ trợ kiểm tra nhiều đk.
</t>
  </si>
  <si>
    <t>Từ khóa break trong java dùng để thoát một vòng lặp, từ khóa continue được dùng để bỏ tiếp tục vòng lặp.</t>
  </si>
  <si>
    <t>- OOP là kỹ thuật lập trình cho phép lập trình viên tạo ra các đối tượng trong code, ánh xạ các đối tượng trong thực tế vào ngôn ngữ lập trình (mô phỏng, mô hình hóa dữ liệu).
- Encapsulation (tính bao đóng) là khả năng cho phép truy cập vào các thành phần của đối tượng trong khi vẫn đảm bảo che dấu các đặc tính riêng tư bên trong của đối tượng.
- Abstraction (tính trừu tượng) loại bỏ các thuộc tính và hành vi k quan trọng của đối tượng, chỉ giữ lại những thuộc tính và hành vi có liên quan đến đối tượng đang giải quyết.
- Inheritance (tính kế thừa) cho phép các đối tượng có thể chia sẻ, mở rộng các thuộc tính hoặc phương thức mà k cần tiến hành định nghĩa lại.
- Polymorphism (tính đa hình) là khả năng 1 đối tượng có thể hiện/hành vi theo nhiều cách khác nhau tùy thuộc vào ngữ cảnh. Cùng 1 phương phức/hành vi nhưng có thể có các ứng xử  khác nhau.</t>
  </si>
  <si>
    <t>-Emcapsulation
=&gt; Viên thuốc E8
 =&gt; Triển khai tính bao đóng thì dùng getter/setter.
 =&gt; Linh hoạt, dễ sữa đổi hơn những mã độc lập.
-Abstraction
 =&gt; Vd: Xe máy (ta k cần quan tâm đến cấu tạo của nó, chỉ quan tâm đến những bộ phận để sử dụng).
 =&gt; Giao diện đơn giản, loại bỏ sự phức tạp của đối tượng, ẩn các chi tiết triển khai, chỉ hiển thị các tính năng/kết quả liên quan đến người dùng.
-Inheritance
=&gt; Vd: các lớp bò sát, chim, thú… kế thừa các đặc điểm của ngành động vật có xương sống.
 =&gt; Lớp (child class, sub class, derived class) sd lại các đặc điểm/hành vi đã đc định nghĩa trong lớp cha (supper class, parent class, base class).
 =&gt; Dùng từ khóa “extends” để triển khai tính kế thừa.
 =&gt; Tái sd, hạn chế dư thừa mã, dễ kiểm tra và gỡ lỗi
-Polymorphism 
&gt; Vd: hành vi nói (mỗi loài động vật thể hiện 1 cách khác nhau).
 =&gt; Triển khai bằng: Overloading, Overriding.  .</t>
  </si>
  <si>
    <t>- String – là 1 lớp đc định nghĩa sẵn trong Java, sử dụng để lưu trữ/ làm việc với chuỗi trong Java.
 + Có 2 cách để gán biến String:
  - Gán trực tiếp cho biến (giống kiểu dữ liệu nguyên thủy).
  - Thông qua từ khóa “new”.
  =&gt; String là kiểu dữ liệu đặc biệt, có tình chất vừa nguyên thủy, vừa đối tượng.
 + String là không thể thay đổi, bất biến (immutable).
 + Một số phương thức hay dùng: concat, length, subString, split, trim, charAt,..
-StringBuilder/StringBuffer – mô tả các dữ liệu dạng chuỗi có thể sửa đổi linh động (mutable).
+Khác nhau
- StringBuffer: hỗ trợ đồng bộ (synchronization).
  - StringBuilder: không hỗ trợ đồng bộ.
 + Một số phương thức hay dùng: append (đây là phương thức quan trọng nhất), insert, delete,  reverse, toString,…</t>
  </si>
  <si>
    <t>SQL-NO SQL</t>
  </si>
  <si>
    <t xml:space="preserve">khi 1 transaction thất bại, các table có tiến trình con thành công sẽ không thây đổi giá trị index bởi Atomicity cuar transaction .
</t>
  </si>
  <si>
    <t>Tạo 1 bảng mới lưu url đầy đủ, sau đó ở bảng cũ tạo khóa ngoại tham chiếu tới bảng url đầy đủ.</t>
  </si>
  <si>
    <t>use demo;
create table result (
id int primary key auto_increment,
name varchar(50),
point int );
select * from result where point =
(select point from result group by point order by point desc limit 4,1);</t>
  </si>
  <si>
    <t>- Transaction – là 1 tiến trình có điểm đầu và điểm cuối, đc chia thành các hoạt động, dựa trên các quy tắc:
 + Nếu tất cả các hoạt động thành công thì tiến trình sẽ thành công =&gt; commit dữ liệu vào DB.
 + Nếu 1 trong các hoạt động không thành công  tiến trình sẽ thất bại =&gt; dữ liệu sẽ rollback (phục  hồi) lại trạng thái ban đầu trước khi thực hiện.
 + Các bước tạo 1 transaction:
  - setAutoCommit(false) – thiết lập “false” để tắt chế độ auto-commit.
  - commit() – lưu dữ liệu vào DB.
  - rollback() – quay lại trạng thái ban đầu, khôi phục lại toàn bộ các thay đổi trong transaction   đã thực hiện xuống DB.
  (có thể sử dụng setSavepoint() để lưu lại thời điểm rollback).</t>
  </si>
  <si>
    <t>"- Where – Mệnh đề điều kiện, dùng để truy xuất dữ liệu theo 1 điều kiện nào đó (một số toán tử theo sau where: &lt;, &gt;, &lt; &gt;, =, or, and, not, between, like, in,…).
-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 WHERE là câu lệnh điều kiện trả kết quả đối chiếu với từng dòng.
 + HAVING là câu lệnh điều kiện trả kết quả đối chiếu cho nhóm được tạo bởi mệnh đề GROUP BY.
 =&gt; Vì vậy mà sau GROUP BY thì sẽ chỉ dùng được HAVING còn WHERE không dùng được sau  GROUP BY.</t>
  </si>
  <si>
    <t>Trigger-Procedure'</t>
  </si>
  <si>
    <t xml:space="preserve"> Scanner scanner = new Scanner(System.in);
        int count = 0;
        System.out.println("vui lòng nhập n: ");
        int n = scanner.nextInt();
        int countSNT = 2;
        int sum = 0;
        while (count &lt; n) {
            int division = 0;
            for (int i = 1; i &lt;= countSNT; i++) {
                if (countSNT % i == 0) {
                    division++;
                }
            }
            if (division == 2) {
                sum += countSNT;
                count++;
            }
            countSNT++;
        }
        System.out.println(sum);
    }</t>
  </si>
  <si>
    <t xml:space="preserve"> 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</si>
  <si>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Tham số</t>
  </si>
  <si>
    <t>SQL</t>
  </si>
  <si>
    <t>NoSQL</t>
  </si>
  <si>
    <t xml:space="preserve">Định nghĩa
</t>
  </si>
  <si>
    <t>Cơ sở dữ liệu SQL chủ yếu được gọi là RDBMS hoặc Cơ sở dữ liệu quan hệ</t>
  </si>
  <si>
    <t>Cơ sở dữ liệu NoSQL chủ yếu được gọi là cơ sở dữ liệu không liên quan hoặc phân tán</t>
  </si>
  <si>
    <t>Design for</t>
  </si>
  <si>
    <t>RDBMS truyền thống sử dụng cú pháp và truy vấn SQL để phân tích và lấy dữ liệu để có thêm thông tin chi tiết. Chúng được sử dụng cho các hệ thống OLAP.</t>
  </si>
  <si>
    <t xml:space="preserve">Hệ thống cơ sở dữ liệu NoSQL bao gồm nhiều loại công nghệ cơ sở dữ liệu khác nhau. Các cơ sở dữ liệu này được phát triển để đáp ứng nhu cầu trình bày cho sự phát triển của ứng dụng hiện đại.
</t>
  </si>
  <si>
    <t>Ngôn ngữ Query</t>
  </si>
  <si>
    <t>Structured query language (SQL)</t>
  </si>
  <si>
    <t>Không có ngôn ngữ query</t>
  </si>
  <si>
    <t>Type</t>
  </si>
  <si>
    <t xml:space="preserve"> SQL databases là cơ sở dữ liệu dựa trên bảng</t>
  </si>
  <si>
    <t>NoSQL databases có thể dựa trên tài liệu, cặp khóa-giá trị, cơ sở dữ liệu biểu đồ</t>
  </si>
  <si>
    <t>Khả năng mở rộng</t>
  </si>
  <si>
    <t>SQL databases có thể mở rộng theo chiều dọc</t>
  </si>
  <si>
    <t>NoSQL databases có thể mở rộng theo chiều ngang</t>
  </si>
  <si>
    <t>Phù hợp cho</t>
  </si>
  <si>
    <t>Đây là 1 lựa chọn lý tưởng cho môi trường truy vấn phức tạp</t>
  </si>
  <si>
    <t>Không phù hợp với truy vấn phức tạp</t>
  </si>
  <si>
    <t>Tính năng tốt nhất</t>
  </si>
  <si>
    <t>Hỗ trợ đa nền tảng, Bảo mật và miễn phí</t>
  </si>
  <si>
    <t>Dễ sử dụng, hiệu suất cao và công cụ linh hoạt.</t>
  </si>
  <si>
    <t>Lựa chọn tốt nhất</t>
  </si>
  <si>
    <t>Khi bạn cần hỗ trợ truy vấn động</t>
  </si>
  <si>
    <t>Sử dụng khi bạn cần mở rộng quy mô dựa trên yêu cầu thay đổi</t>
  </si>
  <si>
    <t>Tính nhất quán</t>
  </si>
  <si>
    <t>Nó phải được cấu hình cho sự nhất quán chặt chẽ.</t>
  </si>
  <si>
    <t xml:space="preserve"> Nó phụ thuộc vào DBMS như một số cung cấp tính nhất quán mạnh mẽ như MongoDB, trong khi những người khác cung cấp chỉ cung cấp sự nhất quán cuối cùng, như Cassandra.</t>
  </si>
  <si>
    <t>Stored Procedure</t>
  </si>
  <si>
    <t>Trigger</t>
  </si>
  <si>
    <t>Stored Procedure – tương tự hàm void trong Java, là tập hợp câu lệnh query để thực hiện 1 nhiệm vụ nào đó.</t>
  </si>
  <si>
    <t>Trigger – cũng dùng để thực hiện 1 nhiệm vụ nào đó.</t>
  </si>
  <si>
    <r>
      <rPr>
        <sz val="12"/>
        <color theme="1"/>
        <rFont val="Times New Roman"/>
        <charset val="134"/>
      </rPr>
      <t xml:space="preserve">- Tham số kiểu </t>
    </r>
    <r>
      <rPr>
        <b/>
        <sz val="12"/>
        <color theme="1"/>
        <rFont val="Times New Roman"/>
        <charset val="134"/>
      </rPr>
      <t>IN/OUT/INOUT</t>
    </r>
    <r>
      <rPr>
        <sz val="12"/>
        <color theme="1"/>
        <rFont val="Times New Roman"/>
        <charset val="134"/>
      </rPr>
      <t>.</t>
    </r>
  </si>
  <si>
    <t>- Không có tham số.</t>
  </si>
  <si>
    <t>- Không có dữ liệu trả về.</t>
  </si>
  <si>
    <r>
      <rPr>
        <sz val="12"/>
        <color theme="1"/>
        <rFont val="Times New Roman"/>
        <charset val="134"/>
      </rPr>
      <t xml:space="preserve">- Dùng câu lệnh </t>
    </r>
    <r>
      <rPr>
        <b/>
        <sz val="12"/>
        <color theme="1"/>
        <rFont val="Times New Roman"/>
        <charset val="134"/>
      </rPr>
      <t>call</t>
    </r>
    <r>
      <rPr>
        <sz val="12"/>
        <color theme="1"/>
        <rFont val="Times New Roman"/>
        <charset val="134"/>
      </rPr>
      <t xml:space="preserve"> để gọi.</t>
    </r>
  </si>
  <si>
    <t>- Tự động chạy.</t>
  </si>
  <si>
    <r>
      <rPr>
        <sz val="12"/>
        <color theme="1"/>
        <rFont val="Times New Roman"/>
        <charset val="134"/>
      </rPr>
      <t xml:space="preserve">- Gọi đc </t>
    </r>
    <r>
      <rPr>
        <b/>
        <sz val="12"/>
        <color theme="1"/>
        <rFont val="Times New Roman"/>
        <charset val="134"/>
      </rPr>
      <t>Function</t>
    </r>
    <r>
      <rPr>
        <sz val="12"/>
        <color theme="1"/>
        <rFont val="Times New Roman"/>
        <charset val="134"/>
      </rPr>
      <t>.</t>
    </r>
  </si>
  <si>
    <r>
      <rPr>
        <sz val="12"/>
        <color theme="1"/>
        <rFont val="Times New Roman"/>
        <charset val="134"/>
      </rPr>
      <t xml:space="preserve">- Gọi đc </t>
    </r>
    <r>
      <rPr>
        <b/>
        <sz val="12"/>
        <color theme="1"/>
        <rFont val="Times New Roman"/>
        <charset val="134"/>
      </rPr>
      <t>Function</t>
    </r>
    <r>
      <rPr>
        <sz val="12"/>
        <color theme="1"/>
        <rFont val="Times New Roman"/>
        <charset val="134"/>
      </rPr>
      <t xml:space="preserve"> &amp; </t>
    </r>
    <r>
      <rPr>
        <b/>
        <sz val="12"/>
        <color theme="1"/>
        <rFont val="Times New Roman"/>
        <charset val="134"/>
      </rPr>
      <t>SP</t>
    </r>
    <r>
      <rPr>
        <sz val="12"/>
        <color theme="1"/>
        <rFont val="Times New Roman"/>
        <charset val="134"/>
      </rPr>
      <t>.</t>
    </r>
  </si>
  <si>
    <t xml:space="preserve"> Toán tử ‘= =’ được dùng để so sánh địa chỉ 2 đối tượng và giá trị của các biến nguyên thủy. Còn  equals() được dùng để định nghĩa thế nào là 2 đối tượng 
trùng nhau, equals() chỉ áp dụng cho kiểu  đối tượng, không áp dụng cho kiểu nguyên thủy.</t>
  </si>
  <si>
    <t xml:space="preserve">-Override
- Là cơ chế cho phép lớp con định nghĩa lại nội dung các phương thức trước đó ở lớp cha.
- Phương thức phải cùng tên, cùng danh sách tham số, cùng kiểu dữ liệu trả về.
- Access Modifier của lớp con phải có lever lớn hơn hoặc bằng lớp cha.
- Xảy ra trong class có mối quan hệ is-a.
- Đa hình tại runtime.
-Overload
- Là cơ chế cho phép 1 lớp có khả năng định nghĩa ra nhiều phương thức cùng tên nhưng khác nhau về tham số truyền vào (kiểu dự liệu, số lượng).
- Xảy ra trong cùng 1 class.
- Đa hình tại compile.
vd: Overload
</t>
  </si>
  <si>
    <t xml:space="preserve">- Abstract class: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Interface:
 + Không thể tạo đc đối tượng.
 + Các trường ở trong interface đều là hằng số.
 + Tất cả các phương thức đều là abstract.
 + Hỗ trợ đa kế thừa (1 interface có thể extends từ nhiều interface).
 + Không tạo đc contructor.
So sánh Abstract Class và Interface:
 + Có tạo đc đối tượng không?
  =&gt; Cả 2 đều không tạo đc đối tượng.
 + Trường/ thuộc tính?
  =&gt; Ở Interface đều là hằng số, ở Abstract Class thì như Class thông thường.
 + Phương thức (abstract hay non-abstract)? 
  =&gt; Ở Interface đều là abstract, ở Abstract Class có thể là abstract hoặc non-abstract.
  //trong Java 8, có thể tạo đc phương thức non-abstract trong Interface thông qua default/ static.
 + Có constructor không?
  =&gt; Interface không có, Abstract Class có. 
 + Đa kế thừa?
  =&gt; Interface hỗ trợ đa kế thừa, Abstract Class không hỗ trợ đa kế thừa.
-Ví dụ
+Khi nào dùng abstract
+Khả năng mở rộng không cần xoá hết code làm lại.
+Tăng tính bảo mật che dấu các dữ liệu quan trọng
+Khi các lớp có mối liên hệ cha con với nhau ví dụ như con gà , chó , mèo chúng đều là động vật (Animal)
+Mục đích chính của interface là dùng cho tính đa hình. Khả năng thực hiện các hành động khác nhau trên các ngữ cảnh khác nhau.
+Chúng ta muốn các lớp không liên quan với nhau liên kết lại với nhau. C3 ví dụ như mình có phương thức thanh toán HSBC , mình có thanh toán Vietcombank . 2 Class này hoàn toàn không liên quan gì với nhau. Ví dụ như trong ứng dụng của anh. Anh mong muốn hỗ trợ người dùng cả 2 phương thức thanh toán, có nghĩa là nếu họ có tài khoản bên HSBC họ có thể thực hiện giao dịch thanh toán , chuyển khoản bên Vietcombank. Để làm được việc đó thì 2 class HSBC và Vietcombank phải nói chuyện được với nhau, có nghĩa là 2 class đó phải có cùng một điểm chung. Thì lúc này anh sẽ tạo ra một Interface là Payment. Sau đó HSBC và Vietcombank cùng implements nó. Như vậy 2 cái đó sẽ có một điểm chung nên có thể nói chuyện được với nhau.
+Chúng ta muốn chú trọng vào hành động hơn về cấu trúc đối tượng.
+Chúng ta muốn sử dụng đa thừa kế.
+Tăng cường tính bảo mật . Người dùng chỉ có thể thấy được method nhưng không thấy được nội dung code bên trong
</t>
  </si>
  <si>
    <t>-Finally
+Finally được sử dụng để thực thi code quan trọng, nó luôn được thực thi cho dù ngoại lệ được xử lý hay không.
+Finally là một khối (block). 
-finalize
+Finalize được sử dụng để thực hiện quá trình xử lý xóa ngay trước khi đối tượng thu gom rác.
Finalize là một phương thức.</t>
  </si>
  <si>
    <t>Static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static  nested  class.
- Mục tiêu của static:
 + Tiết kiệm vùng nhớ.
 + Không cần “new” ra đối tượng nhưng vẫn có thể sử dụng phương thức và thuộc tính static.
 + Giúp xây dựng những tiện ích (util).
- Ràng buộc khi sử dụng static:
 + Phương thức static chỉ gọi được các phương thức và thuộc tính static.
+ Phương thức non-static có thể gọi được các phương thức và thuộc tính static.
+ Phương thức static không thể gọi được các phương thức và thuộc tính non-static.
+ Không thể sử dụng từ khóa this &amp; super cho phương thức static.</t>
  </si>
  <si>
    <t>+DELETE
- Thuộc nhóm câu lệnh DML.
- Dùng để xóa table, xóa record (có thể dùng chung với điều kiện).
- Đối với id có sử dụng AUTO_INCREMENT, Khi chạy lệnh DELETE thì SQL sẽ log lại từng dòng đã xóa vào transaction log, vì thế nên khi bạn tạo 1 record mới, giá trị của id sẽ không bắt đầu từ 1 mà sẽ có giá trị n+1 với n là giá trị của record cuối cùng được tạo.
- Dữ liệu bị xóa bởi DELETE có thể phục hồi (restored) được. E11
+TRUNCATE
- Thuộc nhóm câu lệnh DDL.
- Chỉ có thể dùng cho table chứ không thể dùng cho từng record.
- Khi chạy lệnh TRUNCATE thì SQL sẽ xóa hết dữ liệu của bảng và reset transaction log, vì thế khi tạo 1 record mới, giá trị của id sẽ bắt đầu từ 1, đây cũng chính là khác biệt lớn nhất của DELETE và TRUNCATE.
- Xóa toàn bộ các dòng của bảng, giải phóng bộ nhớ và không thể phục hồi lại.
- TRUNCATE không thể xóa đc bảng có foreign key trỏ đến bảng khác.
- TRUNCATE sẽ luôn nhanh hơn vì nó tiêu tốn ít bộ nhớ hơn.</t>
  </si>
  <si>
    <t>- SQL (Structured Query Language) – ngôn ngữ truy vấn cấu trúc:
 + DDL (Data Definition Language) – định nghĩa cấu trúc dữ liệu (CREATE, ALTER, DROP,…).
 + DML (Data Manipulation Language) – thao tác, truy vấn dữ liệu 
  (SELECT, INSERT, UPDATE, DELETE,…).
 + DCL (Data Control Language) – điều khiển, phân quyền (GRANT, REVOKE,…).
 + TCL (Transaction Control Language) – tiến trình.</t>
  </si>
  <si>
    <t xml:space="preserve">
  - Left join – lấy phần chung &amp; phần bên trái.
  - Right join – lấy phần chung &amp; phần bên phải.</t>
  </si>
  <si>
    <t>- khi cần thao tác đến một database bất kỳ, chúng ta phải viết câu SQL dựa trên thông tin của các cột, các bảng trong database đó và có thể đối với mỗi loại database khác nhau, syntax của câu SQL cũng khác nhau. Để loại bỏ những nhược điểm này, các bạn có thể sử dụng JPA Query Language (JPQL).
-  đôi khi về câu lệnh SQL được tạo ra bởi Hibernate chậm hoặc cần viết câu lệnh phức tạp và thích tạo câu lệnh SQL (SQL gốc) của riêng mình hơn thì dùng native query.</t>
  </si>
  <si>
    <t>Bước 1: Bạn tạo một database mới, rồi Import file .sql cũ vào.
Bước 2: Bạn khôi phục lại từng bảng dữ liệu trong databasse.
- Chạy thực thi lệnh xoá tablespace của bảng cần khôi phục:
ALTER TABLE &lt;Tên bảng cần khôi phục&gt; DISCARD TABLESPACE
Sau khi chạy lệnh trên trong thư mục Mysql/data/&lt;database mới&gt; sẽ mất file .ibd của bảng bạn đang khôi phục.
- Bạn sao chép file .ibd của bảng trong thư mục của cơ sở dữ liệu bị lỗi vào Mysql/data/&lt;database mới&gt;.
- Chạy thực thi lệnh import lại tablespace của bảng cần khôi phục.
ALTER TABLE &lt;Tên bảng cần khôi phục&gt; IMPORT TABLESPACE</t>
  </si>
  <si>
    <t>- Join – dùng để lấy thông tin trên 2 hay nhiều bảng, kết nối với nhau thông qua các trường chung (bản chất là gộp dữ liệu theo cột). Bao gồm:
 + Inner join – lấy phần chung của 2 bảng.
 + Outer join:
  - Left join – lấy phần chung &amp; phần bên trái.
  - Right join – lấy phần chung &amp; phần bên phải.
  - Full join – lấy phần chung, phần bên trái &amp; phần bên phải.
  (MySql không hỗ trợ Full join, muốn sử dụng thì phải kết hợp giữa Left join, Right join và   Union).</t>
  </si>
  <si>
    <t>"select * from table1
 join joint_table on table1.id = joint_table.table1_id
join table2 on table2.id = joint_table.table1_id;"</t>
  </si>
  <si>
    <t xml:space="preserve">-Native Query
truy vấn bảng hướng cơ sở dữ liệu
thao tác dữ liệu được lưu trữ trong các bảng và sửa đổi các hàng và cột của nó.
nhanh hơn.
không hỗ trợ các tính năng OOP như đa hình, kế thừa và liên kết.
chỉ dựa trên RDBMS.
-HQL
truy vấn hướng đối tượng.
quan tâm đến các đối tượng và thuộc tính của nó.
chậm hơn.
 hỗ trợ các tính năng OOP như đa hình, kế thừa và liên kết.
sự kết hợp của OOP với cơ sở dữ liệu quan hệ.
</t>
  </si>
  <si>
    <t xml:space="preserve"> int number1 = 0;
        int number2 = 1;
        int result ;
        for (int i = 0; i &lt;= 25; i++) {
            if(number1 &lt; 100){
                System.out.println(number1);
                result = number1 + number2;
                number1 = number2;
                number2 = result;
            }
        }</t>
  </si>
  <si>
    <t xml:space="preserve">    Scanner scanner = new Scanner(System.in);
        System.out.println("nhập n:");
        int n = scanner.nextInt();
        for (int i = 1; i &lt;= n; i++) {
            int division = 0;
            for (int j = 1; j &lt;= i; j++) {
                if (i % j == 0) {
                    division++;
                }
            }
            if (division == 2) {
                System.out.println(i);
            }
        }</t>
  </si>
  <si>
    <t>-Sử dung khối static</t>
  </si>
  <si>
    <t xml:space="preserve"> TableMap và HashMap'</t>
  </si>
  <si>
    <t>- Cả 2 đều không tạo đc đối tượng.
-Ở Interface đều là hằng số, ở Abstract Class thì như Class thông thường.
-Ở Interface đều là abstract, ở Abstract Class có thể là abstract hoặc non-abstract.
- Interface không có, Abstract Class có. 
-Interface hỗ trợ đa kế thừa, Abstract Class không hỗ trợ đa kế thừa.</t>
  </si>
  <si>
    <t>-Em đang tìm hiểu</t>
  </si>
  <si>
    <t>-Nếu như cùng tên cùng tham số dư liệu nhma khác về kiểu dữ liệu trả về 
-Nếu như cùng tên khác tham số hoặc kiểu dữ liệu tham số được gọi là overload</t>
  </si>
  <si>
    <t>- Access Modifier: có 4 phạm vi truy cập và 3 từ khóa mô tả phạm vi truy cập.
+ Public Từ trong cùng một lớp (class).
+Protected Từ bất kì lớp (class) nào trong cùng 1 package.
+Default Từ một lớp con (subclass) bên ngoài gói (package).
+Private Từ bất kì một lớp(class) bên ngoài gói (package).</t>
  </si>
  <si>
    <t>+Hàm có return
- Thân hàm ngắn, dễ hiểu, bên ngoài code nhiều hơn.
- Muốn sd ở 1 bài toán khác thì k cần phải tạo mới.
- Giá trị gán biến cho hàm = giá trị của lệnh return.
- Mỗi hàm chỉ có 1 giá trị trả về (biến, số, chữ, mảng…).
- Dùng toán tử gán để nhận giá trị trả về.
+Hàm không có return
- Thân hàm code nhiều hơn, bên ngoài code ít hơn.
- K thể thay đổi nội dung thông báo khi sd, nếu muốn sd với những giá trị khác, nội dung thông báo khác thì phải tạo hàm mới.
- Giá trị gán biến cho hàm = undefined.</t>
  </si>
  <si>
    <t>+ Class
Lớp (class) là mô tả về các đối tượng sẽ được tạo ra. Cũng có thể nói lớp là một kiểu (kiểu dữ liệu) để tạo ra các đối tượng, lớp quy định đối tượng tạo ra có dữ liệu gì, ứng xử ra sao.
+Interface
-Một Interface trong Java là một bản thiết kế của một lớp. Nó chỉ có các phương thức trừu tượng. Interface là một kỹ thuật để thu được tính trừu tượng hoàn toàn và đa kế thừa trong Java.</t>
  </si>
  <si>
    <t>Vùng nhớ của các biến này được cấp phát ngay khi chạy chương trình. Kích thước của vùng nhớ được cấp phát phải được cung cấp tại thời điểm biên dịch chương trình</t>
  </si>
  <si>
    <t>Constructor là một loại phương thức đặc biệt được sử dụng để khởi tạo một đối tượng</t>
  </si>
  <si>
    <t>" - One to One:
 - One to Many:
 -Many to One:
 -Many to Many:"</t>
  </si>
  <si>
    <t xml:space="preserve"> Port còn được gọi là cổng quy định các tệp dữ liệu riêng biệt. Đây là một dạng thuật toán được cài đặt sẵn mà mỗi máy tính cần phải đăng ký thì mới có thể nhận và xuất tệp tin
-My SQL chạy port  3306
</t>
  </si>
  <si>
    <t>-DELETE : Xóa một hay tất cả dòng trong một bảng theo một điều kiện nhất định, dữ liệu có thể phục hồi lại
 -TRUNCATE : Xóa toàn bộ các dòng của bảng, giải phóng bộ nhớ và không thể phục hồi lại
 -DROP : Xóa một bảng khỏi database</t>
  </si>
  <si>
    <t>-Khóa chính (hay ràng buộc khóa chính) được sử dụng để định danh duy nhất mỗi record trong table của cơ sở dữ liệu.
-Khóa ngoại của một table được xem như con trỏ trỏ tới khóa chính của table khác.</t>
  </si>
  <si>
    <t>-chúng ta sử dụng limit 300,100</t>
  </si>
  <si>
    <t>- One to many (1-n): bảng phía 1 sẽ có liên kết với nhiều bảng phía n (khóa chính bảng phía 1 được sử dụng để làm khóa ngoại ở các bảng phía n).
- Many to one (n-1): bảng phía n chỉ liên kết với 1 bảng phía 1 (khóa ngoại sẽ được đặt ở phía n, tham chiếu đến bảng phía 1).</t>
  </si>
  <si>
    <t>"Group by : mệnh đề gom nhóm theo trường, thuộc tính
order by: mệnh đề sắp xếp theo trường, thuộc tính
union: mệnh đề dùng để trả về 1 danh sách kết quả duy nhất của nhiều câu truy vấn khác nhau
union all: mệnh đề trả về tất cả kết quả của nhiều câu truy vấn, giữ lại kết quả trùng"</t>
  </si>
  <si>
    <t>SELECT * FROM nhanvien GROUP BY bophan HAVING MIN (luong) &gt;= 50000;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t>
  </si>
  <si>
    <t xml:space="preserve">  Scanner scanner = new Scanner(System.in);
        System.out.println("Nhập number");
        int temp = scanner.nextInt();
        String result = "";
        while (temp &gt; 0) {
            result = temp % 8 + result;
            temp = temp / 8;
        }
        System.out.println(result);</t>
  </si>
  <si>
    <t xml:space="preserve">public static void sumHour(String hour1, String hour2) {
        String[] h1 = hour1.split(":");
        String[] h2 = hour2.split(":");
        int s = Integer.parseInt(h1[2]) + Integer.parseInt(h2[2]);
        int p = Integer.parseInt(h1[1]) + Integer.parseInt(h2[1]);
        if (s &gt;= 60) {
            s = s - 60;
            p = p + 1;
        }
        int h = Integer.parseInt(h1[0]) + Integer.parseInt(h2[0]);
        if (p &gt;= 60) {
            p = p - 60;
            h = h + 1;
        }
        System.out.println(h + ":" + p + ":" + s);
    }
</t>
  </si>
  <si>
    <t>HashMap</t>
  </si>
  <si>
    <t>Hashtable</t>
  </si>
  <si>
    <t xml:space="preserve"> - HashMap cho phép một key là null và nhiều giá trị null.</t>
  </si>
  <si>
    <t>Hashtable không cho phép bất kỳ key hoặc giá trị null.</t>
  </si>
  <si>
    <t>HashMap không đồng bộ.</t>
  </si>
  <si>
    <t xml:space="preserve"> Hashtable là đồng bộ.</t>
  </si>
  <si>
    <t>HashMap là một lớp mới được giới thiệu trong JDK 1.2.</t>
  </si>
  <si>
    <t>Hashtable là một lớp legacy.</t>
  </si>
  <si>
    <t>HashMap nhanh.</t>
  </si>
  <si>
    <t>Hashtable chậm.</t>
  </si>
  <si>
    <t xml:space="preserve"> Chúng ta có thể làm cho HashMap đồng bộ bằng cách gọi phương thức:
Map m = Collections.synchronizedMap(hashMap);</t>
  </si>
  <si>
    <t>Hashtable được đồng bộ nội bộ và không thể hủy đồng bộ hóa.</t>
  </si>
  <si>
    <t xml:space="preserve"> HashMap được duyệt bởi Iterator.</t>
  </si>
  <si>
    <t>Hashtable được duyệt bởi Enumerator và Iterator.</t>
  </si>
  <si>
    <t>Iterator trong HashMap là fail-fast.</t>
  </si>
  <si>
    <t>Enumerator trong Hashtable là không fail-fast.</t>
  </si>
  <si>
    <t>HashMap kế thừa lớp AbstractMap.</t>
  </si>
  <si>
    <t xml:space="preserve"> Hashtable kế thừa lớp Dictionary.</t>
  </si>
  <si>
    <t>" -Kiểu nguyên thủy đc lưu ở vùng nhớ stack
 - Kiểu đối tượng: biến đc lưu ở vùng nhớ stack, miền giá trị được lưu ở vùng nhớ heap.
 -Kiểu String: biến dc lưu ở vùng nhớ stack. Khởi tạo miền giá trị  bằng từ khóa new thì  miền giá trị dc lưu ở vùng nhớ Heap, còn khởi tạo giá trị bằng string  literal  thì miền giá trị lưu ở vùng nhớ String pool nằm trong Heap"</t>
  </si>
  <si>
    <t>-Collections trong java là một khuôn khổ cung cấp một kiến trúc để lưu trữ và thao tác tới nhóm các đối tượng. Tất cả các hoạt động mà bạn thực hiện trên một dữ liệu 
như tìm kiếm, phân loại, chèn, xóa,... có thể được thực hiện bởi Java Collections</t>
  </si>
  <si>
    <t>-Set là một interface kế thừa Collection interface trong java. Set trong java là một Collection không thể chứa các phần tử trùng lặp
*Cacs cách triển khai
-HashSet lưu trữ các phần tử của nó trong bảng băm, là cách thực hiện tốt nhất, tuy nhiên nó không đảm bảo về thứ tự các phần tử được chèn vào.
-TreeSet lưu trữ các phần tử của nó trong một cây, sắp xếp các phần tử của nó dựa trên các giá trị của chúng, về cơ bản là chậm hơn HashSet.
-LinkedHashSet được triển khai dưới dạng bảng băm với có cấu trúc dữ liệu danh sách liên kết, sắp xếp các phần tử của nó dựa trên thứ tự chúng được chèn vào tập hợp (thứ tự chèn).
-EnumSet là một cài đặt chuyên biệt để sử dụng với các kiểu enum.</t>
  </si>
  <si>
    <t>chưa dùng hastable</t>
  </si>
  <si>
    <t>-Phương thức gc () được sử dụng để gọi bộ thu gom rác để thực hiện quá trình dọn dẹp. Phương thức gc() được cài đặt trong các lớp System và Runtime.
-Ghi chú: Garbage Collection được thực hiện bởi một luồng hiểm gọi là Garbage Collector (GC). Luồng này gọi phương thức finalize() trước khi đối tượng thu gom rác.</t>
  </si>
  <si>
    <t>Array-Array List'!A1</t>
  </si>
  <si>
    <t>khởi tạo bằng cách sử dụng toán tử new. Toán tử new sẽ cấp phát vùng nhớ động cho một đối tượng</t>
  </si>
  <si>
    <t>"JAVA 8:
Tuy nhiên, mặc dù Java đã ra đến tận phiên bản 14 nhưng Java 8 vẫn được sử dụng nhiều nhất.
Java 8 được xem như là một bản cập nhật hoàn hảo từ trước đến giờ, vừa khắc phục các yếu điểm vừa bổ sung thêm tính năng mới để cạnh tranh với các ngôn ngữ mới nổi:
- Có nhiều tài liệu hướng dẫn tốt nhất, khả năng tương thích tốt, đáp ứng đầy đủ các nhu cầu thông thường.
- Lambda Expression: Biểu thức Lambda (hoặc hàm) chỉ là một hàm ẩn danh, tức là một hàm không có tên và không bị ràng buộc với một định danh.
- Functional Interfaces là những bổ sung mới trong Java 8 cho phép có chính xác một phương thức trừu tượng bên trong chúng.
- Default Methods (Các phương thức mặc định): Java 8 cho phép bạn thêm các phương thức không trừu tượng trong các Interface. Các phương thức này phải được khai báo các Default Methods.
- Streams API trong Java 8 hỗ trợ một kiểu lặp khác nhau trong đó bạn chỉ cần xác định tập hợp các mục cần xử lý, các thao tác sẽ được thực hiện trên mỗi mục và đầu ra được lưu trữ lại.
- Date and Time APIs: Đây đơn giản là một API giúp bạn xử lý ngày giờ trong ứng dụng dễ dàng hơn và ít bị lỗi hơn.
ES6 (ECMAScript 2015):
- ES6 variable: ES6 có thể cách khai báo giá trị cho một biến bằng cách sử dụng: var, let, const (let xuất hiện từ ES6).
- ES6 vòng lặp For Of: Vòng lặp for of mới được thiết kế cho phép chúng ta lặp qua mảng hoặc lặp qua đối tượng có thể lặp khác rất dễ dàng.
- ES6 Template Literals: Template literals giúp chúng ta dễ dàng và rõ ràng để tạo chuỗi nhiều dòng và thực hiện nội suy chuỗi.
- ES6 Default Parameters: Bây giờ, trong ES6, bạn có thể chỉ định các giá trị mặc định cho các tham số hàm. Điều này có nghĩa là nếu không có đối số nào được cung cấp cho hàm khi nó được gọi thì các giá trị tham số mặc định này sẽ được sử dụng.
- ES6 Arrow Function: Nó cung cấp cú pháp ngắn gọn hơn để viết biểu thức hàm bằng cách bỏ đi từ khóa function và return.
- ES6 Classes: hỗ trợ tạo class.
- ES6 Modules: Trước ES6, không có hỗ trợ riêng cho các module trong JavaScript."</t>
  </si>
  <si>
    <t>Upcasting, dynamic binding, anonymous class,…</t>
  </si>
  <si>
    <t>boolean, byte, short, int, long, char, float, double</t>
  </si>
  <si>
    <t>Ràng buộc UNIQUE sẽ yêu cầu tất cả các giá trị trong một cột phải khác nhau.</t>
  </si>
  <si>
    <t>"SELECT …
FROM …
WHERE …
GROUP BY …
HAVING …
ORDER BY …</t>
  </si>
  <si>
    <t>"Câu a:
select count(id) from bill where date_sell = subdate(curdate(), interval 1 day);
Câu b:
select sum(quantity) from bill_detail
left join bill on bill_detail.id_bill = bill.id
where date_sell = subdate(curdate(), interval 1 day) and bill_detail.id_sp = 'Laptop';"</t>
  </si>
  <si>
    <t>"- Câu lệnh GROUP BY nhóm các dòng có cùng giá trị vào các dòng tóm tắt, giống như tìm thấy số lượng khách hàng trong mỗi quốc gia.
- Câu lệnh GROUP BY thường được dùng với các hàm tổng hợp (COUNT(), MAX(), MIN(), SUM(), AVG()) để nhóm các tập kết quả vào một hoặc nhiều cột.
// Thống kê số lượng học sinh theo từng loại điểm.
select point, count(point) as so_luong
from student 
group by point;"</t>
  </si>
  <si>
    <t>"- Kết quả từ Inner join trong MySQL là tập hợp dữ liệu trong đó giá trị dùng để join hai table với nhau đều có ở cả hai bảng, nghĩa là kết quả là GIAO của hai tập hợp dữ liệu.Các bản ghi chỉ xuất hiện ở một trong hai bảng sẽ bị loại.
- Lấy toàn bộ các dòng dữ liệu ở table bên trái và với những dòng dữ liệu tương ứng ở bảng bên phải CÓ giá trị id ở bảng bên trái, nếu không có dữ liệu tương ứng bảng bên phải sẽ trả về kết quả null."</t>
  </si>
  <si>
    <t>"- Mệnh đề WHERE dùng để kiểm tra các điều kiện cho các thuộc tính của bảng, trả kết quả đối chiếu với từng dòng.
- Mệnh đề HAVING được dùng để giới hạn nhóm các hàng trả về trong bảng, trả kết quả đối chiếu cho các nhóm (Sum, Count, Average,…) được tạo bởi Group by.
- Mệnh đề HAVING được thêm vào SQL vì mệnh đề WHERE không thể sử dụng được với các aggregate functions.
- Có thể sử dụng mệnh đề WHERE và HAVING cùng nhau trong quá trình lựa chọn. Tuy nhiên, mệnh đề WHERE lọc các hàng riêng lẻ, sau đó các hàng được nhóm lại, thực hiện các phép tính tổng hợp và cuối cùng mệnh đề HAVING lọc các nhóm.
- Cả 2 mệnh đề này đều có chức năng lọc dữ liệu, tuy nhiên vẫn có một số điểm khác biệt ở cách thức lọc, kết hợp với các câu lệnh khác. Nhìn chung mệnh đề  HAVING được trang bị thêm một số tính năng mà mệnh đề WHERE không có."</t>
  </si>
  <si>
    <t>"- Trigger là một thủ tục SQL được thực thi ở phía server khi có một sự kiện như Insert, Delete, hay Update. 
- Trigger là một loại stored procedure đặc biệt (không có tham số) được thực thi (execute) một cách tự động khi có một sự kiện thay đổi dữ liệu (data modification). 
- Trigger được lưu trữ và quản lý trong Server DB, được dùng trong trường hợp ta muốn kiểm tra các ràng buộc toàn vẹn trong DB."</t>
  </si>
  <si>
    <t>"        int[] arr = {1,5,7,3,4,3,2,6,7,9,8,2,4,6};
        int num = 10;
        for (int i = 0; i &lt; arr.length; i++) {
            for (int j = i + 1; j &lt; arr.length; j++) {
                if (arr[i] + arr[j] == num) {
                    System.out.println(i + ""&amp;"" + j + "" ("" + arr[i] + "" + "" + arr[j] + "" = "" + num + "")"");
                }
            }
        }"</t>
  </si>
  <si>
    <t>"        Scanner scanner = new Scanner(System.in);
        System.out.println(""Nhập dãy chữ số La Mã(chỉ sử dụng I,V,X,L,C,D,M): "");
        String str = scanner.nextLine();
        int[] arr = new int[str.length()];
        for (int i = 0; i &lt; str.length(); i++) {
            switch (str.charAt(i)) {
                case 'I':
                    arr[i] = 1;
                    break;
                case 'V':
                    arr[i] = 5;
                    break;
                case 'X':
                    arr[i] = 10;
                    break;
                case 'L':
                    arr[i] = 50;
                    break;
                case 'C':
                    arr[i] = 100;
                    break;
                case 'D':
                    arr[i] = 500;
                    break;
                case 'M':
                    arr[i] = 1000;
                    break;
                default:
                    System.out.println(""Số La Mã bạn nhập không đúng!"");
                    System.exit(0);
            }
        }
        int num = arr[arr.length - 1];
        for (int i = arr.length - 1; i &gt; 0; i--) {
            int x = arr[i] - arr[i - 1];
            if (x == 4 || x == 9 || x == 40 || x == 90 || x == 400 || x == 900) {
                num -= arr[i - 1];
            } else if (x &lt;= 0){
                num += arr[i - 1];
            } else {
                System.out.println(""Số La Mã bạn nhập không đúng!"");
                System.exit(0);
            }
        }
        System.out.println(""Kết quả: "" + num);"</t>
  </si>
  <si>
    <t>Array</t>
  </si>
  <si>
    <t>Array list</t>
  </si>
  <si>
    <t>Kích thước cố định</t>
  </si>
  <si>
    <t>Kích thước có thể thay đổi được</t>
  </si>
  <si>
    <t>Chỉ có thuộc tính length</t>
  </si>
  <si>
    <t>Có nhiều phương thức hở trợ</t>
  </si>
  <si>
    <t>Có thể lưu kiểu nguyên thủy và kiểu đối tượng</t>
  </si>
  <si>
    <t>kiểu nguyên thủy thì phải sử dụng Wrapper class (lớp Wrapper trong java cung cấp cơ chế để chuyển đổi kiểu dữ liệu nguyên thủy thành kiểu đối tượng và ngược lại)</t>
  </si>
  <si>
    <t xml:space="preserve">Tốc độ lưu trữ và thao tác nhanh hơn. </t>
  </si>
  <si>
    <t xml:space="preserve">Tốc độ lưu trữ vào thao tác chậm hơn.
</t>
  </si>
  <si>
    <r>
      <rPr>
        <sz val="11"/>
        <color theme="1"/>
        <rFont val="Calibri"/>
        <charset val="134"/>
      </rPr>
      <t>So sánh Boolean và boolean?</t>
    </r>
    <r>
      <rPr>
        <sz val="11"/>
        <color theme="1"/>
        <rFont val="Calibri"/>
        <charset val="134"/>
      </rPr>
      <t xml:space="preserve">
</t>
    </r>
    <r>
      <rPr>
        <sz val="11"/>
        <color theme="1"/>
        <rFont val="Calibri"/>
        <charset val="134"/>
      </rPr>
      <t>Lúc nào thì dùng Boolean, còn lúc nào thì dùng boolean?</t>
    </r>
  </si>
  <si>
    <r>
      <rPr>
        <sz val="11"/>
        <color theme="1"/>
        <rFont val="Calibri"/>
        <charset val="134"/>
      </rPr>
      <t>- boolean: là kiểu dữ liệu nguyên thủy trong Java, chỉ mang 2 giá trị là true hoặc false (giá trị mặc định của nó là false), truy xuất nhanh hơn so với Boolean.</t>
    </r>
    <r>
      <rPr>
        <sz val="11"/>
        <color theme="1"/>
        <rFont val="Calibri"/>
        <charset val="134"/>
      </rPr>
      <t xml:space="preserve">
</t>
    </r>
    <r>
      <rPr>
        <sz val="11"/>
        <color theme="1"/>
        <rFont val="Calibri"/>
        <charset val="134"/>
      </rPr>
      <t xml:space="preserve">- Boolean: là 1 wrapper class, về tác dụng và mục đích sử dụng thì lớp Boolean tương tự như kiểu boolean, tuy nhiên thứ được tạo ra từ lớp Boolean là một đối tượng (giá trị mặc định là null) và như vậy thì chúng ta sẽ có những phương thức đi kèm như </t>
    </r>
    <r>
      <rPr>
        <sz val="11"/>
        <color theme="1"/>
        <rFont val="Calibri"/>
        <charset val="134"/>
      </rPr>
      <t xml:space="preserve">
</t>
    </r>
    <r>
      <rPr>
        <sz val="11"/>
        <color theme="1"/>
        <rFont val="Calibri"/>
        <charset val="134"/>
      </rPr>
      <t>parseBoolean(String s), booleanValue(), valueOf(boolean b), valueOf(String s) và cùng với một số phương thức mặc định khác của lớp Object.</t>
    </r>
  </si>
  <si>
    <r>
      <rPr>
        <sz val="11"/>
        <color theme="1"/>
        <rFont val="Calibri"/>
        <charset val="134"/>
      </rPr>
      <t>- Giá trị mặc định của x là 0 (Kiểu int là kiểu nguyên thủy, các kiểu nguyên thủy luôn có giá trị mặc định != null vì nó sẽ gán giá trị tương đương với 0, cái này được gọi là zero value).</t>
    </r>
    <r>
      <rPr>
        <sz val="11"/>
        <color theme="1"/>
        <rFont val="Calibri"/>
        <charset val="134"/>
      </rPr>
      <t xml:space="preserve">
</t>
    </r>
    <r>
      <rPr>
        <sz val="11"/>
        <color theme="1"/>
        <rFont val="Calibri"/>
        <charset val="134"/>
      </rPr>
      <t>- Giá trị mặc định của y là null (Còn lại giá trị kiểu đối tượng thì mặc định là null. Tức là nó chưa tham chiếu đến 1 thực thể cụ thể nào).</t>
    </r>
  </si>
  <si>
    <r>
      <rPr>
        <sz val="11"/>
        <color theme="1"/>
        <rFont val="Calibri"/>
        <charset val="134"/>
      </rPr>
      <t>- Duyệt bằng for index hoặc for earch, hoặc Iterator interface (dùng while kết hợp với phương thức hasNext(), next()).</t>
    </r>
    <r>
      <rPr>
        <sz val="11"/>
        <color theme="1"/>
        <rFont val="Calibri"/>
        <charset val="134"/>
      </rPr>
      <t xml:space="preserve">
</t>
    </r>
    <r>
      <rPr>
        <sz val="11"/>
        <color theme="1"/>
        <rFont val="Calibri"/>
        <charset val="134"/>
      </rPr>
      <t>- Stream là hoạt động nhập xuất dữ liệu. Có 2 loại:</t>
    </r>
    <r>
      <rPr>
        <sz val="11"/>
        <color theme="1"/>
        <rFont val="Calibri"/>
        <charset val="134"/>
      </rPr>
      <t xml:space="preserve">
</t>
    </r>
    <r>
      <rPr>
        <sz val="11"/>
        <color theme="1"/>
        <rFont val="Calibri"/>
        <charset val="134"/>
      </rPr>
      <t>+ Character Stream – hỗ trợ nhập xuất dữ liệu cho Unicode.</t>
    </r>
    <r>
      <rPr>
        <sz val="11"/>
        <color theme="1"/>
        <rFont val="Calibri"/>
        <charset val="134"/>
      </rPr>
      <t xml:space="preserve">
</t>
    </r>
    <r>
      <rPr>
        <sz val="11"/>
        <color theme="1"/>
        <rFont val="Calibri"/>
        <charset val="134"/>
      </rPr>
      <t>+ Byte Stream – hỗ trợ nhập xuất dữ liệu cho Byte (nhập xuất theo nhị phân).</t>
    </r>
  </si>
  <si>
    <r>
      <rPr>
        <sz val="11"/>
        <color rgb="FF000000"/>
        <rFont val="Calibri"/>
        <charset val="134"/>
      </rPr>
      <t xml:space="preserve">+ </t>
    </r>
    <r>
      <rPr>
        <b/>
        <sz val="11"/>
        <color rgb="FF000000"/>
        <rFont val="Calibri"/>
        <charset val="134"/>
      </rPr>
      <t>List</t>
    </r>
    <r>
      <rPr>
        <sz val="11"/>
        <color rgb="FF000000"/>
        <rFont val="Calibri"/>
        <charset val="134"/>
      </rPr>
      <t xml:space="preserve"> (danh sách) – là cấu trúc dữ liệu tuyến tính, trong đó các phần tử đc sắp xếp theo 1 thứ tự xác định, cho phép các phần tử đc trùng lặp nhau.</t>
    </r>
    <r>
      <rPr>
        <sz val="11"/>
        <color rgb="FF000000"/>
        <rFont val="Calibri"/>
        <charset val="134"/>
      </rPr>
      <t xml:space="preserve">
</t>
    </r>
    <r>
      <rPr>
        <sz val="11"/>
        <color rgb="FF000000"/>
        <rFont val="Calibri"/>
        <charset val="134"/>
      </rPr>
      <t xml:space="preserve">+ </t>
    </r>
    <r>
      <rPr>
        <b/>
        <sz val="11"/>
        <color rgb="FF000000"/>
        <rFont val="Calibri"/>
        <charset val="134"/>
      </rPr>
      <t>Set</t>
    </r>
    <r>
      <rPr>
        <sz val="11"/>
        <color rgb="FF000000"/>
        <rFont val="Calibri"/>
        <charset val="134"/>
      </rPr>
      <t xml:space="preserve"> (tập hợp) – là cấu trúc dữ liệu tuyến tính, trong đó mỗi phần tử chỉ xuất hiện duy nhất 1 lần (tương tự như tập hợp trong toán học).</t>
    </r>
    <r>
      <rPr>
        <sz val="11"/>
        <color rgb="FF000000"/>
        <rFont val="Calibri"/>
        <charset val="134"/>
      </rPr>
      <t xml:space="preserve">
</t>
    </r>
    <r>
      <rPr>
        <sz val="11"/>
        <color rgb="FF000000"/>
        <rFont val="Calibri"/>
        <charset val="134"/>
      </rPr>
      <t xml:space="preserve">+ </t>
    </r>
    <r>
      <rPr>
        <b/>
        <sz val="11"/>
        <color rgb="FF000000"/>
        <rFont val="Calibri"/>
        <charset val="134"/>
      </rPr>
      <t>Queue</t>
    </r>
    <r>
      <rPr>
        <sz val="11"/>
        <color rgb="FF000000"/>
        <rFont val="Calibri"/>
        <charset val="134"/>
      </rPr>
      <t xml:space="preserve"> (hàng đợi) – là cấu trúc dữ liệu nổi tiếng với kiểu vào ra FIFO (first-in-first-out/ vào trước ra trước).</t>
    </r>
    <r>
      <rPr>
        <sz val="11"/>
        <color rgb="FF000000"/>
        <rFont val="Calibri"/>
        <charset val="134"/>
      </rPr>
      <t xml:space="preserve">
</t>
    </r>
    <r>
      <rPr>
        <sz val="11"/>
        <color rgb="FF000000"/>
        <rFont val="Calibri"/>
        <charset val="134"/>
      </rPr>
      <t xml:space="preserve">+ </t>
    </r>
    <r>
      <rPr>
        <b/>
        <sz val="11"/>
        <color rgb="FF000000"/>
        <rFont val="Calibri"/>
        <charset val="134"/>
      </rPr>
      <t>Map</t>
    </r>
    <r>
      <rPr>
        <sz val="11"/>
        <color rgb="FF000000"/>
        <rFont val="Calibri"/>
        <charset val="134"/>
      </rPr>
      <t xml:space="preserve"> – là một phần của Java collection framework. Map Interface không kế thừa từ Collection Interface mà đây là 1 interface độc lập với các phương thức của riêng mình.</t>
    </r>
  </si>
  <si>
    <r>
      <rPr>
        <b/>
        <sz val="11"/>
        <color rgb="FF000000"/>
        <rFont val="Calibri"/>
        <charset val="134"/>
      </rPr>
      <t>Array list:</t>
    </r>
    <r>
      <rPr>
        <sz val="11"/>
        <color rgb="FF000000"/>
        <rFont val="Calibri"/>
        <charset val="134"/>
      </rPr>
      <t xml:space="preserve">
</t>
    </r>
    <r>
      <rPr>
        <sz val="11"/>
        <color rgb="FF000000"/>
        <rFont val="Calibri"/>
        <charset val="134"/>
      </rPr>
      <t>- Sử dụng mảng để lưu trữ.</t>
    </r>
    <r>
      <rPr>
        <sz val="11"/>
        <color rgb="FF000000"/>
        <rFont val="Calibri"/>
        <charset val="134"/>
      </rPr>
      <t xml:space="preserve">
</t>
    </r>
    <r>
      <rPr>
        <sz val="11"/>
        <color rgb="FF000000"/>
        <rFont val="Calibri"/>
        <charset val="134"/>
      </rPr>
      <t>- Vùng nhớ liên tục nhau.</t>
    </r>
    <r>
      <rPr>
        <sz val="11"/>
        <color rgb="FF000000"/>
        <rFont val="Calibri"/>
        <charset val="134"/>
      </rPr>
      <t xml:space="preserve">
</t>
    </r>
    <r>
      <rPr>
        <sz val="11"/>
        <color rgb="FF000000"/>
        <rFont val="Calibri"/>
        <charset val="134"/>
      </rPr>
      <t>- Truy xuất nhanh hơn.</t>
    </r>
    <r>
      <rPr>
        <sz val="11"/>
        <color rgb="FF000000"/>
        <rFont val="Calibri"/>
        <charset val="134"/>
      </rPr>
      <t xml:space="preserve">
</t>
    </r>
    <r>
      <rPr>
        <sz val="11"/>
        <color rgb="FF000000"/>
        <rFont val="Calibri"/>
        <charset val="134"/>
      </rPr>
      <t>- Thêm/xóa chậm hơn.</t>
    </r>
    <r>
      <rPr>
        <sz val="11"/>
        <color rgb="FF000000"/>
        <rFont val="Calibri"/>
        <charset val="134"/>
      </rPr>
      <t xml:space="preserve">
</t>
    </r>
    <r>
      <rPr>
        <sz val="11"/>
        <color rgb="FF000000"/>
        <rFont val="Calibri"/>
        <charset val="134"/>
      </rPr>
      <t>- Chỉnh sửa phần tử nhanh hơn hoặc bằng (bằng khi cùng sử dụng vòng lặp for).</t>
    </r>
    <r>
      <rPr>
        <sz val="11"/>
        <color rgb="FF000000"/>
        <rFont val="Calibri"/>
        <charset val="134"/>
      </rPr>
      <t xml:space="preserve">
</t>
    </r>
    <r>
      <rPr>
        <b/>
        <sz val="11"/>
        <color rgb="FF000000"/>
        <rFont val="Calibri"/>
        <charset val="134"/>
      </rPr>
      <t>Linked list:</t>
    </r>
    <r>
      <rPr>
        <sz val="11"/>
        <color rgb="FF000000"/>
        <rFont val="Calibri"/>
        <charset val="134"/>
      </rPr>
      <t xml:space="preserve">
</t>
    </r>
    <r>
      <rPr>
        <sz val="11"/>
        <color rgb="FF000000"/>
        <rFont val="Calibri"/>
        <charset val="134"/>
      </rPr>
      <t>- Sử dụng danh sách liên kết để lưu trữ.</t>
    </r>
    <r>
      <rPr>
        <sz val="11"/>
        <color rgb="FF000000"/>
        <rFont val="Calibri"/>
        <charset val="134"/>
      </rPr>
      <t xml:space="preserve">
</t>
    </r>
    <r>
      <rPr>
        <sz val="11"/>
        <color rgb="FF000000"/>
        <rFont val="Calibri"/>
        <charset val="134"/>
      </rPr>
      <t>- Vùng nhớ không cần liên tục nhau.</t>
    </r>
    <r>
      <rPr>
        <sz val="11"/>
        <color rgb="FF000000"/>
        <rFont val="Calibri"/>
        <charset val="134"/>
      </rPr>
      <t xml:space="preserve">
</t>
    </r>
    <r>
      <rPr>
        <sz val="11"/>
        <color rgb="FF000000"/>
        <rFont val="Calibri"/>
        <charset val="134"/>
      </rPr>
      <t>- Truy xuất chậm hơn.</t>
    </r>
    <r>
      <rPr>
        <sz val="11"/>
        <color rgb="FF000000"/>
        <rFont val="Calibri"/>
        <charset val="134"/>
      </rPr>
      <t xml:space="preserve">
</t>
    </r>
    <r>
      <rPr>
        <sz val="11"/>
        <color rgb="FF000000"/>
        <rFont val="Calibri"/>
        <charset val="134"/>
      </rPr>
      <t>- Thêm/ xóa nhanh hơn.</t>
    </r>
    <r>
      <rPr>
        <sz val="11"/>
        <color rgb="FF000000"/>
        <rFont val="Calibri"/>
        <charset val="134"/>
      </rPr>
      <t xml:space="preserve">
</t>
    </r>
    <r>
      <rPr>
        <b/>
        <sz val="11"/>
        <color rgb="FF000000"/>
        <rFont val="Calibri"/>
        <charset val="134"/>
      </rPr>
      <t>Vector:</t>
    </r>
    <r>
      <rPr>
        <sz val="11"/>
        <color rgb="FF000000"/>
        <rFont val="Calibri"/>
        <charset val="134"/>
      </rPr>
      <t xml:space="preserve"> </t>
    </r>
    <r>
      <rPr>
        <sz val="11"/>
        <color rgb="FF000000"/>
        <rFont val="Calibri"/>
        <charset val="134"/>
      </rPr>
      <t xml:space="preserve">
</t>
    </r>
    <r>
      <rPr>
        <sz val="11"/>
        <color rgb="FF000000"/>
        <rFont val="Calibri"/>
        <charset val="134"/>
      </rPr>
      <t>- Là 1 lớp triển khai từ list.</t>
    </r>
    <r>
      <rPr>
        <sz val="11"/>
        <color rgb="FF000000"/>
        <rFont val="Calibri"/>
        <charset val="134"/>
      </rPr>
      <t xml:space="preserve">
</t>
    </r>
    <r>
      <rPr>
        <sz val="11"/>
        <color rgb="FF000000"/>
        <rFont val="Calibri"/>
        <charset val="134"/>
      </rPr>
      <t>- Vector trong Java là một loại lưu trữ tương tự như mảng động và hoàn toàn có thể thay đổi kích thước (như tăng hoặc giảm) của mảng đó.</t>
    </r>
    <r>
      <rPr>
        <sz val="11"/>
        <color rgb="FF000000"/>
        <rFont val="Calibri"/>
        <charset val="134"/>
      </rPr>
      <t xml:space="preserve">
</t>
    </r>
    <r>
      <rPr>
        <sz val="11"/>
        <color rgb="FF000000"/>
        <rFont val="Calibri"/>
        <charset val="134"/>
      </rPr>
      <t>- Vector không giống như các mảng thông thường, mà thay vào đó Vector hoàn toàn cho phép lưu trữ N phần tử bên trong mảng mà không phải giới hạn kích thước mảng.</t>
    </r>
    <r>
      <rPr>
        <sz val="11"/>
        <color rgb="FF000000"/>
        <rFont val="Calibri"/>
        <charset val="134"/>
      </rPr>
      <t xml:space="preserve">
</t>
    </r>
    <r>
      <rPr>
        <sz val="11"/>
        <color rgb="FF000000"/>
        <rFont val="Calibri"/>
        <charset val="134"/>
      </rPr>
      <t>- Một số phương thức: size(), capacity(), indexOf(), contains(), firstElement(), lastElement(),...</t>
    </r>
    <r>
      <rPr>
        <sz val="11"/>
        <color rgb="FF000000"/>
        <rFont val="Calibri"/>
        <charset val="134"/>
      </rPr>
      <t xml:space="preserve">
</t>
    </r>
    <r>
      <rPr>
        <sz val="11"/>
        <color rgb="FF000000"/>
        <rFont val="Calibri"/>
        <charset val="134"/>
      </rPr>
      <t>- Lớp Vector cũng tương tự như kiểu ArrayList, tuy nhiên nó vẫn có sự khác biệt như: vector được đồng bộ.</t>
    </r>
  </si>
  <si>
    <t>Phân biệt Comparable và Comparator?</t>
  </si>
  <si>
    <r>
      <rPr>
        <sz val="11"/>
        <color theme="1"/>
        <rFont val="Calibri"/>
        <charset val="134"/>
      </rPr>
      <t>- Comparable chỉ sắp xếp theo 1 tiêu chí.</t>
    </r>
    <r>
      <rPr>
        <sz val="11"/>
        <color theme="1"/>
        <rFont val="Calibri"/>
        <charset val="134"/>
      </rPr>
      <t xml:space="preserve">
</t>
    </r>
    <r>
      <rPr>
        <sz val="11"/>
        <color theme="1"/>
        <rFont val="Calibri"/>
        <charset val="134"/>
      </rPr>
      <t>=&gt; Class phải implements comparable&lt;E&gt;.</t>
    </r>
    <r>
      <rPr>
        <sz val="11"/>
        <color theme="1"/>
        <rFont val="Calibri"/>
        <charset val="134"/>
      </rPr>
      <t xml:space="preserve">
</t>
    </r>
    <r>
      <rPr>
        <sz val="11"/>
        <color theme="1"/>
        <rFont val="Calibri"/>
        <charset val="134"/>
      </rPr>
      <t>=&gt; Override phương thức compareTo( ).</t>
    </r>
    <r>
      <rPr>
        <sz val="11"/>
        <color theme="1"/>
        <rFont val="Calibri"/>
        <charset val="134"/>
      </rPr>
      <t xml:space="preserve">
</t>
    </r>
    <r>
      <rPr>
        <sz val="11"/>
        <color theme="1"/>
        <rFont val="Calibri"/>
        <charset val="134"/>
      </rPr>
      <t>- Comparator sắp xếp theo 1 hoặc nhiều tiêu chí (vd: sắp xếp theo tên, điểm, id,...).</t>
    </r>
    <r>
      <rPr>
        <sz val="11"/>
        <color theme="1"/>
        <rFont val="Calibri"/>
        <charset val="134"/>
      </rPr>
      <t xml:space="preserve">
</t>
    </r>
    <r>
      <rPr>
        <sz val="11"/>
        <color theme="1"/>
        <rFont val="Calibri"/>
        <charset val="134"/>
      </rPr>
      <t>=&gt; Class phải implements comparator&lt;E&gt;.</t>
    </r>
    <r>
      <rPr>
        <sz val="11"/>
        <color theme="1"/>
        <rFont val="Calibri"/>
        <charset val="134"/>
      </rPr>
      <t xml:space="preserve">
</t>
    </r>
    <r>
      <rPr>
        <sz val="11"/>
        <color theme="1"/>
        <rFont val="Calibri"/>
        <charset val="134"/>
      </rPr>
      <t>=&gt; Override phương thức compare( ).</t>
    </r>
  </si>
  <si>
    <t>Sẽ bị lỗi compile (trừ khi khác nhau về tham số).</t>
  </si>
  <si>
    <r>
      <rPr>
        <b/>
        <sz val="11"/>
        <color rgb="FF000000"/>
        <rFont val="Calibri"/>
        <charset val="134"/>
      </rPr>
      <t>Kiểu nguyên thủy:</t>
    </r>
    <r>
      <rPr>
        <b/>
        <sz val="11"/>
        <color rgb="FF000000"/>
        <rFont val="Calibri"/>
        <charset val="134"/>
      </rPr>
      <t xml:space="preserve">
</t>
    </r>
    <r>
      <rPr>
        <sz val="11"/>
        <color rgb="FF000000"/>
        <rFont val="Calibri"/>
        <charset val="134"/>
      </rPr>
      <t>- Gồm: kiểu logic (boolean), kiểu kí tự (char), kiểu số nguyên (byte, sort, int, long), kiểu số thực (float, double).</t>
    </r>
    <r>
      <rPr>
        <sz val="11"/>
        <color rgb="FF000000"/>
        <rFont val="Calibri"/>
        <charset val="134"/>
      </rPr>
      <t xml:space="preserve">
</t>
    </r>
    <r>
      <rPr>
        <sz val="11"/>
        <color rgb="FF000000"/>
        <rFont val="Calibri"/>
        <charset val="134"/>
      </rPr>
      <t>- Có tính tham trị.</t>
    </r>
    <r>
      <rPr>
        <sz val="11"/>
        <color rgb="FF000000"/>
        <rFont val="Calibri"/>
        <charset val="134"/>
      </rPr>
      <t xml:space="preserve">
</t>
    </r>
    <r>
      <rPr>
        <sz val="11"/>
        <color rgb="FF000000"/>
        <rFont val="Calibri"/>
        <charset val="134"/>
      </rPr>
      <t>- Địa chỉ và giá trị được lưu ở vùng nhớ stack.</t>
    </r>
    <r>
      <rPr>
        <sz val="11"/>
        <color rgb="FF000000"/>
        <rFont val="Calibri"/>
        <charset val="134"/>
      </rPr>
      <t xml:space="preserve">
</t>
    </r>
    <r>
      <rPr>
        <b/>
        <sz val="11"/>
        <color rgb="FF000000"/>
        <rFont val="Calibri"/>
        <charset val="134"/>
      </rPr>
      <t>Kiểu đối tượng:</t>
    </r>
    <r>
      <rPr>
        <b/>
        <sz val="11"/>
        <color rgb="FF000000"/>
        <rFont val="Calibri"/>
        <charset val="134"/>
      </rPr>
      <t xml:space="preserve">
</t>
    </r>
    <r>
      <rPr>
        <sz val="11"/>
        <color rgb="FF000000"/>
        <rFont val="Calibri"/>
        <charset val="134"/>
      </rPr>
      <t>- Do framework định nghĩa (String, Scanner, File,…), và do người dùng tự định nghĩa.</t>
    </r>
    <r>
      <rPr>
        <sz val="11"/>
        <color rgb="FF000000"/>
        <rFont val="Calibri"/>
        <charset val="134"/>
      </rPr>
      <t xml:space="preserve">
</t>
    </r>
    <r>
      <rPr>
        <sz val="11"/>
        <color rgb="FF000000"/>
        <rFont val="Calibri"/>
        <charset val="134"/>
      </rPr>
      <t>- Có tính tham chiếu.</t>
    </r>
    <r>
      <rPr>
        <sz val="11"/>
        <color rgb="FF000000"/>
        <rFont val="Calibri"/>
        <charset val="134"/>
      </rPr>
      <t xml:space="preserve">
</t>
    </r>
    <r>
      <rPr>
        <sz val="11"/>
        <color rgb="FF000000"/>
        <rFont val="Calibri"/>
        <charset val="134"/>
      </rPr>
      <t>- Địa chỉ và giá trị của biến đối tương được lưu ở vùng nhớ stack, giá trị này là địa chỉ của miền gái trị ở vùng nhớ heap tham chiếu đến.</t>
    </r>
  </si>
  <si>
    <r>
      <rPr>
        <sz val="11"/>
        <color theme="1"/>
        <rFont val="Calibri"/>
        <charset val="134"/>
      </rPr>
      <t>- equal( ) dùng để kiểm tra 2 đối tượng bất kỳ có bằng nhau hay không?</t>
    </r>
    <r>
      <rPr>
        <sz val="11"/>
        <color theme="1"/>
        <rFont val="Calibri"/>
        <charset val="134"/>
      </rPr>
      <t xml:space="preserve">
</t>
    </r>
    <r>
      <rPr>
        <sz val="11"/>
        <color theme="1"/>
        <rFont val="Calibri"/>
        <charset val="134"/>
      </rPr>
      <t>- Giả sử rằng 2 đối tượng có các thuộc tính đều bằng nhau, thế nhưng kết quả so sánh từ equals() lại trả về FALSE?</t>
    </r>
    <r>
      <rPr>
        <sz val="11"/>
        <color theme="1"/>
        <rFont val="Calibri"/>
        <charset val="134"/>
      </rPr>
      <t xml:space="preserve">
</t>
    </r>
    <r>
      <rPr>
        <sz val="11"/>
        <color theme="1"/>
        <rFont val="Calibri"/>
        <charset val="134"/>
      </rPr>
      <t>=&gt; Vì mặc định, equals() được triển khai trong Object class sẽ so sánh địa chỉ object thay vì so sánh giá trị các thuộc tính trong object. Hai đối tượng này là duy nhất và được cấp phát vùng nhớ riêng trong heap.</t>
    </r>
    <r>
      <rPr>
        <sz val="11"/>
        <color theme="1"/>
        <rFont val="Calibri"/>
        <charset val="134"/>
      </rPr>
      <t xml:space="preserve">
</t>
    </r>
    <r>
      <rPr>
        <sz val="11"/>
        <color theme="1"/>
        <rFont val="Calibri"/>
        <charset val="134"/>
      </rPr>
      <t>=&gt; Muốn equals() so sánh giá trị các thuộc tính trong object thay vì so sánh địa chỉ thì phải override lại phương thức equals().</t>
    </r>
    <r>
      <rPr>
        <sz val="11"/>
        <color theme="1"/>
        <rFont val="Calibri"/>
        <charset val="134"/>
      </rPr>
      <t xml:space="preserve">
</t>
    </r>
    <r>
      <rPr>
        <sz val="11"/>
        <color theme="1"/>
        <rFont val="Calibri"/>
        <charset val="134"/>
      </rPr>
      <t>- hashCode( ) – Mã băm, là giá trị định danh cho 1 đối tượng, hashCode trả về của đối tượng được tạo ra sẽ là mã băm của địa chỉ để gom nhóm các đối tượng, giúp tăng tốc độ tìm kiếm của chương trình lên từ 30-50 lần.</t>
    </r>
    <r>
      <rPr>
        <sz val="11"/>
        <color theme="1"/>
        <rFont val="Calibri"/>
        <charset val="134"/>
      </rPr>
      <t xml:space="preserve">
</t>
    </r>
    <r>
      <rPr>
        <sz val="11"/>
        <color theme="1"/>
        <rFont val="Calibri"/>
        <charset val="134"/>
      </rPr>
      <t>+ Nếu hai đối tượng bằng nhau thì chúng phải có cùng hashCode().</t>
    </r>
    <r>
      <rPr>
        <sz val="11"/>
        <color theme="1"/>
        <rFont val="Calibri"/>
        <charset val="134"/>
      </rPr>
      <t xml:space="preserve">
</t>
    </r>
    <r>
      <rPr>
        <sz val="11"/>
        <color theme="1"/>
        <rFont val="Calibri"/>
        <charset val="134"/>
      </rPr>
      <t>+ Nếu hai đối tượng có cùng hashCode() thì chúng có thể bằng nhau hoặc là không.</t>
    </r>
  </si>
  <si>
    <r>
      <rPr>
        <sz val="11"/>
        <color rgb="FF000000"/>
        <rFont val="Calibri"/>
        <charset val="134"/>
      </rPr>
      <t>Bộ nhớ Heap và bộ nhớ Stack bản chất đều cùng là vùng nhớ được tạo ra và lưu trữ trong RAM khi chương trình được thực thi.</t>
    </r>
    <r>
      <rPr>
        <sz val="11"/>
        <color rgb="FF000000"/>
        <rFont val="Calibri"/>
        <charset val="134"/>
      </rPr>
      <t xml:space="preserve">
</t>
    </r>
    <r>
      <rPr>
        <b/>
        <sz val="11"/>
        <color rgb="FF000000"/>
        <rFont val="Calibri"/>
        <charset val="134"/>
      </rPr>
      <t xml:space="preserve">
</t>
    </r>
    <r>
      <rPr>
        <b/>
        <sz val="11"/>
        <color rgb="FF000000"/>
        <rFont val="Calibri"/>
        <charset val="134"/>
      </rPr>
      <t>STACK:</t>
    </r>
    <r>
      <rPr>
        <sz val="11"/>
        <color rgb="FF000000"/>
        <rFont val="Calibri"/>
        <charset val="134"/>
      </rPr>
      <t xml:space="preserve">
</t>
    </r>
    <r>
      <rPr>
        <sz val="11"/>
        <color rgb="FF000000"/>
        <rFont val="Calibri"/>
        <charset val="134"/>
      </rPr>
      <t>- Bộ nhớ Stack được dùng để lưu trữ các biến cục bộ trong hàm, tham số truyền vào, các biến nguyên thủy... Truy cập vào bộ nhớ này rất nhanh và được thực thi khi chương trình được biên dịch.</t>
    </r>
    <r>
      <rPr>
        <sz val="11"/>
        <color rgb="FF000000"/>
        <rFont val="Calibri"/>
        <charset val="134"/>
      </rPr>
      <t xml:space="preserve">
</t>
    </r>
    <r>
      <rPr>
        <sz val="11"/>
        <color rgb="FF000000"/>
        <rFont val="Calibri"/>
        <charset val="134"/>
      </rPr>
      <t>- Kích thước của bộ nhớ Stack nhỏ hơn Heap, và là cố định, tùy thuộc vào từng hệ điều hành, ví dụ hệ điều hành Windows là 1 MB, hệ điều hành Linux là 8 MB,...</t>
    </r>
    <r>
      <rPr>
        <sz val="11"/>
        <color rgb="FF000000"/>
        <rFont val="Calibri"/>
        <charset val="134"/>
      </rPr>
      <t xml:space="preserve">
</t>
    </r>
    <r>
      <rPr>
        <sz val="11"/>
        <color rgb="FF000000"/>
        <rFont val="Calibri"/>
        <charset val="134"/>
      </rPr>
      <t>- Vùng nhớ Stack được quản lý bởi hệ điều hành, dữ liệu được lưu trong Stack sẽ tự động hủy khi hàm thực hiện xong công việc của mình.</t>
    </r>
    <r>
      <rPr>
        <sz val="11"/>
        <color rgb="FF000000"/>
        <rFont val="Calibri"/>
        <charset val="134"/>
      </rPr>
      <t xml:space="preserve">
</t>
    </r>
    <r>
      <rPr>
        <sz val="11"/>
        <color rgb="FF000000"/>
        <rFont val="Calibri"/>
        <charset val="134"/>
      </rPr>
      <t>- Bạn sử dụng Stack nếu bạn biết chính xác lượng dữ liệu mà bạn phân bổ trước khi biên dịch và dữ liệu không quá lớn. Ngược lại, bạn nên sử dụng Heap...</t>
    </r>
    <r>
      <rPr>
        <sz val="11"/>
        <color rgb="FF000000"/>
        <rFont val="Calibri"/>
        <charset val="134"/>
      </rPr>
      <t xml:space="preserve">
</t>
    </r>
    <r>
      <rPr>
        <b/>
        <sz val="11"/>
        <color rgb="FF000000"/>
        <rFont val="Calibri"/>
        <charset val="134"/>
      </rPr>
      <t>HEAP:</t>
    </r>
    <r>
      <rPr>
        <sz val="11"/>
        <color rgb="FF000000"/>
        <rFont val="Calibri"/>
        <charset val="134"/>
      </rPr>
      <t xml:space="preserve">
</t>
    </r>
    <r>
      <rPr>
        <sz val="11"/>
        <color rgb="FF000000"/>
        <rFont val="Calibri"/>
        <charset val="134"/>
      </rPr>
      <t>- Bộ nhớ Heap được dùng để lưu trữ vùng nhớ cho những biến con trỏ được cấp phát động bởi từ khóa new.</t>
    </r>
    <r>
      <rPr>
        <sz val="11"/>
        <color rgb="FF000000"/>
        <rFont val="Calibri"/>
        <charset val="134"/>
      </rPr>
      <t xml:space="preserve">
</t>
    </r>
    <r>
      <rPr>
        <sz val="11"/>
        <color rgb="FF000000"/>
        <rFont val="Calibri"/>
        <charset val="134"/>
      </rPr>
      <t>- Kích thước của bộ nhớ Heap lớn hơn, và không cố định, có thể tăng giảm do đó đáp ứng được nhu cầu lưu trữ dữ liệu của chương trình.</t>
    </r>
    <r>
      <rPr>
        <sz val="11"/>
        <color rgb="FF000000"/>
        <rFont val="Calibri"/>
        <charset val="134"/>
      </rPr>
      <t xml:space="preserve">
</t>
    </r>
    <r>
      <rPr>
        <sz val="11"/>
        <color rgb="FF000000"/>
        <rFont val="Calibri"/>
        <charset val="134"/>
      </rPr>
      <t>- Vùng nhớ Heap được quản lý bởi lập trình viên, dữ liệu trong Heap sẽ không bị hủy khi hàm thực hiện xong. Trong Java có chế dọn rác tự động (Garbage Collection), bạn không cần phải tự tay hủy vùng nhớ Heap nữa.</t>
    </r>
  </si>
  <si>
    <t>Đọc thêm.</t>
  </si>
  <si>
    <r>
      <rPr>
        <sz val="11"/>
        <color theme="1"/>
        <rFont val="Calibri"/>
        <charset val="134"/>
      </rPr>
      <t>- Trong SQL, một khung nhìn VIEW là một bảng ảo trong cơ sở dữ liệu có nội dung được định nghĩa thông qua một câu lệnh SQL nào đó. Một VIEW bao gồm các hàng và cột giống như một bảng thực. Các trường trong một khung nhìn là các trường từ một hoặc nhiều bảng thực trong Database.</t>
    </r>
    <r>
      <rPr>
        <sz val="11"/>
        <color theme="1"/>
        <rFont val="Calibri"/>
        <charset val="134"/>
      </rPr>
      <t xml:space="preserve">
</t>
    </r>
    <r>
      <rPr>
        <sz val="11"/>
        <color theme="1"/>
        <rFont val="Calibri"/>
        <charset val="134"/>
      </rPr>
      <t>- Điểm khác biệt giữa khung nhìn VIEW và bảng là VIEW không được xem là một cấu trúc lưu trữ dữ liệu tồn tại trong cơ sở dữ liệu. Thực chất dữ liệu quan sát được trong VIEW được lấy từ các bảng thông qua câu lệnh truy vấn dữ liệu và được sử dụng để hạn chế truy cập cơ sở dữ liệu hoặc để ẩn dữ liệu phức tạp.</t>
    </r>
    <r>
      <rPr>
        <sz val="11"/>
        <color theme="1"/>
        <rFont val="Calibri"/>
        <charset val="134"/>
      </rPr>
      <t xml:space="preserve">
</t>
    </r>
    <r>
      <rPr>
        <sz val="11"/>
        <color theme="1"/>
        <rFont val="Calibri"/>
        <charset val="134"/>
      </rPr>
      <t>+ Cú pháp tạo: CREATE VIEW w_name AS select_statement;</t>
    </r>
    <r>
      <rPr>
        <sz val="11"/>
        <color theme="1"/>
        <rFont val="Calibri"/>
        <charset val="134"/>
      </rPr>
      <t xml:space="preserve">
</t>
    </r>
    <r>
      <rPr>
        <sz val="11"/>
        <color theme="1"/>
        <rFont val="Calibri"/>
        <charset val="134"/>
      </rPr>
      <t xml:space="preserve">+ Cú pháp xóa: DROP VIEW w_name; </t>
    </r>
    <r>
      <rPr>
        <sz val="11"/>
        <color theme="1"/>
        <rFont val="Calibri"/>
        <charset val="134"/>
      </rPr>
      <t xml:space="preserve">
</t>
    </r>
    <r>
      <rPr>
        <sz val="11"/>
        <color theme="1"/>
        <rFont val="Calibri"/>
        <charset val="134"/>
      </rPr>
      <t>+ Mục đích: tái sử dụng mã nguồn, bảo mật thông tin cho bảng chính.</t>
    </r>
  </si>
  <si>
    <r>
      <rPr>
        <sz val="11"/>
        <color theme="1"/>
        <rFont val="Calibri"/>
        <charset val="134"/>
      </rPr>
      <t>- ROLLBACK: để quay trở lại trạng thái trước khi có thay đổi.</t>
    </r>
    <r>
      <rPr>
        <sz val="11"/>
        <color theme="1"/>
        <rFont val="Calibri"/>
        <charset val="134"/>
      </rPr>
      <t xml:space="preserve">
</t>
    </r>
    <r>
      <rPr>
        <sz val="11"/>
        <color theme="1"/>
        <rFont val="Calibri"/>
        <charset val="134"/>
      </rPr>
      <t>- SAVEPOINT: tạo các điểm (point) bên trong các nhóm Transaction để ROLLBACK, tức là để quay trở lại điểm trạng thái đó.</t>
    </r>
    <r>
      <rPr>
        <sz val="11"/>
        <color theme="1"/>
        <rFont val="Calibri"/>
        <charset val="134"/>
      </rPr>
      <t xml:space="preserve">
</t>
    </r>
    <r>
      <rPr>
        <sz val="11"/>
        <color theme="1"/>
        <rFont val="Calibri"/>
        <charset val="134"/>
      </rPr>
      <t>- Lệnh ROLLBACK là lệnh điều khiển Transaction được sử dụng để trao trả Transaction về trạng thái trước khi có các thay đổi mà chưa được lưu tới Database. Lệnh ROLLBACK chỉ có thể được sử dụng để undo các Transaction trước khi xác nhận bằng lệnh Commit hay Rollback cuối cùng.</t>
    </r>
    <r>
      <rPr>
        <sz val="11"/>
        <color theme="1"/>
        <rFont val="Calibri"/>
        <charset val="134"/>
      </rPr>
      <t xml:space="preserve">
</t>
    </r>
    <r>
      <rPr>
        <sz val="11"/>
        <color theme="1"/>
        <rFont val="Calibri"/>
        <charset val="134"/>
      </rPr>
      <t>- Ví dụ:</t>
    </r>
    <r>
      <rPr>
        <sz val="11"/>
        <color theme="1"/>
        <rFont val="Calibri"/>
        <charset val="134"/>
      </rPr>
      <t xml:space="preserve">
</t>
    </r>
    <r>
      <rPr>
        <sz val="11"/>
        <color theme="1"/>
        <rFont val="Calibri"/>
        <charset val="134"/>
      </rPr>
      <t>SQL&gt; DELETE FROM NHANVIEN</t>
    </r>
    <r>
      <rPr>
        <sz val="11"/>
        <color theme="1"/>
        <rFont val="Calibri"/>
        <charset val="134"/>
      </rPr>
      <t xml:space="preserve">
</t>
    </r>
    <r>
      <rPr>
        <sz val="11"/>
        <color theme="1"/>
        <rFont val="Calibri"/>
        <charset val="134"/>
      </rPr>
      <t>WHERE TEN = 'Quyet Nghien';</t>
    </r>
    <r>
      <rPr>
        <sz val="11"/>
        <color theme="1"/>
        <rFont val="Calibri"/>
        <charset val="134"/>
      </rPr>
      <t xml:space="preserve">
</t>
    </r>
    <r>
      <rPr>
        <sz val="11"/>
        <color theme="1"/>
        <rFont val="Calibri"/>
        <charset val="134"/>
      </rPr>
      <t>SQL&gt; ROLLBACK;</t>
    </r>
  </si>
  <si>
    <t>- Sử dụng các câu lệnh join để join bảng, hoặc sử dụng union / unionall.</t>
  </si>
  <si>
    <t>select * from product having price = (select min(price) from product);</t>
  </si>
  <si>
    <r>
      <rPr>
        <sz val="11"/>
        <color theme="1"/>
        <rFont val="Calibri"/>
        <charset val="134"/>
      </rPr>
      <t>- Sử dụng SQL lồng nhau Subquery tạo ra các truy vấn phức tạp để lấy thông tin dữ liệu.</t>
    </r>
    <r>
      <rPr>
        <sz val="11"/>
        <color theme="1"/>
        <rFont val="Calibri"/>
        <charset val="134"/>
      </rPr>
      <t xml:space="preserve">
</t>
    </r>
    <r>
      <rPr>
        <sz val="11"/>
        <color theme="1"/>
        <rFont val="Calibri"/>
        <charset val="134"/>
      </rPr>
      <t>- Một truy vấn lồng nhau là một truy vấn nằm trong truy vấn khác.</t>
    </r>
    <r>
      <rPr>
        <sz val="11"/>
        <color theme="1"/>
        <rFont val="Calibri"/>
        <charset val="134"/>
      </rPr>
      <t xml:space="preserve">
</t>
    </r>
    <r>
      <rPr>
        <sz val="11"/>
        <color theme="1"/>
        <rFont val="Calibri"/>
        <charset val="134"/>
      </rPr>
      <t>- Có thể xem truy vấn con như 1 tham số truyền vào câu truy vấn cha, và câu truy vấn con luôn luôn chạy trước.</t>
    </r>
  </si>
  <si>
    <t>select * from product having price = (select max(price) from product);</t>
  </si>
  <si>
    <t>Cho chuỗi string đếm số lần xuất hiện của phần tử.</t>
  </si>
  <si>
    <r>
      <rPr>
        <sz val="11"/>
        <color theme="1"/>
        <rFont val="Calibri"/>
        <charset val="134"/>
      </rPr>
      <t>Map&lt;Character, Integer&gt; map = new HashMap&lt;&gt;();</t>
    </r>
    <r>
      <rPr>
        <sz val="11"/>
        <color theme="1"/>
        <rFont val="Calibri"/>
        <charset val="134"/>
      </rPr>
      <t xml:space="preserve">
</t>
    </r>
    <r>
      <rPr>
        <sz val="11"/>
        <color theme="1"/>
        <rFont val="Calibri"/>
        <charset val="134"/>
      </rPr>
      <t>String str = "aabacsdc";</t>
    </r>
    <r>
      <rPr>
        <sz val="11"/>
        <color theme="1"/>
        <rFont val="Calibri"/>
        <charset val="134"/>
      </rPr>
      <t xml:space="preserve">
</t>
    </r>
    <r>
      <rPr>
        <sz val="11"/>
        <color theme="1"/>
        <rFont val="Calibri"/>
        <charset val="134"/>
      </rPr>
      <t>for (int i = 0; i &lt; str.length(); i++) {</t>
    </r>
    <r>
      <rPr>
        <sz val="11"/>
        <color theme="1"/>
        <rFont val="Calibri"/>
        <charset val="134"/>
      </rPr>
      <t xml:space="preserve">
</t>
    </r>
    <r>
      <rPr>
        <sz val="11"/>
        <color theme="1"/>
        <rFont val="Calibri"/>
        <charset val="134"/>
      </rPr>
      <t>if (map.containsKey(str.charAt(i))) {</t>
    </r>
    <r>
      <rPr>
        <sz val="11"/>
        <color theme="1"/>
        <rFont val="Calibri"/>
        <charset val="134"/>
      </rPr>
      <t xml:space="preserve">
</t>
    </r>
    <r>
      <rPr>
        <sz val="11"/>
        <color theme="1"/>
        <rFont val="Calibri"/>
        <charset val="134"/>
      </rPr>
      <t>Integer num = map.get(str.charAt(i));</t>
    </r>
    <r>
      <rPr>
        <sz val="11"/>
        <color theme="1"/>
        <rFont val="Calibri"/>
        <charset val="134"/>
      </rPr>
      <t xml:space="preserve">
</t>
    </r>
    <r>
      <rPr>
        <sz val="11"/>
        <color theme="1"/>
        <rFont val="Calibri"/>
        <charset val="134"/>
      </rPr>
      <t>map.replace(str.charAt(i),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map.put(str.charAt(i), 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System.out.println(map);</t>
    </r>
  </si>
  <si>
    <r>
      <rPr>
        <sz val="11"/>
        <color theme="1"/>
        <rFont val="Calibri"/>
        <charset val="134"/>
      </rPr>
      <t>StringBuilder str = new StringBuilder("asfdegerafdasgdfdfscv");</t>
    </r>
    <r>
      <rPr>
        <sz val="11"/>
        <color theme="1"/>
        <rFont val="Calibri"/>
        <charset val="134"/>
      </rPr>
      <t xml:space="preserve">
</t>
    </r>
    <r>
      <rPr>
        <sz val="11"/>
        <color theme="1"/>
        <rFont val="Calibri"/>
        <charset val="134"/>
      </rPr>
      <t>for (int i = 0; i &lt; str.length() - 1; i++) {</t>
    </r>
    <r>
      <rPr>
        <sz val="11"/>
        <color theme="1"/>
        <rFont val="Calibri"/>
        <charset val="134"/>
      </rPr>
      <t xml:space="preserve">
</t>
    </r>
    <r>
      <rPr>
        <sz val="11"/>
        <color theme="1"/>
        <rFont val="Calibri"/>
        <charset val="134"/>
      </rPr>
      <t>for (int j = i + 1; j &lt; str.length(); j++) {</t>
    </r>
    <r>
      <rPr>
        <sz val="11"/>
        <color theme="1"/>
        <rFont val="Calibri"/>
        <charset val="134"/>
      </rPr>
      <t xml:space="preserve">
</t>
    </r>
    <r>
      <rPr>
        <sz val="11"/>
        <color theme="1"/>
        <rFont val="Calibri"/>
        <charset val="134"/>
      </rPr>
      <t>if (str.charAt(i) &gt; str.charAt(j)) {</t>
    </r>
    <r>
      <rPr>
        <sz val="11"/>
        <color theme="1"/>
        <rFont val="Calibri"/>
        <charset val="134"/>
      </rPr>
      <t xml:space="preserve">
</t>
    </r>
    <r>
      <rPr>
        <sz val="11"/>
        <color theme="1"/>
        <rFont val="Calibri"/>
        <charset val="134"/>
      </rPr>
      <t>char temp1 = str.charAt(i);</t>
    </r>
    <r>
      <rPr>
        <sz val="11"/>
        <color theme="1"/>
        <rFont val="Calibri"/>
        <charset val="134"/>
      </rPr>
      <t xml:space="preserve">
</t>
    </r>
    <r>
      <rPr>
        <sz val="11"/>
        <color theme="1"/>
        <rFont val="Calibri"/>
        <charset val="134"/>
      </rPr>
      <t>char temp2 = str.charAt(j);</t>
    </r>
    <r>
      <rPr>
        <sz val="11"/>
        <color theme="1"/>
        <rFont val="Calibri"/>
        <charset val="134"/>
      </rPr>
      <t xml:space="preserve">
</t>
    </r>
    <r>
      <rPr>
        <sz val="11"/>
        <color theme="1"/>
        <rFont val="Calibri"/>
        <charset val="134"/>
      </rPr>
      <t>str.deleteCharAt(i).insert(i, temp2);</t>
    </r>
    <r>
      <rPr>
        <sz val="11"/>
        <color theme="1"/>
        <rFont val="Calibri"/>
        <charset val="134"/>
      </rPr>
      <t xml:space="preserve">
</t>
    </r>
    <r>
      <rPr>
        <sz val="11"/>
        <color theme="1"/>
        <rFont val="Calibri"/>
        <charset val="134"/>
      </rPr>
      <t>str.deleteCharAt(j).insert(j, temp1);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System.out.println(str);</t>
    </r>
  </si>
  <si>
    <r>
      <rPr>
        <b/>
        <sz val="11"/>
        <color rgb="FF000000"/>
        <rFont val="Calibri"/>
        <charset val="134"/>
      </rPr>
      <t>WHILE:</t>
    </r>
    <r>
      <rPr>
        <sz val="11"/>
        <color rgb="FF000000"/>
        <rFont val="Calibri"/>
        <charset val="134"/>
      </rPr>
      <t xml:space="preserve">
</t>
    </r>
    <r>
      <rPr>
        <sz val="11"/>
        <color rgb="FF000000"/>
        <rFont val="Calibri"/>
        <charset val="134"/>
      </rPr>
      <t>- while (điều kiện lặp) {nội dung lặp; }</t>
    </r>
    <r>
      <rPr>
        <sz val="11"/>
        <color rgb="FF000000"/>
        <rFont val="Calibri"/>
        <charset val="134"/>
      </rPr>
      <t xml:space="preserve">
</t>
    </r>
    <r>
      <rPr>
        <sz val="11"/>
        <color rgb="FF000000"/>
        <rFont val="Calibri"/>
        <charset val="134"/>
      </rPr>
      <t>- Dùng khi k biết trước số lần lặp.</t>
    </r>
    <r>
      <rPr>
        <sz val="11"/>
        <color rgb="FF000000"/>
        <rFont val="Calibri"/>
        <charset val="134"/>
      </rPr>
      <t xml:space="preserve">
</t>
    </r>
    <r>
      <rPr>
        <sz val="11"/>
        <color rgb="FF000000"/>
        <rFont val="Calibri"/>
        <charset val="134"/>
      </rPr>
      <t>- Có thể k đc thực thi nếu k thỏa đk từ đầu.</t>
    </r>
    <r>
      <rPr>
        <sz val="11"/>
        <color rgb="FF000000"/>
        <rFont val="Calibri"/>
        <charset val="134"/>
      </rPr>
      <t xml:space="preserve">
</t>
    </r>
    <r>
      <rPr>
        <b/>
        <sz val="11"/>
        <color rgb="FF000000"/>
        <rFont val="Calibri"/>
        <charset val="134"/>
      </rPr>
      <t>DO WHILE:</t>
    </r>
    <r>
      <rPr>
        <sz val="11"/>
        <color rgb="FF000000"/>
        <rFont val="Calibri"/>
        <charset val="134"/>
      </rPr>
      <t xml:space="preserve">
</t>
    </r>
    <r>
      <rPr>
        <sz val="11"/>
        <color rgb="FF000000"/>
        <rFont val="Calibri"/>
        <charset val="134"/>
      </rPr>
      <t>- do {nội dung lặp;} while (điều kiện lặp);</t>
    </r>
    <r>
      <rPr>
        <sz val="11"/>
        <color rgb="FF000000"/>
        <rFont val="Calibri"/>
        <charset val="134"/>
      </rPr>
      <t xml:space="preserve">
</t>
    </r>
    <r>
      <rPr>
        <sz val="11"/>
        <color rgb="FF000000"/>
        <rFont val="Calibri"/>
        <charset val="134"/>
      </rPr>
      <t xml:space="preserve">- Không biết trước số lần lặp. </t>
    </r>
    <r>
      <rPr>
        <sz val="11"/>
        <color rgb="FF000000"/>
        <rFont val="Calibri"/>
        <charset val="134"/>
      </rPr>
      <t xml:space="preserve">
</t>
    </r>
    <r>
      <rPr>
        <sz val="11"/>
        <color rgb="FF000000"/>
        <rFont val="Calibri"/>
        <charset val="134"/>
      </rPr>
      <t>- Được thực hiện ít nhất 1 lần kể cả khi không thỏa đk.</t>
    </r>
  </si>
  <si>
    <r>
      <rPr>
        <b/>
        <sz val="11"/>
        <color rgb="FF000000"/>
        <rFont val="Calibri"/>
        <charset val="134"/>
      </rPr>
      <t>List</t>
    </r>
    <r>
      <rPr>
        <sz val="11"/>
        <color rgb="FF000000"/>
        <rFont val="Calibri"/>
        <charset val="134"/>
      </rPr>
      <t>: Collection có lẽ là được dùng nhiều nhất. Là cấu trúc dữ liệu tuyến tính, trong đó các phần tử đc sắp xếp theo 1 thứ tự xác định, cho phép các phần tử đc trùng lặp nhau.. Bởi vì có thứ tự, ta có thể truy cập các phần tử thông qua chỉ số.</t>
    </r>
    <r>
      <rPr>
        <sz val="11"/>
        <color rgb="FF000000"/>
        <rFont val="Calibri"/>
        <charset val="134"/>
      </rPr>
      <t xml:space="preserve">
</t>
    </r>
    <r>
      <rPr>
        <b/>
        <sz val="11"/>
        <color rgb="FF000000"/>
        <rFont val="Calibri"/>
        <charset val="134"/>
      </rPr>
      <t>Set</t>
    </r>
    <r>
      <rPr>
        <sz val="11"/>
        <color rgb="FF000000"/>
        <rFont val="Calibri"/>
        <charset val="134"/>
      </rPr>
      <t>: Là cấu trúc dữ liệu tuyến tính, là một tập các phần tử không có thứ tự và không hỗ trợ lưu các phần tử trùng lặp.</t>
    </r>
    <r>
      <rPr>
        <sz val="11"/>
        <color rgb="FF000000"/>
        <rFont val="Calibri"/>
        <charset val="134"/>
      </rPr>
      <t xml:space="preserve">
</t>
    </r>
    <r>
      <rPr>
        <b/>
        <sz val="11"/>
        <color rgb="FF000000"/>
        <rFont val="Calibri"/>
        <charset val="134"/>
      </rPr>
      <t>Map</t>
    </r>
    <r>
      <rPr>
        <sz val="11"/>
        <color rgb="FF000000"/>
        <rFont val="Calibri"/>
        <charset val="134"/>
      </rPr>
      <t>: một tập các cặp key - value với key trong map là duy nhất (Map Interface không kế thừa từ Collection Interface mà đây là 1 interface độc lập với các phương thức của riêng mình).</t>
    </r>
  </si>
  <si>
    <r>
      <rPr>
        <sz val="11"/>
        <color rgb="FF000000"/>
        <rFont val="Calibri"/>
        <charset val="134"/>
      </rPr>
      <t xml:space="preserve">Một </t>
    </r>
    <r>
      <rPr>
        <b/>
        <sz val="11"/>
        <color rgb="FF000000"/>
        <rFont val="Calibri"/>
        <charset val="134"/>
      </rPr>
      <t>Class</t>
    </r>
    <r>
      <rPr>
        <sz val="11"/>
        <color rgb="FF000000"/>
        <rFont val="Calibri"/>
        <charset val="134"/>
      </rPr>
      <t xml:space="preserve"> là một Blueprint (kế hoạch) hay Prototype (nguyên mẫu) xác định biến và các phương thức (hay function) chung với tất cả các đối tượng cùng loại. </t>
    </r>
    <r>
      <rPr>
        <sz val="11"/>
        <color rgb="FF000000"/>
        <rFont val="Calibri"/>
        <charset val="134"/>
      </rPr>
      <t xml:space="preserve">
</t>
    </r>
    <r>
      <rPr>
        <sz val="11"/>
        <color rgb="FF000000"/>
        <rFont val="Calibri"/>
        <charset val="134"/>
      </rPr>
      <t xml:space="preserve">Một </t>
    </r>
    <r>
      <rPr>
        <b/>
        <sz val="11"/>
        <color rgb="FF000000"/>
        <rFont val="Calibri"/>
        <charset val="134"/>
      </rPr>
      <t>Object</t>
    </r>
    <r>
      <rPr>
        <sz val="11"/>
        <color rgb="FF000000"/>
        <rFont val="Calibri"/>
        <charset val="134"/>
      </rPr>
      <t xml:space="preserve"> (đối tượng) là một cụ thể, thể hiện của một Class. Các đối tượng thường được dùng để mô tả đối tượng trong thế giới thực mà bạn thấy hàng ngày.</t>
    </r>
  </si>
  <si>
    <t>Có thể áp dụng từ khóa static với thuộc tính (biến của class), phương thức, khối static và static nested class.</t>
  </si>
  <si>
    <r>
      <rPr>
        <b/>
        <sz val="11"/>
        <color rgb="FF000000"/>
        <rFont val="Calibri"/>
        <charset val="134"/>
      </rPr>
      <t>THROW / THROWS:</t>
    </r>
    <r>
      <rPr>
        <sz val="11"/>
        <color rgb="FF000000"/>
        <rFont val="Calibri"/>
        <charset val="134"/>
      </rPr>
      <t xml:space="preserve">
</t>
    </r>
    <r>
      <rPr>
        <sz val="11"/>
        <color rgb="FF000000"/>
        <rFont val="Calibri"/>
        <charset val="134"/>
      </rPr>
      <t>- Sử dụng throws không giải quyết được ngoại lệ, nó chỉ la lên kiểu “ê, chỗ này đang có ngoại lệ này” rồi nhường lại việc xử lý đó cho thằng khác làm.</t>
    </r>
    <r>
      <rPr>
        <sz val="11"/>
        <color rgb="FF000000"/>
        <rFont val="Calibri"/>
        <charset val="134"/>
      </rPr>
      <t xml:space="preserve">
</t>
    </r>
    <r>
      <rPr>
        <b/>
        <sz val="11"/>
        <color rgb="FF000000"/>
        <rFont val="Calibri"/>
        <charset val="134"/>
      </rPr>
      <t>Throw:</t>
    </r>
    <r>
      <rPr>
        <sz val="11"/>
        <color rgb="FF000000"/>
        <rFont val="Calibri"/>
        <charset val="134"/>
      </rPr>
      <t xml:space="preserve">
</t>
    </r>
    <r>
      <rPr>
        <sz val="11"/>
        <color rgb="FF000000"/>
        <rFont val="Calibri"/>
        <charset val="134"/>
      </rPr>
      <t>+ Nằm bên trong hàm/phương thức.</t>
    </r>
    <r>
      <rPr>
        <sz val="11"/>
        <color rgb="FF000000"/>
        <rFont val="Calibri"/>
        <charset val="134"/>
      </rPr>
      <t xml:space="preserve">
</t>
    </r>
    <r>
      <rPr>
        <sz val="11"/>
        <color rgb="FF000000"/>
        <rFont val="Calibri"/>
        <charset val="134"/>
      </rPr>
      <t>+ Dùng để trả về một exception được xác định.</t>
    </r>
    <r>
      <rPr>
        <sz val="11"/>
        <color rgb="FF000000"/>
        <rFont val="Calibri"/>
        <charset val="134"/>
      </rPr>
      <t xml:space="preserve">
</t>
    </r>
    <r>
      <rPr>
        <sz val="11"/>
        <color rgb="FF000000"/>
        <rFont val="Calibri"/>
        <charset val="134"/>
      </rPr>
      <t>+ Nếu là checked exception thì cần đi chung với throws.</t>
    </r>
    <r>
      <rPr>
        <sz val="11"/>
        <color rgb="FF000000"/>
        <rFont val="Calibri"/>
        <charset val="134"/>
      </rPr>
      <t xml:space="preserve">
</t>
    </r>
    <r>
      <rPr>
        <sz val="11"/>
        <color rgb="FF000000"/>
        <rFont val="Calibri"/>
        <charset val="134"/>
      </rPr>
      <t>+ Nếu là unchecked exception thì không cần đi chung với throws.</t>
    </r>
    <r>
      <rPr>
        <sz val="11"/>
        <color rgb="FF000000"/>
        <rFont val="Calibri"/>
        <charset val="134"/>
      </rPr>
      <t xml:space="preserve">
</t>
    </r>
    <r>
      <rPr>
        <sz val="11"/>
        <color rgb="FF000000"/>
        <rFont val="Calibri"/>
        <charset val="134"/>
      </rPr>
      <t>+ Theo sau throw là duy nhất một trường hợp/thực thể(instance) ngoại lệ.</t>
    </r>
    <r>
      <rPr>
        <sz val="11"/>
        <color rgb="FF000000"/>
        <rFont val="Calibri"/>
        <charset val="134"/>
      </rPr>
      <t xml:space="preserve">
</t>
    </r>
    <r>
      <rPr>
        <b/>
        <sz val="11"/>
        <color rgb="FF000000"/>
        <rFont val="Calibri"/>
        <charset val="134"/>
      </rPr>
      <t>Throws:</t>
    </r>
    <r>
      <rPr>
        <sz val="11"/>
        <color rgb="FF000000"/>
        <rFont val="Calibri"/>
        <charset val="134"/>
      </rPr>
      <t xml:space="preserve">
</t>
    </r>
    <r>
      <rPr>
        <sz val="11"/>
        <color rgb="FF000000"/>
        <rFont val="Calibri"/>
        <charset val="134"/>
      </rPr>
      <t>+ Nằm ngay sau phần khai báo tên hàm/phương thức.</t>
    </r>
    <r>
      <rPr>
        <sz val="11"/>
        <color rgb="FF000000"/>
        <rFont val="Calibri"/>
        <charset val="134"/>
      </rPr>
      <t xml:space="preserve">
</t>
    </r>
    <r>
      <rPr>
        <sz val="11"/>
        <color rgb="FF000000"/>
        <rFont val="Calibri"/>
        <charset val="134"/>
      </rPr>
      <t>+ Dùng để thông báo sự tồn tại của exception.</t>
    </r>
    <r>
      <rPr>
        <sz val="11"/>
        <color rgb="FF000000"/>
        <rFont val="Calibri"/>
        <charset val="134"/>
      </rPr>
      <t xml:space="preserve">
</t>
    </r>
    <r>
      <rPr>
        <sz val="11"/>
        <color rgb="FF000000"/>
        <rFont val="Calibri"/>
        <charset val="134"/>
      </rPr>
      <t>+ Nếu là checked exception thì không cần đi chung với throw.</t>
    </r>
    <r>
      <rPr>
        <sz val="11"/>
        <color rgb="FF000000"/>
        <rFont val="Calibri"/>
        <charset val="134"/>
      </rPr>
      <t xml:space="preserve">
</t>
    </r>
    <r>
      <rPr>
        <sz val="11"/>
        <color rgb="FF000000"/>
        <rFont val="Calibri"/>
        <charset val="134"/>
      </rPr>
      <t>+ Nếu là unchecked exception thì không cần throws.</t>
    </r>
    <r>
      <rPr>
        <sz val="11"/>
        <color rgb="FF000000"/>
        <rFont val="Calibri"/>
        <charset val="134"/>
      </rPr>
      <t xml:space="preserve">
</t>
    </r>
    <r>
      <rPr>
        <sz val="11"/>
        <color rgb="FF000000"/>
        <rFont val="Calibri"/>
        <charset val="134"/>
      </rPr>
      <t>+ Theo sau throws có thể là một hoặc nhiều lớp(class).</t>
    </r>
    <r>
      <rPr>
        <sz val="11"/>
        <color rgb="FF000000"/>
        <rFont val="Calibri"/>
        <charset val="134"/>
      </rPr>
      <t xml:space="preserve">
</t>
    </r>
    <r>
      <rPr>
        <b/>
        <sz val="11"/>
        <color rgb="FF000000"/>
        <rFont val="Calibri"/>
        <charset val="134"/>
      </rPr>
      <t>TRY - CATCH:</t>
    </r>
    <r>
      <rPr>
        <sz val="11"/>
        <color rgb="FF000000"/>
        <rFont val="Calibri"/>
        <charset val="134"/>
      </rPr>
      <t xml:space="preserve"> xử lí ngay tại nơi xảy ra exception, chủ hơn trong việc bắt lỗi và fix bug.</t>
    </r>
    <r>
      <rPr>
        <sz val="11"/>
        <color rgb="FF000000"/>
        <rFont val="Calibri"/>
        <charset val="134"/>
      </rPr>
      <t xml:space="preserve">
</t>
    </r>
    <r>
      <rPr>
        <sz val="11"/>
        <color rgb="FF000000"/>
        <rFont val="Calibri"/>
        <charset val="134"/>
      </rPr>
      <t>- Tại một thời điểm chỉ xảy ra một ngoại lệ và tại một thời điểm chỉ có một khối catch được thực thi. Khi exception đã bị bắt ở một catch thì các catch tiếp theo sẽ không được bắt.</t>
    </r>
    <r>
      <rPr>
        <sz val="11"/>
        <color rgb="FF000000"/>
        <rFont val="Calibri"/>
        <charset val="134"/>
      </rPr>
      <t xml:space="preserve">
</t>
    </r>
    <r>
      <rPr>
        <sz val="11"/>
        <color rgb="FF000000"/>
        <rFont val="Calibri"/>
        <charset val="134"/>
      </rPr>
      <t>- Tất cả các khối catch phải được sắp xếp từ cụ thể nhất đến chung nhất (từ exception con đến exception cha), tức là phải khai báo khối lệnh catch để xử lý lỗi NullPointerException, ArithmeticException, … trước khi khai báo catch để xử lý lỗi Exception.</t>
    </r>
    <r>
      <rPr>
        <sz val="11"/>
        <color rgb="FF000000"/>
        <rFont val="Calibri"/>
        <charset val="134"/>
      </rPr>
      <t xml:space="preserve">
</t>
    </r>
    <r>
      <rPr>
        <sz val="11"/>
        <color rgb="FF000000"/>
        <rFont val="Calibri"/>
        <charset val="134"/>
      </rPr>
      <t>- Khối lệnh finally luôn được thực thi dù chương trình có xảy ra ngoại lệ hay không (ngay cả sử dụng lệnh return).</t>
    </r>
    <r>
      <rPr>
        <sz val="11"/>
        <color rgb="FF000000"/>
        <rFont val="Calibri"/>
        <charset val="134"/>
      </rPr>
      <t xml:space="preserve">
</t>
    </r>
    <r>
      <rPr>
        <sz val="11"/>
        <color rgb="FF000000"/>
        <rFont val="Calibri"/>
        <charset val="134"/>
      </rPr>
      <t>- Đối với mỗi khối try, có thể không có hoặc nhiều khối catch, nhưng chỉ có một khối finally.</t>
    </r>
    <r>
      <rPr>
        <sz val="11"/>
        <color rgb="FF000000"/>
        <rFont val="Calibri"/>
        <charset val="134"/>
      </rPr>
      <t xml:space="preserve">
</t>
    </r>
    <r>
      <rPr>
        <sz val="11"/>
        <color rgb="FF000000"/>
        <rFont val="Calibri"/>
        <charset val="134"/>
      </rPr>
      <t>- Khối finally sẽ không được thực thi nếu chương trình bị thoát bằng cách gọi System.exit() hoặc xảy ra một lỗi (Error) không thể tránh khiến chương trình bị chết.</t>
    </r>
  </si>
  <si>
    <r>
      <rPr>
        <sz val="11"/>
        <color theme="1"/>
        <rFont val="Calibri"/>
        <charset val="134"/>
      </rPr>
      <t>- Regular Expression (Regex) là 1 chuỗi được sử dụng để truy định dạng thức của 1 chuỗi khác, đc sử dụng cho validate (xác thực) dữ liệu và tìm kiếm.</t>
    </r>
    <r>
      <rPr>
        <sz val="11"/>
        <color theme="1"/>
        <rFont val="Calibri"/>
        <charset val="134"/>
      </rPr>
      <t xml:space="preserve">
</t>
    </r>
    <r>
      <rPr>
        <sz val="11"/>
        <color theme="1"/>
        <rFont val="Calibri"/>
        <charset val="134"/>
      </rPr>
      <t>- Là một giao diện lập trình để xác định các mô hình dùng để tìm kiếm hoặc thao tác chuỗi. Nó được sử dụng rộng rãi để định nghĩa các khuôn mẫu cho chuỗi ví dụ như mật khẩu, email, url,.... Hoặc được dùng để thay thế (replace) các chuỗi ký tự theo mẫu.</t>
    </r>
  </si>
  <si>
    <r>
      <rPr>
        <sz val="11"/>
        <color theme="1"/>
        <rFont val="Calibri"/>
        <charset val="134"/>
      </rPr>
      <t>Có 4 phạm vi truy cập và 3 từ khóa mô tả phạm vi truy cập:</t>
    </r>
    <r>
      <rPr>
        <sz val="11"/>
        <color theme="1"/>
        <rFont val="Calibri"/>
        <charset val="134"/>
      </rPr>
      <t xml:space="preserve">
</t>
    </r>
    <r>
      <rPr>
        <sz val="11"/>
        <color theme="1"/>
        <rFont val="Calibri"/>
        <charset val="134"/>
      </rPr>
      <t>- Public</t>
    </r>
    <r>
      <rPr>
        <sz val="11"/>
        <color theme="1"/>
        <rFont val="Calibri"/>
        <charset val="134"/>
      </rPr>
      <t xml:space="preserve">
</t>
    </r>
    <r>
      <rPr>
        <sz val="11"/>
        <color theme="1"/>
        <rFont val="Calibri"/>
        <charset val="134"/>
      </rPr>
      <t>- Protected</t>
    </r>
    <r>
      <rPr>
        <sz val="11"/>
        <color theme="1"/>
        <rFont val="Calibri"/>
        <charset val="134"/>
      </rPr>
      <t xml:space="preserve">
</t>
    </r>
    <r>
      <rPr>
        <sz val="11"/>
        <color theme="1"/>
        <rFont val="Calibri"/>
        <charset val="134"/>
      </rPr>
      <t>- Default</t>
    </r>
    <r>
      <rPr>
        <sz val="11"/>
        <color theme="1"/>
        <rFont val="Calibri"/>
        <charset val="134"/>
      </rPr>
      <t xml:space="preserve">
</t>
    </r>
    <r>
      <rPr>
        <sz val="11"/>
        <color theme="1"/>
        <rFont val="Calibri"/>
        <charset val="134"/>
      </rPr>
      <t>- Private</t>
    </r>
  </si>
  <si>
    <t>Index là gì? Có mấy loại index? Có thể group by index được không?</t>
  </si>
  <si>
    <r>
      <rPr>
        <sz val="11"/>
        <color theme="1"/>
        <rFont val="Calibri"/>
        <charset val="134"/>
      </rPr>
      <t>int[] arr1 = {3,1,5,6,878,45,232,23,54,3,23,54,1,3,5,6,7,4,445,454,7,4,23,7,65,34,22,3,53,2,476,8,33,44,32,888};</t>
    </r>
    <r>
      <rPr>
        <sz val="11"/>
        <color theme="1"/>
        <rFont val="Calibri"/>
        <charset val="134"/>
      </rPr>
      <t xml:space="preserve">
</t>
    </r>
    <r>
      <rPr>
        <sz val="11"/>
        <color theme="1"/>
        <rFont val="Calibri"/>
        <charset val="134"/>
      </rPr>
      <t>int[] arr2 = {4,54,2,1,4,545,3,23,555,442,43,87,9,8,67,56,43,23,1,2,554,4545,33,23,545,34,24,54,32,444,888,44};</t>
    </r>
    <r>
      <rPr>
        <sz val="11"/>
        <color theme="1"/>
        <rFont val="Calibri"/>
        <charset val="134"/>
      </rPr>
      <t xml:space="preserve">
</t>
    </r>
    <r>
      <rPr>
        <sz val="11"/>
        <color theme="1"/>
        <rFont val="Calibri"/>
        <charset val="134"/>
      </rPr>
      <t>Map&lt;Integer, Boolean&gt; map = new HashMap&lt;&gt;();</t>
    </r>
    <r>
      <rPr>
        <sz val="11"/>
        <color theme="1"/>
        <rFont val="Calibri"/>
        <charset val="134"/>
      </rPr>
      <t xml:space="preserve">
</t>
    </r>
    <r>
      <rPr>
        <sz val="11"/>
        <color theme="1"/>
        <rFont val="Calibri"/>
        <charset val="134"/>
      </rPr>
      <t>for (int item1 : arr1) {</t>
    </r>
    <r>
      <rPr>
        <sz val="11"/>
        <color theme="1"/>
        <rFont val="Calibri"/>
        <charset val="134"/>
      </rPr>
      <t xml:space="preserve">
</t>
    </r>
    <r>
      <rPr>
        <sz val="11"/>
        <color theme="1"/>
        <rFont val="Calibri"/>
        <charset val="134"/>
      </rPr>
      <t>if (!map.containsKey(item1)) {</t>
    </r>
    <r>
      <rPr>
        <sz val="11"/>
        <color theme="1"/>
        <rFont val="Calibri"/>
        <charset val="134"/>
      </rPr>
      <t xml:space="preserve">
</t>
    </r>
    <r>
      <rPr>
        <sz val="11"/>
        <color theme="1"/>
        <rFont val="Calibri"/>
        <charset val="134"/>
      </rPr>
      <t>map.put(item1, false);</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for (int item2: arr2) {</t>
    </r>
    <r>
      <rPr>
        <sz val="11"/>
        <color theme="1"/>
        <rFont val="Calibri"/>
        <charset val="134"/>
      </rPr>
      <t xml:space="preserve">
</t>
    </r>
    <r>
      <rPr>
        <sz val="11"/>
        <color theme="1"/>
        <rFont val="Calibri"/>
        <charset val="134"/>
      </rPr>
      <t>if (map.containsKey(item2)) {</t>
    </r>
    <r>
      <rPr>
        <sz val="11"/>
        <color theme="1"/>
        <rFont val="Calibri"/>
        <charset val="134"/>
      </rPr>
      <t xml:space="preserve">
</t>
    </r>
    <r>
      <rPr>
        <sz val="11"/>
        <color theme="1"/>
        <rFont val="Calibri"/>
        <charset val="134"/>
      </rPr>
      <t>System.out.print(item2 + " ");</t>
    </r>
    <r>
      <rPr>
        <sz val="11"/>
        <color theme="1"/>
        <rFont val="Calibri"/>
        <charset val="134"/>
      </rPr>
      <t xml:space="preserve">
</t>
    </r>
    <r>
      <rPr>
        <sz val="11"/>
        <color theme="1"/>
        <rFont val="Calibri"/>
        <charset val="134"/>
      </rPr>
      <t>map.remove(item2);</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</si>
  <si>
    <r>
      <rPr>
        <sz val="11"/>
        <color rgb="FF000000"/>
        <rFont val="Calibri"/>
        <charset val="134"/>
      </rPr>
      <t xml:space="preserve">Thuật toán xử lý </t>
    </r>
    <r>
      <rPr>
        <b/>
        <sz val="11"/>
        <color rgb="FF000000"/>
        <rFont val="Calibri"/>
        <charset val="134"/>
      </rPr>
      <t>chuỗi:</t>
    </r>
    <r>
      <rPr>
        <sz val="11"/>
        <color rgb="FF000000"/>
        <rFont val="Calibri"/>
        <charset val="134"/>
      </rPr>
      <t xml:space="preserve"> loại bỏ giá trị trùng lặp, đếm số xuất hiện của mỗi từ trong chuỗi.</t>
    </r>
  </si>
  <si>
    <r>
      <rPr>
        <sz val="11"/>
        <color theme="1"/>
        <rFont val="Calibri"/>
        <charset val="134"/>
      </rPr>
      <t>Map&lt;String, Integer&gt; map = new HashMap&lt;&gt;();</t>
    </r>
    <r>
      <rPr>
        <sz val="11"/>
        <color theme="1"/>
        <rFont val="Calibri"/>
        <charset val="134"/>
      </rPr>
      <t xml:space="preserve">
</t>
    </r>
    <r>
      <rPr>
        <sz val="11"/>
        <color theme="1"/>
        <rFont val="Calibri"/>
        <charset val="134"/>
      </rPr>
      <t>String str = "một hai một ba ba ba bốn một năm không";</t>
    </r>
    <r>
      <rPr>
        <sz val="11"/>
        <color theme="1"/>
        <rFont val="Calibri"/>
        <charset val="134"/>
      </rPr>
      <t xml:space="preserve">
</t>
    </r>
    <r>
      <rPr>
        <sz val="11"/>
        <color theme="1"/>
        <rFont val="Calibri"/>
        <charset val="134"/>
      </rPr>
      <t>String[] arr = str.split(" ");</t>
    </r>
    <r>
      <rPr>
        <sz val="11"/>
        <color theme="1"/>
        <rFont val="Calibri"/>
        <charset val="134"/>
      </rPr>
      <t xml:space="preserve">
</t>
    </r>
    <r>
      <rPr>
        <sz val="11"/>
        <color theme="1"/>
        <rFont val="Calibri"/>
        <charset val="134"/>
      </rPr>
      <t>for (String s : arr) {</t>
    </r>
    <r>
      <rPr>
        <sz val="11"/>
        <color theme="1"/>
        <rFont val="Calibri"/>
        <charset val="134"/>
      </rPr>
      <t xml:space="preserve">
</t>
    </r>
    <r>
      <rPr>
        <sz val="11"/>
        <color theme="1"/>
        <rFont val="Calibri"/>
        <charset val="134"/>
      </rPr>
      <t>if (map.containsKey(s)) {</t>
    </r>
    <r>
      <rPr>
        <sz val="11"/>
        <color theme="1"/>
        <rFont val="Calibri"/>
        <charset val="134"/>
      </rPr>
      <t xml:space="preserve">
</t>
    </r>
    <r>
      <rPr>
        <sz val="11"/>
        <color theme="1"/>
        <rFont val="Calibri"/>
        <charset val="134"/>
      </rPr>
      <t>Integer num = map.get(s);</t>
    </r>
    <r>
      <rPr>
        <sz val="11"/>
        <color theme="1"/>
        <rFont val="Calibri"/>
        <charset val="134"/>
      </rPr>
      <t xml:space="preserve">
</t>
    </r>
    <r>
      <rPr>
        <sz val="11"/>
        <color theme="1"/>
        <rFont val="Calibri"/>
        <charset val="134"/>
      </rPr>
      <t>map.replace(s,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 1);</t>
    </r>
    <r>
      <rPr>
        <sz val="11"/>
        <color theme="1"/>
        <rFont val="Calibri"/>
        <charset val="134"/>
      </rPr>
      <t xml:space="preserve">
</t>
    </r>
    <r>
      <rPr>
        <sz val="11"/>
        <color theme="1"/>
        <rFont val="Calibri"/>
        <charset val="134"/>
      </rPr>
      <t>System.out.print(s + " ");</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System.out.println("\nĐếm số từ trùng nhau: " + map);</t>
    </r>
  </si>
  <si>
    <r>
      <rPr>
        <sz val="14"/>
        <color rgb="FFFF0000"/>
        <rFont val="Times New Roman"/>
        <charset val="134"/>
      </rPr>
      <t>Mảng 2 chiều</t>
    </r>
    <r>
      <rPr>
        <sz val="14"/>
        <color rgb="FF000000"/>
        <rFont val="Times New Roman"/>
        <charset val="134"/>
      </rPr>
      <t>:</t>
    </r>
    <r>
      <rPr>
        <sz val="14"/>
        <color rgb="FF000000"/>
        <rFont val="Times New Roman"/>
        <charset val="134"/>
      </rPr>
      <t xml:space="preserve">
</t>
    </r>
    <r>
      <rPr>
        <sz val="14"/>
        <color rgb="FF000000"/>
        <rFont val="Times New Roman"/>
        <charset val="134"/>
      </rPr>
      <t>'- mảng hai chiều là mảng có 2 chỉ số để lưu trữ các giá trị (chẳng hạn giá trị của một bảng có m dòng, n cột).</t>
    </r>
    <r>
      <rPr>
        <sz val="14"/>
        <color rgb="FF000000"/>
        <rFont val="Times New Roman"/>
        <charset val="134"/>
      </rPr>
      <t xml:space="preserve">
</t>
    </r>
    <r>
      <rPr>
        <sz val="14"/>
        <color rgb="FFFF0000"/>
        <rFont val="Times New Roman"/>
        <charset val="134"/>
      </rPr>
      <t>Đường chéo mảng 2 chiều</t>
    </r>
    <r>
      <rPr>
        <sz val="14"/>
        <color rgb="FF000000"/>
        <rFont val="Times New Roman"/>
        <charset val="134"/>
      </rPr>
      <t xml:space="preserve">
</t>
    </r>
    <r>
      <rPr>
        <sz val="14"/>
        <color rgb="FF000000"/>
        <rFont val="Times New Roman"/>
        <charset val="134"/>
      </rPr>
      <t>- Trường hợp mảng hai chiều có đường chéo chính và đường chéo phụ chỉ tồn tại khi số hàng bằng số cột (có nghĩa là ma trận vuông). Đặc điểm của các phần tử nằm trên đường chéo chính của ma trận vuông là chỉ số hàng luôn bằng chỉ số cột.</t>
    </r>
  </si>
  <si>
    <t>bị lỗi compile (vì value là duy nhất không được trùng lặp)</t>
  </si>
  <si>
    <r>
      <rPr>
        <sz val="14"/>
        <color rgb="FFFF0000"/>
        <rFont val="Times New Roman"/>
        <charset val="134"/>
      </rPr>
      <t>Thuộc tính</t>
    </r>
    <r>
      <rPr>
        <sz val="14"/>
        <color rgb="FF000000"/>
        <rFont val="Times New Roman"/>
        <charset val="134"/>
      </rPr>
      <t>: màu sắc, kích thước, trọng lượng, nhà sản xuất, tên máy, kiểu dáng, hệ điều hành</t>
    </r>
    <r>
      <rPr>
        <sz val="14"/>
        <color rgb="FF000000"/>
        <rFont val="Times New Roman"/>
        <charset val="134"/>
      </rPr>
      <t xml:space="preserve">
</t>
    </r>
    <r>
      <rPr>
        <sz val="14"/>
        <color rgb="FFFF0000"/>
        <rFont val="Times New Roman"/>
        <charset val="134"/>
      </rPr>
      <t>Hành vi</t>
    </r>
    <r>
      <rPr>
        <sz val="14"/>
        <color rgb="FF000000"/>
        <rFont val="Times New Roman"/>
        <charset val="134"/>
      </rPr>
      <t>: lướt web, code, quay video, gập mở</t>
    </r>
  </si>
  <si>
    <r>
      <rPr>
        <sz val="14"/>
        <color rgb="FF000000"/>
        <rFont val="Times New Roman"/>
        <charset val="134"/>
      </rPr>
      <t xml:space="preserve">- </t>
    </r>
    <r>
      <rPr>
        <sz val="14"/>
        <color rgb="FFFF0000"/>
        <rFont val="Times New Roman"/>
        <charset val="134"/>
      </rPr>
      <t>Ngoại lệ</t>
    </r>
    <r>
      <rPr>
        <sz val="14"/>
        <color rgb="FF000000"/>
        <rFont val="Times New Roman"/>
        <charset val="134"/>
      </rPr>
      <t xml:space="preserve"> </t>
    </r>
    <r>
      <rPr>
        <sz val="14"/>
        <color rgb="FF00B0F0"/>
        <rFont val="Times New Roman"/>
        <charset val="134"/>
      </rPr>
      <t>(Exception)</t>
    </r>
    <r>
      <rPr>
        <sz val="14"/>
        <color rgb="FF000000"/>
        <rFont val="Times New Roman"/>
        <charset val="134"/>
      </rPr>
      <t xml:space="preserve"> là 1 sự kiện bất thường, làm phá vỡ luông thực thi của chương trình và có thể làm chết chương trình</t>
    </r>
    <r>
      <rPr>
        <sz val="14"/>
        <color rgb="FF000000"/>
        <rFont val="Times New Roman"/>
        <charset val="134"/>
      </rPr>
      <t xml:space="preserve">
</t>
    </r>
    <r>
      <rPr>
        <sz val="14"/>
        <color rgb="FFFF0000"/>
        <rFont val="Times New Roman"/>
        <charset val="134"/>
      </rPr>
      <t>Phân loại:</t>
    </r>
    <r>
      <rPr>
        <sz val="14"/>
        <color rgb="FF000000"/>
        <rFont val="Times New Roman"/>
        <charset val="134"/>
      </rPr>
      <t xml:space="preserve"> </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Checked exception:</t>
    </r>
    <r>
      <rPr>
        <sz val="14"/>
        <color rgb="FF000000"/>
        <rFont val="Times New Roman"/>
        <charset val="134"/>
      </rPr>
      <t xml:space="preserve"> xảy ra tại thời điểm compile, bắt buộc phải xử lý</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Unchecked exception:</t>
    </r>
    <r>
      <rPr>
        <sz val="14"/>
        <color rgb="FF000000"/>
        <rFont val="Times New Roman"/>
        <charset val="134"/>
      </rPr>
      <t xml:space="preserve"> xảy ra lúc runtime, không chắc chắn xảy ra, không bắt buộc phải xử lý(handle) tại thời điểm compile.</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Error:</t>
    </r>
    <r>
      <rPr>
        <sz val="14"/>
        <color rgb="FF000000"/>
        <rFont val="Times New Roman"/>
        <charset val="134"/>
      </rPr>
      <t xml:space="preserve"> lỗi do môi trường thực thi (JVM), không thể handle + chương trình sẽ chết</t>
    </r>
    <r>
      <rPr>
        <sz val="14"/>
        <color rgb="FF000000"/>
        <rFont val="Times New Roman"/>
        <charset val="134"/>
      </rPr>
      <t xml:space="preserve">
</t>
    </r>
    <r>
      <rPr>
        <sz val="14"/>
        <color rgb="FFFF0000"/>
        <rFont val="Times New Roman"/>
        <charset val="134"/>
      </rPr>
      <t>1 số exception hay xảy ra</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FileNotFoundException:</t>
    </r>
    <r>
      <rPr>
        <sz val="14"/>
        <color rgb="FF000000"/>
        <rFont val="Times New Roman"/>
        <charset val="134"/>
      </rPr>
      <t xml:space="preserve"> 1 file được chỉ định với đường dẫn không tồn tại hoặc không có quyền truy cập vào file đó.</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ClassNotFoundException</t>
    </r>
    <r>
      <rPr>
        <sz val="14"/>
        <color rgb="FF000000"/>
        <rFont val="Times New Roman"/>
        <charset val="134"/>
      </rPr>
      <t xml:space="preserve"> : không thể chuyển kiểu object này sang kiểu object khác hoặc không tìm thấy class muốn tham chiếu tới</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NullPointerException:</t>
    </r>
    <r>
      <rPr>
        <sz val="14"/>
        <color rgb="FF000000"/>
        <rFont val="Times New Roman"/>
        <charset val="134"/>
      </rPr>
      <t xml:space="preserve"> khi chương trình cố gắng tham chiếu tới một đối tượng nhưng nó không có vị trí nào trên bộ nhớ, tức là có giá trị null</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ArrayIndexOutOfBoundsException:</t>
    </r>
    <r>
      <rPr>
        <sz val="14"/>
        <color rgb="FF000000"/>
        <rFont val="Times New Roman"/>
        <charset val="134"/>
      </rPr>
      <t xml:space="preserve"> truy nhập mảng với chỉ số không hợp lệ</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StackOverflowError:</t>
    </r>
    <r>
      <rPr>
        <sz val="14"/>
        <color rgb="FF000000"/>
        <rFont val="Times New Roman"/>
        <charset val="134"/>
      </rPr>
      <t xml:space="preserve"> tràn vùng nhớ stack, stack đạt đến giới hạn tối đa</t>
    </r>
  </si>
  <si>
    <r>
      <rPr>
        <sz val="14"/>
        <color rgb="FF000000"/>
        <rFont val="Times New Roman"/>
        <charset val="134"/>
      </rPr>
      <t xml:space="preserve">- </t>
    </r>
    <r>
      <rPr>
        <sz val="14"/>
        <color rgb="FFFF0000"/>
        <rFont val="Times New Roman"/>
        <charset val="134"/>
      </rPr>
      <t>Nguồn gốc java</t>
    </r>
    <r>
      <rPr>
        <sz val="14"/>
        <color rgb="FF000000"/>
        <rFont val="Times New Roman"/>
        <charset val="134"/>
      </rPr>
      <t>: Java ban đầu được James Gosling tại Sun Microsystems (sau đó đã được Oracle mua lại) phát triển và được phát hành vào năm 1995 như một thành phần cốt lõi của nền tảng Java của Sun Microsystems</t>
    </r>
    <r>
      <rPr>
        <sz val="14"/>
        <color rgb="FF000000"/>
        <rFont val="Times New Roman"/>
        <charset val="134"/>
      </rPr>
      <t xml:space="preserve">
</t>
    </r>
    <r>
      <rPr>
        <sz val="14"/>
        <color rgb="FFFF0000"/>
        <rFont val="Times New Roman"/>
        <charset val="134"/>
      </rPr>
      <t>Java 8</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phát triển bởi Tập đoàn </t>
    </r>
    <r>
      <rPr>
        <sz val="14"/>
        <color rgb="FF00B050"/>
        <rFont val="Times New Roman"/>
        <charset val="134"/>
      </rPr>
      <t>Oracle</t>
    </r>
    <r>
      <rPr>
        <sz val="14"/>
        <color rgb="FF000000"/>
        <rFont val="Times New Roman"/>
        <charset val="134"/>
      </rPr>
      <t xml:space="preserve"> 18 Tháng ba, 2014</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Spider</t>
    </r>
    <r>
      <rPr>
        <sz val="14"/>
        <color rgb="FF000000"/>
        <rFont val="Times New Roman"/>
        <charset val="134"/>
      </rPr>
      <t xml:space="preserve">
</t>
    </r>
    <r>
      <rPr>
        <sz val="14"/>
        <color rgb="FF000000"/>
        <rFont val="Times New Roman"/>
        <charset val="134"/>
      </rPr>
      <t xml:space="preserve">+ Java 8 </t>
    </r>
    <r>
      <rPr>
        <sz val="14"/>
        <color rgb="FF00B050"/>
        <rFont val="Times New Roman"/>
        <charset val="134"/>
      </rPr>
      <t>không được hỗ trợ chính thức trên WinXp</t>
    </r>
    <r>
      <rPr>
        <sz val="14"/>
        <color rgb="FF000000"/>
        <rFont val="Times New Roman"/>
        <charset val="134"/>
      </rPr>
      <t xml:space="preserve">
</t>
    </r>
    <r>
      <rPr>
        <sz val="14"/>
        <color rgb="FF000000"/>
        <rFont val="Times New Roman"/>
        <charset val="134"/>
      </rPr>
      <t xml:space="preserve">+ đăng trưng: Một số tính năng của Java 8 là Biểu thức Lambda, Mặc định giao diện và Phương thức tĩnh, </t>
    </r>
    <r>
      <rPr>
        <sz val="14"/>
        <color rgb="FF000000"/>
        <rFont val="Times New Roman"/>
        <charset val="134"/>
      </rPr>
      <t xml:space="preserve">
</t>
    </r>
    <r>
      <rPr>
        <sz val="14"/>
        <color rgb="FF000000"/>
        <rFont val="Times New Roman"/>
        <charset val="134"/>
      </rPr>
      <t>+ nâng cấp chính alf biểu thức lambda</t>
    </r>
    <r>
      <rPr>
        <sz val="14"/>
        <color rgb="FF000000"/>
        <rFont val="Times New Roman"/>
        <charset val="134"/>
      </rPr>
      <t xml:space="preserve">
</t>
    </r>
    <r>
      <rPr>
        <sz val="14"/>
        <color rgb="FFFF0000"/>
        <rFont val="Times New Roman"/>
        <charset val="134"/>
      </rPr>
      <t>Java 7</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Được phát triển bởi </t>
    </r>
    <r>
      <rPr>
        <sz val="14"/>
        <color rgb="FF00B050"/>
        <rFont val="Times New Roman"/>
        <charset val="134"/>
      </rPr>
      <t>Tập đoàn</t>
    </r>
    <r>
      <rPr>
        <sz val="14"/>
        <color rgb="FF000000"/>
        <rFont val="Times New Roman"/>
        <charset val="134"/>
      </rPr>
      <t xml:space="preserve"> </t>
    </r>
    <r>
      <rPr>
        <sz val="14"/>
        <color rgb="FF00B050"/>
        <rFont val="Times New Roman"/>
        <charset val="134"/>
      </rPr>
      <t>Oracle</t>
    </r>
    <r>
      <rPr>
        <sz val="14"/>
        <color rgb="FF000000"/>
        <rFont val="Times New Roman"/>
        <charset val="134"/>
      </rPr>
      <t xml:space="preserve"> vào ngày 27 tháng 1 năm 2010</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Dolphin</t>
    </r>
    <r>
      <rPr>
        <sz val="14"/>
        <color rgb="FF000000"/>
        <rFont val="Times New Roman"/>
        <charset val="134"/>
      </rPr>
      <t xml:space="preserve">
</t>
    </r>
    <r>
      <rPr>
        <sz val="14"/>
        <color rgb="FF000000"/>
        <rFont val="Times New Roman"/>
        <charset val="134"/>
      </rPr>
      <t xml:space="preserve">+ hỗ trợ trên </t>
    </r>
    <r>
      <rPr>
        <sz val="14"/>
        <color rgb="FF00B050"/>
        <rFont val="Times New Roman"/>
        <charset val="134"/>
      </rPr>
      <t>WindowsXP</t>
    </r>
    <r>
      <rPr>
        <sz val="14"/>
        <color rgb="FF000000"/>
        <rFont val="Times New Roman"/>
        <charset val="134"/>
      </rPr>
      <t xml:space="preserve">
</t>
    </r>
    <r>
      <rPr>
        <sz val="14"/>
        <color rgb="FF000000"/>
        <rFont val="Times New Roman"/>
        <charset val="134"/>
      </rPr>
      <t>+ đặc trưng: Một số tính năng của Java 7 là Xử lý nhiều ngoại lệ, Cập nhật kiến ​​trúc trình tải lớp, Suy luận kiểu nâng cao, Rowset 1.1 và JDBC 4.1 đã cập nhật</t>
    </r>
    <r>
      <rPr>
        <sz val="14"/>
        <color rgb="FF000000"/>
        <rFont val="Times New Roman"/>
        <charset val="134"/>
      </rPr>
      <t xml:space="preserve">
</t>
    </r>
    <r>
      <rPr>
        <sz val="14"/>
        <color rgb="FF000000"/>
        <rFont val="Times New Roman"/>
        <charset val="134"/>
      </rPr>
      <t>+ nâng cấp chính: Hỗ trợ JVM cho các ngôn ngữ kiểu động</t>
    </r>
  </si>
  <si>
    <r>
      <rPr>
        <sz val="14"/>
        <color theme="1"/>
        <rFont val="Times New Roman"/>
        <charset val="134"/>
      </rPr>
      <t>Môi trường cần để chạy 1 file Java:</t>
    </r>
    <r>
      <rPr>
        <sz val="14"/>
        <color theme="1"/>
        <rFont val="Times New Roman"/>
        <charset val="134"/>
      </rPr>
      <t xml:space="preserve">
</t>
    </r>
    <r>
      <rPr>
        <sz val="14"/>
        <color theme="1"/>
        <rFont val="Times New Roman"/>
        <charset val="134"/>
      </rPr>
      <t>'- cài đặt JDK</t>
    </r>
  </si>
  <si>
    <r>
      <rPr>
        <sz val="14"/>
        <color rgb="FF000000"/>
        <rFont val="Times New Roman"/>
        <charset val="134"/>
      </rPr>
      <t xml:space="preserve">- </t>
    </r>
    <r>
      <rPr>
        <sz val="14"/>
        <color rgb="FFFF0000"/>
        <rFont val="Times New Roman"/>
        <charset val="134"/>
      </rPr>
      <t>Index</t>
    </r>
    <r>
      <rPr>
        <sz val="14"/>
        <color rgb="FF000000"/>
        <rFont val="Times New Roman"/>
        <charset val="134"/>
      </rPr>
      <t xml:space="preserve"> (chỉ mục) – là 1 bảng tra cứu đặc biệt có thể sự dụng để tăng hiệu quả tìm kiếm dữ liệu</t>
    </r>
    <r>
      <rPr>
        <sz val="14"/>
        <color rgb="FF000000"/>
        <rFont val="Times New Roman"/>
        <charset val="134"/>
      </rPr>
      <t xml:space="preserve">
</t>
    </r>
    <r>
      <rPr>
        <sz val="14"/>
        <color rgb="FFFF0000"/>
        <rFont val="Times New Roman"/>
        <charset val="134"/>
      </rPr>
      <t>Cách đánh index</t>
    </r>
    <r>
      <rPr>
        <sz val="14"/>
        <color rgb="FF000000"/>
        <rFont val="Times New Roman"/>
        <charset val="134"/>
      </rPr>
      <t xml:space="preserve">
</t>
    </r>
    <r>
      <rPr>
        <sz val="14"/>
        <color rgb="FF000000"/>
        <rFont val="Times New Roman"/>
        <charset val="134"/>
      </rPr>
      <t>- Đảm bảo rằng tất cả các cột khóa chính đều được lập index.</t>
    </r>
    <r>
      <rPr>
        <sz val="14"/>
        <color rgb="FF000000"/>
        <rFont val="Times New Roman"/>
        <charset val="134"/>
      </rPr>
      <t xml:space="preserve">
</t>
    </r>
    <r>
      <rPr>
        <sz val="14"/>
        <color rgb="FF000000"/>
        <rFont val="Times New Roman"/>
        <charset val="134"/>
      </rPr>
      <t>- Không nên sử dụng trong các bảng nhỏ, ít bản ghi.</t>
    </r>
    <r>
      <rPr>
        <sz val="14"/>
        <color rgb="FF000000"/>
        <rFont val="Times New Roman"/>
        <charset val="134"/>
      </rPr>
      <t xml:space="preserve">
</t>
    </r>
    <r>
      <rPr>
        <sz val="14"/>
        <color rgb="FF000000"/>
        <rFont val="Times New Roman"/>
        <charset val="134"/>
      </rPr>
      <t>- Hầu hết các cột ngày là những ứng cử viên tốt, cùng với các cột chuỗi ngắn (3 đến 50 ký tự).</t>
    </r>
    <r>
      <rPr>
        <sz val="14"/>
        <color rgb="FF000000"/>
        <rFont val="Times New Roman"/>
        <charset val="134"/>
      </rPr>
      <t xml:space="preserve">
</t>
    </r>
    <r>
      <rPr>
        <sz val="14"/>
        <color rgb="FF000000"/>
        <rFont val="Times New Roman"/>
        <charset val="134"/>
      </rPr>
      <t>- Không nên sử dụng Index trong bảng mà các hoạt động UPDATE, INSERT xảy ra thường xuyên với tần suất lớn.</t>
    </r>
    <r>
      <rPr>
        <sz val="14"/>
        <color rgb="FF000000"/>
        <rFont val="Times New Roman"/>
        <charset val="134"/>
      </rPr>
      <t xml:space="preserve">
</t>
    </r>
    <r>
      <rPr>
        <sz val="14"/>
        <color rgb="FF000000"/>
        <rFont val="Times New Roman"/>
        <charset val="134"/>
      </rPr>
      <t>- Không nên sử dụng cho các cột mà chứa một số lượng lớn giá trị NULL</t>
    </r>
    <r>
      <rPr>
        <sz val="14"/>
        <color rgb="FF000000"/>
        <rFont val="Times New Roman"/>
        <charset val="134"/>
      </rPr>
      <t xml:space="preserve">
</t>
    </r>
    <r>
      <rPr>
        <sz val="14"/>
        <color rgb="FFFF0000"/>
        <rFont val="Times New Roman"/>
        <charset val="134"/>
      </rPr>
      <t>Mục đích</t>
    </r>
    <r>
      <rPr>
        <sz val="14"/>
        <color rgb="FF000000"/>
        <rFont val="Times New Roman"/>
        <charset val="134"/>
      </rPr>
      <t xml:space="preserve"> của index:</t>
    </r>
    <r>
      <rPr>
        <sz val="14"/>
        <color rgb="FF000000"/>
        <rFont val="Times New Roman"/>
        <charset val="134"/>
      </rPr>
      <t xml:space="preserve">
</t>
    </r>
    <r>
      <rPr>
        <sz val="14"/>
        <color rgb="FF000000"/>
        <rFont val="Times New Roman"/>
        <charset val="134"/>
      </rPr>
      <t>+ sử dụng để tăng nhanh thời gian và hiệu suất truy xuất dữ liệu</t>
    </r>
  </si>
  <si>
    <t>- đưa câu lệnh kia lên trước câu lệnh bị fail</t>
  </si>
  <si>
    <t>Tại sao sử dụng index lại tăng tốc độ truy vấn? Cơ chế hoạt động như thế nào? (nhờ thuật toán tìm kiếm nhị phân)</t>
  </si>
  <si>
    <r>
      <rPr>
        <sz val="14"/>
        <color rgb="FF000000"/>
        <rFont val="Times New Roman"/>
        <charset val="134"/>
      </rPr>
      <t>- một Index là một con trỏ chỉ tới từng giá trị xuất hiện trong bảng/cột được đánh chỉ mục. Index trong Database có ý nghĩa tương tự như các mục trong xuất hiện trong mục lục của một cuốn sách. Thay vì bạn phải lật từng trang sách để tim thông tin nào đó, bạn chỉ cần lật mục lục và tìm thông tin mình cần tìm xem ở mục nào</t>
    </r>
    <r>
      <rPr>
        <sz val="14"/>
        <color rgb="FF000000"/>
        <rFont val="Times New Roman"/>
        <charset val="134"/>
      </rPr>
      <t xml:space="preserve">
</t>
    </r>
    <r>
      <rPr>
        <sz val="14"/>
        <color rgb="FFFF0000"/>
        <rFont val="Times New Roman"/>
        <charset val="134"/>
      </rPr>
      <t>Cơ chế hoạt động</t>
    </r>
    <r>
      <rPr>
        <sz val="14"/>
        <color rgb="FF000000"/>
        <rFont val="Times New Roman"/>
        <charset val="134"/>
      </rPr>
      <t>:</t>
    </r>
    <r>
      <rPr>
        <sz val="14"/>
        <color rgb="FF000000"/>
        <rFont val="Times New Roman"/>
        <charset val="134"/>
      </rPr>
      <t xml:space="preserve">
</t>
    </r>
    <r>
      <rPr>
        <sz val="14"/>
        <color rgb="FF000000"/>
        <rFont val="Times New Roman"/>
        <charset val="134"/>
      </rPr>
      <t>+ Khi bạn đánh chỉ mục cho bảng. Database Engine sẽ tìm đến chỗ lưu chỉ mục để có thể so sánh và lấy ra vị trí chính xác của hàng dữ liệu phù hợp với điều kiện truy vấn. Qua đó việc đánh INDEX sẽ giúp việc truy vấn dữ liệu trở lên nhanh hơn và tốn ít tài nguyên hơn so với việc quét toàn bộ bản ghi trong bảng.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1:</t>
    </r>
    <r>
      <rPr>
        <sz val="14"/>
        <color rgb="FF000000"/>
        <rFont val="Times New Roman"/>
        <charset val="134"/>
      </rPr>
      <t xml:space="preserve"> kiểm tra phần cần tìm với phần tử giữa mảng.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2:</t>
    </r>
    <r>
      <rPr>
        <sz val="14"/>
        <color rgb="FF000000"/>
        <rFont val="Times New Roman"/>
        <charset val="134"/>
      </rPr>
      <t xml:space="preserve"> nếu phần tử cần tìm = = phần tử giữa mảng =&gt; trả về index.</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3:</t>
    </r>
    <r>
      <rPr>
        <sz val="14"/>
        <color rgb="FF000000"/>
        <rFont val="Times New Roman"/>
        <charset val="134"/>
      </rPr>
      <t xml:space="preserve"> nếu phần tử cần tìm &lt; phần tử giữa mảng =&gt; xét mảng con bên trái. </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4:</t>
    </r>
    <r>
      <rPr>
        <sz val="14"/>
        <color rgb="FF000000"/>
        <rFont val="Times New Roman"/>
        <charset val="134"/>
      </rPr>
      <t xml:space="preserve"> nếu phần tử cần tìm &gt; phần tử giữa mảng =&gt; xét mảng con bên phải.</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5:</t>
    </r>
    <r>
      <rPr>
        <sz val="14"/>
        <color rgb="FF000000"/>
        <rFont val="Times New Roman"/>
        <charset val="134"/>
      </rPr>
      <t xml:space="preserve"> lặp lại Bước 1 -&gt; Bước 4.</t>
    </r>
    <r>
      <rPr>
        <sz val="14"/>
        <color rgb="FF000000"/>
        <rFont val="Times New Roman"/>
        <charset val="134"/>
      </rPr>
      <t xml:space="preserve">
</t>
    </r>
  </si>
  <si>
    <r>
      <rPr>
        <sz val="14"/>
        <color rgb="FF00B0F0"/>
        <rFont val="Times New Roman"/>
        <charset val="134"/>
      </rPr>
      <t>Select</t>
    </r>
    <r>
      <rPr>
        <sz val="14"/>
        <color rgb="FF000000"/>
        <rFont val="Times New Roman"/>
        <charset val="134"/>
      </rPr>
      <t xml:space="preserve"> class.class_name </t>
    </r>
    <r>
      <rPr>
        <sz val="14"/>
        <color rgb="FF00B0F0"/>
        <rFont val="Times New Roman"/>
        <charset val="134"/>
      </rPr>
      <t>from</t>
    </r>
    <r>
      <rPr>
        <sz val="14"/>
        <color rgb="FF000000"/>
        <rFont val="Times New Roman"/>
        <charset val="134"/>
      </rPr>
      <t xml:space="preserve"> class </t>
    </r>
    <r>
      <rPr>
        <sz val="14"/>
        <color rgb="FF00B0F0"/>
        <rFont val="Times New Roman"/>
        <charset val="134"/>
      </rPr>
      <t>join</t>
    </r>
    <r>
      <rPr>
        <sz val="14"/>
        <color rgb="FF000000"/>
        <rFont val="Times New Roman"/>
        <charset val="134"/>
      </rPr>
      <t xml:space="preserve"> student </t>
    </r>
    <r>
      <rPr>
        <sz val="14"/>
        <color rgb="FF00B0F0"/>
        <rFont val="Times New Roman"/>
        <charset val="134"/>
      </rPr>
      <t>on</t>
    </r>
    <r>
      <rPr>
        <sz val="14"/>
        <color rgb="FF000000"/>
        <rFont val="Times New Roman"/>
        <charset val="134"/>
      </rPr>
      <t xml:space="preserve">
</t>
    </r>
    <r>
      <rPr>
        <sz val="14"/>
        <color rgb="FF000000"/>
        <rFont val="Times New Roman"/>
        <charset val="134"/>
      </rPr>
      <t xml:space="preserve">class.id = student.class_id </t>
    </r>
    <r>
      <rPr>
        <sz val="14"/>
        <color rgb="FF00B0F0"/>
        <rFont val="Times New Roman"/>
        <charset val="134"/>
      </rPr>
      <t>having</t>
    </r>
    <r>
      <rPr>
        <sz val="14"/>
        <color rgb="FF000000"/>
        <rFont val="Times New Roman"/>
        <charset val="134"/>
      </rPr>
      <t xml:space="preserve"> (</t>
    </r>
    <r>
      <rPr>
        <sz val="14"/>
        <color rgb="FF00B0F0"/>
        <rFont val="Times New Roman"/>
        <charset val="134"/>
      </rPr>
      <t>max</t>
    </r>
    <r>
      <rPr>
        <sz val="14"/>
        <color rgb="FF000000"/>
        <rFont val="Times New Roman"/>
        <charset val="134"/>
      </rPr>
      <t>(student.amount));</t>
    </r>
  </si>
  <si>
    <t>Đọc thêm</t>
  </si>
  <si>
    <r>
      <rPr>
        <sz val="14"/>
        <color rgb="FF000000"/>
        <rFont val="Times New Roman"/>
        <charset val="134"/>
      </rPr>
      <t xml:space="preserve">Thuật toán xử lý </t>
    </r>
    <r>
      <rPr>
        <b/>
        <sz val="14"/>
        <color rgb="FF000000"/>
        <rFont val="Times New Roman"/>
        <charset val="134"/>
      </rPr>
      <t>mảng:</t>
    </r>
    <r>
      <rPr>
        <sz val="14"/>
        <color rgb="FF000000"/>
        <rFont val="Times New Roman"/>
        <charset val="134"/>
      </rPr>
      <t xml:space="preserve"> loại bỏ giá trị trùng lặp, đếm số xuất hiện của mỗi từ trong mảng.</t>
    </r>
  </si>
  <si>
    <t>01</t>
  </si>
  <si>
    <t>Java</t>
  </si>
  <si>
    <t>02</t>
  </si>
  <si>
    <t>03</t>
  </si>
  <si>
    <t>Web</t>
  </si>
  <si>
    <t>04</t>
  </si>
  <si>
    <t>Spring</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</si>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</sst>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44">
    <font>
      <sz val="11"/>
      <color theme="1"/>
      <name val="Calibri"/>
      <charset val="134"/>
      <scheme val="minor"/>
    </font>
    <font>
      <sz val="14"/>
      <color rgb="FFFFFFFF"/>
      <name val="Times New Roman"/>
      <charset val="134"/>
    </font>
    <font>
      <sz val="14"/>
      <color theme="1"/>
      <name val="Times New Roman"/>
      <charset val="134"/>
    </font>
    <font>
      <sz val="11"/>
      <color theme="1"/>
      <name val="Calibri"/>
      <charset val="134"/>
    </font>
    <font>
      <sz val="14"/>
      <color rgb="FFFF0000"/>
      <name val="Times New Roman"/>
      <charset val="134"/>
    </font>
    <font>
      <sz val="14"/>
      <color theme="1"/>
      <name val="Calibri"/>
      <charset val="134"/>
    </font>
    <font>
      <sz val="14"/>
      <color rgb="FF000000"/>
      <name val="Times New Roman"/>
      <charset val="134"/>
    </font>
    <font>
      <sz val="14"/>
      <color rgb="FF00B0F0"/>
      <name val="Times New Roman"/>
      <charset val="134"/>
    </font>
    <font>
      <sz val="11"/>
      <color rgb="FFFFFFFF"/>
      <name val="Calibri"/>
      <charset val="134"/>
    </font>
    <font>
      <b/>
      <sz val="11"/>
      <color rgb="FF000000"/>
      <name val="Calibri"/>
      <charset val="134"/>
    </font>
    <font>
      <sz val="11"/>
      <color rgb="FFFF0000"/>
      <name val="Calibri"/>
      <charset val="134"/>
    </font>
    <font>
      <sz val="11"/>
      <color rgb="FF000000"/>
      <name val="Calibri"/>
      <charset val="134"/>
    </font>
    <font>
      <sz val="12"/>
      <color theme="1"/>
      <name val="Times New Roman"/>
      <charset val="134"/>
    </font>
    <font>
      <u/>
      <sz val="11"/>
      <color rgb="FF800080"/>
      <name val="Calibri"/>
      <charset val="0"/>
      <scheme val="minor"/>
    </font>
    <font>
      <sz val="11"/>
      <color rgb="FF333333"/>
      <name val="Calibri"/>
      <charset val="134"/>
    </font>
    <font>
      <sz val="11"/>
      <color rgb="FFFF0000"/>
      <name val="Calibri"/>
      <charset val="134"/>
      <scheme val="minor"/>
    </font>
    <font>
      <sz val="11"/>
      <color rgb="FF1B1B1B"/>
      <name val="Segoe UI"/>
      <charset val="134"/>
    </font>
    <font>
      <i/>
      <sz val="11"/>
      <color theme="1"/>
      <name val="Calibri"/>
      <charset val="134"/>
      <scheme val="minor"/>
    </font>
    <font>
      <i/>
      <sz val="11"/>
      <name val="Calibri"/>
      <charset val="134"/>
      <scheme val="minor"/>
    </font>
    <font>
      <i/>
      <sz val="11"/>
      <color rgb="FFFF0000"/>
      <name val="Calibri"/>
      <charset val="134"/>
      <scheme val="minor"/>
    </font>
    <font>
      <u/>
      <sz val="11"/>
      <color rgb="FF0000FF"/>
      <name val="Calibri"/>
      <charset val="0"/>
      <scheme val="minor"/>
    </font>
    <font>
      <sz val="11"/>
      <color theme="0"/>
      <name val="Calibri"/>
      <charset val="134"/>
      <scheme val="minor"/>
    </font>
    <font>
      <sz val="11"/>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rgb="FF9C6500"/>
      <name val="Calibri"/>
      <charset val="0"/>
      <scheme val="minor"/>
    </font>
    <font>
      <sz val="11"/>
      <color rgb="FF006100"/>
      <name val="Calibri"/>
      <charset val="0"/>
      <scheme val="minor"/>
    </font>
    <font>
      <b/>
      <sz val="18"/>
      <color theme="3"/>
      <name val="Calibri"/>
      <charset val="134"/>
      <scheme val="minor"/>
    </font>
    <font>
      <i/>
      <sz val="11"/>
      <color rgb="FF7F7F7F"/>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sz val="14"/>
      <color rgb="FF00B050"/>
      <name val="Times New Roman"/>
      <charset val="134"/>
    </font>
    <font>
      <b/>
      <sz val="14"/>
      <color rgb="FF000000"/>
      <name val="Times New Roman"/>
      <charset val="134"/>
    </font>
    <font>
      <b/>
      <sz val="11"/>
      <color theme="1"/>
      <name val="Calibri"/>
      <charset val="134"/>
      <scheme val="minor"/>
    </font>
    <font>
      <b/>
      <sz val="12"/>
      <color theme="1"/>
      <name val="Times New Roman"/>
      <charset val="134"/>
    </font>
  </fonts>
  <fills count="36">
    <fill>
      <patternFill patternType="none"/>
    </fill>
    <fill>
      <patternFill patternType="gray125"/>
    </fill>
    <fill>
      <patternFill patternType="solid">
        <fgColor rgb="FF002060"/>
        <bgColor indexed="64"/>
      </patternFill>
    </fill>
    <fill>
      <patternFill patternType="solid">
        <fgColor rgb="FFCCCCCC"/>
        <bgColor indexed="64"/>
      </patternFill>
    </fill>
    <fill>
      <patternFill patternType="solid">
        <fgColor rgb="FFFFFFFF"/>
        <bgColor indexed="64"/>
      </patternFill>
    </fill>
    <fill>
      <patternFill patternType="solid">
        <fgColor theme="8"/>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5"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C99"/>
        <bgColor indexed="64"/>
      </patternFill>
    </fill>
    <fill>
      <patternFill patternType="solid">
        <fgColor rgb="FFF2F2F2"/>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4" fillId="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3" fillId="11" borderId="0" applyNumberFormat="0" applyBorder="0" applyAlignment="0" applyProtection="0">
      <alignment vertical="center"/>
    </xf>
    <xf numFmtId="0" fontId="13" fillId="0" borderId="0" applyNumberFormat="0" applyFill="0" applyBorder="0" applyAlignment="0" applyProtection="0">
      <alignment vertical="center"/>
    </xf>
    <xf numFmtId="0" fontId="28" fillId="13" borderId="9" applyNumberFormat="0" applyAlignment="0" applyProtection="0">
      <alignment vertical="center"/>
    </xf>
    <xf numFmtId="0" fontId="29" fillId="0" borderId="8" applyNumberFormat="0" applyFill="0" applyAlignment="0" applyProtection="0">
      <alignment vertical="center"/>
    </xf>
    <xf numFmtId="0" fontId="0" fillId="14" borderId="10" applyNumberFormat="0" applyFont="0" applyAlignment="0" applyProtection="0">
      <alignment vertical="center"/>
    </xf>
    <xf numFmtId="0" fontId="24" fillId="16" borderId="0" applyNumberFormat="0" applyBorder="0" applyAlignment="0" applyProtection="0">
      <alignment vertical="center"/>
    </xf>
    <xf numFmtId="0" fontId="30" fillId="0" borderId="0" applyNumberFormat="0" applyFill="0" applyBorder="0" applyAlignment="0" applyProtection="0">
      <alignment vertical="center"/>
    </xf>
    <xf numFmtId="0" fontId="24" fillId="19"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5" fillId="0" borderId="8" applyNumberFormat="0" applyFill="0" applyAlignment="0" applyProtection="0">
      <alignment vertical="center"/>
    </xf>
    <xf numFmtId="0" fontId="26" fillId="0" borderId="11" applyNumberFormat="0" applyFill="0" applyAlignment="0" applyProtection="0">
      <alignment vertical="center"/>
    </xf>
    <xf numFmtId="0" fontId="26" fillId="0" borderId="0" applyNumberFormat="0" applyFill="0" applyBorder="0" applyAlignment="0" applyProtection="0">
      <alignment vertical="center"/>
    </xf>
    <xf numFmtId="0" fontId="35" fillId="23" borderId="12" applyNumberFormat="0" applyAlignment="0" applyProtection="0">
      <alignment vertical="center"/>
    </xf>
    <xf numFmtId="0" fontId="23" fillId="15" borderId="0" applyNumberFormat="0" applyBorder="0" applyAlignment="0" applyProtection="0">
      <alignment vertical="center"/>
    </xf>
    <xf numFmtId="0" fontId="32" fillId="18" borderId="0" applyNumberFormat="0" applyBorder="0" applyAlignment="0" applyProtection="0">
      <alignment vertical="center"/>
    </xf>
    <xf numFmtId="0" fontId="36" fillId="24" borderId="13" applyNumberFormat="0" applyAlignment="0" applyProtection="0">
      <alignment vertical="center"/>
    </xf>
    <xf numFmtId="0" fontId="24" fillId="6" borderId="0" applyNumberFormat="0" applyBorder="0" applyAlignment="0" applyProtection="0">
      <alignment vertical="center"/>
    </xf>
    <xf numFmtId="0" fontId="37" fillId="24" borderId="12" applyNumberFormat="0" applyAlignment="0" applyProtection="0">
      <alignment vertical="center"/>
    </xf>
    <xf numFmtId="0" fontId="39" fillId="0" borderId="15" applyNumberFormat="0" applyFill="0" applyAlignment="0" applyProtection="0">
      <alignment vertical="center"/>
    </xf>
    <xf numFmtId="0" fontId="38" fillId="0" borderId="14" applyNumberFormat="0" applyFill="0" applyAlignment="0" applyProtection="0">
      <alignment vertical="center"/>
    </xf>
    <xf numFmtId="0" fontId="27" fillId="12" borderId="0" applyNumberFormat="0" applyBorder="0" applyAlignment="0" applyProtection="0">
      <alignment vertical="center"/>
    </xf>
    <xf numFmtId="0" fontId="31" fillId="17" borderId="0" applyNumberFormat="0" applyBorder="0" applyAlignment="0" applyProtection="0">
      <alignment vertical="center"/>
    </xf>
    <xf numFmtId="0" fontId="23" fillId="22" borderId="0" applyNumberFormat="0" applyBorder="0" applyAlignment="0" applyProtection="0">
      <alignment vertical="center"/>
    </xf>
    <xf numFmtId="0" fontId="24" fillId="10"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9"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4" fillId="30" borderId="0" applyNumberFormat="0" applyBorder="0" applyAlignment="0" applyProtection="0">
      <alignment vertical="center"/>
    </xf>
    <xf numFmtId="0" fontId="23" fillId="8" borderId="0" applyNumberFormat="0" applyBorder="0" applyAlignment="0" applyProtection="0">
      <alignment vertical="center"/>
    </xf>
    <xf numFmtId="0" fontId="24" fillId="32" borderId="0" applyNumberFormat="0" applyBorder="0" applyAlignment="0" applyProtection="0">
      <alignment vertical="center"/>
    </xf>
    <xf numFmtId="0" fontId="24" fillId="34" borderId="0" applyNumberFormat="0" applyBorder="0" applyAlignment="0" applyProtection="0">
      <alignment vertical="center"/>
    </xf>
    <xf numFmtId="0" fontId="23" fillId="5" borderId="0" applyNumberFormat="0" applyBorder="0" applyAlignment="0" applyProtection="0">
      <alignment vertical="center"/>
    </xf>
    <xf numFmtId="0" fontId="24" fillId="31" borderId="0" applyNumberFormat="0" applyBorder="0" applyAlignment="0" applyProtection="0">
      <alignment vertical="center"/>
    </xf>
    <xf numFmtId="0" fontId="23" fillId="21" borderId="0" applyNumberFormat="0" applyBorder="0" applyAlignment="0" applyProtection="0">
      <alignment vertical="center"/>
    </xf>
    <xf numFmtId="0" fontId="23" fillId="27" borderId="0" applyNumberFormat="0" applyBorder="0" applyAlignment="0" applyProtection="0">
      <alignment vertical="center"/>
    </xf>
    <xf numFmtId="0" fontId="24" fillId="33" borderId="0" applyNumberFormat="0" applyBorder="0" applyAlignment="0" applyProtection="0">
      <alignment vertical="center"/>
    </xf>
    <xf numFmtId="0" fontId="23" fillId="35" borderId="0" applyNumberFormat="0" applyBorder="0" applyAlignment="0" applyProtection="0">
      <alignment vertical="center"/>
    </xf>
  </cellStyleXfs>
  <cellXfs count="68">
    <xf numFmtId="0" fontId="0" fillId="0" borderId="0" xfId="0"/>
    <xf numFmtId="49" fontId="0" fillId="0" borderId="1" xfId="0" applyNumberFormat="1" applyBorder="1"/>
    <xf numFmtId="0" fontId="0" fillId="0" borderId="1" xfId="0" applyFont="1" applyBorder="1" applyAlignment="1">
      <alignment horizontal="center" vertical="center" wrapText="1"/>
    </xf>
    <xf numFmtId="0" fontId="0" fillId="0" borderId="1" xfId="0" applyBorder="1"/>
    <xf numFmtId="0" fontId="1" fillId="2" borderId="2" xfId="0"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2" fillId="0" borderId="4" xfId="0" applyFont="1" applyBorder="1" applyAlignment="1">
      <alignment horizontal="center" vertical="center" wrapText="1" readingOrder="1"/>
    </xf>
    <xf numFmtId="0" fontId="2" fillId="0" borderId="5" xfId="0" applyFont="1" applyBorder="1" applyAlignment="1">
      <alignment horizontal="center" vertical="center" wrapText="1" readingOrder="1"/>
    </xf>
    <xf numFmtId="0" fontId="2" fillId="0" borderId="5" xfId="0" applyFont="1" applyBorder="1" applyAlignment="1">
      <alignment vertical="center" wrapText="1" readingOrder="1"/>
    </xf>
    <xf numFmtId="0" fontId="3" fillId="0" borderId="5" xfId="0" applyFont="1" applyBorder="1" applyAlignment="1">
      <alignment wrapText="1" readingOrder="1"/>
    </xf>
    <xf numFmtId="0" fontId="4" fillId="0" borderId="5" xfId="0" applyFont="1" applyBorder="1" applyAlignment="1">
      <alignment wrapText="1"/>
    </xf>
    <xf numFmtId="0" fontId="5" fillId="0" borderId="5" xfId="0" applyFont="1" applyBorder="1" applyAlignment="1">
      <alignment wrapText="1" readingOrder="1"/>
    </xf>
    <xf numFmtId="0" fontId="6" fillId="0" borderId="5" xfId="0" applyFont="1" applyBorder="1" applyAlignment="1">
      <alignment wrapText="1"/>
    </xf>
    <xf numFmtId="0" fontId="4" fillId="0" borderId="5" xfId="0" applyFont="1" applyBorder="1" applyAlignment="1">
      <alignment vertical="center" wrapText="1" readingOrder="1"/>
    </xf>
    <xf numFmtId="0" fontId="2"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wrapText="1" readingOrder="1"/>
    </xf>
    <xf numFmtId="0" fontId="8" fillId="2" borderId="2" xfId="0" applyFont="1" applyFill="1" applyBorder="1" applyAlignment="1">
      <alignment horizontal="center" vertical="center" wrapText="1" readingOrder="1"/>
    </xf>
    <xf numFmtId="0" fontId="8" fillId="2" borderId="3" xfId="0" applyFont="1" applyFill="1" applyBorder="1" applyAlignment="1">
      <alignment horizontal="center" vertical="center" wrapText="1" readingOrder="1"/>
    </xf>
    <xf numFmtId="0" fontId="8" fillId="2" borderId="3" xfId="0" applyFont="1" applyFill="1" applyBorder="1" applyAlignment="1">
      <alignment vertical="center" wrapText="1" readingOrder="1"/>
    </xf>
    <xf numFmtId="0" fontId="3" fillId="0" borderId="4"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5" xfId="0" applyFont="1" applyBorder="1" applyAlignment="1">
      <alignment vertical="center" wrapText="1" readingOrder="1"/>
    </xf>
    <xf numFmtId="0" fontId="9" fillId="0" borderId="5" xfId="0" applyFont="1" applyBorder="1" applyAlignment="1">
      <alignment vertical="center" wrapText="1"/>
    </xf>
    <xf numFmtId="0" fontId="10" fillId="0" borderId="5" xfId="0" applyFont="1" applyBorder="1" applyAlignment="1">
      <alignment vertical="center" wrapText="1" readingOrder="1"/>
    </xf>
    <xf numFmtId="0" fontId="11" fillId="0" borderId="5" xfId="0" applyFont="1" applyBorder="1" applyAlignment="1">
      <alignment vertical="center" wrapText="1"/>
    </xf>
    <xf numFmtId="0" fontId="3" fillId="0" borderId="5" xfId="0" applyFont="1" applyBorder="1" applyAlignment="1">
      <alignment vertical="center" wrapText="1"/>
    </xf>
    <xf numFmtId="0" fontId="11" fillId="0" borderId="5" xfId="0" applyFont="1" applyBorder="1" applyAlignment="1">
      <alignment vertical="center" wrapText="1" readingOrder="1"/>
    </xf>
    <xf numFmtId="0" fontId="3" fillId="3" borderId="5" xfId="0" applyFont="1" applyFill="1" applyBorder="1" applyAlignment="1">
      <alignment vertical="center" wrapText="1"/>
    </xf>
    <xf numFmtId="0" fontId="3" fillId="0" borderId="6" xfId="0" applyFont="1" applyBorder="1" applyAlignment="1">
      <alignment wrapText="1" readingOrder="1"/>
    </xf>
    <xf numFmtId="0" fontId="0" fillId="0" borderId="0" xfId="0" applyAlignment="1">
      <alignment horizontal="justify" wrapText="1"/>
    </xf>
    <xf numFmtId="0" fontId="0" fillId="0" borderId="0" xfId="0" applyAlignment="1">
      <alignment wrapText="1"/>
    </xf>
    <xf numFmtId="0" fontId="0" fillId="0" borderId="1" xfId="0" applyBorder="1" applyAlignment="1">
      <alignment horizontal="justify" wrapText="1"/>
    </xf>
    <xf numFmtId="0" fontId="12" fillId="0" borderId="1" xfId="0" applyFont="1" applyBorder="1" applyAlignment="1">
      <alignment horizontal="justify" wrapText="1"/>
    </xf>
    <xf numFmtId="0" fontId="0" fillId="0" borderId="0" xfId="0" applyAlignment="1">
      <alignment horizontal="justify"/>
    </xf>
    <xf numFmtId="0" fontId="0" fillId="0" borderId="1" xfId="0" applyBorder="1" applyAlignment="1">
      <alignment horizontal="center" vertical="center" wrapText="1"/>
    </xf>
    <xf numFmtId="0" fontId="0" fillId="0" borderId="7"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justify" vertical="center" wrapText="1"/>
    </xf>
    <xf numFmtId="49" fontId="0" fillId="0" borderId="1" xfId="0" applyNumberFormat="1" applyBorder="1" applyAlignment="1">
      <alignment horizontal="justify" vertical="center"/>
    </xf>
    <xf numFmtId="49" fontId="13" fillId="0" borderId="1" xfId="7" applyNumberFormat="1" applyFont="1" applyBorder="1" applyAlignment="1">
      <alignment horizontal="justify" vertical="center"/>
    </xf>
    <xf numFmtId="0" fontId="11" fillId="0" borderId="0" xfId="0" applyFont="1"/>
    <xf numFmtId="49" fontId="0" fillId="0" borderId="7" xfId="0" applyNumberFormat="1" applyBorder="1" applyAlignment="1">
      <alignment vertical="center" wrapText="1"/>
    </xf>
    <xf numFmtId="0" fontId="0" fillId="0" borderId="1" xfId="0" applyBorder="1" applyAlignment="1">
      <alignment wrapText="1"/>
    </xf>
    <xf numFmtId="0" fontId="14" fillId="4" borderId="1" xfId="0" applyFont="1" applyFill="1" applyBorder="1" applyAlignment="1">
      <alignment horizontal="left" vertical="top" wrapText="1"/>
    </xf>
    <xf numFmtId="0" fontId="0" fillId="4" borderId="1" xfId="0" applyFill="1" applyBorder="1"/>
    <xf numFmtId="49" fontId="13" fillId="0" borderId="1" xfId="7" applyNumberFormat="1" applyFont="1" applyBorder="1" applyAlignment="1">
      <alignment horizontal="justify" vertical="center" wrapText="1"/>
    </xf>
    <xf numFmtId="0" fontId="15" fillId="0" borderId="7" xfId="0" applyFon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horizontal="justify" vertical="top" wrapText="1"/>
    </xf>
    <xf numFmtId="0" fontId="12" fillId="0" borderId="0" xfId="0" applyFont="1"/>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justify"/>
    </xf>
    <xf numFmtId="0" fontId="16" fillId="0" borderId="0" xfId="0" applyFont="1"/>
    <xf numFmtId="0" fontId="17" fillId="0" borderId="1" xfId="0" applyFont="1" applyBorder="1" applyAlignment="1">
      <alignment horizontal="center" vertical="center" wrapText="1"/>
    </xf>
    <xf numFmtId="0" fontId="17" fillId="0" borderId="7" xfId="0" applyFont="1" applyBorder="1" applyAlignment="1">
      <alignment vertical="center" wrapText="1"/>
    </xf>
    <xf numFmtId="49" fontId="17" fillId="0" borderId="1" xfId="0" applyNumberFormat="1" applyFont="1" applyBorder="1" applyAlignment="1">
      <alignment horizontal="center" vertical="center" wrapText="1"/>
    </xf>
    <xf numFmtId="49" fontId="18" fillId="0" borderId="1" xfId="0" applyNumberFormat="1" applyFont="1" applyBorder="1" applyAlignment="1">
      <alignment horizontal="left" vertical="center" wrapText="1"/>
    </xf>
    <xf numFmtId="49" fontId="0" fillId="0" borderId="1" xfId="0" applyNumberFormat="1" applyFont="1" applyBorder="1" applyAlignment="1">
      <alignment horizontal="left" vertical="center" wrapText="1"/>
    </xf>
    <xf numFmtId="0" fontId="19" fillId="0" borderId="7" xfId="0" applyFont="1" applyBorder="1" applyAlignment="1">
      <alignment vertical="center" wrapText="1"/>
    </xf>
    <xf numFmtId="49" fontId="17" fillId="0" borderId="1" xfId="0" applyNumberFormat="1" applyFont="1" applyBorder="1" applyAlignment="1">
      <alignment horizontal="left" vertical="center" wrapText="1"/>
    </xf>
    <xf numFmtId="49" fontId="20" fillId="0" borderId="1" xfId="7" applyNumberFormat="1" applyBorder="1" applyAlignment="1">
      <alignment horizontal="left" vertical="center" wrapText="1"/>
    </xf>
    <xf numFmtId="0" fontId="0" fillId="0" borderId="0" xfId="0" applyAlignment="1">
      <alignment vertical="center" wrapText="1"/>
    </xf>
    <xf numFmtId="49" fontId="0" fillId="0" borderId="0" xfId="0" applyNumberFormat="1" applyAlignment="1">
      <alignment vertical="center" wrapText="1"/>
    </xf>
    <xf numFmtId="0" fontId="21" fillId="2" borderId="1" xfId="0" applyFont="1" applyFill="1" applyBorder="1" applyAlignment="1">
      <alignment horizontal="center" vertical="center" wrapText="1"/>
    </xf>
    <xf numFmtId="49" fontId="21" fillId="2" borderId="1" xfId="0" applyNumberFormat="1" applyFont="1" applyFill="1" applyBorder="1" applyAlignment="1">
      <alignment horizontal="center" vertical="center" wrapText="1"/>
    </xf>
    <xf numFmtId="0" fontId="22" fillId="0" borderId="7" xfId="0" applyFont="1" applyBorder="1" applyAlignment="1">
      <alignment vertical="center" wrapText="1"/>
    </xf>
    <xf numFmtId="0" fontId="0" fillId="0" borderId="7" xfId="0" applyBorder="1" applyAlignment="1" quotePrefix="1">
      <alignment vertical="center" wrapText="1"/>
    </xf>
    <xf numFmtId="49" fontId="20" fillId="0" borderId="1" xfId="7" applyNumberFormat="1" applyBorder="1" applyAlignment="1" quotePrefix="1">
      <alignment horizontal="left" vertical="center" wrapText="1"/>
    </xf>
    <xf numFmtId="49" fontId="13" fillId="0" borderId="1" xfId="7" applyNumberFormat="1" applyFont="1" applyBorder="1" applyAlignment="1" quotePrefix="1">
      <alignment horizontal="justify" vertical="center" wrapText="1"/>
    </xf>
    <xf numFmtId="49" fontId="13" fillId="0" borderId="1" xfId="7" applyNumberFormat="1" applyFont="1" applyBorder="1" applyAlignment="1" quotePrefix="1">
      <alignment horizontal="justify"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9">
    <dxf>
      <alignment vertical="top" wrapText="1"/>
    </dxf>
    <dxf>
      <alignment horizontal="justify" wrapText="1"/>
    </dxf>
    <dxf>
      <alignment horizontal="justify"/>
    </dxf>
    <dxf>
      <alignment wrapText="1"/>
    </dxf>
    <dxf>
      <alignment wrapText="1"/>
    </dxf>
    <dxf>
      <alignment wrapText="1"/>
    </dxf>
    <dxf>
      <alignment wrapText="1"/>
    </dxf>
    <dxf>
      <alignment horizontal="justify" wrapText="1"/>
    </dxf>
    <dxf>
      <alignment horizontal="justify"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B1:D15" totalsRowShown="0">
  <autoFilter ref="B1:D15"/>
  <tableColumns count="3">
    <tableColumn id="1" name="Tham số" dataDxfId="0"/>
    <tableColumn id="2" name="SQL" dataDxfId="1"/>
    <tableColumn id="3" name="NoSQL" dataDxfId="2"/>
  </tableColumns>
  <tableStyleInfo name="TableStyleLight9" showFirstColumn="0" showLastColumn="0" showRowStripes="0" showColumnStripes="0"/>
</table>
</file>

<file path=xl/tables/table2.xml><?xml version="1.0" encoding="utf-8"?>
<table xmlns="http://schemas.openxmlformats.org/spreadsheetml/2006/main" id="4" name="Table4" displayName="Table4" ref="A1:B9" totalsRowShown="0">
  <autoFilter ref="A1:B9"/>
  <tableColumns count="2">
    <tableColumn id="1" name="Stored Procedure" dataDxfId="3"/>
    <tableColumn id="2" name="Trigger" dataDxfId="4"/>
  </tableColumns>
  <tableStyleInfo name="TableStyleLight9" showFirstColumn="0" showLastColumn="0" showRowStripes="0" showColumnStripes="0"/>
</table>
</file>

<file path=xl/tables/table3.xml><?xml version="1.0" encoding="utf-8"?>
<table xmlns="http://schemas.openxmlformats.org/spreadsheetml/2006/main" id="2" name="Table2" displayName="Table2" ref="A1:B9" totalsRowShown="0">
  <autoFilter ref="A1:B9"/>
  <tableColumns count="2">
    <tableColumn id="1" name="HashMap" dataDxfId="5"/>
    <tableColumn id="2" name="Hashtable" dataDxfId="6"/>
  </tableColumns>
  <tableStyleInfo name="TableStyleLight9" showFirstColumn="0" showLastColumn="0" showRowStripes="0" showColumnStripes="0"/>
</table>
</file>

<file path=xl/tables/table4.xml><?xml version="1.0" encoding="utf-8"?>
<table xmlns="http://schemas.openxmlformats.org/spreadsheetml/2006/main" id="3" name="Table3" displayName="Table3" ref="A1:B5" totalsRowShown="0">
  <autoFilter ref="A1:B5"/>
  <tableColumns count="2">
    <tableColumn id="1" name="Array" dataDxfId="7"/>
    <tableColumn id="2" name="Array lis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463"/>
  <sheetViews>
    <sheetView workbookViewId="0">
      <pane ySplit="1" topLeftCell="A266" activePane="bottomLeft" state="frozen"/>
      <selection/>
      <selection pane="bottomLeft" activeCell="B268" sqref="B268:F269"/>
    </sheetView>
  </sheetViews>
  <sheetFormatPr defaultColWidth="9.17592592592593" defaultRowHeight="14.4" outlineLevelCol="5"/>
  <cols>
    <col min="1" max="1" width="9.17592592592593" style="63"/>
    <col min="2" max="2" width="9.5462962962963" style="63" customWidth="1"/>
    <col min="3" max="3" width="17.5462962962963" style="63" customWidth="1"/>
    <col min="4" max="4" width="64.1759259259259" style="63" customWidth="1"/>
    <col min="5" max="5" width="16" style="64" customWidth="1"/>
    <col min="6" max="6" width="57.1759259259259" style="64" customWidth="1"/>
    <col min="7" max="16384" width="9.17592592592593" style="63"/>
  </cols>
  <sheetData>
    <row r="1" spans="2:6">
      <c r="B1" s="65" t="s">
        <v>0</v>
      </c>
      <c r="C1" s="65" t="s">
        <v>1</v>
      </c>
      <c r="D1" s="65" t="s">
        <v>2</v>
      </c>
      <c r="E1" s="66" t="s">
        <v>3</v>
      </c>
      <c r="F1" s="66" t="s">
        <v>4</v>
      </c>
    </row>
    <row r="2" spans="2:6">
      <c r="B2" s="35">
        <v>1</v>
      </c>
      <c r="C2" s="35" t="s">
        <v>5</v>
      </c>
      <c r="D2" s="36" t="s">
        <v>6</v>
      </c>
      <c r="E2" s="37"/>
      <c r="F2" s="37"/>
    </row>
    <row r="3" spans="2:6">
      <c r="B3" s="35">
        <f>B2+1</f>
        <v>2</v>
      </c>
      <c r="C3" s="35" t="s">
        <v>5</v>
      </c>
      <c r="D3" s="36" t="s">
        <v>7</v>
      </c>
      <c r="E3" s="37">
        <v>2</v>
      </c>
      <c r="F3" s="37"/>
    </row>
    <row r="4" spans="2:6">
      <c r="B4" s="35">
        <f t="shared" ref="B4:B67" si="0">B3+1</f>
        <v>3</v>
      </c>
      <c r="C4" s="35" t="s">
        <v>5</v>
      </c>
      <c r="D4" s="47" t="s">
        <v>8</v>
      </c>
      <c r="E4" s="37" t="s">
        <v>9</v>
      </c>
      <c r="F4" s="37"/>
    </row>
    <row r="5" ht="28.8" spans="2:6">
      <c r="B5" s="35">
        <f t="shared" si="0"/>
        <v>4</v>
      </c>
      <c r="C5" s="35" t="s">
        <v>5</v>
      </c>
      <c r="D5" s="47" t="s">
        <v>10</v>
      </c>
      <c r="E5" s="37" t="s">
        <v>9</v>
      </c>
      <c r="F5" s="37"/>
    </row>
    <row r="6" spans="2:6">
      <c r="B6" s="35">
        <f t="shared" si="0"/>
        <v>5</v>
      </c>
      <c r="C6" s="35" t="s">
        <v>5</v>
      </c>
      <c r="D6" s="47" t="s">
        <v>11</v>
      </c>
      <c r="E6" s="37" t="s">
        <v>12</v>
      </c>
      <c r="F6" s="37"/>
    </row>
    <row r="7" spans="2:6">
      <c r="B7" s="35">
        <f t="shared" si="0"/>
        <v>6</v>
      </c>
      <c r="C7" s="35" t="s">
        <v>5</v>
      </c>
      <c r="D7" s="36" t="s">
        <v>13</v>
      </c>
      <c r="E7" s="37">
        <v>2</v>
      </c>
      <c r="F7" s="37"/>
    </row>
    <row r="8" spans="2:6">
      <c r="B8" s="35">
        <f t="shared" si="0"/>
        <v>7</v>
      </c>
      <c r="C8" s="35" t="s">
        <v>5</v>
      </c>
      <c r="D8" s="47" t="s">
        <v>14</v>
      </c>
      <c r="E8" s="37" t="s">
        <v>9</v>
      </c>
      <c r="F8" s="37"/>
    </row>
    <row r="9" ht="28.8" spans="2:6">
      <c r="B9" s="35">
        <f t="shared" si="0"/>
        <v>8</v>
      </c>
      <c r="C9" s="35" t="s">
        <v>5</v>
      </c>
      <c r="D9" s="47" t="s">
        <v>15</v>
      </c>
      <c r="E9" s="37" t="s">
        <v>9</v>
      </c>
      <c r="F9" s="37"/>
    </row>
    <row r="10" spans="2:6">
      <c r="B10" s="35">
        <f t="shared" si="0"/>
        <v>9</v>
      </c>
      <c r="C10" s="35" t="s">
        <v>5</v>
      </c>
      <c r="D10" s="36" t="s">
        <v>16</v>
      </c>
      <c r="E10" s="37"/>
      <c r="F10" s="37"/>
    </row>
    <row r="11" spans="2:6">
      <c r="B11" s="35">
        <f t="shared" si="0"/>
        <v>10</v>
      </c>
      <c r="C11" s="35" t="s">
        <v>5</v>
      </c>
      <c r="D11" s="47" t="s">
        <v>17</v>
      </c>
      <c r="E11" s="37" t="s">
        <v>9</v>
      </c>
      <c r="F11" s="37"/>
    </row>
    <row r="12" spans="2:6">
      <c r="B12" s="35">
        <f t="shared" si="0"/>
        <v>11</v>
      </c>
      <c r="C12" s="35" t="s">
        <v>5</v>
      </c>
      <c r="D12" s="36" t="s">
        <v>18</v>
      </c>
      <c r="E12" s="37"/>
      <c r="F12" s="37"/>
    </row>
    <row r="13" spans="2:6">
      <c r="B13" s="35">
        <f t="shared" si="0"/>
        <v>12</v>
      </c>
      <c r="C13" s="35" t="s">
        <v>5</v>
      </c>
      <c r="D13" s="36" t="s">
        <v>19</v>
      </c>
      <c r="E13" s="37"/>
      <c r="F13" s="37"/>
    </row>
    <row r="14" spans="2:6">
      <c r="B14" s="35">
        <f t="shared" si="0"/>
        <v>13</v>
      </c>
      <c r="C14" s="35" t="s">
        <v>5</v>
      </c>
      <c r="D14" s="36" t="s">
        <v>20</v>
      </c>
      <c r="E14" s="37"/>
      <c r="F14" s="37"/>
    </row>
    <row r="15" spans="2:6">
      <c r="B15" s="35">
        <f t="shared" si="0"/>
        <v>14</v>
      </c>
      <c r="C15" s="35" t="s">
        <v>5</v>
      </c>
      <c r="D15" s="36" t="s">
        <v>21</v>
      </c>
      <c r="E15" s="37"/>
      <c r="F15" s="37"/>
    </row>
    <row r="16" spans="2:6">
      <c r="B16" s="35">
        <f t="shared" si="0"/>
        <v>15</v>
      </c>
      <c r="C16" s="35" t="s">
        <v>5</v>
      </c>
      <c r="D16" s="36" t="s">
        <v>22</v>
      </c>
      <c r="E16" s="37"/>
      <c r="F16" s="37"/>
    </row>
    <row r="17" spans="2:6">
      <c r="B17" s="35">
        <f t="shared" si="0"/>
        <v>16</v>
      </c>
      <c r="C17" s="35" t="s">
        <v>5</v>
      </c>
      <c r="D17" s="47" t="s">
        <v>23</v>
      </c>
      <c r="E17" s="37" t="s">
        <v>9</v>
      </c>
      <c r="F17" s="37"/>
    </row>
    <row r="18" spans="2:6">
      <c r="B18" s="35">
        <f t="shared" si="0"/>
        <v>17</v>
      </c>
      <c r="C18" s="35" t="s">
        <v>5</v>
      </c>
      <c r="D18" s="36" t="s">
        <v>24</v>
      </c>
      <c r="E18" s="37"/>
      <c r="F18" s="37"/>
    </row>
    <row r="19" spans="2:6">
      <c r="B19" s="35">
        <f t="shared" si="0"/>
        <v>18</v>
      </c>
      <c r="C19" s="35" t="s">
        <v>5</v>
      </c>
      <c r="D19" s="36" t="s">
        <v>25</v>
      </c>
      <c r="E19" s="37"/>
      <c r="F19" s="37"/>
    </row>
    <row r="20" spans="2:6">
      <c r="B20" s="35">
        <f t="shared" si="0"/>
        <v>19</v>
      </c>
      <c r="C20" s="35" t="s">
        <v>5</v>
      </c>
      <c r="D20" s="36" t="s">
        <v>26</v>
      </c>
      <c r="E20" s="37"/>
      <c r="F20" s="37"/>
    </row>
    <row r="21" spans="2:6">
      <c r="B21" s="35">
        <f t="shared" si="0"/>
        <v>20</v>
      </c>
      <c r="C21" s="35" t="s">
        <v>5</v>
      </c>
      <c r="D21" s="36" t="s">
        <v>27</v>
      </c>
      <c r="E21" s="37" t="s">
        <v>28</v>
      </c>
      <c r="F21" s="37"/>
    </row>
    <row r="22" ht="28.8" spans="2:6">
      <c r="B22" s="35">
        <f t="shared" si="0"/>
        <v>21</v>
      </c>
      <c r="C22" s="35" t="s">
        <v>5</v>
      </c>
      <c r="D22" s="36" t="s">
        <v>29</v>
      </c>
      <c r="E22" s="37"/>
      <c r="F22" s="37"/>
    </row>
    <row r="23" spans="2:6">
      <c r="B23" s="35">
        <f t="shared" si="0"/>
        <v>22</v>
      </c>
      <c r="C23" s="35" t="s">
        <v>5</v>
      </c>
      <c r="D23" s="36" t="s">
        <v>30</v>
      </c>
      <c r="E23" s="37"/>
      <c r="F23" s="37"/>
    </row>
    <row r="24" spans="2:6">
      <c r="B24" s="35">
        <f t="shared" si="0"/>
        <v>23</v>
      </c>
      <c r="C24" s="35" t="s">
        <v>5</v>
      </c>
      <c r="D24" s="36" t="s">
        <v>31</v>
      </c>
      <c r="E24" s="37"/>
      <c r="F24" s="37"/>
    </row>
    <row r="25" spans="2:6">
      <c r="B25" s="35">
        <f t="shared" si="0"/>
        <v>24</v>
      </c>
      <c r="C25" s="35" t="s">
        <v>5</v>
      </c>
      <c r="D25" s="36" t="s">
        <v>32</v>
      </c>
      <c r="E25" s="37"/>
      <c r="F25" s="37"/>
    </row>
    <row r="26" spans="2:6">
      <c r="B26" s="35">
        <f t="shared" si="0"/>
        <v>25</v>
      </c>
      <c r="C26" s="35" t="s">
        <v>5</v>
      </c>
      <c r="D26" s="36" t="s">
        <v>33</v>
      </c>
      <c r="E26" s="37"/>
      <c r="F26" s="37"/>
    </row>
    <row r="27" spans="2:6">
      <c r="B27" s="35">
        <f t="shared" si="0"/>
        <v>26</v>
      </c>
      <c r="C27" s="35" t="s">
        <v>5</v>
      </c>
      <c r="D27" s="36" t="s">
        <v>34</v>
      </c>
      <c r="E27" s="37"/>
      <c r="F27" s="37"/>
    </row>
    <row r="28" spans="2:6">
      <c r="B28" s="35">
        <f t="shared" si="0"/>
        <v>27</v>
      </c>
      <c r="C28" s="35" t="s">
        <v>5</v>
      </c>
      <c r="D28" s="36" t="s">
        <v>35</v>
      </c>
      <c r="E28" s="37"/>
      <c r="F28" s="37"/>
    </row>
    <row r="29" ht="43.2" spans="2:6">
      <c r="B29" s="35">
        <f t="shared" si="0"/>
        <v>28</v>
      </c>
      <c r="C29" s="35" t="s">
        <v>5</v>
      </c>
      <c r="D29" s="36" t="s">
        <v>36</v>
      </c>
      <c r="E29" s="37"/>
      <c r="F29" s="37"/>
    </row>
    <row r="30" ht="28.8" spans="2:6">
      <c r="B30" s="35">
        <f t="shared" si="0"/>
        <v>29</v>
      </c>
      <c r="C30" s="35" t="s">
        <v>5</v>
      </c>
      <c r="D30" s="36" t="s">
        <v>37</v>
      </c>
      <c r="E30" s="37"/>
      <c r="F30" s="37"/>
    </row>
    <row r="31" spans="2:6">
      <c r="B31" s="35">
        <f t="shared" si="0"/>
        <v>30</v>
      </c>
      <c r="C31" s="35" t="s">
        <v>5</v>
      </c>
      <c r="D31" s="36" t="s">
        <v>38</v>
      </c>
      <c r="E31" s="37"/>
      <c r="F31" s="37"/>
    </row>
    <row r="32" ht="28.8" spans="2:6">
      <c r="B32" s="35">
        <f t="shared" si="0"/>
        <v>31</v>
      </c>
      <c r="C32" s="35" t="s">
        <v>5</v>
      </c>
      <c r="D32" s="36" t="s">
        <v>39</v>
      </c>
      <c r="E32" s="37"/>
      <c r="F32" s="37"/>
    </row>
    <row r="33" ht="28.8" spans="2:6">
      <c r="B33" s="35">
        <f t="shared" si="0"/>
        <v>32</v>
      </c>
      <c r="C33" s="35" t="s">
        <v>5</v>
      </c>
      <c r="D33" s="36" t="s">
        <v>40</v>
      </c>
      <c r="E33" s="37"/>
      <c r="F33" s="37"/>
    </row>
    <row r="34" spans="2:6">
      <c r="B34" s="35">
        <f t="shared" si="0"/>
        <v>33</v>
      </c>
      <c r="C34" s="35" t="s">
        <v>5</v>
      </c>
      <c r="D34" s="36" t="s">
        <v>41</v>
      </c>
      <c r="E34" s="37"/>
      <c r="F34" s="37"/>
    </row>
    <row r="35" spans="2:6">
      <c r="B35" s="35">
        <f t="shared" si="0"/>
        <v>34</v>
      </c>
      <c r="C35" s="35" t="s">
        <v>5</v>
      </c>
      <c r="D35" s="47" t="s">
        <v>42</v>
      </c>
      <c r="E35" s="37" t="s">
        <v>9</v>
      </c>
      <c r="F35" s="37"/>
    </row>
    <row r="36" spans="2:6">
      <c r="B36" s="35">
        <f t="shared" si="0"/>
        <v>35</v>
      </c>
      <c r="C36" s="35" t="s">
        <v>5</v>
      </c>
      <c r="D36" s="36" t="s">
        <v>43</v>
      </c>
      <c r="E36" s="37"/>
      <c r="F36" s="37"/>
    </row>
    <row r="37" spans="2:6">
      <c r="B37" s="35">
        <f t="shared" si="0"/>
        <v>36</v>
      </c>
      <c r="C37" s="35" t="s">
        <v>5</v>
      </c>
      <c r="D37" s="36" t="s">
        <v>44</v>
      </c>
      <c r="E37" s="37"/>
      <c r="F37" s="37"/>
    </row>
    <row r="38" spans="2:6">
      <c r="B38" s="35">
        <f t="shared" si="0"/>
        <v>37</v>
      </c>
      <c r="C38" s="35" t="s">
        <v>5</v>
      </c>
      <c r="D38" s="36" t="s">
        <v>45</v>
      </c>
      <c r="E38" s="37"/>
      <c r="F38" s="37"/>
    </row>
    <row r="39" spans="2:6">
      <c r="B39" s="35">
        <f t="shared" si="0"/>
        <v>38</v>
      </c>
      <c r="C39" s="35" t="s">
        <v>5</v>
      </c>
      <c r="D39" s="36" t="s">
        <v>46</v>
      </c>
      <c r="E39" s="37"/>
      <c r="F39" s="37"/>
    </row>
    <row r="40" spans="2:6">
      <c r="B40" s="35">
        <f t="shared" si="0"/>
        <v>39</v>
      </c>
      <c r="C40" s="35" t="s">
        <v>5</v>
      </c>
      <c r="D40" s="36" t="s">
        <v>47</v>
      </c>
      <c r="E40" s="37"/>
      <c r="F40" s="37"/>
    </row>
    <row r="41" spans="2:6">
      <c r="B41" s="35">
        <f t="shared" si="0"/>
        <v>40</v>
      </c>
      <c r="C41" s="35" t="s">
        <v>5</v>
      </c>
      <c r="D41" s="36" t="s">
        <v>48</v>
      </c>
      <c r="E41" s="37"/>
      <c r="F41" s="37"/>
    </row>
    <row r="42" spans="2:6">
      <c r="B42" s="35">
        <f t="shared" si="0"/>
        <v>41</v>
      </c>
      <c r="C42" s="35" t="s">
        <v>5</v>
      </c>
      <c r="D42" s="36" t="s">
        <v>49</v>
      </c>
      <c r="E42" s="37"/>
      <c r="F42" s="37"/>
    </row>
    <row r="43" spans="2:6">
      <c r="B43" s="35">
        <f t="shared" si="0"/>
        <v>42</v>
      </c>
      <c r="C43" s="35" t="s">
        <v>5</v>
      </c>
      <c r="D43" s="36" t="s">
        <v>50</v>
      </c>
      <c r="E43" s="37"/>
      <c r="F43" s="37"/>
    </row>
    <row r="44" spans="2:6">
      <c r="B44" s="35">
        <f t="shared" si="0"/>
        <v>43</v>
      </c>
      <c r="C44" s="35" t="s">
        <v>5</v>
      </c>
      <c r="D44" s="47" t="s">
        <v>51</v>
      </c>
      <c r="E44" s="37" t="s">
        <v>12</v>
      </c>
      <c r="F44" s="37"/>
    </row>
    <row r="45" spans="2:6">
      <c r="B45" s="35">
        <f t="shared" si="0"/>
        <v>44</v>
      </c>
      <c r="C45" s="35" t="s">
        <v>5</v>
      </c>
      <c r="D45" s="36" t="s">
        <v>52</v>
      </c>
      <c r="E45" s="37"/>
      <c r="F45" s="37"/>
    </row>
    <row r="46" spans="2:6">
      <c r="B46" s="35">
        <f t="shared" si="0"/>
        <v>45</v>
      </c>
      <c r="C46" s="35" t="s">
        <v>5</v>
      </c>
      <c r="D46" s="68" t="s">
        <v>53</v>
      </c>
      <c r="E46" s="37"/>
      <c r="F46" s="37"/>
    </row>
    <row r="47" spans="2:6">
      <c r="B47" s="35">
        <f t="shared" si="0"/>
        <v>46</v>
      </c>
      <c r="C47" s="35" t="s">
        <v>5</v>
      </c>
      <c r="D47" s="36" t="s">
        <v>54</v>
      </c>
      <c r="E47" s="37"/>
      <c r="F47" s="37"/>
    </row>
    <row r="48" spans="2:6">
      <c r="B48" s="35">
        <f t="shared" si="0"/>
        <v>47</v>
      </c>
      <c r="C48" s="35" t="s">
        <v>5</v>
      </c>
      <c r="D48" s="68" t="s">
        <v>55</v>
      </c>
      <c r="E48" s="37"/>
      <c r="F48" s="37"/>
    </row>
    <row r="49" spans="2:6">
      <c r="B49" s="35">
        <f t="shared" si="0"/>
        <v>48</v>
      </c>
      <c r="C49" s="35" t="s">
        <v>5</v>
      </c>
      <c r="D49" s="68" t="s">
        <v>56</v>
      </c>
      <c r="E49" s="37"/>
      <c r="F49" s="37"/>
    </row>
    <row r="50" spans="2:6">
      <c r="B50" s="35">
        <f t="shared" si="0"/>
        <v>49</v>
      </c>
      <c r="C50" s="35" t="s">
        <v>5</v>
      </c>
      <c r="D50" s="36" t="s">
        <v>57</v>
      </c>
      <c r="E50" s="37" t="s">
        <v>28</v>
      </c>
      <c r="F50" s="37"/>
    </row>
    <row r="51" spans="2:6">
      <c r="B51" s="35">
        <f t="shared" si="0"/>
        <v>50</v>
      </c>
      <c r="C51" s="35" t="s">
        <v>5</v>
      </c>
      <c r="D51" s="36" t="s">
        <v>58</v>
      </c>
      <c r="E51" s="37"/>
      <c r="F51" s="37"/>
    </row>
    <row r="52" spans="2:6">
      <c r="B52" s="35">
        <f t="shared" si="0"/>
        <v>51</v>
      </c>
      <c r="C52" s="35" t="s">
        <v>5</v>
      </c>
      <c r="D52" s="36" t="s">
        <v>59</v>
      </c>
      <c r="E52" s="37"/>
      <c r="F52" s="37"/>
    </row>
    <row r="53" ht="28.8" spans="2:6">
      <c r="B53" s="35">
        <f t="shared" si="0"/>
        <v>52</v>
      </c>
      <c r="C53" s="35" t="s">
        <v>5</v>
      </c>
      <c r="D53" s="36" t="s">
        <v>60</v>
      </c>
      <c r="E53" s="37" t="s">
        <v>28</v>
      </c>
      <c r="F53" s="37"/>
    </row>
    <row r="54" spans="2:6">
      <c r="B54" s="35">
        <f t="shared" si="0"/>
        <v>53</v>
      </c>
      <c r="C54" s="35" t="s">
        <v>5</v>
      </c>
      <c r="D54" s="47" t="s">
        <v>61</v>
      </c>
      <c r="E54" s="37" t="s">
        <v>12</v>
      </c>
      <c r="F54" s="37"/>
    </row>
    <row r="55" spans="2:6">
      <c r="B55" s="35">
        <f t="shared" si="0"/>
        <v>54</v>
      </c>
      <c r="C55" s="35" t="s">
        <v>5</v>
      </c>
      <c r="D55" s="36" t="s">
        <v>62</v>
      </c>
      <c r="E55" s="37"/>
      <c r="F55" s="37"/>
    </row>
    <row r="56" spans="2:6">
      <c r="B56" s="35">
        <f t="shared" si="0"/>
        <v>55</v>
      </c>
      <c r="C56" s="35" t="s">
        <v>5</v>
      </c>
      <c r="D56" s="36" t="s">
        <v>63</v>
      </c>
      <c r="E56" s="37"/>
      <c r="F56" s="37"/>
    </row>
    <row r="57" spans="2:6">
      <c r="B57" s="35">
        <f t="shared" si="0"/>
        <v>56</v>
      </c>
      <c r="C57" s="35" t="s">
        <v>5</v>
      </c>
      <c r="D57" s="36" t="s">
        <v>64</v>
      </c>
      <c r="E57" s="37"/>
      <c r="F57" s="37"/>
    </row>
    <row r="58" spans="2:6">
      <c r="B58" s="35">
        <f t="shared" si="0"/>
        <v>57</v>
      </c>
      <c r="C58" s="35" t="s">
        <v>5</v>
      </c>
      <c r="D58" s="36" t="s">
        <v>65</v>
      </c>
      <c r="E58" s="37"/>
      <c r="F58" s="37"/>
    </row>
    <row r="59" ht="43.2" spans="2:6">
      <c r="B59" s="35">
        <f t="shared" si="0"/>
        <v>58</v>
      </c>
      <c r="C59" s="35" t="s">
        <v>5</v>
      </c>
      <c r="D59" s="36" t="s">
        <v>66</v>
      </c>
      <c r="E59" s="37"/>
      <c r="F59" s="37"/>
    </row>
    <row r="60" ht="28.8" spans="2:6">
      <c r="B60" s="35">
        <f t="shared" si="0"/>
        <v>59</v>
      </c>
      <c r="C60" s="35" t="s">
        <v>5</v>
      </c>
      <c r="D60" s="36" t="s">
        <v>67</v>
      </c>
      <c r="E60" s="37"/>
      <c r="F60" s="37"/>
    </row>
    <row r="61" spans="2:6">
      <c r="B61" s="35">
        <f t="shared" si="0"/>
        <v>60</v>
      </c>
      <c r="C61" s="35" t="s">
        <v>5</v>
      </c>
      <c r="D61" s="36" t="s">
        <v>68</v>
      </c>
      <c r="E61" s="37"/>
      <c r="F61" s="37"/>
    </row>
    <row r="62" spans="2:6">
      <c r="B62" s="35">
        <f t="shared" si="0"/>
        <v>61</v>
      </c>
      <c r="C62" s="35" t="s">
        <v>5</v>
      </c>
      <c r="D62" s="36" t="s">
        <v>69</v>
      </c>
      <c r="E62" s="37"/>
      <c r="F62" s="37"/>
    </row>
    <row r="63" spans="2:6">
      <c r="B63" s="35">
        <f t="shared" si="0"/>
        <v>62</v>
      </c>
      <c r="C63" s="35" t="s">
        <v>5</v>
      </c>
      <c r="D63" s="36" t="s">
        <v>70</v>
      </c>
      <c r="E63" s="37"/>
      <c r="F63" s="37"/>
    </row>
    <row r="64" spans="2:6">
      <c r="B64" s="35">
        <f t="shared" si="0"/>
        <v>63</v>
      </c>
      <c r="C64" s="35" t="s">
        <v>5</v>
      </c>
      <c r="D64" s="36" t="s">
        <v>71</v>
      </c>
      <c r="E64" s="37"/>
      <c r="F64" s="37"/>
    </row>
    <row r="65" spans="2:6">
      <c r="B65" s="35">
        <f t="shared" si="0"/>
        <v>64</v>
      </c>
      <c r="C65" s="35" t="s">
        <v>5</v>
      </c>
      <c r="D65" s="36" t="s">
        <v>72</v>
      </c>
      <c r="E65" s="37"/>
      <c r="F65" s="37"/>
    </row>
    <row r="66" spans="2:6">
      <c r="B66" s="35">
        <f t="shared" si="0"/>
        <v>65</v>
      </c>
      <c r="C66" s="35" t="s">
        <v>5</v>
      </c>
      <c r="D66" s="36" t="s">
        <v>73</v>
      </c>
      <c r="E66" s="37"/>
      <c r="F66" s="37"/>
    </row>
    <row r="67" spans="2:6">
      <c r="B67" s="35">
        <f t="shared" si="0"/>
        <v>66</v>
      </c>
      <c r="C67" s="35" t="s">
        <v>5</v>
      </c>
      <c r="D67" s="47" t="s">
        <v>74</v>
      </c>
      <c r="E67" s="37" t="s">
        <v>12</v>
      </c>
      <c r="F67" s="37"/>
    </row>
    <row r="68" spans="2:6">
      <c r="B68" s="35">
        <f t="shared" ref="B68:B131" si="1">B67+1</f>
        <v>67</v>
      </c>
      <c r="C68" s="35" t="s">
        <v>5</v>
      </c>
      <c r="D68" s="36" t="s">
        <v>75</v>
      </c>
      <c r="E68" s="37"/>
      <c r="F68" s="37"/>
    </row>
    <row r="69" spans="2:6">
      <c r="B69" s="35">
        <f t="shared" si="1"/>
        <v>68</v>
      </c>
      <c r="C69" s="35" t="s">
        <v>5</v>
      </c>
      <c r="D69" s="36" t="s">
        <v>76</v>
      </c>
      <c r="E69" s="37"/>
      <c r="F69" s="37"/>
    </row>
    <row r="70" spans="2:6">
      <c r="B70" s="35">
        <f t="shared" si="1"/>
        <v>69</v>
      </c>
      <c r="C70" s="35" t="s">
        <v>5</v>
      </c>
      <c r="D70" s="36" t="s">
        <v>77</v>
      </c>
      <c r="E70" s="37"/>
      <c r="F70" s="37"/>
    </row>
    <row r="71" spans="2:6">
      <c r="B71" s="35">
        <f t="shared" si="1"/>
        <v>70</v>
      </c>
      <c r="C71" s="35" t="s">
        <v>5</v>
      </c>
      <c r="D71" s="36" t="s">
        <v>78</v>
      </c>
      <c r="E71" s="37"/>
      <c r="F71" s="37"/>
    </row>
    <row r="72" spans="2:6">
      <c r="B72" s="35">
        <f t="shared" si="1"/>
        <v>71</v>
      </c>
      <c r="C72" s="35" t="s">
        <v>5</v>
      </c>
      <c r="D72" s="36" t="s">
        <v>79</v>
      </c>
      <c r="E72" s="37" t="s">
        <v>28</v>
      </c>
      <c r="F72" s="37"/>
    </row>
    <row r="73" spans="2:6">
      <c r="B73" s="35">
        <f t="shared" si="1"/>
        <v>72</v>
      </c>
      <c r="C73" s="35" t="s">
        <v>5</v>
      </c>
      <c r="D73" s="36" t="s">
        <v>80</v>
      </c>
      <c r="E73" s="37"/>
      <c r="F73" s="37"/>
    </row>
    <row r="74" spans="2:6">
      <c r="B74" s="35">
        <f t="shared" si="1"/>
        <v>73</v>
      </c>
      <c r="C74" s="35" t="s">
        <v>5</v>
      </c>
      <c r="D74" s="36" t="s">
        <v>81</v>
      </c>
      <c r="E74" s="37"/>
      <c r="F74" s="37"/>
    </row>
    <row r="75" spans="2:6">
      <c r="B75" s="35">
        <f t="shared" si="1"/>
        <v>74</v>
      </c>
      <c r="C75" s="35" t="s">
        <v>5</v>
      </c>
      <c r="D75" s="36" t="s">
        <v>82</v>
      </c>
      <c r="E75" s="37"/>
      <c r="F75" s="37"/>
    </row>
    <row r="76" spans="2:6">
      <c r="B76" s="35">
        <f t="shared" si="1"/>
        <v>75</v>
      </c>
      <c r="C76" s="35" t="s">
        <v>5</v>
      </c>
      <c r="D76" s="36" t="s">
        <v>83</v>
      </c>
      <c r="E76" s="37"/>
      <c r="F76" s="37"/>
    </row>
    <row r="77" spans="2:6">
      <c r="B77" s="35">
        <f t="shared" si="1"/>
        <v>76</v>
      </c>
      <c r="C77" s="35" t="s">
        <v>5</v>
      </c>
      <c r="D77" s="36" t="s">
        <v>84</v>
      </c>
      <c r="E77" s="37"/>
      <c r="F77" s="37"/>
    </row>
    <row r="78" spans="2:6">
      <c r="B78" s="35">
        <f t="shared" si="1"/>
        <v>77</v>
      </c>
      <c r="C78" s="35" t="s">
        <v>5</v>
      </c>
      <c r="D78" s="68" t="s">
        <v>85</v>
      </c>
      <c r="E78" s="37"/>
      <c r="F78" s="37"/>
    </row>
    <row r="79" ht="28.8" spans="2:6">
      <c r="B79" s="35">
        <f t="shared" si="1"/>
        <v>78</v>
      </c>
      <c r="C79" s="35" t="s">
        <v>5</v>
      </c>
      <c r="D79" s="68" t="s">
        <v>86</v>
      </c>
      <c r="E79" s="37"/>
      <c r="F79" s="37"/>
    </row>
    <row r="80" spans="2:6">
      <c r="B80" s="35">
        <f t="shared" si="1"/>
        <v>79</v>
      </c>
      <c r="C80" s="35" t="s">
        <v>5</v>
      </c>
      <c r="D80" s="68" t="s">
        <v>87</v>
      </c>
      <c r="E80" s="37"/>
      <c r="F80" s="37"/>
    </row>
    <row r="81" spans="2:6">
      <c r="B81" s="35">
        <f t="shared" si="1"/>
        <v>80</v>
      </c>
      <c r="C81" s="35" t="s">
        <v>5</v>
      </c>
      <c r="D81" s="36" t="s">
        <v>88</v>
      </c>
      <c r="E81" s="37"/>
      <c r="F81" s="37"/>
    </row>
    <row r="82" spans="2:6">
      <c r="B82" s="35">
        <f t="shared" si="1"/>
        <v>81</v>
      </c>
      <c r="C82" s="35" t="s">
        <v>5</v>
      </c>
      <c r="D82" s="36" t="s">
        <v>89</v>
      </c>
      <c r="E82" s="37"/>
      <c r="F82" s="37"/>
    </row>
    <row r="83" spans="2:6">
      <c r="B83" s="35">
        <f t="shared" si="1"/>
        <v>82</v>
      </c>
      <c r="C83" s="35" t="s">
        <v>5</v>
      </c>
      <c r="D83" s="36" t="s">
        <v>90</v>
      </c>
      <c r="E83" s="37"/>
      <c r="F83" s="37"/>
    </row>
    <row r="84" spans="2:6">
      <c r="B84" s="35">
        <f t="shared" si="1"/>
        <v>83</v>
      </c>
      <c r="C84" s="35" t="s">
        <v>5</v>
      </c>
      <c r="D84" s="36" t="s">
        <v>91</v>
      </c>
      <c r="E84" s="37"/>
      <c r="F84" s="37"/>
    </row>
    <row r="85" ht="28.8" spans="2:6">
      <c r="B85" s="35">
        <f t="shared" si="1"/>
        <v>84</v>
      </c>
      <c r="C85" s="35" t="s">
        <v>5</v>
      </c>
      <c r="D85" s="36" t="s">
        <v>92</v>
      </c>
      <c r="E85" s="37"/>
      <c r="F85" s="37"/>
    </row>
    <row r="86" spans="2:6">
      <c r="B86" s="35">
        <f t="shared" si="1"/>
        <v>85</v>
      </c>
      <c r="C86" s="35" t="s">
        <v>5</v>
      </c>
      <c r="D86" s="36" t="s">
        <v>93</v>
      </c>
      <c r="E86" s="37"/>
      <c r="F86" s="37"/>
    </row>
    <row r="87" spans="2:6">
      <c r="B87" s="35">
        <f t="shared" si="1"/>
        <v>86</v>
      </c>
      <c r="C87" s="35" t="s">
        <v>5</v>
      </c>
      <c r="D87" s="36" t="s">
        <v>94</v>
      </c>
      <c r="E87" s="37"/>
      <c r="F87" s="37"/>
    </row>
    <row r="88" spans="2:6">
      <c r="B88" s="35">
        <f t="shared" si="1"/>
        <v>87</v>
      </c>
      <c r="C88" s="35" t="s">
        <v>5</v>
      </c>
      <c r="D88" s="36" t="s">
        <v>95</v>
      </c>
      <c r="E88" s="37"/>
      <c r="F88" s="37"/>
    </row>
    <row r="89" spans="2:6">
      <c r="B89" s="35">
        <f t="shared" si="1"/>
        <v>88</v>
      </c>
      <c r="C89" s="35" t="s">
        <v>5</v>
      </c>
      <c r="D89" s="36" t="s">
        <v>96</v>
      </c>
      <c r="E89" s="37"/>
      <c r="F89" s="37"/>
    </row>
    <row r="90" spans="2:6">
      <c r="B90" s="35">
        <f t="shared" si="1"/>
        <v>89</v>
      </c>
      <c r="C90" s="35" t="s">
        <v>5</v>
      </c>
      <c r="D90" s="36" t="s">
        <v>97</v>
      </c>
      <c r="E90" s="37"/>
      <c r="F90" s="37"/>
    </row>
    <row r="91" spans="2:6">
      <c r="B91" s="35">
        <f t="shared" si="1"/>
        <v>90</v>
      </c>
      <c r="C91" s="35" t="s">
        <v>5</v>
      </c>
      <c r="D91" s="36" t="s">
        <v>98</v>
      </c>
      <c r="E91" s="37"/>
      <c r="F91" s="37"/>
    </row>
    <row r="92" spans="2:6">
      <c r="B92" s="35">
        <f t="shared" si="1"/>
        <v>91</v>
      </c>
      <c r="C92" s="35" t="s">
        <v>5</v>
      </c>
      <c r="D92" s="36" t="s">
        <v>99</v>
      </c>
      <c r="E92" s="37"/>
      <c r="F92" s="37"/>
    </row>
    <row r="93" spans="2:6">
      <c r="B93" s="35">
        <f t="shared" si="1"/>
        <v>92</v>
      </c>
      <c r="C93" s="35" t="s">
        <v>5</v>
      </c>
      <c r="D93" s="36" t="s">
        <v>100</v>
      </c>
      <c r="E93" s="37"/>
      <c r="F93" s="37"/>
    </row>
    <row r="94" spans="2:6">
      <c r="B94" s="35">
        <f t="shared" si="1"/>
        <v>93</v>
      </c>
      <c r="C94" s="35" t="s">
        <v>5</v>
      </c>
      <c r="D94" s="36" t="s">
        <v>101</v>
      </c>
      <c r="E94" s="37"/>
      <c r="F94" s="37"/>
    </row>
    <row r="95" spans="2:6">
      <c r="B95" s="35">
        <f t="shared" si="1"/>
        <v>94</v>
      </c>
      <c r="C95" s="35" t="s">
        <v>5</v>
      </c>
      <c r="D95" s="36" t="s">
        <v>102</v>
      </c>
      <c r="E95" s="37"/>
      <c r="F95" s="37"/>
    </row>
    <row r="96" ht="28.8" spans="2:6">
      <c r="B96" s="35">
        <f t="shared" si="1"/>
        <v>95</v>
      </c>
      <c r="C96" s="35" t="s">
        <v>5</v>
      </c>
      <c r="D96" s="36" t="s">
        <v>103</v>
      </c>
      <c r="E96" s="37"/>
      <c r="F96" s="37"/>
    </row>
    <row r="97" ht="28.8" spans="2:6">
      <c r="B97" s="35">
        <f t="shared" si="1"/>
        <v>96</v>
      </c>
      <c r="C97" s="35" t="s">
        <v>5</v>
      </c>
      <c r="D97" s="36" t="s">
        <v>104</v>
      </c>
      <c r="E97" s="37"/>
      <c r="F97" s="37"/>
    </row>
    <row r="98" spans="2:6">
      <c r="B98" s="35">
        <f t="shared" si="1"/>
        <v>97</v>
      </c>
      <c r="C98" s="35" t="s">
        <v>5</v>
      </c>
      <c r="D98" s="36" t="s">
        <v>105</v>
      </c>
      <c r="E98" s="37"/>
      <c r="F98" s="37"/>
    </row>
    <row r="99" ht="28.8" spans="2:6">
      <c r="B99" s="35">
        <f t="shared" si="1"/>
        <v>98</v>
      </c>
      <c r="C99" s="35" t="s">
        <v>5</v>
      </c>
      <c r="D99" s="36" t="s">
        <v>106</v>
      </c>
      <c r="E99" s="37"/>
      <c r="F99" s="37"/>
    </row>
    <row r="100" spans="2:6">
      <c r="B100" s="35">
        <f t="shared" si="1"/>
        <v>99</v>
      </c>
      <c r="C100" s="35" t="s">
        <v>5</v>
      </c>
      <c r="D100" s="36" t="s">
        <v>107</v>
      </c>
      <c r="E100" s="37"/>
      <c r="F100" s="37"/>
    </row>
    <row r="101" spans="2:6">
      <c r="B101" s="35">
        <f t="shared" si="1"/>
        <v>100</v>
      </c>
      <c r="C101" s="35" t="s">
        <v>5</v>
      </c>
      <c r="D101" s="36" t="s">
        <v>108</v>
      </c>
      <c r="E101" s="37"/>
      <c r="F101" s="37"/>
    </row>
    <row r="102" spans="2:6">
      <c r="B102" s="35">
        <f t="shared" si="1"/>
        <v>101</v>
      </c>
      <c r="C102" s="35" t="s">
        <v>5</v>
      </c>
      <c r="D102" s="36" t="s">
        <v>109</v>
      </c>
      <c r="E102" s="37"/>
      <c r="F102" s="37"/>
    </row>
    <row r="103" spans="2:6">
      <c r="B103" s="35">
        <f t="shared" si="1"/>
        <v>102</v>
      </c>
      <c r="C103" s="35" t="s">
        <v>110</v>
      </c>
      <c r="D103" s="36" t="s">
        <v>111</v>
      </c>
      <c r="E103" s="37" t="s">
        <v>28</v>
      </c>
      <c r="F103" s="37"/>
    </row>
    <row r="104" ht="28.8" spans="2:6">
      <c r="B104" s="35">
        <f t="shared" si="1"/>
        <v>103</v>
      </c>
      <c r="C104" s="35" t="s">
        <v>110</v>
      </c>
      <c r="D104" s="36" t="s">
        <v>112</v>
      </c>
      <c r="E104" s="37"/>
      <c r="F104" s="37"/>
    </row>
    <row r="105" ht="28.8" spans="2:6">
      <c r="B105" s="35">
        <f t="shared" si="1"/>
        <v>104</v>
      </c>
      <c r="C105" s="35" t="s">
        <v>110</v>
      </c>
      <c r="D105" s="36" t="s">
        <v>113</v>
      </c>
      <c r="E105" s="37"/>
      <c r="F105" s="37"/>
    </row>
    <row r="106" spans="2:6">
      <c r="B106" s="35">
        <f t="shared" si="1"/>
        <v>105</v>
      </c>
      <c r="C106" s="35" t="s">
        <v>110</v>
      </c>
      <c r="D106" s="36" t="s">
        <v>114</v>
      </c>
      <c r="E106" s="37"/>
      <c r="F106" s="37"/>
    </row>
    <row r="107" spans="2:6">
      <c r="B107" s="35">
        <f t="shared" si="1"/>
        <v>106</v>
      </c>
      <c r="C107" s="35" t="s">
        <v>110</v>
      </c>
      <c r="D107" s="36" t="s">
        <v>115</v>
      </c>
      <c r="E107" s="37"/>
      <c r="F107" s="37"/>
    </row>
    <row r="108" spans="2:6">
      <c r="B108" s="35">
        <f t="shared" si="1"/>
        <v>107</v>
      </c>
      <c r="C108" s="35" t="s">
        <v>110</v>
      </c>
      <c r="D108" s="47" t="s">
        <v>116</v>
      </c>
      <c r="E108" s="37" t="s">
        <v>9</v>
      </c>
      <c r="F108" s="37"/>
    </row>
    <row r="109" ht="28.8" spans="2:6">
      <c r="B109" s="35">
        <f t="shared" si="1"/>
        <v>108</v>
      </c>
      <c r="C109" s="35" t="s">
        <v>110</v>
      </c>
      <c r="D109" s="47" t="s">
        <v>117</v>
      </c>
      <c r="E109" s="37" t="s">
        <v>9</v>
      </c>
      <c r="F109" s="37"/>
    </row>
    <row r="110" spans="2:6">
      <c r="B110" s="35">
        <f t="shared" si="1"/>
        <v>109</v>
      </c>
      <c r="C110" s="35" t="s">
        <v>110</v>
      </c>
      <c r="D110" s="36" t="s">
        <v>118</v>
      </c>
      <c r="E110" s="37"/>
      <c r="F110" s="37"/>
    </row>
    <row r="111" spans="2:6">
      <c r="B111" s="35">
        <f t="shared" si="1"/>
        <v>110</v>
      </c>
      <c r="C111" s="35" t="s">
        <v>110</v>
      </c>
      <c r="D111" s="47" t="s">
        <v>119</v>
      </c>
      <c r="E111" s="37" t="s">
        <v>12</v>
      </c>
      <c r="F111" s="37"/>
    </row>
    <row r="112" spans="2:6">
      <c r="B112" s="35">
        <f t="shared" si="1"/>
        <v>111</v>
      </c>
      <c r="C112" s="35" t="s">
        <v>110</v>
      </c>
      <c r="D112" s="36" t="s">
        <v>120</v>
      </c>
      <c r="E112" s="37"/>
      <c r="F112" s="37"/>
    </row>
    <row r="113" spans="2:6">
      <c r="B113" s="35">
        <f t="shared" si="1"/>
        <v>112</v>
      </c>
      <c r="C113" s="35" t="s">
        <v>110</v>
      </c>
      <c r="D113" s="36" t="s">
        <v>121</v>
      </c>
      <c r="E113" s="37"/>
      <c r="F113" s="37"/>
    </row>
    <row r="114" spans="2:6">
      <c r="B114" s="35">
        <f t="shared" si="1"/>
        <v>113</v>
      </c>
      <c r="C114" s="35" t="s">
        <v>110</v>
      </c>
      <c r="D114" s="36" t="s">
        <v>122</v>
      </c>
      <c r="E114" s="37"/>
      <c r="F114" s="37"/>
    </row>
    <row r="115" spans="2:6">
      <c r="B115" s="35">
        <f t="shared" si="1"/>
        <v>114</v>
      </c>
      <c r="C115" s="35" t="s">
        <v>110</v>
      </c>
      <c r="D115" s="36" t="s">
        <v>123</v>
      </c>
      <c r="E115" s="37"/>
      <c r="F115" s="37"/>
    </row>
    <row r="116" spans="2:6">
      <c r="B116" s="35">
        <f t="shared" si="1"/>
        <v>115</v>
      </c>
      <c r="C116" s="35" t="s">
        <v>110</v>
      </c>
      <c r="D116" s="47" t="s">
        <v>124</v>
      </c>
      <c r="E116" s="37" t="s">
        <v>9</v>
      </c>
      <c r="F116" s="37"/>
    </row>
    <row r="117" spans="2:6">
      <c r="B117" s="35">
        <f t="shared" si="1"/>
        <v>116</v>
      </c>
      <c r="C117" s="35" t="s">
        <v>110</v>
      </c>
      <c r="D117" s="36" t="s">
        <v>125</v>
      </c>
      <c r="E117" s="37" t="s">
        <v>28</v>
      </c>
      <c r="F117" s="37"/>
    </row>
    <row r="118" spans="2:6">
      <c r="B118" s="35">
        <f t="shared" si="1"/>
        <v>117</v>
      </c>
      <c r="C118" s="35" t="s">
        <v>110</v>
      </c>
      <c r="D118" s="36" t="s">
        <v>126</v>
      </c>
      <c r="E118" s="37"/>
      <c r="F118" s="37"/>
    </row>
    <row r="119" spans="2:6">
      <c r="B119" s="35">
        <f t="shared" si="1"/>
        <v>118</v>
      </c>
      <c r="C119" s="35" t="s">
        <v>110</v>
      </c>
      <c r="D119" s="47" t="s">
        <v>127</v>
      </c>
      <c r="E119" s="37" t="s">
        <v>9</v>
      </c>
      <c r="F119" s="37" t="s">
        <v>128</v>
      </c>
    </row>
    <row r="120" spans="2:6">
      <c r="B120" s="35">
        <f t="shared" si="1"/>
        <v>119</v>
      </c>
      <c r="C120" s="35" t="s">
        <v>110</v>
      </c>
      <c r="D120" s="36" t="s">
        <v>129</v>
      </c>
      <c r="E120" s="37"/>
      <c r="F120" s="37"/>
    </row>
    <row r="121" spans="2:6">
      <c r="B121" s="35">
        <f t="shared" si="1"/>
        <v>120</v>
      </c>
      <c r="C121" s="35" t="s">
        <v>110</v>
      </c>
      <c r="D121" s="36" t="s">
        <v>130</v>
      </c>
      <c r="E121" s="37"/>
      <c r="F121" s="37"/>
    </row>
    <row r="122" spans="2:6">
      <c r="B122" s="35">
        <f t="shared" si="1"/>
        <v>121</v>
      </c>
      <c r="C122" s="35" t="s">
        <v>110</v>
      </c>
      <c r="D122" s="36" t="s">
        <v>131</v>
      </c>
      <c r="E122" s="37" t="s">
        <v>28</v>
      </c>
      <c r="F122" s="37"/>
    </row>
    <row r="123" ht="43.2" spans="2:6">
      <c r="B123" s="35">
        <f t="shared" si="1"/>
        <v>122</v>
      </c>
      <c r="C123" s="35" t="s">
        <v>110</v>
      </c>
      <c r="D123" s="36" t="s">
        <v>132</v>
      </c>
      <c r="E123" s="37"/>
      <c r="F123" s="37"/>
    </row>
    <row r="124" spans="2:6">
      <c r="B124" s="35">
        <f t="shared" si="1"/>
        <v>123</v>
      </c>
      <c r="C124" s="35" t="s">
        <v>110</v>
      </c>
      <c r="D124" s="68" t="s">
        <v>133</v>
      </c>
      <c r="E124" s="37"/>
      <c r="F124" s="37"/>
    </row>
    <row r="125" spans="2:6">
      <c r="B125" s="35">
        <f t="shared" si="1"/>
        <v>124</v>
      </c>
      <c r="C125" s="35" t="s">
        <v>110</v>
      </c>
      <c r="D125" s="36" t="s">
        <v>134</v>
      </c>
      <c r="E125" s="37"/>
      <c r="F125" s="37"/>
    </row>
    <row r="126" ht="28.8" spans="2:6">
      <c r="B126" s="35">
        <f t="shared" si="1"/>
        <v>125</v>
      </c>
      <c r="C126" s="35" t="s">
        <v>110</v>
      </c>
      <c r="D126" s="36" t="s">
        <v>135</v>
      </c>
      <c r="E126" s="37"/>
      <c r="F126" s="37"/>
    </row>
    <row r="127" spans="2:6">
      <c r="B127" s="35">
        <f t="shared" si="1"/>
        <v>126</v>
      </c>
      <c r="C127" s="35" t="s">
        <v>110</v>
      </c>
      <c r="D127" s="36" t="s">
        <v>136</v>
      </c>
      <c r="E127" s="37"/>
      <c r="F127" s="37"/>
    </row>
    <row r="128" spans="2:6">
      <c r="B128" s="35">
        <f t="shared" si="1"/>
        <v>127</v>
      </c>
      <c r="C128" s="35" t="s">
        <v>110</v>
      </c>
      <c r="D128" s="36" t="s">
        <v>137</v>
      </c>
      <c r="E128" s="37"/>
      <c r="F128" s="37"/>
    </row>
    <row r="129" ht="57.6" spans="2:6">
      <c r="B129" s="35">
        <f t="shared" si="1"/>
        <v>128</v>
      </c>
      <c r="C129" s="35" t="s">
        <v>110</v>
      </c>
      <c r="D129" s="42" t="s">
        <v>138</v>
      </c>
      <c r="E129" s="37"/>
      <c r="F129" s="37"/>
    </row>
    <row r="130" spans="2:6">
      <c r="B130" s="35">
        <f t="shared" si="1"/>
        <v>129</v>
      </c>
      <c r="C130" s="35" t="s">
        <v>110</v>
      </c>
      <c r="D130" s="36" t="s">
        <v>139</v>
      </c>
      <c r="E130" s="37"/>
      <c r="F130" s="37"/>
    </row>
    <row r="131" spans="2:6">
      <c r="B131" s="35">
        <f t="shared" si="1"/>
        <v>130</v>
      </c>
      <c r="C131" s="35" t="s">
        <v>110</v>
      </c>
      <c r="D131" s="36" t="s">
        <v>140</v>
      </c>
      <c r="E131" s="37"/>
      <c r="F131" s="37"/>
    </row>
    <row r="132" spans="2:6">
      <c r="B132" s="35">
        <f t="shared" ref="B132:B195" si="2">B131+1</f>
        <v>131</v>
      </c>
      <c r="C132" s="35" t="s">
        <v>110</v>
      </c>
      <c r="D132" s="36" t="s">
        <v>141</v>
      </c>
      <c r="E132" s="37"/>
      <c r="F132" s="37"/>
    </row>
    <row r="133" spans="2:6">
      <c r="B133" s="35">
        <f t="shared" si="2"/>
        <v>132</v>
      </c>
      <c r="C133" s="35" t="s">
        <v>110</v>
      </c>
      <c r="D133" s="36" t="s">
        <v>142</v>
      </c>
      <c r="E133" s="37"/>
      <c r="F133" s="37"/>
    </row>
    <row r="134" ht="28.8" spans="2:6">
      <c r="B134" s="35">
        <f t="shared" si="2"/>
        <v>133</v>
      </c>
      <c r="C134" s="35" t="s">
        <v>110</v>
      </c>
      <c r="D134" s="36" t="s">
        <v>143</v>
      </c>
      <c r="E134" s="37"/>
      <c r="F134" s="37"/>
    </row>
    <row r="135" ht="28.8" spans="2:6">
      <c r="B135" s="35">
        <f t="shared" si="2"/>
        <v>134</v>
      </c>
      <c r="C135" s="35" t="s">
        <v>110</v>
      </c>
      <c r="D135" s="36" t="s">
        <v>144</v>
      </c>
      <c r="E135" s="37"/>
      <c r="F135" s="37"/>
    </row>
    <row r="136" spans="2:6">
      <c r="B136" s="35">
        <f t="shared" si="2"/>
        <v>135</v>
      </c>
      <c r="C136" s="35" t="s">
        <v>110</v>
      </c>
      <c r="D136" s="36" t="s">
        <v>145</v>
      </c>
      <c r="E136" s="37" t="s">
        <v>28</v>
      </c>
      <c r="F136" s="37"/>
    </row>
    <row r="137" spans="2:6">
      <c r="B137" s="35">
        <f t="shared" si="2"/>
        <v>136</v>
      </c>
      <c r="C137" s="35" t="s">
        <v>110</v>
      </c>
      <c r="D137" s="36" t="s">
        <v>146</v>
      </c>
      <c r="E137" s="37"/>
      <c r="F137" s="37"/>
    </row>
    <row r="138" spans="2:6">
      <c r="B138" s="35">
        <f t="shared" si="2"/>
        <v>137</v>
      </c>
      <c r="C138" s="35" t="s">
        <v>110</v>
      </c>
      <c r="D138" s="36" t="s">
        <v>147</v>
      </c>
      <c r="E138" s="37"/>
      <c r="F138" s="37"/>
    </row>
    <row r="139" spans="2:6">
      <c r="B139" s="35">
        <f t="shared" si="2"/>
        <v>138</v>
      </c>
      <c r="C139" s="35" t="s">
        <v>110</v>
      </c>
      <c r="D139" s="36" t="s">
        <v>148</v>
      </c>
      <c r="E139" s="37"/>
      <c r="F139" s="37"/>
    </row>
    <row r="140" spans="2:6">
      <c r="B140" s="35">
        <f t="shared" si="2"/>
        <v>139</v>
      </c>
      <c r="C140" s="35" t="s">
        <v>110</v>
      </c>
      <c r="D140" s="36" t="s">
        <v>149</v>
      </c>
      <c r="E140" s="37"/>
      <c r="F140" s="37"/>
    </row>
    <row r="141" spans="2:6">
      <c r="B141" s="35">
        <f t="shared" si="2"/>
        <v>140</v>
      </c>
      <c r="C141" s="35" t="s">
        <v>110</v>
      </c>
      <c r="D141" s="36" t="s">
        <v>150</v>
      </c>
      <c r="E141" s="37"/>
      <c r="F141" s="37"/>
    </row>
    <row r="142" spans="2:6">
      <c r="B142" s="35">
        <f t="shared" si="2"/>
        <v>141</v>
      </c>
      <c r="C142" s="35" t="s">
        <v>110</v>
      </c>
      <c r="D142" s="36" t="s">
        <v>151</v>
      </c>
      <c r="E142" s="37"/>
      <c r="F142" s="37"/>
    </row>
    <row r="143" spans="2:6">
      <c r="B143" s="35">
        <f t="shared" si="2"/>
        <v>142</v>
      </c>
      <c r="C143" s="35" t="s">
        <v>110</v>
      </c>
      <c r="D143" s="36" t="s">
        <v>152</v>
      </c>
      <c r="E143" s="37"/>
      <c r="F143" s="37"/>
    </row>
    <row r="144" spans="2:6">
      <c r="B144" s="35">
        <f t="shared" si="2"/>
        <v>143</v>
      </c>
      <c r="C144" s="35" t="s">
        <v>110</v>
      </c>
      <c r="D144" s="36" t="s">
        <v>153</v>
      </c>
      <c r="E144" s="37"/>
      <c r="F144" s="37"/>
    </row>
    <row r="145" spans="2:6">
      <c r="B145" s="35">
        <f t="shared" si="2"/>
        <v>144</v>
      </c>
      <c r="C145" s="35" t="s">
        <v>110</v>
      </c>
      <c r="D145" s="36" t="s">
        <v>154</v>
      </c>
      <c r="E145" s="37"/>
      <c r="F145" s="37"/>
    </row>
    <row r="146" ht="28.8" spans="2:6">
      <c r="B146" s="35">
        <f t="shared" si="2"/>
        <v>145</v>
      </c>
      <c r="C146" s="35" t="s">
        <v>110</v>
      </c>
      <c r="D146" s="36" t="s">
        <v>155</v>
      </c>
      <c r="E146" s="37"/>
      <c r="F146" s="37"/>
    </row>
    <row r="147" spans="2:6">
      <c r="B147" s="35">
        <f t="shared" si="2"/>
        <v>146</v>
      </c>
      <c r="C147" s="35" t="s">
        <v>110</v>
      </c>
      <c r="D147" s="36" t="s">
        <v>156</v>
      </c>
      <c r="E147" s="37"/>
      <c r="F147" s="37"/>
    </row>
    <row r="148" ht="28.8" spans="2:6">
      <c r="B148" s="35">
        <f t="shared" si="2"/>
        <v>147</v>
      </c>
      <c r="C148" s="35" t="s">
        <v>110</v>
      </c>
      <c r="D148" s="36" t="s">
        <v>157</v>
      </c>
      <c r="E148" s="37"/>
      <c r="F148" s="37"/>
    </row>
    <row r="149" ht="28.8" spans="2:6">
      <c r="B149" s="35">
        <f t="shared" si="2"/>
        <v>148</v>
      </c>
      <c r="C149" s="35" t="s">
        <v>110</v>
      </c>
      <c r="D149" s="36" t="s">
        <v>158</v>
      </c>
      <c r="E149" s="37"/>
      <c r="F149" s="37"/>
    </row>
    <row r="150" spans="2:6">
      <c r="B150" s="35">
        <f t="shared" si="2"/>
        <v>149</v>
      </c>
      <c r="C150" s="35" t="s">
        <v>110</v>
      </c>
      <c r="D150" s="47" t="s">
        <v>159</v>
      </c>
      <c r="E150" s="37" t="s">
        <v>9</v>
      </c>
      <c r="F150" s="37"/>
    </row>
    <row r="151" ht="28.8" spans="2:6">
      <c r="B151" s="35">
        <f t="shared" si="2"/>
        <v>150</v>
      </c>
      <c r="C151" s="35" t="s">
        <v>110</v>
      </c>
      <c r="D151" s="36" t="s">
        <v>160</v>
      </c>
      <c r="E151" s="37"/>
      <c r="F151" s="37"/>
    </row>
    <row r="152" ht="28.8" spans="2:6">
      <c r="B152" s="35">
        <f t="shared" si="2"/>
        <v>151</v>
      </c>
      <c r="C152" s="35" t="s">
        <v>110</v>
      </c>
      <c r="D152" s="36" t="s">
        <v>161</v>
      </c>
      <c r="E152" s="37"/>
      <c r="F152" s="37"/>
    </row>
    <row r="153" spans="2:6">
      <c r="B153" s="35">
        <f t="shared" si="2"/>
        <v>152</v>
      </c>
      <c r="C153" s="35" t="s">
        <v>110</v>
      </c>
      <c r="D153" s="36" t="s">
        <v>162</v>
      </c>
      <c r="E153" s="37"/>
      <c r="F153" s="37"/>
    </row>
    <row r="154" ht="28.8" spans="2:6">
      <c r="B154" s="35">
        <f t="shared" si="2"/>
        <v>153</v>
      </c>
      <c r="C154" s="35" t="s">
        <v>110</v>
      </c>
      <c r="D154" s="36" t="s">
        <v>163</v>
      </c>
      <c r="E154" s="37"/>
      <c r="F154" s="37"/>
    </row>
    <row r="155" spans="2:6">
      <c r="B155" s="35">
        <f t="shared" si="2"/>
        <v>154</v>
      </c>
      <c r="C155" s="35" t="s">
        <v>110</v>
      </c>
      <c r="D155" s="36" t="s">
        <v>164</v>
      </c>
      <c r="E155" s="37" t="s">
        <v>28</v>
      </c>
      <c r="F155" s="37"/>
    </row>
    <row r="156" spans="2:6">
      <c r="B156" s="35">
        <f t="shared" si="2"/>
        <v>155</v>
      </c>
      <c r="C156" s="35" t="s">
        <v>110</v>
      </c>
      <c r="D156" s="36" t="s">
        <v>165</v>
      </c>
      <c r="E156" s="37"/>
      <c r="F156" s="37"/>
    </row>
    <row r="157" spans="2:6">
      <c r="B157" s="35">
        <f t="shared" si="2"/>
        <v>156</v>
      </c>
      <c r="C157" s="35" t="s">
        <v>110</v>
      </c>
      <c r="D157" s="36" t="s">
        <v>166</v>
      </c>
      <c r="E157" s="37"/>
      <c r="F157" s="37"/>
    </row>
    <row r="158" spans="2:6">
      <c r="B158" s="35">
        <f t="shared" si="2"/>
        <v>157</v>
      </c>
      <c r="C158" s="35" t="s">
        <v>110</v>
      </c>
      <c r="D158" s="36" t="s">
        <v>167</v>
      </c>
      <c r="E158" s="37"/>
      <c r="F158" s="37"/>
    </row>
    <row r="159" spans="2:6">
      <c r="B159" s="35">
        <f t="shared" si="2"/>
        <v>158</v>
      </c>
      <c r="C159" s="35" t="s">
        <v>110</v>
      </c>
      <c r="D159" s="36" t="s">
        <v>168</v>
      </c>
      <c r="E159" s="37"/>
      <c r="F159" s="37"/>
    </row>
    <row r="160" spans="2:6">
      <c r="B160" s="35">
        <f t="shared" si="2"/>
        <v>159</v>
      </c>
      <c r="C160" s="35" t="s">
        <v>110</v>
      </c>
      <c r="D160" s="36" t="s">
        <v>169</v>
      </c>
      <c r="E160" s="37"/>
      <c r="F160" s="37"/>
    </row>
    <row r="161" spans="2:6">
      <c r="B161" s="35">
        <f t="shared" si="2"/>
        <v>160</v>
      </c>
      <c r="C161" s="35" t="s">
        <v>110</v>
      </c>
      <c r="D161" s="36" t="s">
        <v>170</v>
      </c>
      <c r="E161" s="37"/>
      <c r="F161" s="37"/>
    </row>
    <row r="162" spans="2:6">
      <c r="B162" s="35">
        <f t="shared" si="2"/>
        <v>161</v>
      </c>
      <c r="C162" s="35" t="s">
        <v>171</v>
      </c>
      <c r="D162" s="36" t="s">
        <v>172</v>
      </c>
      <c r="E162" s="37"/>
      <c r="F162" s="37"/>
    </row>
    <row r="163" spans="2:6">
      <c r="B163" s="35">
        <f t="shared" si="2"/>
        <v>162</v>
      </c>
      <c r="C163" s="35" t="s">
        <v>171</v>
      </c>
      <c r="D163" s="36" t="s">
        <v>173</v>
      </c>
      <c r="E163" s="37"/>
      <c r="F163" s="37"/>
    </row>
    <row r="164" spans="2:6">
      <c r="B164" s="35">
        <f t="shared" si="2"/>
        <v>163</v>
      </c>
      <c r="C164" s="35" t="s">
        <v>171</v>
      </c>
      <c r="D164" s="36" t="s">
        <v>174</v>
      </c>
      <c r="E164" s="37"/>
      <c r="F164" s="37"/>
    </row>
    <row r="165" spans="2:6">
      <c r="B165" s="35">
        <f t="shared" si="2"/>
        <v>164</v>
      </c>
      <c r="C165" s="35" t="s">
        <v>171</v>
      </c>
      <c r="D165" s="47" t="s">
        <v>175</v>
      </c>
      <c r="E165" s="37" t="s">
        <v>9</v>
      </c>
      <c r="F165" s="37"/>
    </row>
    <row r="166" spans="2:6">
      <c r="B166" s="35">
        <f t="shared" si="2"/>
        <v>165</v>
      </c>
      <c r="C166" s="35" t="s">
        <v>171</v>
      </c>
      <c r="D166" s="67" t="s">
        <v>176</v>
      </c>
      <c r="E166" s="37"/>
      <c r="F166" s="37"/>
    </row>
    <row r="167" spans="2:6">
      <c r="B167" s="35">
        <f t="shared" si="2"/>
        <v>166</v>
      </c>
      <c r="C167" s="35" t="s">
        <v>171</v>
      </c>
      <c r="D167" s="67" t="s">
        <v>177</v>
      </c>
      <c r="E167" s="37"/>
      <c r="F167" s="37"/>
    </row>
    <row r="168" spans="2:6">
      <c r="B168" s="35">
        <f t="shared" si="2"/>
        <v>167</v>
      </c>
      <c r="C168" s="35" t="s">
        <v>171</v>
      </c>
      <c r="D168" s="36" t="s">
        <v>178</v>
      </c>
      <c r="E168" s="37"/>
      <c r="F168" s="37"/>
    </row>
    <row r="169" spans="2:6">
      <c r="B169" s="35">
        <f t="shared" si="2"/>
        <v>168</v>
      </c>
      <c r="C169" s="35" t="s">
        <v>171</v>
      </c>
      <c r="D169" s="67" t="s">
        <v>179</v>
      </c>
      <c r="E169" s="37"/>
      <c r="F169" s="37"/>
    </row>
    <row r="170" spans="2:6">
      <c r="B170" s="35">
        <f t="shared" si="2"/>
        <v>169</v>
      </c>
      <c r="C170" s="35" t="s">
        <v>171</v>
      </c>
      <c r="D170" s="47" t="s">
        <v>180</v>
      </c>
      <c r="E170" s="37" t="s">
        <v>9</v>
      </c>
      <c r="F170" s="37"/>
    </row>
    <row r="171" spans="2:6">
      <c r="B171" s="35">
        <f t="shared" si="2"/>
        <v>170</v>
      </c>
      <c r="C171" s="35" t="s">
        <v>171</v>
      </c>
      <c r="D171" s="36" t="s">
        <v>181</v>
      </c>
      <c r="E171" s="37"/>
      <c r="F171" s="37"/>
    </row>
    <row r="172" spans="2:6">
      <c r="B172" s="35">
        <f t="shared" si="2"/>
        <v>171</v>
      </c>
      <c r="C172" s="35" t="s">
        <v>171</v>
      </c>
      <c r="D172" s="36" t="s">
        <v>182</v>
      </c>
      <c r="E172" s="37"/>
      <c r="F172" s="37"/>
    </row>
    <row r="173" spans="2:6">
      <c r="B173" s="35">
        <f t="shared" si="2"/>
        <v>172</v>
      </c>
      <c r="C173" s="35" t="s">
        <v>171</v>
      </c>
      <c r="D173" s="67" t="s">
        <v>183</v>
      </c>
      <c r="E173" s="37"/>
      <c r="F173" s="37"/>
    </row>
    <row r="174" spans="2:6">
      <c r="B174" s="35">
        <f t="shared" si="2"/>
        <v>173</v>
      </c>
      <c r="C174" s="35" t="s">
        <v>171</v>
      </c>
      <c r="D174" s="36" t="s">
        <v>184</v>
      </c>
      <c r="E174" s="37"/>
      <c r="F174" s="37"/>
    </row>
    <row r="175" ht="28.8" spans="2:6">
      <c r="B175" s="35">
        <f t="shared" si="2"/>
        <v>174</v>
      </c>
      <c r="C175" s="35" t="s">
        <v>171</v>
      </c>
      <c r="D175" s="36" t="s">
        <v>185</v>
      </c>
      <c r="E175" s="37"/>
      <c r="F175" s="37"/>
    </row>
    <row r="176" ht="28.8" spans="2:6">
      <c r="B176" s="35">
        <f t="shared" si="2"/>
        <v>175</v>
      </c>
      <c r="C176" s="35" t="s">
        <v>171</v>
      </c>
      <c r="D176" s="36" t="s">
        <v>186</v>
      </c>
      <c r="E176" s="37"/>
      <c r="F176" s="37"/>
    </row>
    <row r="177" spans="2:6">
      <c r="B177" s="35">
        <f t="shared" si="2"/>
        <v>176</v>
      </c>
      <c r="C177" s="35" t="s">
        <v>171</v>
      </c>
      <c r="D177" s="36" t="s">
        <v>187</v>
      </c>
      <c r="E177" s="37"/>
      <c r="F177" s="37"/>
    </row>
    <row r="178" ht="28.8" spans="2:6">
      <c r="B178" s="35">
        <f t="shared" si="2"/>
        <v>177</v>
      </c>
      <c r="C178" s="35" t="s">
        <v>171</v>
      </c>
      <c r="D178" s="36" t="s">
        <v>188</v>
      </c>
      <c r="E178" s="37"/>
      <c r="F178" s="37"/>
    </row>
    <row r="179" spans="2:6">
      <c r="B179" s="35">
        <f t="shared" si="2"/>
        <v>178</v>
      </c>
      <c r="C179" s="35" t="s">
        <v>171</v>
      </c>
      <c r="D179" s="36" t="s">
        <v>189</v>
      </c>
      <c r="E179" s="37"/>
      <c r="F179" s="37"/>
    </row>
    <row r="180" ht="28.8" spans="2:6">
      <c r="B180" s="35">
        <f t="shared" si="2"/>
        <v>179</v>
      </c>
      <c r="C180" s="35" t="s">
        <v>171</v>
      </c>
      <c r="D180" s="36" t="s">
        <v>190</v>
      </c>
      <c r="E180" s="37"/>
      <c r="F180" s="37"/>
    </row>
    <row r="181" spans="2:6">
      <c r="B181" s="35">
        <f t="shared" si="2"/>
        <v>180</v>
      </c>
      <c r="C181" s="35" t="s">
        <v>171</v>
      </c>
      <c r="D181" s="36" t="s">
        <v>191</v>
      </c>
      <c r="E181" s="37"/>
      <c r="F181" s="37"/>
    </row>
    <row r="182" spans="2:6">
      <c r="B182" s="35">
        <f t="shared" si="2"/>
        <v>181</v>
      </c>
      <c r="C182" s="35" t="s">
        <v>171</v>
      </c>
      <c r="D182" s="36" t="s">
        <v>192</v>
      </c>
      <c r="E182" s="37"/>
      <c r="F182" s="37"/>
    </row>
    <row r="183" spans="2:6">
      <c r="B183" s="35">
        <f t="shared" si="2"/>
        <v>182</v>
      </c>
      <c r="C183" s="35" t="s">
        <v>171</v>
      </c>
      <c r="D183" s="36" t="s">
        <v>193</v>
      </c>
      <c r="E183" s="37"/>
      <c r="F183" s="37"/>
    </row>
    <row r="184" spans="2:6">
      <c r="B184" s="35">
        <f t="shared" si="2"/>
        <v>183</v>
      </c>
      <c r="C184" s="35" t="s">
        <v>171</v>
      </c>
      <c r="D184" s="47" t="s">
        <v>194</v>
      </c>
      <c r="E184" s="37" t="s">
        <v>12</v>
      </c>
      <c r="F184" s="37"/>
    </row>
    <row r="185" ht="28.8" spans="2:6">
      <c r="B185" s="35">
        <f t="shared" si="2"/>
        <v>184</v>
      </c>
      <c r="C185" s="35" t="s">
        <v>171</v>
      </c>
      <c r="D185" s="36" t="s">
        <v>195</v>
      </c>
      <c r="E185" s="37"/>
      <c r="F185" s="37"/>
    </row>
    <row r="186" spans="2:6">
      <c r="B186" s="35">
        <f t="shared" si="2"/>
        <v>185</v>
      </c>
      <c r="C186" s="35" t="s">
        <v>171</v>
      </c>
      <c r="D186" s="36" t="s">
        <v>196</v>
      </c>
      <c r="E186" s="37"/>
      <c r="F186" s="37"/>
    </row>
    <row r="187" spans="2:6">
      <c r="B187" s="35">
        <f t="shared" si="2"/>
        <v>186</v>
      </c>
      <c r="C187" s="35" t="s">
        <v>171</v>
      </c>
      <c r="D187" s="36" t="s">
        <v>197</v>
      </c>
      <c r="E187" s="37"/>
      <c r="F187" s="37"/>
    </row>
    <row r="188" spans="2:6">
      <c r="B188" s="35">
        <f t="shared" si="2"/>
        <v>187</v>
      </c>
      <c r="C188" s="35" t="s">
        <v>171</v>
      </c>
      <c r="D188" s="36" t="s">
        <v>198</v>
      </c>
      <c r="E188" s="37" t="s">
        <v>28</v>
      </c>
      <c r="F188" s="37"/>
    </row>
    <row r="189" spans="2:6">
      <c r="B189" s="35">
        <f t="shared" si="2"/>
        <v>188</v>
      </c>
      <c r="C189" s="35" t="s">
        <v>171</v>
      </c>
      <c r="D189" s="36" t="s">
        <v>199</v>
      </c>
      <c r="E189" s="37"/>
      <c r="F189" s="37"/>
    </row>
    <row r="190" spans="2:6">
      <c r="B190" s="35">
        <f t="shared" si="2"/>
        <v>189</v>
      </c>
      <c r="C190" s="35" t="s">
        <v>171</v>
      </c>
      <c r="D190" s="36" t="s">
        <v>200</v>
      </c>
      <c r="E190" s="37"/>
      <c r="F190" s="37"/>
    </row>
    <row r="191" spans="2:6">
      <c r="B191" s="35">
        <f t="shared" si="2"/>
        <v>190</v>
      </c>
      <c r="C191" s="35" t="s">
        <v>171</v>
      </c>
      <c r="D191" s="36" t="s">
        <v>201</v>
      </c>
      <c r="E191" s="37"/>
      <c r="F191" s="37"/>
    </row>
    <row r="192" ht="28.8" spans="2:6">
      <c r="B192" s="35">
        <f t="shared" si="2"/>
        <v>191</v>
      </c>
      <c r="C192" s="35" t="s">
        <v>171</v>
      </c>
      <c r="D192" s="36" t="s">
        <v>202</v>
      </c>
      <c r="E192" s="37"/>
      <c r="F192" s="37"/>
    </row>
    <row r="193" spans="2:6">
      <c r="B193" s="35">
        <f t="shared" si="2"/>
        <v>192</v>
      </c>
      <c r="C193" s="35" t="s">
        <v>171</v>
      </c>
      <c r="D193" s="36" t="s">
        <v>203</v>
      </c>
      <c r="E193" s="37"/>
      <c r="F193" s="37"/>
    </row>
    <row r="194" spans="2:6">
      <c r="B194" s="35">
        <f t="shared" si="2"/>
        <v>193</v>
      </c>
      <c r="C194" s="35" t="s">
        <v>171</v>
      </c>
      <c r="D194" s="36" t="s">
        <v>204</v>
      </c>
      <c r="E194" s="37"/>
      <c r="F194" s="37"/>
    </row>
    <row r="195" spans="2:6">
      <c r="B195" s="35">
        <f t="shared" si="2"/>
        <v>194</v>
      </c>
      <c r="C195" s="35" t="s">
        <v>171</v>
      </c>
      <c r="D195" s="36" t="s">
        <v>205</v>
      </c>
      <c r="E195" s="37"/>
      <c r="F195" s="37"/>
    </row>
    <row r="196" ht="28.8" spans="2:6">
      <c r="B196" s="35">
        <f t="shared" ref="B196:B259" si="3">B195+1</f>
        <v>195</v>
      </c>
      <c r="C196" s="35" t="s">
        <v>171</v>
      </c>
      <c r="D196" s="36" t="s">
        <v>206</v>
      </c>
      <c r="E196" s="37"/>
      <c r="F196" s="37"/>
    </row>
    <row r="197" spans="2:6">
      <c r="B197" s="35">
        <f t="shared" si="3"/>
        <v>196</v>
      </c>
      <c r="C197" s="35" t="s">
        <v>171</v>
      </c>
      <c r="D197" s="36" t="s">
        <v>207</v>
      </c>
      <c r="E197" s="37"/>
      <c r="F197" s="37"/>
    </row>
    <row r="198" spans="2:6">
      <c r="B198" s="35">
        <f t="shared" si="3"/>
        <v>197</v>
      </c>
      <c r="C198" s="35" t="s">
        <v>171</v>
      </c>
      <c r="D198" s="36" t="s">
        <v>208</v>
      </c>
      <c r="E198" s="37"/>
      <c r="F198" s="37"/>
    </row>
    <row r="199" spans="2:6">
      <c r="B199" s="35">
        <f t="shared" si="3"/>
        <v>198</v>
      </c>
      <c r="C199" s="35" t="s">
        <v>171</v>
      </c>
      <c r="D199" s="68" t="s">
        <v>209</v>
      </c>
      <c r="E199" s="37"/>
      <c r="F199" s="37"/>
    </row>
    <row r="200" ht="28.8" spans="2:6">
      <c r="B200" s="35">
        <f t="shared" si="3"/>
        <v>199</v>
      </c>
      <c r="C200" s="35" t="s">
        <v>171</v>
      </c>
      <c r="D200" s="36" t="s">
        <v>210</v>
      </c>
      <c r="E200" s="37"/>
      <c r="F200" s="37"/>
    </row>
    <row r="201" spans="2:6">
      <c r="B201" s="35">
        <f t="shared" si="3"/>
        <v>200</v>
      </c>
      <c r="C201" s="35" t="s">
        <v>171</v>
      </c>
      <c r="D201" s="68" t="s">
        <v>211</v>
      </c>
      <c r="E201" s="37"/>
      <c r="F201" s="37"/>
    </row>
    <row r="202" ht="28.8" spans="2:6">
      <c r="B202" s="35">
        <f t="shared" si="3"/>
        <v>201</v>
      </c>
      <c r="C202" s="35" t="s">
        <v>171</v>
      </c>
      <c r="D202" s="36" t="s">
        <v>212</v>
      </c>
      <c r="E202" s="37"/>
      <c r="F202" s="37"/>
    </row>
    <row r="203" spans="2:6">
      <c r="B203" s="35">
        <f t="shared" si="3"/>
        <v>202</v>
      </c>
      <c r="C203" s="35" t="s">
        <v>171</v>
      </c>
      <c r="D203" s="36" t="s">
        <v>213</v>
      </c>
      <c r="E203" s="37" t="s">
        <v>28</v>
      </c>
      <c r="F203" s="37"/>
    </row>
    <row r="204" ht="28.8" spans="2:6">
      <c r="B204" s="35">
        <f t="shared" si="3"/>
        <v>203</v>
      </c>
      <c r="C204" s="35" t="s">
        <v>171</v>
      </c>
      <c r="D204" s="36" t="s">
        <v>214</v>
      </c>
      <c r="E204" s="37"/>
      <c r="F204" s="37"/>
    </row>
    <row r="205" spans="2:6">
      <c r="B205" s="35">
        <f t="shared" si="3"/>
        <v>204</v>
      </c>
      <c r="C205" s="35" t="s">
        <v>171</v>
      </c>
      <c r="D205" s="36" t="s">
        <v>215</v>
      </c>
      <c r="E205" s="37"/>
      <c r="F205" s="37"/>
    </row>
    <row r="206" spans="2:6">
      <c r="B206" s="35">
        <f t="shared" si="3"/>
        <v>205</v>
      </c>
      <c r="C206" s="35" t="s">
        <v>171</v>
      </c>
      <c r="D206" s="36" t="s">
        <v>216</v>
      </c>
      <c r="E206" s="37"/>
      <c r="F206" s="37"/>
    </row>
    <row r="207" ht="28.8" spans="2:6">
      <c r="B207" s="35">
        <f t="shared" si="3"/>
        <v>206</v>
      </c>
      <c r="C207" s="35" t="s">
        <v>171</v>
      </c>
      <c r="D207" s="36" t="s">
        <v>217</v>
      </c>
      <c r="E207" s="37"/>
      <c r="F207" s="37"/>
    </row>
    <row r="208" spans="2:6">
      <c r="B208" s="35">
        <f t="shared" si="3"/>
        <v>207</v>
      </c>
      <c r="C208" s="35" t="s">
        <v>171</v>
      </c>
      <c r="D208" s="36" t="s">
        <v>218</v>
      </c>
      <c r="E208" s="37"/>
      <c r="F208" s="37"/>
    </row>
    <row r="209" spans="2:6">
      <c r="B209" s="35">
        <f t="shared" si="3"/>
        <v>208</v>
      </c>
      <c r="C209" s="35" t="s">
        <v>171</v>
      </c>
      <c r="D209" s="36" t="s">
        <v>219</v>
      </c>
      <c r="E209" s="37"/>
      <c r="F209" s="37"/>
    </row>
    <row r="210" ht="28.8" spans="2:6">
      <c r="B210" s="35">
        <f t="shared" si="3"/>
        <v>209</v>
      </c>
      <c r="C210" s="35" t="s">
        <v>171</v>
      </c>
      <c r="D210" s="36" t="s">
        <v>220</v>
      </c>
      <c r="E210" s="37"/>
      <c r="F210" s="37"/>
    </row>
    <row r="211" spans="2:6">
      <c r="B211" s="35">
        <f t="shared" si="3"/>
        <v>210</v>
      </c>
      <c r="C211" s="35" t="s">
        <v>171</v>
      </c>
      <c r="D211" s="36" t="s">
        <v>221</v>
      </c>
      <c r="E211" s="37"/>
      <c r="F211" s="37"/>
    </row>
    <row r="212" spans="2:6">
      <c r="B212" s="35">
        <f t="shared" si="3"/>
        <v>211</v>
      </c>
      <c r="C212" s="35" t="s">
        <v>171</v>
      </c>
      <c r="D212" s="36" t="s">
        <v>222</v>
      </c>
      <c r="E212" s="37"/>
      <c r="F212" s="37"/>
    </row>
    <row r="213" spans="2:6">
      <c r="B213" s="35">
        <f t="shared" si="3"/>
        <v>212</v>
      </c>
      <c r="C213" s="35" t="s">
        <v>171</v>
      </c>
      <c r="D213" s="36" t="s">
        <v>223</v>
      </c>
      <c r="E213" s="37"/>
      <c r="F213" s="37"/>
    </row>
    <row r="214" spans="2:6">
      <c r="B214" s="35">
        <f t="shared" si="3"/>
        <v>213</v>
      </c>
      <c r="C214" s="35" t="s">
        <v>171</v>
      </c>
      <c r="D214" s="36" t="s">
        <v>224</v>
      </c>
      <c r="E214" s="37"/>
      <c r="F214" s="37"/>
    </row>
    <row r="215" ht="28.8" spans="2:6">
      <c r="B215" s="35">
        <f t="shared" si="3"/>
        <v>214</v>
      </c>
      <c r="C215" s="35" t="s">
        <v>225</v>
      </c>
      <c r="D215" s="36" t="s">
        <v>226</v>
      </c>
      <c r="E215" s="37"/>
      <c r="F215" s="37"/>
    </row>
    <row r="216" spans="2:6">
      <c r="B216" s="35">
        <f t="shared" si="3"/>
        <v>215</v>
      </c>
      <c r="C216" s="35" t="s">
        <v>225</v>
      </c>
      <c r="D216" s="36" t="s">
        <v>227</v>
      </c>
      <c r="E216" s="37"/>
      <c r="F216" s="37"/>
    </row>
    <row r="217" spans="2:6">
      <c r="B217" s="35">
        <f t="shared" si="3"/>
        <v>216</v>
      </c>
      <c r="C217" s="35" t="s">
        <v>225</v>
      </c>
      <c r="D217" s="36" t="s">
        <v>228</v>
      </c>
      <c r="E217" s="37"/>
      <c r="F217" s="37"/>
    </row>
    <row r="218" spans="2:6">
      <c r="B218" s="35">
        <f t="shared" si="3"/>
        <v>217</v>
      </c>
      <c r="C218" s="35" t="s">
        <v>225</v>
      </c>
      <c r="D218" s="36" t="s">
        <v>229</v>
      </c>
      <c r="E218" s="37"/>
      <c r="F218" s="37"/>
    </row>
    <row r="219" spans="2:6">
      <c r="B219" s="35">
        <f t="shared" si="3"/>
        <v>218</v>
      </c>
      <c r="C219" s="35" t="s">
        <v>225</v>
      </c>
      <c r="D219" s="47" t="s">
        <v>230</v>
      </c>
      <c r="E219" s="37" t="s">
        <v>9</v>
      </c>
      <c r="F219" s="37"/>
    </row>
    <row r="220" ht="28.8" spans="2:6">
      <c r="B220" s="35">
        <f t="shared" si="3"/>
        <v>219</v>
      </c>
      <c r="C220" s="35" t="s">
        <v>225</v>
      </c>
      <c r="D220" s="36" t="s">
        <v>231</v>
      </c>
      <c r="E220" s="37"/>
      <c r="F220" s="37"/>
    </row>
    <row r="221" ht="28.8" spans="2:6">
      <c r="B221" s="35">
        <f t="shared" si="3"/>
        <v>220</v>
      </c>
      <c r="C221" s="35" t="s">
        <v>225</v>
      </c>
      <c r="D221" s="36" t="s">
        <v>232</v>
      </c>
      <c r="E221" s="37" t="s">
        <v>28</v>
      </c>
      <c r="F221" s="37"/>
    </row>
    <row r="222" ht="28.8" spans="2:6">
      <c r="B222" s="35">
        <f t="shared" si="3"/>
        <v>221</v>
      </c>
      <c r="C222" s="35" t="s">
        <v>225</v>
      </c>
      <c r="D222" s="36" t="s">
        <v>233</v>
      </c>
      <c r="E222" s="37" t="s">
        <v>28</v>
      </c>
      <c r="F222" s="37"/>
    </row>
    <row r="223" spans="2:6">
      <c r="B223" s="35">
        <f t="shared" si="3"/>
        <v>222</v>
      </c>
      <c r="C223" s="35" t="s">
        <v>225</v>
      </c>
      <c r="D223" s="36" t="s">
        <v>234</v>
      </c>
      <c r="E223" s="37"/>
      <c r="F223" s="37"/>
    </row>
    <row r="224" spans="2:6">
      <c r="B224" s="35">
        <f t="shared" si="3"/>
        <v>223</v>
      </c>
      <c r="C224" s="35" t="s">
        <v>225</v>
      </c>
      <c r="D224" s="36" t="s">
        <v>235</v>
      </c>
      <c r="E224" s="37"/>
      <c r="F224" s="37"/>
    </row>
    <row r="225" spans="2:6">
      <c r="B225" s="35">
        <f t="shared" si="3"/>
        <v>224</v>
      </c>
      <c r="C225" s="35" t="s">
        <v>225</v>
      </c>
      <c r="D225" s="36" t="s">
        <v>236</v>
      </c>
      <c r="E225" s="37"/>
      <c r="F225" s="37"/>
    </row>
    <row r="226" spans="2:6">
      <c r="B226" s="35">
        <f t="shared" si="3"/>
        <v>225</v>
      </c>
      <c r="C226" s="35" t="s">
        <v>225</v>
      </c>
      <c r="D226" s="47" t="s">
        <v>237</v>
      </c>
      <c r="E226" s="37" t="s">
        <v>12</v>
      </c>
      <c r="F226" s="37"/>
    </row>
    <row r="227" ht="28.8" spans="2:6">
      <c r="B227" s="35">
        <f t="shared" si="3"/>
        <v>226</v>
      </c>
      <c r="C227" s="35" t="s">
        <v>225</v>
      </c>
      <c r="D227" s="36" t="s">
        <v>238</v>
      </c>
      <c r="E227" s="37"/>
      <c r="F227" s="37"/>
    </row>
    <row r="228" spans="2:6">
      <c r="B228" s="35">
        <f t="shared" si="3"/>
        <v>227</v>
      </c>
      <c r="C228" s="35" t="s">
        <v>225</v>
      </c>
      <c r="D228" s="36" t="s">
        <v>239</v>
      </c>
      <c r="E228" s="37"/>
      <c r="F228" s="37"/>
    </row>
    <row r="229" spans="2:6">
      <c r="B229" s="35">
        <f t="shared" si="3"/>
        <v>228</v>
      </c>
      <c r="C229" s="35" t="s">
        <v>225</v>
      </c>
      <c r="D229" s="36" t="s">
        <v>240</v>
      </c>
      <c r="E229" s="37"/>
      <c r="F229" s="37"/>
    </row>
    <row r="230" spans="2:6">
      <c r="B230" s="35">
        <f t="shared" si="3"/>
        <v>229</v>
      </c>
      <c r="C230" s="35" t="s">
        <v>225</v>
      </c>
      <c r="D230" s="36" t="s">
        <v>241</v>
      </c>
      <c r="E230" s="37"/>
      <c r="F230" s="37"/>
    </row>
    <row r="231" spans="2:6">
      <c r="B231" s="35">
        <f t="shared" si="3"/>
        <v>230</v>
      </c>
      <c r="C231" s="35" t="s">
        <v>225</v>
      </c>
      <c r="D231" s="36" t="s">
        <v>242</v>
      </c>
      <c r="E231" s="37"/>
      <c r="F231" s="37"/>
    </row>
    <row r="232" spans="2:6">
      <c r="B232" s="35">
        <f t="shared" si="3"/>
        <v>231</v>
      </c>
      <c r="C232" s="35" t="s">
        <v>225</v>
      </c>
      <c r="D232" s="36" t="s">
        <v>243</v>
      </c>
      <c r="E232" s="37"/>
      <c r="F232" s="37"/>
    </row>
    <row r="233" spans="2:6">
      <c r="B233" s="35">
        <f t="shared" si="3"/>
        <v>232</v>
      </c>
      <c r="C233" s="35" t="s">
        <v>225</v>
      </c>
      <c r="D233" s="36" t="s">
        <v>244</v>
      </c>
      <c r="E233" s="37" t="s">
        <v>28</v>
      </c>
      <c r="F233" s="37"/>
    </row>
    <row r="234" spans="2:6">
      <c r="B234" s="35">
        <f t="shared" si="3"/>
        <v>233</v>
      </c>
      <c r="C234" s="35" t="s">
        <v>225</v>
      </c>
      <c r="D234" s="36" t="s">
        <v>245</v>
      </c>
      <c r="E234" s="37"/>
      <c r="F234" s="37"/>
    </row>
    <row r="235" ht="28.8" spans="2:6">
      <c r="B235" s="35">
        <f t="shared" si="3"/>
        <v>234</v>
      </c>
      <c r="C235" s="35" t="s">
        <v>225</v>
      </c>
      <c r="D235" s="36" t="s">
        <v>246</v>
      </c>
      <c r="E235" s="37"/>
      <c r="F235" s="37"/>
    </row>
    <row r="236" spans="2:6">
      <c r="B236" s="35">
        <f t="shared" si="3"/>
        <v>235</v>
      </c>
      <c r="C236" s="35" t="s">
        <v>225</v>
      </c>
      <c r="D236" s="36" t="s">
        <v>247</v>
      </c>
      <c r="E236" s="37"/>
      <c r="F236" s="37"/>
    </row>
    <row r="237" ht="28.8" spans="2:6">
      <c r="B237" s="35">
        <f t="shared" si="3"/>
        <v>236</v>
      </c>
      <c r="C237" s="35" t="s">
        <v>225</v>
      </c>
      <c r="D237" s="36" t="s">
        <v>248</v>
      </c>
      <c r="E237" s="37"/>
      <c r="F237" s="37"/>
    </row>
    <row r="238" spans="2:6">
      <c r="B238" s="35">
        <f t="shared" si="3"/>
        <v>237</v>
      </c>
      <c r="C238" s="35" t="s">
        <v>225</v>
      </c>
      <c r="D238" s="36" t="s">
        <v>249</v>
      </c>
      <c r="E238" s="37"/>
      <c r="F238" s="37"/>
    </row>
    <row r="239" spans="2:6">
      <c r="B239" s="35">
        <f t="shared" si="3"/>
        <v>238</v>
      </c>
      <c r="C239" s="35" t="s">
        <v>225</v>
      </c>
      <c r="D239" s="36" t="s">
        <v>250</v>
      </c>
      <c r="E239" s="37"/>
      <c r="F239" s="37"/>
    </row>
    <row r="240" spans="2:6">
      <c r="B240" s="35">
        <f t="shared" si="3"/>
        <v>239</v>
      </c>
      <c r="C240" s="35" t="s">
        <v>225</v>
      </c>
      <c r="D240" s="68" t="s">
        <v>251</v>
      </c>
      <c r="E240" s="37"/>
      <c r="F240" s="37"/>
    </row>
    <row r="241" spans="2:6">
      <c r="B241" s="35">
        <f t="shared" si="3"/>
        <v>240</v>
      </c>
      <c r="C241" s="35" t="s">
        <v>225</v>
      </c>
      <c r="D241" s="36" t="s">
        <v>252</v>
      </c>
      <c r="E241" s="37" t="s">
        <v>28</v>
      </c>
      <c r="F241" s="37"/>
    </row>
    <row r="242" spans="2:6">
      <c r="B242" s="35">
        <f t="shared" si="3"/>
        <v>241</v>
      </c>
      <c r="C242" s="35" t="s">
        <v>225</v>
      </c>
      <c r="D242" s="68" t="s">
        <v>253</v>
      </c>
      <c r="E242" s="37"/>
      <c r="F242" s="37"/>
    </row>
    <row r="243" spans="2:6">
      <c r="B243" s="35">
        <f t="shared" si="3"/>
        <v>242</v>
      </c>
      <c r="C243" s="35" t="s">
        <v>225</v>
      </c>
      <c r="D243" s="36" t="s">
        <v>254</v>
      </c>
      <c r="E243" s="37"/>
      <c r="F243" s="37"/>
    </row>
    <row r="244" spans="2:6">
      <c r="B244" s="35">
        <f t="shared" si="3"/>
        <v>243</v>
      </c>
      <c r="C244" s="35" t="s">
        <v>225</v>
      </c>
      <c r="D244" s="36" t="s">
        <v>255</v>
      </c>
      <c r="E244" s="37"/>
      <c r="F244" s="37"/>
    </row>
    <row r="245" spans="2:6">
      <c r="B245" s="35">
        <f t="shared" si="3"/>
        <v>244</v>
      </c>
      <c r="C245" s="35" t="s">
        <v>225</v>
      </c>
      <c r="D245" s="36" t="s">
        <v>256</v>
      </c>
      <c r="E245" s="37"/>
      <c r="F245" s="37"/>
    </row>
    <row r="246" spans="2:6">
      <c r="B246" s="35">
        <f t="shared" si="3"/>
        <v>245</v>
      </c>
      <c r="C246" s="35" t="s">
        <v>225</v>
      </c>
      <c r="D246" s="36" t="s">
        <v>257</v>
      </c>
      <c r="E246" s="37"/>
      <c r="F246" s="37"/>
    </row>
    <row r="247" spans="2:6">
      <c r="B247" s="35">
        <f t="shared" si="3"/>
        <v>246</v>
      </c>
      <c r="C247" s="35" t="s">
        <v>225</v>
      </c>
      <c r="D247" s="36" t="s">
        <v>258</v>
      </c>
      <c r="E247" s="37"/>
      <c r="F247" s="37"/>
    </row>
    <row r="248" spans="2:6">
      <c r="B248" s="35">
        <f t="shared" si="3"/>
        <v>247</v>
      </c>
      <c r="C248" s="35" t="s">
        <v>225</v>
      </c>
      <c r="D248" s="36" t="s">
        <v>259</v>
      </c>
      <c r="E248" s="37"/>
      <c r="F248" s="37"/>
    </row>
    <row r="249" spans="2:6">
      <c r="B249" s="35">
        <f t="shared" si="3"/>
        <v>248</v>
      </c>
      <c r="C249" s="35" t="s">
        <v>225</v>
      </c>
      <c r="D249" s="36" t="s">
        <v>260</v>
      </c>
      <c r="E249" s="37"/>
      <c r="F249" s="37"/>
    </row>
    <row r="250" spans="2:6">
      <c r="B250" s="35">
        <f t="shared" si="3"/>
        <v>249</v>
      </c>
      <c r="C250" s="35" t="s">
        <v>225</v>
      </c>
      <c r="D250" s="36" t="s">
        <v>261</v>
      </c>
      <c r="E250" s="37"/>
      <c r="F250" s="37"/>
    </row>
    <row r="251" ht="28.8" spans="2:6">
      <c r="B251" s="35">
        <f t="shared" si="3"/>
        <v>250</v>
      </c>
      <c r="C251" s="35" t="s">
        <v>225</v>
      </c>
      <c r="D251" s="36" t="s">
        <v>262</v>
      </c>
      <c r="E251" s="37"/>
      <c r="F251" s="37"/>
    </row>
    <row r="252" spans="2:6">
      <c r="B252" s="35">
        <f t="shared" si="3"/>
        <v>251</v>
      </c>
      <c r="C252" s="35" t="s">
        <v>225</v>
      </c>
      <c r="D252" s="36" t="s">
        <v>263</v>
      </c>
      <c r="E252" s="37"/>
      <c r="F252" s="37"/>
    </row>
    <row r="253" spans="2:6">
      <c r="B253" s="35">
        <f t="shared" si="3"/>
        <v>252</v>
      </c>
      <c r="C253" s="35" t="s">
        <v>225</v>
      </c>
      <c r="D253" s="36" t="s">
        <v>264</v>
      </c>
      <c r="E253" s="37"/>
      <c r="F253" s="37"/>
    </row>
    <row r="254" spans="2:6">
      <c r="B254" s="35">
        <f t="shared" si="3"/>
        <v>253</v>
      </c>
      <c r="C254" s="35" t="s">
        <v>225</v>
      </c>
      <c r="D254" s="36" t="s">
        <v>265</v>
      </c>
      <c r="E254" s="37"/>
      <c r="F254" s="37"/>
    </row>
    <row r="255" spans="2:6">
      <c r="B255" s="35">
        <f t="shared" si="3"/>
        <v>254</v>
      </c>
      <c r="C255" s="35" t="s">
        <v>225</v>
      </c>
      <c r="D255" s="36" t="s">
        <v>266</v>
      </c>
      <c r="E255" s="37"/>
      <c r="F255" s="37"/>
    </row>
    <row r="256" spans="2:6">
      <c r="B256" s="35">
        <f t="shared" si="3"/>
        <v>255</v>
      </c>
      <c r="C256" s="35" t="s">
        <v>225</v>
      </c>
      <c r="D256" s="36" t="s">
        <v>267</v>
      </c>
      <c r="E256" s="37"/>
      <c r="F256" s="37"/>
    </row>
    <row r="257" spans="2:6">
      <c r="B257" s="35">
        <f t="shared" si="3"/>
        <v>256</v>
      </c>
      <c r="C257" s="35" t="s">
        <v>225</v>
      </c>
      <c r="D257" s="36" t="s">
        <v>268</v>
      </c>
      <c r="E257" s="37"/>
      <c r="F257" s="37"/>
    </row>
    <row r="258" spans="2:6">
      <c r="B258" s="35">
        <f t="shared" si="3"/>
        <v>257</v>
      </c>
      <c r="C258" s="35" t="s">
        <v>225</v>
      </c>
      <c r="D258" s="36" t="s">
        <v>269</v>
      </c>
      <c r="E258" s="37"/>
      <c r="F258" s="37"/>
    </row>
    <row r="259" spans="2:6">
      <c r="B259" s="35">
        <f t="shared" si="3"/>
        <v>258</v>
      </c>
      <c r="C259" s="35" t="s">
        <v>225</v>
      </c>
      <c r="D259" s="36" t="s">
        <v>270</v>
      </c>
      <c r="E259" s="37"/>
      <c r="F259" s="37"/>
    </row>
    <row r="260" spans="2:6">
      <c r="B260" s="35">
        <f t="shared" ref="B260:B323" si="4">B259+1</f>
        <v>259</v>
      </c>
      <c r="C260" s="35" t="s">
        <v>225</v>
      </c>
      <c r="D260" s="36" t="s">
        <v>271</v>
      </c>
      <c r="E260" s="37"/>
      <c r="F260" s="37"/>
    </row>
    <row r="261" spans="2:6">
      <c r="B261" s="35">
        <f t="shared" si="4"/>
        <v>260</v>
      </c>
      <c r="C261" s="35" t="s">
        <v>225</v>
      </c>
      <c r="D261" s="36" t="s">
        <v>272</v>
      </c>
      <c r="E261" s="37"/>
      <c r="F261" s="37"/>
    </row>
    <row r="262" spans="2:6">
      <c r="B262" s="35">
        <f t="shared" si="4"/>
        <v>261</v>
      </c>
      <c r="C262" s="35" t="s">
        <v>273</v>
      </c>
      <c r="D262" s="36" t="s">
        <v>274</v>
      </c>
      <c r="E262" s="37"/>
      <c r="F262" s="37"/>
    </row>
    <row r="263" ht="28.8" spans="2:6">
      <c r="B263" s="35">
        <f t="shared" si="4"/>
        <v>262</v>
      </c>
      <c r="C263" s="35" t="s">
        <v>273</v>
      </c>
      <c r="D263" s="36" t="s">
        <v>275</v>
      </c>
      <c r="E263" s="37"/>
      <c r="F263" s="37"/>
    </row>
    <row r="264" spans="2:6">
      <c r="B264" s="35">
        <f t="shared" si="4"/>
        <v>263</v>
      </c>
      <c r="C264" s="35" t="s">
        <v>273</v>
      </c>
      <c r="D264" s="36" t="s">
        <v>276</v>
      </c>
      <c r="E264" s="37"/>
      <c r="F264" s="37"/>
    </row>
    <row r="265" spans="2:6">
      <c r="B265" s="35">
        <f t="shared" si="4"/>
        <v>264</v>
      </c>
      <c r="C265" s="35" t="s">
        <v>273</v>
      </c>
      <c r="D265" s="36" t="s">
        <v>277</v>
      </c>
      <c r="E265" s="37"/>
      <c r="F265" s="37"/>
    </row>
    <row r="266" spans="2:6">
      <c r="B266" s="35">
        <f t="shared" si="4"/>
        <v>265</v>
      </c>
      <c r="C266" s="35" t="s">
        <v>273</v>
      </c>
      <c r="D266" s="36" t="s">
        <v>278</v>
      </c>
      <c r="E266" s="37"/>
      <c r="F266" s="37"/>
    </row>
    <row r="267" ht="28.8" spans="2:6">
      <c r="B267" s="35">
        <f t="shared" si="4"/>
        <v>266</v>
      </c>
      <c r="C267" s="35" t="s">
        <v>273</v>
      </c>
      <c r="D267" s="36" t="s">
        <v>279</v>
      </c>
      <c r="E267" s="37"/>
      <c r="F267" s="37"/>
    </row>
    <row r="268" ht="28.8" spans="2:6">
      <c r="B268" s="35">
        <f t="shared" si="4"/>
        <v>267</v>
      </c>
      <c r="C268" s="35" t="s">
        <v>273</v>
      </c>
      <c r="D268" s="36" t="s">
        <v>280</v>
      </c>
      <c r="E268" s="37"/>
      <c r="F268" s="37"/>
    </row>
    <row r="269" spans="2:6">
      <c r="B269" s="35">
        <f t="shared" si="4"/>
        <v>268</v>
      </c>
      <c r="C269" s="35" t="s">
        <v>273</v>
      </c>
      <c r="D269" s="36" t="s">
        <v>281</v>
      </c>
      <c r="E269" s="37"/>
      <c r="F269" s="37"/>
    </row>
    <row r="270" spans="2:6">
      <c r="B270" s="35">
        <f t="shared" si="4"/>
        <v>269</v>
      </c>
      <c r="C270" s="35" t="s">
        <v>273</v>
      </c>
      <c r="D270" s="36" t="s">
        <v>282</v>
      </c>
      <c r="E270" s="37"/>
      <c r="F270" s="37"/>
    </row>
    <row r="271" spans="2:6">
      <c r="B271" s="35">
        <f t="shared" si="4"/>
        <v>270</v>
      </c>
      <c r="C271" s="35" t="s">
        <v>273</v>
      </c>
      <c r="D271" s="36" t="s">
        <v>283</v>
      </c>
      <c r="E271" s="37"/>
      <c r="F271" s="37"/>
    </row>
    <row r="272" spans="2:6">
      <c r="B272" s="35">
        <f t="shared" si="4"/>
        <v>271</v>
      </c>
      <c r="C272" s="35" t="s">
        <v>273</v>
      </c>
      <c r="D272" s="36" t="s">
        <v>284</v>
      </c>
      <c r="E272" s="37"/>
      <c r="F272" s="37"/>
    </row>
    <row r="273" ht="28.8" spans="2:6">
      <c r="B273" s="35">
        <f t="shared" si="4"/>
        <v>272</v>
      </c>
      <c r="C273" s="35" t="s">
        <v>273</v>
      </c>
      <c r="D273" s="36" t="s">
        <v>285</v>
      </c>
      <c r="E273" s="37"/>
      <c r="F273" s="37"/>
    </row>
    <row r="274" ht="28.8" spans="2:6">
      <c r="B274" s="35">
        <f t="shared" si="4"/>
        <v>273</v>
      </c>
      <c r="C274" s="35" t="s">
        <v>273</v>
      </c>
      <c r="D274" s="36" t="s">
        <v>286</v>
      </c>
      <c r="E274" s="37"/>
      <c r="F274" s="37"/>
    </row>
    <row r="275" ht="28.8" spans="2:6">
      <c r="B275" s="35">
        <f t="shared" si="4"/>
        <v>274</v>
      </c>
      <c r="C275" s="35" t="s">
        <v>273</v>
      </c>
      <c r="D275" s="36" t="s">
        <v>287</v>
      </c>
      <c r="E275" s="37"/>
      <c r="F275" s="37"/>
    </row>
    <row r="276" ht="28.8" spans="2:6">
      <c r="B276" s="35">
        <f t="shared" si="4"/>
        <v>275</v>
      </c>
      <c r="C276" s="35" t="s">
        <v>273</v>
      </c>
      <c r="D276" s="36" t="s">
        <v>288</v>
      </c>
      <c r="E276" s="37"/>
      <c r="F276" s="37"/>
    </row>
    <row r="277" ht="43.2" spans="2:6">
      <c r="B277" s="35">
        <f t="shared" si="4"/>
        <v>276</v>
      </c>
      <c r="C277" s="35" t="s">
        <v>273</v>
      </c>
      <c r="D277" s="36" t="s">
        <v>289</v>
      </c>
      <c r="E277" s="37"/>
      <c r="F277" s="37"/>
    </row>
    <row r="278" spans="2:6">
      <c r="B278" s="35">
        <f t="shared" si="4"/>
        <v>277</v>
      </c>
      <c r="C278" s="35" t="s">
        <v>273</v>
      </c>
      <c r="D278" s="36" t="s">
        <v>290</v>
      </c>
      <c r="E278" s="37"/>
      <c r="F278" s="37"/>
    </row>
    <row r="279" spans="2:6">
      <c r="B279" s="35">
        <f t="shared" si="4"/>
        <v>278</v>
      </c>
      <c r="C279" s="35" t="s">
        <v>273</v>
      </c>
      <c r="D279" s="68" t="s">
        <v>291</v>
      </c>
      <c r="E279" s="37"/>
      <c r="F279" s="37"/>
    </row>
    <row r="280" spans="2:6">
      <c r="B280" s="35">
        <f t="shared" si="4"/>
        <v>279</v>
      </c>
      <c r="C280" s="35" t="s">
        <v>273</v>
      </c>
      <c r="D280" s="68" t="s">
        <v>292</v>
      </c>
      <c r="E280" s="37"/>
      <c r="F280" s="37"/>
    </row>
    <row r="281" spans="2:6">
      <c r="B281" s="35">
        <f t="shared" si="4"/>
        <v>280</v>
      </c>
      <c r="C281" s="35" t="s">
        <v>273</v>
      </c>
      <c r="D281" s="68" t="s">
        <v>293</v>
      </c>
      <c r="E281" s="37"/>
      <c r="F281" s="37"/>
    </row>
    <row r="282" spans="2:6">
      <c r="B282" s="35">
        <f t="shared" si="4"/>
        <v>281</v>
      </c>
      <c r="C282" s="35" t="s">
        <v>273</v>
      </c>
      <c r="D282" s="36" t="s">
        <v>294</v>
      </c>
      <c r="E282" s="37"/>
      <c r="F282" s="37"/>
    </row>
    <row r="283" spans="2:6">
      <c r="B283" s="35">
        <f t="shared" si="4"/>
        <v>282</v>
      </c>
      <c r="C283" s="35" t="s">
        <v>273</v>
      </c>
      <c r="D283" s="36" t="s">
        <v>295</v>
      </c>
      <c r="E283" s="37" t="s">
        <v>28</v>
      </c>
      <c r="F283" s="37"/>
    </row>
    <row r="284" spans="2:6">
      <c r="B284" s="35">
        <f t="shared" si="4"/>
        <v>283</v>
      </c>
      <c r="C284" s="35" t="s">
        <v>273</v>
      </c>
      <c r="D284" s="36" t="s">
        <v>296</v>
      </c>
      <c r="E284" s="37"/>
      <c r="F284" s="37"/>
    </row>
    <row r="285" spans="2:6">
      <c r="B285" s="35">
        <f t="shared" si="4"/>
        <v>284</v>
      </c>
      <c r="C285" s="35" t="s">
        <v>273</v>
      </c>
      <c r="D285" s="36" t="s">
        <v>297</v>
      </c>
      <c r="E285" s="37"/>
      <c r="F285" s="37"/>
    </row>
    <row r="286" spans="2:6">
      <c r="B286" s="35">
        <f t="shared" si="4"/>
        <v>285</v>
      </c>
      <c r="C286" s="35" t="s">
        <v>273</v>
      </c>
      <c r="D286" s="36" t="s">
        <v>298</v>
      </c>
      <c r="E286" s="37"/>
      <c r="F286" s="37"/>
    </row>
    <row r="287" spans="2:6">
      <c r="B287" s="35">
        <f t="shared" si="4"/>
        <v>286</v>
      </c>
      <c r="C287" s="35" t="s">
        <v>273</v>
      </c>
      <c r="D287" s="36" t="s">
        <v>299</v>
      </c>
      <c r="E287" s="37"/>
      <c r="F287" s="37"/>
    </row>
    <row r="288" spans="2:6">
      <c r="B288" s="35">
        <f t="shared" si="4"/>
        <v>287</v>
      </c>
      <c r="C288" s="35" t="s">
        <v>273</v>
      </c>
      <c r="D288" s="36" t="s">
        <v>300</v>
      </c>
      <c r="E288" s="37"/>
      <c r="F288" s="37"/>
    </row>
    <row r="289" spans="2:6">
      <c r="B289" s="35">
        <f t="shared" si="4"/>
        <v>288</v>
      </c>
      <c r="C289" s="35" t="s">
        <v>273</v>
      </c>
      <c r="D289" s="68" t="s">
        <v>301</v>
      </c>
      <c r="E289" s="37"/>
      <c r="F289" s="37"/>
    </row>
    <row r="290" spans="2:6">
      <c r="B290" s="35">
        <f t="shared" si="4"/>
        <v>289</v>
      </c>
      <c r="C290" s="35" t="s">
        <v>273</v>
      </c>
      <c r="D290" s="36" t="s">
        <v>302</v>
      </c>
      <c r="E290" s="37"/>
      <c r="F290" s="37"/>
    </row>
    <row r="291" spans="2:6">
      <c r="B291" s="35">
        <f t="shared" si="4"/>
        <v>290</v>
      </c>
      <c r="C291" s="35" t="s">
        <v>273</v>
      </c>
      <c r="D291" s="68" t="s">
        <v>303</v>
      </c>
      <c r="E291" s="37"/>
      <c r="F291" s="37"/>
    </row>
    <row r="292" spans="2:6">
      <c r="B292" s="35">
        <f t="shared" si="4"/>
        <v>291</v>
      </c>
      <c r="C292" s="35" t="s">
        <v>273</v>
      </c>
      <c r="D292" s="36" t="s">
        <v>304</v>
      </c>
      <c r="E292" s="37"/>
      <c r="F292" s="37"/>
    </row>
    <row r="293" ht="28.8" spans="2:6">
      <c r="B293" s="35">
        <f t="shared" si="4"/>
        <v>292</v>
      </c>
      <c r="C293" s="35" t="s">
        <v>273</v>
      </c>
      <c r="D293" s="36" t="s">
        <v>305</v>
      </c>
      <c r="E293" s="37"/>
      <c r="F293" s="37"/>
    </row>
    <row r="294" spans="2:6">
      <c r="B294" s="35">
        <f t="shared" si="4"/>
        <v>293</v>
      </c>
      <c r="C294" s="35" t="s">
        <v>273</v>
      </c>
      <c r="D294" s="36" t="s">
        <v>306</v>
      </c>
      <c r="E294" s="37"/>
      <c r="F294" s="37"/>
    </row>
    <row r="295" spans="2:6">
      <c r="B295" s="35">
        <f t="shared" si="4"/>
        <v>294</v>
      </c>
      <c r="C295" s="35" t="s">
        <v>273</v>
      </c>
      <c r="D295" s="36" t="s">
        <v>307</v>
      </c>
      <c r="E295" s="37"/>
      <c r="F295" s="37"/>
    </row>
    <row r="296" spans="2:6">
      <c r="B296" s="35">
        <f t="shared" si="4"/>
        <v>295</v>
      </c>
      <c r="C296" s="35" t="s">
        <v>273</v>
      </c>
      <c r="D296" s="36" t="s">
        <v>308</v>
      </c>
      <c r="E296" s="37"/>
      <c r="F296" s="37"/>
    </row>
    <row r="297" spans="2:6">
      <c r="B297" s="35">
        <f t="shared" si="4"/>
        <v>296</v>
      </c>
      <c r="C297" s="35" t="s">
        <v>309</v>
      </c>
      <c r="D297" s="36" t="s">
        <v>310</v>
      </c>
      <c r="E297" s="37"/>
      <c r="F297" s="37"/>
    </row>
    <row r="298" spans="2:6">
      <c r="B298" s="35">
        <f t="shared" si="4"/>
        <v>297</v>
      </c>
      <c r="C298" s="35" t="s">
        <v>309</v>
      </c>
      <c r="D298" s="36" t="s">
        <v>311</v>
      </c>
      <c r="E298" s="37"/>
      <c r="F298" s="37"/>
    </row>
    <row r="299" spans="2:6">
      <c r="B299" s="35">
        <f t="shared" si="4"/>
        <v>298</v>
      </c>
      <c r="C299" s="35" t="s">
        <v>309</v>
      </c>
      <c r="D299" s="36" t="s">
        <v>312</v>
      </c>
      <c r="E299" s="37"/>
      <c r="F299" s="37"/>
    </row>
    <row r="300" ht="28.8" spans="2:6">
      <c r="B300" s="35">
        <f t="shared" si="4"/>
        <v>299</v>
      </c>
      <c r="C300" s="35" t="s">
        <v>309</v>
      </c>
      <c r="D300" s="36" t="s">
        <v>313</v>
      </c>
      <c r="E300" s="37"/>
      <c r="F300" s="37"/>
    </row>
    <row r="301" ht="43.2" spans="2:6">
      <c r="B301" s="35">
        <f t="shared" si="4"/>
        <v>300</v>
      </c>
      <c r="C301" s="35" t="s">
        <v>309</v>
      </c>
      <c r="D301" s="36" t="s">
        <v>314</v>
      </c>
      <c r="E301" s="37"/>
      <c r="F301" s="37"/>
    </row>
    <row r="302" ht="28.8" spans="2:6">
      <c r="B302" s="35">
        <f t="shared" si="4"/>
        <v>301</v>
      </c>
      <c r="C302" s="35" t="s">
        <v>309</v>
      </c>
      <c r="D302" s="36" t="s">
        <v>315</v>
      </c>
      <c r="E302" s="37"/>
      <c r="F302" s="37"/>
    </row>
    <row r="303" spans="2:6">
      <c r="B303" s="35">
        <f t="shared" si="4"/>
        <v>302</v>
      </c>
      <c r="C303" s="35" t="s">
        <v>309</v>
      </c>
      <c r="D303" s="36" t="s">
        <v>316</v>
      </c>
      <c r="E303" s="37"/>
      <c r="F303" s="37"/>
    </row>
    <row r="304" ht="28.8" spans="2:6">
      <c r="B304" s="35">
        <f t="shared" si="4"/>
        <v>303</v>
      </c>
      <c r="C304" s="35" t="s">
        <v>309</v>
      </c>
      <c r="D304" s="36" t="s">
        <v>317</v>
      </c>
      <c r="E304" s="37"/>
      <c r="F304" s="37"/>
    </row>
    <row r="305" ht="28.8" spans="2:6">
      <c r="B305" s="35">
        <f t="shared" si="4"/>
        <v>304</v>
      </c>
      <c r="C305" s="35" t="s">
        <v>309</v>
      </c>
      <c r="D305" s="36" t="s">
        <v>318</v>
      </c>
      <c r="E305" s="37"/>
      <c r="F305" s="37"/>
    </row>
    <row r="306" ht="28.8" spans="2:6">
      <c r="B306" s="35">
        <f t="shared" si="4"/>
        <v>305</v>
      </c>
      <c r="C306" s="35" t="s">
        <v>309</v>
      </c>
      <c r="D306" s="36" t="s">
        <v>319</v>
      </c>
      <c r="E306" s="37"/>
      <c r="F306" s="37"/>
    </row>
    <row r="307" ht="43.2" spans="2:6">
      <c r="B307" s="35">
        <f t="shared" si="4"/>
        <v>306</v>
      </c>
      <c r="C307" s="35" t="s">
        <v>309</v>
      </c>
      <c r="D307" s="36" t="s">
        <v>320</v>
      </c>
      <c r="E307" s="37"/>
      <c r="F307" s="37"/>
    </row>
    <row r="308" ht="28.8" spans="2:6">
      <c r="B308" s="35">
        <f t="shared" si="4"/>
        <v>307</v>
      </c>
      <c r="C308" s="35" t="s">
        <v>309</v>
      </c>
      <c r="D308" s="36" t="s">
        <v>321</v>
      </c>
      <c r="E308" s="37"/>
      <c r="F308" s="37"/>
    </row>
    <row r="309" spans="2:6">
      <c r="B309" s="35">
        <f t="shared" si="4"/>
        <v>308</v>
      </c>
      <c r="C309" s="35" t="s">
        <v>309</v>
      </c>
      <c r="D309" s="36" t="s">
        <v>322</v>
      </c>
      <c r="E309" s="37"/>
      <c r="F309" s="37"/>
    </row>
    <row r="310" spans="2:6">
      <c r="B310" s="35">
        <f t="shared" si="4"/>
        <v>309</v>
      </c>
      <c r="C310" s="35" t="s">
        <v>309</v>
      </c>
      <c r="D310" s="36" t="s">
        <v>323</v>
      </c>
      <c r="E310" s="37"/>
      <c r="F310" s="37"/>
    </row>
    <row r="311" spans="2:6">
      <c r="B311" s="35">
        <f t="shared" si="4"/>
        <v>310</v>
      </c>
      <c r="C311" s="35" t="s">
        <v>309</v>
      </c>
      <c r="D311" s="36" t="s">
        <v>324</v>
      </c>
      <c r="E311" s="37"/>
      <c r="F311" s="37"/>
    </row>
    <row r="312" spans="2:6">
      <c r="B312" s="35">
        <f t="shared" si="4"/>
        <v>311</v>
      </c>
      <c r="C312" s="35" t="s">
        <v>309</v>
      </c>
      <c r="D312" s="36" t="s">
        <v>325</v>
      </c>
      <c r="E312" s="37"/>
      <c r="F312" s="37"/>
    </row>
    <row r="313" spans="2:6">
      <c r="B313" s="35">
        <f t="shared" si="4"/>
        <v>312</v>
      </c>
      <c r="C313" s="35" t="s">
        <v>309</v>
      </c>
      <c r="D313" s="36" t="s">
        <v>326</v>
      </c>
      <c r="E313" s="37"/>
      <c r="F313" s="37"/>
    </row>
    <row r="314" spans="2:6">
      <c r="B314" s="35">
        <f t="shared" si="4"/>
        <v>313</v>
      </c>
      <c r="C314" s="35" t="s">
        <v>309</v>
      </c>
      <c r="D314" s="36" t="s">
        <v>327</v>
      </c>
      <c r="E314" s="37"/>
      <c r="F314" s="37"/>
    </row>
    <row r="315" spans="2:6">
      <c r="B315" s="35">
        <f t="shared" si="4"/>
        <v>314</v>
      </c>
      <c r="C315" s="35" t="s">
        <v>309</v>
      </c>
      <c r="D315" s="36" t="s">
        <v>328</v>
      </c>
      <c r="E315" s="37"/>
      <c r="F315" s="37"/>
    </row>
    <row r="316" ht="28.8" spans="2:6">
      <c r="B316" s="35">
        <f t="shared" si="4"/>
        <v>315</v>
      </c>
      <c r="C316" s="35" t="s">
        <v>309</v>
      </c>
      <c r="D316" s="36" t="s">
        <v>329</v>
      </c>
      <c r="E316" s="37"/>
      <c r="F316" s="37"/>
    </row>
    <row r="317" spans="2:6">
      <c r="B317" s="35">
        <f t="shared" si="4"/>
        <v>316</v>
      </c>
      <c r="C317" s="35" t="s">
        <v>309</v>
      </c>
      <c r="D317" s="36" t="s">
        <v>330</v>
      </c>
      <c r="E317" s="37"/>
      <c r="F317" s="37"/>
    </row>
    <row r="318" spans="2:6">
      <c r="B318" s="35">
        <f t="shared" si="4"/>
        <v>317</v>
      </c>
      <c r="C318" s="35" t="s">
        <v>309</v>
      </c>
      <c r="D318" s="36" t="s">
        <v>331</v>
      </c>
      <c r="E318" s="37"/>
      <c r="F318" s="37"/>
    </row>
    <row r="319" spans="2:6">
      <c r="B319" s="35">
        <f t="shared" si="4"/>
        <v>318</v>
      </c>
      <c r="C319" s="35" t="s">
        <v>309</v>
      </c>
      <c r="D319" s="36" t="s">
        <v>332</v>
      </c>
      <c r="E319" s="37"/>
      <c r="F319" s="37"/>
    </row>
    <row r="320" ht="28.8" spans="2:6">
      <c r="B320" s="35">
        <f t="shared" si="4"/>
        <v>319</v>
      </c>
      <c r="C320" s="35" t="s">
        <v>309</v>
      </c>
      <c r="D320" s="36" t="s">
        <v>333</v>
      </c>
      <c r="E320" s="37"/>
      <c r="F320" s="37"/>
    </row>
    <row r="321" ht="28.8" spans="2:6">
      <c r="B321" s="35">
        <f t="shared" si="4"/>
        <v>320</v>
      </c>
      <c r="C321" s="35" t="s">
        <v>309</v>
      </c>
      <c r="D321" s="36" t="s">
        <v>334</v>
      </c>
      <c r="E321" s="37"/>
      <c r="F321" s="37"/>
    </row>
    <row r="322" spans="2:6">
      <c r="B322" s="35">
        <f t="shared" si="4"/>
        <v>321</v>
      </c>
      <c r="C322" s="35" t="s">
        <v>309</v>
      </c>
      <c r="D322" s="36" t="s">
        <v>335</v>
      </c>
      <c r="E322" s="37"/>
      <c r="F322" s="37"/>
    </row>
    <row r="323" ht="28.8" spans="2:6">
      <c r="B323" s="35">
        <f t="shared" si="4"/>
        <v>322</v>
      </c>
      <c r="C323" s="35" t="s">
        <v>309</v>
      </c>
      <c r="D323" s="36" t="s">
        <v>336</v>
      </c>
      <c r="E323" s="37"/>
      <c r="F323" s="37"/>
    </row>
    <row r="324" ht="28.8" spans="2:6">
      <c r="B324" s="35">
        <f t="shared" ref="B324:B387" si="5">B323+1</f>
        <v>323</v>
      </c>
      <c r="C324" s="35" t="s">
        <v>309</v>
      </c>
      <c r="D324" s="36" t="s">
        <v>337</v>
      </c>
      <c r="E324" s="37"/>
      <c r="F324" s="37"/>
    </row>
    <row r="325" ht="28.8" spans="2:6">
      <c r="B325" s="35">
        <f t="shared" si="5"/>
        <v>324</v>
      </c>
      <c r="C325" s="35" t="s">
        <v>309</v>
      </c>
      <c r="D325" s="36" t="s">
        <v>338</v>
      </c>
      <c r="E325" s="37"/>
      <c r="F325" s="37"/>
    </row>
    <row r="326" spans="2:6">
      <c r="B326" s="35">
        <f t="shared" si="5"/>
        <v>325</v>
      </c>
      <c r="C326" s="35" t="s">
        <v>309</v>
      </c>
      <c r="D326" s="36" t="s">
        <v>339</v>
      </c>
      <c r="E326" s="37"/>
      <c r="F326" s="37"/>
    </row>
    <row r="327" ht="28.8" spans="2:6">
      <c r="B327" s="35">
        <f t="shared" si="5"/>
        <v>326</v>
      </c>
      <c r="C327" s="35" t="s">
        <v>309</v>
      </c>
      <c r="D327" s="36" t="s">
        <v>340</v>
      </c>
      <c r="E327" s="37"/>
      <c r="F327" s="37"/>
    </row>
    <row r="328" spans="2:6">
      <c r="B328" s="35">
        <f t="shared" si="5"/>
        <v>327</v>
      </c>
      <c r="C328" s="35" t="s">
        <v>309</v>
      </c>
      <c r="D328" s="36" t="s">
        <v>341</v>
      </c>
      <c r="E328" s="37"/>
      <c r="F328" s="37"/>
    </row>
    <row r="329" ht="28.8" spans="2:6">
      <c r="B329" s="35">
        <f t="shared" si="5"/>
        <v>328</v>
      </c>
      <c r="C329" s="35" t="s">
        <v>309</v>
      </c>
      <c r="D329" s="36" t="s">
        <v>342</v>
      </c>
      <c r="E329" s="37"/>
      <c r="F329" s="37"/>
    </row>
    <row r="330" ht="28.8" spans="2:6">
      <c r="B330" s="35">
        <f t="shared" si="5"/>
        <v>329</v>
      </c>
      <c r="C330" s="35" t="s">
        <v>309</v>
      </c>
      <c r="D330" s="36" t="s">
        <v>343</v>
      </c>
      <c r="E330" s="37"/>
      <c r="F330" s="37"/>
    </row>
    <row r="331" spans="2:6">
      <c r="B331" s="35">
        <f t="shared" si="5"/>
        <v>330</v>
      </c>
      <c r="C331" s="35" t="s">
        <v>309</v>
      </c>
      <c r="D331" s="36" t="s">
        <v>344</v>
      </c>
      <c r="E331" s="37"/>
      <c r="F331" s="37"/>
    </row>
    <row r="332" ht="28.8" spans="2:6">
      <c r="B332" s="35">
        <f t="shared" si="5"/>
        <v>331</v>
      </c>
      <c r="C332" s="35" t="s">
        <v>309</v>
      </c>
      <c r="D332" s="36" t="s">
        <v>345</v>
      </c>
      <c r="E332" s="37"/>
      <c r="F332" s="37"/>
    </row>
    <row r="333" spans="2:6">
      <c r="B333" s="35">
        <f t="shared" si="5"/>
        <v>332</v>
      </c>
      <c r="C333" s="35" t="s">
        <v>309</v>
      </c>
      <c r="D333" s="36" t="s">
        <v>346</v>
      </c>
      <c r="E333" s="37"/>
      <c r="F333" s="37"/>
    </row>
    <row r="334" ht="28.8" spans="2:6">
      <c r="B334" s="35">
        <f t="shared" si="5"/>
        <v>333</v>
      </c>
      <c r="C334" s="35" t="s">
        <v>309</v>
      </c>
      <c r="D334" s="36" t="s">
        <v>347</v>
      </c>
      <c r="E334" s="37"/>
      <c r="F334" s="37"/>
    </row>
    <row r="335" ht="28.8" spans="2:6">
      <c r="B335" s="35">
        <f t="shared" si="5"/>
        <v>334</v>
      </c>
      <c r="C335" s="35" t="s">
        <v>348</v>
      </c>
      <c r="D335" s="36" t="s">
        <v>349</v>
      </c>
      <c r="E335" s="37"/>
      <c r="F335" s="37"/>
    </row>
    <row r="336" spans="2:6">
      <c r="B336" s="35">
        <f t="shared" si="5"/>
        <v>335</v>
      </c>
      <c r="C336" s="35" t="s">
        <v>348</v>
      </c>
      <c r="D336" s="36" t="s">
        <v>350</v>
      </c>
      <c r="E336" s="37"/>
      <c r="F336" s="37"/>
    </row>
    <row r="337" spans="2:6">
      <c r="B337" s="35">
        <f t="shared" si="5"/>
        <v>336</v>
      </c>
      <c r="C337" s="35" t="s">
        <v>348</v>
      </c>
      <c r="D337" s="36" t="s">
        <v>351</v>
      </c>
      <c r="E337" s="37"/>
      <c r="F337" s="37"/>
    </row>
    <row r="338" ht="28.8" spans="2:6">
      <c r="B338" s="35">
        <f t="shared" si="5"/>
        <v>337</v>
      </c>
      <c r="C338" s="35" t="s">
        <v>348</v>
      </c>
      <c r="D338" s="47" t="s">
        <v>352</v>
      </c>
      <c r="E338" s="37" t="s">
        <v>9</v>
      </c>
      <c r="F338" s="37"/>
    </row>
    <row r="339" spans="2:6">
      <c r="B339" s="35">
        <f t="shared" si="5"/>
        <v>338</v>
      </c>
      <c r="C339" s="35" t="s">
        <v>348</v>
      </c>
      <c r="D339" s="36" t="s">
        <v>353</v>
      </c>
      <c r="E339" s="37"/>
      <c r="F339" s="37"/>
    </row>
    <row r="340" ht="28.8" spans="2:6">
      <c r="B340" s="35">
        <f t="shared" si="5"/>
        <v>339</v>
      </c>
      <c r="C340" s="35" t="s">
        <v>348</v>
      </c>
      <c r="D340" s="47" t="s">
        <v>354</v>
      </c>
      <c r="E340" s="37" t="s">
        <v>9</v>
      </c>
      <c r="F340" s="37"/>
    </row>
    <row r="341" ht="28.8" spans="2:6">
      <c r="B341" s="35">
        <f t="shared" si="5"/>
        <v>340</v>
      </c>
      <c r="C341" s="35" t="s">
        <v>348</v>
      </c>
      <c r="D341" s="36" t="s">
        <v>355</v>
      </c>
      <c r="E341" s="37"/>
      <c r="F341" s="37"/>
    </row>
    <row r="342" spans="2:6">
      <c r="B342" s="35">
        <f t="shared" si="5"/>
        <v>341</v>
      </c>
      <c r="C342" s="35" t="s">
        <v>348</v>
      </c>
      <c r="D342" s="36" t="s">
        <v>356</v>
      </c>
      <c r="E342" s="37"/>
      <c r="F342" s="37"/>
    </row>
    <row r="343" ht="28.8" spans="2:6">
      <c r="B343" s="35">
        <f t="shared" si="5"/>
        <v>342</v>
      </c>
      <c r="C343" s="35" t="s">
        <v>348</v>
      </c>
      <c r="D343" s="36" t="s">
        <v>357</v>
      </c>
      <c r="E343" s="37"/>
      <c r="F343" s="37"/>
    </row>
    <row r="344" spans="2:6">
      <c r="B344" s="35">
        <f t="shared" si="5"/>
        <v>343</v>
      </c>
      <c r="C344" s="35" t="s">
        <v>348</v>
      </c>
      <c r="D344" s="36" t="s">
        <v>358</v>
      </c>
      <c r="E344" s="37"/>
      <c r="F344" s="37"/>
    </row>
    <row r="345" spans="2:6">
      <c r="B345" s="35">
        <f t="shared" si="5"/>
        <v>344</v>
      </c>
      <c r="C345" s="35" t="s">
        <v>348</v>
      </c>
      <c r="D345" s="36" t="s">
        <v>359</v>
      </c>
      <c r="E345" s="37"/>
      <c r="F345" s="37"/>
    </row>
    <row r="346" spans="2:6">
      <c r="B346" s="35">
        <f t="shared" si="5"/>
        <v>345</v>
      </c>
      <c r="C346" s="35" t="s">
        <v>348</v>
      </c>
      <c r="D346" s="36" t="s">
        <v>360</v>
      </c>
      <c r="E346" s="37"/>
      <c r="F346" s="37"/>
    </row>
    <row r="347" ht="28.8" spans="2:6">
      <c r="B347" s="35">
        <f t="shared" si="5"/>
        <v>346</v>
      </c>
      <c r="C347" s="35" t="s">
        <v>348</v>
      </c>
      <c r="D347" s="36" t="s">
        <v>361</v>
      </c>
      <c r="E347" s="37"/>
      <c r="F347" s="37"/>
    </row>
    <row r="348" spans="2:6">
      <c r="B348" s="35">
        <f t="shared" si="5"/>
        <v>347</v>
      </c>
      <c r="C348" s="35" t="s">
        <v>348</v>
      </c>
      <c r="D348" s="36" t="s">
        <v>362</v>
      </c>
      <c r="E348" s="37"/>
      <c r="F348" s="37"/>
    </row>
    <row r="349" ht="28.8" spans="2:6">
      <c r="B349" s="35">
        <f t="shared" si="5"/>
        <v>348</v>
      </c>
      <c r="C349" s="35" t="s">
        <v>348</v>
      </c>
      <c r="D349" s="36" t="s">
        <v>363</v>
      </c>
      <c r="E349" s="37"/>
      <c r="F349" s="37"/>
    </row>
    <row r="350" spans="2:6">
      <c r="B350" s="35">
        <f t="shared" si="5"/>
        <v>349</v>
      </c>
      <c r="C350" s="35" t="s">
        <v>348</v>
      </c>
      <c r="D350" s="36" t="s">
        <v>364</v>
      </c>
      <c r="E350" s="37"/>
      <c r="F350" s="37"/>
    </row>
    <row r="351" ht="28.8" spans="2:6">
      <c r="B351" s="35">
        <f t="shared" si="5"/>
        <v>350</v>
      </c>
      <c r="C351" s="35" t="s">
        <v>348</v>
      </c>
      <c r="D351" s="68" t="s">
        <v>365</v>
      </c>
      <c r="E351" s="37"/>
      <c r="F351" s="37"/>
    </row>
    <row r="352" ht="28.8" spans="2:6">
      <c r="B352" s="35">
        <f t="shared" si="5"/>
        <v>351</v>
      </c>
      <c r="C352" s="35" t="s">
        <v>348</v>
      </c>
      <c r="D352" s="68" t="s">
        <v>366</v>
      </c>
      <c r="E352" s="37"/>
      <c r="F352" s="37"/>
    </row>
    <row r="353" ht="28.8" spans="2:6">
      <c r="B353" s="35">
        <f t="shared" si="5"/>
        <v>352</v>
      </c>
      <c r="C353" s="35" t="s">
        <v>348</v>
      </c>
      <c r="D353" s="36" t="s">
        <v>367</v>
      </c>
      <c r="E353" s="37"/>
      <c r="F353" s="37"/>
    </row>
    <row r="354" spans="2:6">
      <c r="B354" s="35">
        <f t="shared" si="5"/>
        <v>353</v>
      </c>
      <c r="C354" s="35" t="s">
        <v>348</v>
      </c>
      <c r="D354" s="36" t="s">
        <v>368</v>
      </c>
      <c r="E354" s="37"/>
      <c r="F354" s="37"/>
    </row>
    <row r="355" spans="2:6">
      <c r="B355" s="35">
        <f t="shared" si="5"/>
        <v>354</v>
      </c>
      <c r="C355" s="35" t="s">
        <v>348</v>
      </c>
      <c r="D355" s="36" t="s">
        <v>369</v>
      </c>
      <c r="E355" s="37"/>
      <c r="F355" s="37"/>
    </row>
    <row r="356" ht="43.2" spans="2:6">
      <c r="B356" s="35">
        <f t="shared" si="5"/>
        <v>355</v>
      </c>
      <c r="C356" s="35" t="s">
        <v>348</v>
      </c>
      <c r="D356" s="36" t="s">
        <v>370</v>
      </c>
      <c r="E356" s="37"/>
      <c r="F356" s="37"/>
    </row>
    <row r="357" spans="2:6">
      <c r="B357" s="35">
        <f t="shared" si="5"/>
        <v>356</v>
      </c>
      <c r="C357" s="35" t="s">
        <v>348</v>
      </c>
      <c r="D357" s="36" t="s">
        <v>371</v>
      </c>
      <c r="E357" s="37"/>
      <c r="F357" s="37"/>
    </row>
    <row r="358" spans="2:6">
      <c r="B358" s="35">
        <f t="shared" si="5"/>
        <v>357</v>
      </c>
      <c r="C358" s="35" t="s">
        <v>348</v>
      </c>
      <c r="D358" s="36" t="s">
        <v>372</v>
      </c>
      <c r="E358" s="37"/>
      <c r="F358" s="37"/>
    </row>
    <row r="359" spans="2:6">
      <c r="B359" s="35">
        <f t="shared" si="5"/>
        <v>358</v>
      </c>
      <c r="C359" s="35" t="s">
        <v>348</v>
      </c>
      <c r="D359" s="36" t="s">
        <v>373</v>
      </c>
      <c r="E359" s="37"/>
      <c r="F359" s="37"/>
    </row>
    <row r="360" spans="2:6">
      <c r="B360" s="35">
        <f t="shared" si="5"/>
        <v>359</v>
      </c>
      <c r="C360" s="35" t="s">
        <v>374</v>
      </c>
      <c r="D360" s="36" t="s">
        <v>375</v>
      </c>
      <c r="E360" s="37"/>
      <c r="F360" s="37"/>
    </row>
    <row r="361" spans="2:6">
      <c r="B361" s="35">
        <f t="shared" si="5"/>
        <v>360</v>
      </c>
      <c r="C361" s="35" t="s">
        <v>374</v>
      </c>
      <c r="D361" s="36" t="s">
        <v>376</v>
      </c>
      <c r="E361" s="37"/>
      <c r="F361" s="37"/>
    </row>
    <row r="362" spans="2:6">
      <c r="B362" s="35">
        <f t="shared" si="5"/>
        <v>361</v>
      </c>
      <c r="C362" s="35" t="s">
        <v>374</v>
      </c>
      <c r="D362" s="36" t="s">
        <v>377</v>
      </c>
      <c r="E362" s="37" t="s">
        <v>28</v>
      </c>
      <c r="F362" s="37"/>
    </row>
    <row r="363" ht="28.8" spans="2:6">
      <c r="B363" s="35">
        <f t="shared" si="5"/>
        <v>362</v>
      </c>
      <c r="C363" s="35" t="s">
        <v>374</v>
      </c>
      <c r="D363" s="36" t="s">
        <v>378</v>
      </c>
      <c r="E363" s="37"/>
      <c r="F363" s="37"/>
    </row>
    <row r="364" spans="2:6">
      <c r="B364" s="35">
        <f t="shared" si="5"/>
        <v>363</v>
      </c>
      <c r="C364" s="35" t="s">
        <v>374</v>
      </c>
      <c r="D364" s="36" t="s">
        <v>379</v>
      </c>
      <c r="E364" s="37"/>
      <c r="F364" s="37"/>
    </row>
    <row r="365" spans="2:6">
      <c r="B365" s="35">
        <f t="shared" si="5"/>
        <v>364</v>
      </c>
      <c r="C365" s="35" t="s">
        <v>374</v>
      </c>
      <c r="D365" s="36" t="s">
        <v>380</v>
      </c>
      <c r="E365" s="37"/>
      <c r="F365" s="37"/>
    </row>
    <row r="366" spans="2:6">
      <c r="B366" s="35">
        <f t="shared" si="5"/>
        <v>365</v>
      </c>
      <c r="C366" s="35" t="s">
        <v>374</v>
      </c>
      <c r="D366" s="36" t="s">
        <v>381</v>
      </c>
      <c r="E366" s="37"/>
      <c r="F366" s="37"/>
    </row>
    <row r="367" spans="2:6">
      <c r="B367" s="35">
        <f t="shared" si="5"/>
        <v>366</v>
      </c>
      <c r="C367" s="35" t="s">
        <v>374</v>
      </c>
      <c r="D367" s="36" t="s">
        <v>382</v>
      </c>
      <c r="E367" s="37"/>
      <c r="F367" s="37"/>
    </row>
    <row r="368" spans="2:6">
      <c r="B368" s="35">
        <f t="shared" si="5"/>
        <v>367</v>
      </c>
      <c r="C368" s="35" t="s">
        <v>374</v>
      </c>
      <c r="D368" s="36" t="s">
        <v>383</v>
      </c>
      <c r="E368" s="37"/>
      <c r="F368" s="37"/>
    </row>
    <row r="369" ht="28.8" spans="2:6">
      <c r="B369" s="35">
        <f t="shared" si="5"/>
        <v>368</v>
      </c>
      <c r="C369" s="35" t="s">
        <v>374</v>
      </c>
      <c r="D369" s="36" t="s">
        <v>384</v>
      </c>
      <c r="E369" s="37"/>
      <c r="F369" s="37"/>
    </row>
    <row r="370" spans="2:6">
      <c r="B370" s="35">
        <f t="shared" si="5"/>
        <v>369</v>
      </c>
      <c r="C370" s="35" t="s">
        <v>374</v>
      </c>
      <c r="D370" s="36" t="s">
        <v>385</v>
      </c>
      <c r="E370" s="37"/>
      <c r="F370" s="37"/>
    </row>
    <row r="371" spans="2:6">
      <c r="B371" s="35">
        <f t="shared" si="5"/>
        <v>370</v>
      </c>
      <c r="C371" s="35" t="s">
        <v>374</v>
      </c>
      <c r="D371" s="36" t="s">
        <v>386</v>
      </c>
      <c r="E371" s="37"/>
      <c r="F371" s="37"/>
    </row>
    <row r="372" spans="2:6">
      <c r="B372" s="35">
        <f t="shared" si="5"/>
        <v>371</v>
      </c>
      <c r="C372" s="35" t="s">
        <v>374</v>
      </c>
      <c r="D372" s="36" t="s">
        <v>387</v>
      </c>
      <c r="E372" s="37"/>
      <c r="F372" s="37"/>
    </row>
    <row r="373" spans="2:6">
      <c r="B373" s="35">
        <f t="shared" si="5"/>
        <v>372</v>
      </c>
      <c r="C373" s="35" t="s">
        <v>374</v>
      </c>
      <c r="D373" s="36" t="s">
        <v>388</v>
      </c>
      <c r="E373" s="37"/>
      <c r="F373" s="37"/>
    </row>
    <row r="374" spans="2:6">
      <c r="B374" s="35">
        <f t="shared" si="5"/>
        <v>373</v>
      </c>
      <c r="C374" s="35" t="s">
        <v>374</v>
      </c>
      <c r="D374" s="36" t="s">
        <v>389</v>
      </c>
      <c r="E374" s="37"/>
      <c r="F374" s="37"/>
    </row>
    <row r="375" spans="2:6">
      <c r="B375" s="35">
        <f t="shared" si="5"/>
        <v>374</v>
      </c>
      <c r="C375" s="35" t="s">
        <v>374</v>
      </c>
      <c r="D375" s="68" t="s">
        <v>390</v>
      </c>
      <c r="E375" s="37"/>
      <c r="F375" s="37"/>
    </row>
    <row r="376" spans="2:6">
      <c r="B376" s="35">
        <f t="shared" si="5"/>
        <v>375</v>
      </c>
      <c r="C376" s="35" t="s">
        <v>374</v>
      </c>
      <c r="D376" s="36" t="s">
        <v>391</v>
      </c>
      <c r="E376" s="37"/>
      <c r="F376" s="37"/>
    </row>
    <row r="377" spans="2:6">
      <c r="B377" s="35">
        <f t="shared" si="5"/>
        <v>376</v>
      </c>
      <c r="C377" s="35" t="s">
        <v>374</v>
      </c>
      <c r="D377" s="36" t="s">
        <v>392</v>
      </c>
      <c r="E377" s="37"/>
      <c r="F377" s="37"/>
    </row>
    <row r="378" spans="2:6">
      <c r="B378" s="35">
        <f t="shared" si="5"/>
        <v>377</v>
      </c>
      <c r="C378" s="35" t="s">
        <v>374</v>
      </c>
      <c r="D378" s="36" t="s">
        <v>393</v>
      </c>
      <c r="E378" s="37"/>
      <c r="F378" s="37"/>
    </row>
    <row r="379" spans="2:6">
      <c r="B379" s="35">
        <f t="shared" si="5"/>
        <v>378</v>
      </c>
      <c r="C379" s="35" t="s">
        <v>374</v>
      </c>
      <c r="D379" s="36" t="s">
        <v>394</v>
      </c>
      <c r="E379" s="37"/>
      <c r="F379" s="37"/>
    </row>
    <row r="380" spans="2:6">
      <c r="B380" s="35">
        <f t="shared" si="5"/>
        <v>379</v>
      </c>
      <c r="C380" s="35" t="s">
        <v>374</v>
      </c>
      <c r="D380" s="36" t="s">
        <v>395</v>
      </c>
      <c r="E380" s="37"/>
      <c r="F380" s="37"/>
    </row>
    <row r="381" spans="2:6">
      <c r="B381" s="35">
        <f t="shared" si="5"/>
        <v>380</v>
      </c>
      <c r="C381" s="35" t="s">
        <v>374</v>
      </c>
      <c r="D381" s="36" t="s">
        <v>396</v>
      </c>
      <c r="E381" s="37"/>
      <c r="F381" s="37"/>
    </row>
    <row r="382" spans="2:6">
      <c r="B382" s="35">
        <f t="shared" si="5"/>
        <v>381</v>
      </c>
      <c r="C382" s="35" t="s">
        <v>374</v>
      </c>
      <c r="D382" s="36" t="s">
        <v>397</v>
      </c>
      <c r="E382" s="37"/>
      <c r="F382" s="37"/>
    </row>
    <row r="383" spans="2:6">
      <c r="B383" s="35">
        <f t="shared" si="5"/>
        <v>382</v>
      </c>
      <c r="C383" s="35" t="s">
        <v>374</v>
      </c>
      <c r="D383" s="36" t="s">
        <v>398</v>
      </c>
      <c r="E383" s="37"/>
      <c r="F383" s="37"/>
    </row>
    <row r="384" spans="2:6">
      <c r="B384" s="35">
        <f t="shared" si="5"/>
        <v>383</v>
      </c>
      <c r="C384" s="35" t="s">
        <v>374</v>
      </c>
      <c r="D384" s="36" t="s">
        <v>399</v>
      </c>
      <c r="E384" s="37"/>
      <c r="F384" s="37"/>
    </row>
    <row r="385" spans="2:6">
      <c r="B385" s="35">
        <f t="shared" si="5"/>
        <v>384</v>
      </c>
      <c r="C385" s="35" t="s">
        <v>374</v>
      </c>
      <c r="D385" s="36" t="s">
        <v>400</v>
      </c>
      <c r="E385" s="37"/>
      <c r="F385" s="37"/>
    </row>
    <row r="386" spans="2:6">
      <c r="B386" s="35">
        <f t="shared" si="5"/>
        <v>385</v>
      </c>
      <c r="C386" s="35" t="s">
        <v>374</v>
      </c>
      <c r="D386" s="36" t="s">
        <v>401</v>
      </c>
      <c r="E386" s="37"/>
      <c r="F386" s="37"/>
    </row>
    <row r="387" spans="2:6">
      <c r="B387" s="35">
        <f t="shared" si="5"/>
        <v>386</v>
      </c>
      <c r="C387" s="35" t="s">
        <v>402</v>
      </c>
      <c r="D387" s="36" t="s">
        <v>403</v>
      </c>
      <c r="E387" s="37"/>
      <c r="F387" s="37"/>
    </row>
    <row r="388" spans="2:6">
      <c r="B388" s="35">
        <f t="shared" ref="B388:B451" si="6">B387+1</f>
        <v>387</v>
      </c>
      <c r="C388" s="35" t="s">
        <v>402</v>
      </c>
      <c r="D388" s="36" t="s">
        <v>404</v>
      </c>
      <c r="E388" s="37"/>
      <c r="F388" s="37"/>
    </row>
    <row r="389" spans="2:6">
      <c r="B389" s="35">
        <f t="shared" si="6"/>
        <v>388</v>
      </c>
      <c r="C389" s="35" t="s">
        <v>402</v>
      </c>
      <c r="D389" s="36" t="s">
        <v>405</v>
      </c>
      <c r="E389" s="37"/>
      <c r="F389" s="37"/>
    </row>
    <row r="390" ht="28.8" spans="2:6">
      <c r="B390" s="35">
        <f t="shared" si="6"/>
        <v>389</v>
      </c>
      <c r="C390" s="35" t="s">
        <v>402</v>
      </c>
      <c r="D390" s="36" t="s">
        <v>406</v>
      </c>
      <c r="E390" s="37"/>
      <c r="F390" s="37"/>
    </row>
    <row r="391" spans="2:6">
      <c r="B391" s="35">
        <f t="shared" si="6"/>
        <v>390</v>
      </c>
      <c r="C391" s="35" t="s">
        <v>402</v>
      </c>
      <c r="D391" s="47" t="s">
        <v>407</v>
      </c>
      <c r="E391" s="37" t="s">
        <v>9</v>
      </c>
      <c r="F391" s="37"/>
    </row>
    <row r="392" spans="2:6">
      <c r="B392" s="35">
        <f t="shared" si="6"/>
        <v>391</v>
      </c>
      <c r="C392" s="35" t="s">
        <v>402</v>
      </c>
      <c r="D392" s="36" t="s">
        <v>408</v>
      </c>
      <c r="E392" s="37"/>
      <c r="F392" s="37"/>
    </row>
    <row r="393" spans="2:6">
      <c r="B393" s="35">
        <f t="shared" si="6"/>
        <v>392</v>
      </c>
      <c r="C393" s="35" t="s">
        <v>402</v>
      </c>
      <c r="D393" s="36" t="s">
        <v>409</v>
      </c>
      <c r="E393" s="37"/>
      <c r="F393" s="37"/>
    </row>
    <row r="394" spans="2:6">
      <c r="B394" s="35">
        <f t="shared" si="6"/>
        <v>393</v>
      </c>
      <c r="C394" s="35" t="s">
        <v>402</v>
      </c>
      <c r="D394" s="36" t="s">
        <v>410</v>
      </c>
      <c r="E394" s="37"/>
      <c r="F394" s="37"/>
    </row>
    <row r="395" spans="2:6">
      <c r="B395" s="35">
        <f t="shared" si="6"/>
        <v>394</v>
      </c>
      <c r="C395" s="35" t="s">
        <v>402</v>
      </c>
      <c r="D395" s="36" t="s">
        <v>411</v>
      </c>
      <c r="E395" s="37"/>
      <c r="F395" s="37"/>
    </row>
    <row r="396" spans="2:6">
      <c r="B396" s="35">
        <f t="shared" si="6"/>
        <v>395</v>
      </c>
      <c r="C396" s="35" t="s">
        <v>402</v>
      </c>
      <c r="D396" s="36" t="s">
        <v>412</v>
      </c>
      <c r="E396" s="37"/>
      <c r="F396" s="37"/>
    </row>
    <row r="397" spans="2:6">
      <c r="B397" s="35">
        <f t="shared" si="6"/>
        <v>396</v>
      </c>
      <c r="C397" s="35" t="s">
        <v>402</v>
      </c>
      <c r="D397" s="36" t="s">
        <v>413</v>
      </c>
      <c r="E397" s="37"/>
      <c r="F397" s="37"/>
    </row>
    <row r="398" spans="2:6">
      <c r="B398" s="35">
        <f t="shared" si="6"/>
        <v>397</v>
      </c>
      <c r="C398" s="35" t="s">
        <v>402</v>
      </c>
      <c r="D398" s="36" t="s">
        <v>414</v>
      </c>
      <c r="E398" s="37"/>
      <c r="F398" s="37"/>
    </row>
    <row r="399" ht="28.8" spans="2:6">
      <c r="B399" s="35">
        <f t="shared" si="6"/>
        <v>398</v>
      </c>
      <c r="C399" s="35" t="s">
        <v>402</v>
      </c>
      <c r="D399" s="47" t="s">
        <v>415</v>
      </c>
      <c r="E399" s="37" t="s">
        <v>12</v>
      </c>
      <c r="F399" s="37"/>
    </row>
    <row r="400" spans="2:6">
      <c r="B400" s="35">
        <f t="shared" si="6"/>
        <v>399</v>
      </c>
      <c r="C400" s="35" t="s">
        <v>402</v>
      </c>
      <c r="D400" s="36" t="s">
        <v>416</v>
      </c>
      <c r="E400" s="37"/>
      <c r="F400" s="37"/>
    </row>
    <row r="401" spans="2:6">
      <c r="B401" s="35">
        <f t="shared" si="6"/>
        <v>400</v>
      </c>
      <c r="C401" s="35" t="s">
        <v>402</v>
      </c>
      <c r="D401" s="36" t="s">
        <v>417</v>
      </c>
      <c r="E401" s="37"/>
      <c r="F401" s="37"/>
    </row>
    <row r="402" spans="2:6">
      <c r="B402" s="35">
        <f t="shared" si="6"/>
        <v>401</v>
      </c>
      <c r="C402" s="35" t="s">
        <v>402</v>
      </c>
      <c r="D402" s="36" t="s">
        <v>418</v>
      </c>
      <c r="E402" s="37"/>
      <c r="F402" s="37"/>
    </row>
    <row r="403" spans="2:6">
      <c r="B403" s="35">
        <f t="shared" si="6"/>
        <v>402</v>
      </c>
      <c r="C403" s="35" t="s">
        <v>402</v>
      </c>
      <c r="D403" s="36" t="s">
        <v>419</v>
      </c>
      <c r="E403" s="37"/>
      <c r="F403" s="37"/>
    </row>
    <row r="404" spans="2:6">
      <c r="B404" s="35">
        <f t="shared" si="6"/>
        <v>403</v>
      </c>
      <c r="C404" s="35" t="s">
        <v>402</v>
      </c>
      <c r="D404" s="36" t="s">
        <v>420</v>
      </c>
      <c r="E404" s="37"/>
      <c r="F404" s="37"/>
    </row>
    <row r="405" spans="2:6">
      <c r="B405" s="35">
        <f t="shared" si="6"/>
        <v>404</v>
      </c>
      <c r="C405" s="35" t="s">
        <v>421</v>
      </c>
      <c r="D405" s="67" t="s">
        <v>422</v>
      </c>
      <c r="E405" s="37"/>
      <c r="F405" s="37"/>
    </row>
    <row r="406" ht="28.8" spans="2:6">
      <c r="B406" s="35">
        <f t="shared" si="6"/>
        <v>405</v>
      </c>
      <c r="C406" s="35" t="s">
        <v>421</v>
      </c>
      <c r="D406" s="47" t="s">
        <v>423</v>
      </c>
      <c r="E406" s="37" t="s">
        <v>12</v>
      </c>
      <c r="F406" s="37"/>
    </row>
    <row r="407" ht="28.8" spans="2:6">
      <c r="B407" s="35">
        <f t="shared" si="6"/>
        <v>406</v>
      </c>
      <c r="C407" s="35" t="s">
        <v>421</v>
      </c>
      <c r="D407" s="36" t="s">
        <v>424</v>
      </c>
      <c r="E407" s="37"/>
      <c r="F407" s="37"/>
    </row>
    <row r="408" spans="2:6">
      <c r="B408" s="35">
        <f t="shared" si="6"/>
        <v>407</v>
      </c>
      <c r="C408" s="35" t="s">
        <v>421</v>
      </c>
      <c r="D408" s="36" t="s">
        <v>425</v>
      </c>
      <c r="E408" s="37"/>
      <c r="F408" s="37"/>
    </row>
    <row r="409" ht="28.8" spans="2:6">
      <c r="B409" s="35">
        <f t="shared" si="6"/>
        <v>408</v>
      </c>
      <c r="C409" s="35" t="s">
        <v>421</v>
      </c>
      <c r="D409" s="36" t="s">
        <v>426</v>
      </c>
      <c r="E409" s="37"/>
      <c r="F409" s="37"/>
    </row>
    <row r="410" spans="2:6">
      <c r="B410" s="35">
        <f t="shared" si="6"/>
        <v>409</v>
      </c>
      <c r="C410" s="35" t="s">
        <v>421</v>
      </c>
      <c r="D410" s="36" t="s">
        <v>427</v>
      </c>
      <c r="E410" s="37"/>
      <c r="F410" s="37"/>
    </row>
    <row r="411" spans="2:6">
      <c r="B411" s="35">
        <f t="shared" si="6"/>
        <v>410</v>
      </c>
      <c r="C411" s="35" t="s">
        <v>421</v>
      </c>
      <c r="D411" s="47" t="s">
        <v>428</v>
      </c>
      <c r="E411" s="37" t="s">
        <v>12</v>
      </c>
      <c r="F411" s="37"/>
    </row>
    <row r="412" spans="2:6">
      <c r="B412" s="35">
        <f t="shared" si="6"/>
        <v>411</v>
      </c>
      <c r="C412" s="35" t="s">
        <v>421</v>
      </c>
      <c r="D412" s="36" t="s">
        <v>429</v>
      </c>
      <c r="E412" s="37"/>
      <c r="F412" s="37"/>
    </row>
    <row r="413" ht="28.8" spans="2:6">
      <c r="B413" s="35">
        <f t="shared" si="6"/>
        <v>412</v>
      </c>
      <c r="C413" s="35" t="s">
        <v>421</v>
      </c>
      <c r="D413" s="36" t="s">
        <v>430</v>
      </c>
      <c r="E413" s="37"/>
      <c r="F413" s="37"/>
    </row>
    <row r="414" spans="2:6">
      <c r="B414" s="35">
        <f t="shared" si="6"/>
        <v>413</v>
      </c>
      <c r="C414" s="35" t="s">
        <v>421</v>
      </c>
      <c r="D414" s="36" t="s">
        <v>431</v>
      </c>
      <c r="E414" s="37"/>
      <c r="F414" s="37"/>
    </row>
    <row r="415" spans="2:6">
      <c r="B415" s="35">
        <f t="shared" si="6"/>
        <v>414</v>
      </c>
      <c r="C415" s="35" t="s">
        <v>421</v>
      </c>
      <c r="D415" s="36" t="s">
        <v>432</v>
      </c>
      <c r="E415" s="37"/>
      <c r="F415" s="37"/>
    </row>
    <row r="416" spans="2:6">
      <c r="B416" s="35">
        <f t="shared" si="6"/>
        <v>415</v>
      </c>
      <c r="C416" s="35" t="s">
        <v>421</v>
      </c>
      <c r="D416" s="36" t="s">
        <v>433</v>
      </c>
      <c r="E416" s="37"/>
      <c r="F416" s="37"/>
    </row>
    <row r="417" spans="2:6">
      <c r="B417" s="35">
        <f t="shared" si="6"/>
        <v>416</v>
      </c>
      <c r="C417" s="35" t="s">
        <v>434</v>
      </c>
      <c r="D417" s="36" t="s">
        <v>435</v>
      </c>
      <c r="E417" s="37"/>
      <c r="F417" s="37"/>
    </row>
    <row r="418" spans="2:6">
      <c r="B418" s="35">
        <f t="shared" si="6"/>
        <v>417</v>
      </c>
      <c r="C418" s="35" t="s">
        <v>434</v>
      </c>
      <c r="D418" s="36" t="s">
        <v>436</v>
      </c>
      <c r="E418" s="37"/>
      <c r="F418" s="37"/>
    </row>
    <row r="419" spans="2:6">
      <c r="B419" s="35">
        <f t="shared" si="6"/>
        <v>418</v>
      </c>
      <c r="C419" s="35" t="s">
        <v>434</v>
      </c>
      <c r="D419" s="36" t="s">
        <v>437</v>
      </c>
      <c r="E419" s="37"/>
      <c r="F419" s="37"/>
    </row>
    <row r="420" ht="28.8" spans="2:6">
      <c r="B420" s="35">
        <f t="shared" si="6"/>
        <v>419</v>
      </c>
      <c r="C420" s="35" t="s">
        <v>434</v>
      </c>
      <c r="D420" s="36" t="s">
        <v>438</v>
      </c>
      <c r="E420" s="37"/>
      <c r="F420" s="37"/>
    </row>
    <row r="421" spans="2:6">
      <c r="B421" s="35">
        <f t="shared" si="6"/>
        <v>420</v>
      </c>
      <c r="C421" s="35" t="s">
        <v>434</v>
      </c>
      <c r="D421" s="36" t="s">
        <v>439</v>
      </c>
      <c r="E421" s="37"/>
      <c r="F421" s="37"/>
    </row>
    <row r="422" spans="2:6">
      <c r="B422" s="35">
        <f t="shared" si="6"/>
        <v>421</v>
      </c>
      <c r="C422" s="35" t="s">
        <v>434</v>
      </c>
      <c r="D422" s="36" t="s">
        <v>440</v>
      </c>
      <c r="E422" s="37"/>
      <c r="F422" s="37"/>
    </row>
    <row r="423" spans="2:6">
      <c r="B423" s="35">
        <f t="shared" si="6"/>
        <v>422</v>
      </c>
      <c r="C423" s="35" t="s">
        <v>434</v>
      </c>
      <c r="D423" s="36" t="s">
        <v>441</v>
      </c>
      <c r="E423" s="37"/>
      <c r="F423" s="37"/>
    </row>
    <row r="424" ht="57.6" spans="2:6">
      <c r="B424" s="35">
        <f t="shared" si="6"/>
        <v>423</v>
      </c>
      <c r="C424" s="35" t="s">
        <v>434</v>
      </c>
      <c r="D424" s="36" t="s">
        <v>442</v>
      </c>
      <c r="E424" s="37"/>
      <c r="F424" s="37"/>
    </row>
    <row r="425" ht="28.8" spans="2:6">
      <c r="B425" s="35">
        <f t="shared" si="6"/>
        <v>424</v>
      </c>
      <c r="C425" s="35" t="s">
        <v>434</v>
      </c>
      <c r="D425" s="36" t="s">
        <v>443</v>
      </c>
      <c r="E425" s="37"/>
      <c r="F425" s="37"/>
    </row>
    <row r="426" spans="2:6">
      <c r="B426" s="35">
        <f t="shared" si="6"/>
        <v>425</v>
      </c>
      <c r="C426" s="35" t="s">
        <v>434</v>
      </c>
      <c r="D426" s="36" t="s">
        <v>444</v>
      </c>
      <c r="E426" s="37"/>
      <c r="F426" s="37"/>
    </row>
    <row r="427" spans="2:6">
      <c r="B427" s="35">
        <f t="shared" si="6"/>
        <v>426</v>
      </c>
      <c r="C427" s="35" t="s">
        <v>434</v>
      </c>
      <c r="D427" s="36" t="s">
        <v>445</v>
      </c>
      <c r="E427" s="37"/>
      <c r="F427" s="37"/>
    </row>
    <row r="428" spans="2:6">
      <c r="B428" s="35">
        <f t="shared" si="6"/>
        <v>427</v>
      </c>
      <c r="C428" s="35" t="s">
        <v>434</v>
      </c>
      <c r="D428" s="36" t="s">
        <v>446</v>
      </c>
      <c r="E428" s="37"/>
      <c r="F428" s="37"/>
    </row>
    <row r="429" spans="2:6">
      <c r="B429" s="35">
        <f t="shared" si="6"/>
        <v>428</v>
      </c>
      <c r="C429" s="35" t="s">
        <v>434</v>
      </c>
      <c r="D429" s="36" t="s">
        <v>447</v>
      </c>
      <c r="E429" s="37"/>
      <c r="F429" s="37"/>
    </row>
    <row r="430" spans="2:6">
      <c r="B430" s="35">
        <f t="shared" si="6"/>
        <v>429</v>
      </c>
      <c r="C430" s="35" t="s">
        <v>434</v>
      </c>
      <c r="D430" s="36" t="s">
        <v>448</v>
      </c>
      <c r="E430" s="37"/>
      <c r="F430" s="37"/>
    </row>
    <row r="431" spans="2:6">
      <c r="B431" s="35">
        <f t="shared" si="6"/>
        <v>430</v>
      </c>
      <c r="C431" s="35" t="s">
        <v>449</v>
      </c>
      <c r="D431" s="36" t="s">
        <v>450</v>
      </c>
      <c r="E431" s="37"/>
      <c r="F431" s="37"/>
    </row>
    <row r="432" spans="2:6">
      <c r="B432" s="35">
        <f t="shared" si="6"/>
        <v>431</v>
      </c>
      <c r="C432" s="35" t="s">
        <v>449</v>
      </c>
      <c r="D432" s="47" t="s">
        <v>451</v>
      </c>
      <c r="E432" s="37" t="s">
        <v>9</v>
      </c>
      <c r="F432" s="37"/>
    </row>
    <row r="433" spans="2:6">
      <c r="B433" s="35">
        <f t="shared" si="6"/>
        <v>432</v>
      </c>
      <c r="C433" s="35" t="s">
        <v>449</v>
      </c>
      <c r="D433" s="36" t="s">
        <v>452</v>
      </c>
      <c r="E433" s="37"/>
      <c r="F433" s="37"/>
    </row>
    <row r="434" spans="2:6">
      <c r="B434" s="35">
        <f t="shared" si="6"/>
        <v>433</v>
      </c>
      <c r="C434" s="35" t="s">
        <v>449</v>
      </c>
      <c r="D434" s="36" t="s">
        <v>453</v>
      </c>
      <c r="E434" s="37"/>
      <c r="F434" s="37"/>
    </row>
    <row r="435" spans="2:6">
      <c r="B435" s="35">
        <f t="shared" si="6"/>
        <v>434</v>
      </c>
      <c r="C435" s="35" t="s">
        <v>449</v>
      </c>
      <c r="D435" s="36" t="s">
        <v>454</v>
      </c>
      <c r="E435" s="37"/>
      <c r="F435" s="37"/>
    </row>
    <row r="436" ht="28.8" spans="2:6">
      <c r="B436" s="35">
        <f t="shared" si="6"/>
        <v>435</v>
      </c>
      <c r="C436" s="35" t="s">
        <v>449</v>
      </c>
      <c r="D436" s="36" t="s">
        <v>455</v>
      </c>
      <c r="E436" s="37"/>
      <c r="F436" s="37"/>
    </row>
    <row r="437" spans="2:6">
      <c r="B437" s="35">
        <f t="shared" si="6"/>
        <v>436</v>
      </c>
      <c r="C437" s="35" t="s">
        <v>449</v>
      </c>
      <c r="D437" s="36" t="s">
        <v>456</v>
      </c>
      <c r="E437" s="37"/>
      <c r="F437" s="37"/>
    </row>
    <row r="438" spans="2:6">
      <c r="B438" s="35">
        <f t="shared" si="6"/>
        <v>437</v>
      </c>
      <c r="C438" s="35" t="s">
        <v>449</v>
      </c>
      <c r="D438" s="36" t="s">
        <v>457</v>
      </c>
      <c r="E438" s="37"/>
      <c r="F438" s="37"/>
    </row>
    <row r="439" spans="2:6">
      <c r="B439" s="35">
        <f t="shared" si="6"/>
        <v>438</v>
      </c>
      <c r="C439" s="35" t="s">
        <v>449</v>
      </c>
      <c r="D439" s="36" t="s">
        <v>458</v>
      </c>
      <c r="E439" s="37"/>
      <c r="F439" s="37"/>
    </row>
    <row r="440" spans="2:6">
      <c r="B440" s="35">
        <f t="shared" si="6"/>
        <v>439</v>
      </c>
      <c r="C440" s="35" t="s">
        <v>449</v>
      </c>
      <c r="D440" s="36" t="s">
        <v>459</v>
      </c>
      <c r="E440" s="37"/>
      <c r="F440" s="37"/>
    </row>
    <row r="441" spans="2:6">
      <c r="B441" s="35">
        <f t="shared" si="6"/>
        <v>440</v>
      </c>
      <c r="C441" s="35" t="s">
        <v>460</v>
      </c>
      <c r="D441" s="36" t="s">
        <v>461</v>
      </c>
      <c r="E441" s="37"/>
      <c r="F441" s="37"/>
    </row>
    <row r="442" spans="2:6">
      <c r="B442" s="35">
        <f t="shared" si="6"/>
        <v>441</v>
      </c>
      <c r="C442" s="35" t="s">
        <v>460</v>
      </c>
      <c r="D442" s="36" t="s">
        <v>462</v>
      </c>
      <c r="E442" s="37"/>
      <c r="F442" s="37"/>
    </row>
    <row r="443" spans="2:6">
      <c r="B443" s="35">
        <f t="shared" si="6"/>
        <v>442</v>
      </c>
      <c r="C443" s="35" t="s">
        <v>460</v>
      </c>
      <c r="D443" s="36" t="s">
        <v>463</v>
      </c>
      <c r="E443" s="37"/>
      <c r="F443" s="37"/>
    </row>
    <row r="444" spans="2:6">
      <c r="B444" s="35">
        <f t="shared" si="6"/>
        <v>443</v>
      </c>
      <c r="C444" s="35" t="s">
        <v>460</v>
      </c>
      <c r="D444" s="36" t="s">
        <v>464</v>
      </c>
      <c r="E444" s="37"/>
      <c r="F444" s="37"/>
    </row>
    <row r="445" ht="28.8" spans="2:6">
      <c r="B445" s="35">
        <f t="shared" si="6"/>
        <v>444</v>
      </c>
      <c r="C445" s="35" t="s">
        <v>460</v>
      </c>
      <c r="D445" s="36" t="s">
        <v>465</v>
      </c>
      <c r="E445" s="37"/>
      <c r="F445" s="37"/>
    </row>
    <row r="446" spans="2:6">
      <c r="B446" s="35">
        <f t="shared" si="6"/>
        <v>445</v>
      </c>
      <c r="C446" s="35" t="s">
        <v>460</v>
      </c>
      <c r="D446" s="36" t="s">
        <v>466</v>
      </c>
      <c r="E446" s="37"/>
      <c r="F446" s="37"/>
    </row>
    <row r="447" spans="2:6">
      <c r="B447" s="35">
        <f t="shared" si="6"/>
        <v>446</v>
      </c>
      <c r="C447" s="35" t="s">
        <v>460</v>
      </c>
      <c r="D447" s="36" t="s">
        <v>467</v>
      </c>
      <c r="E447" s="37"/>
      <c r="F447" s="37"/>
    </row>
    <row r="448" spans="2:6">
      <c r="B448" s="35">
        <f t="shared" si="6"/>
        <v>447</v>
      </c>
      <c r="C448" s="35" t="s">
        <v>460</v>
      </c>
      <c r="D448" s="36" t="s">
        <v>468</v>
      </c>
      <c r="E448" s="37"/>
      <c r="F448" s="37"/>
    </row>
    <row r="449" spans="2:6">
      <c r="B449" s="35">
        <f t="shared" si="6"/>
        <v>448</v>
      </c>
      <c r="C449" s="35" t="s">
        <v>460</v>
      </c>
      <c r="D449" s="36" t="s">
        <v>469</v>
      </c>
      <c r="E449" s="37"/>
      <c r="F449" s="37"/>
    </row>
    <row r="450" spans="2:6">
      <c r="B450" s="35">
        <f t="shared" si="6"/>
        <v>449</v>
      </c>
      <c r="C450" s="35" t="s">
        <v>460</v>
      </c>
      <c r="D450" s="36" t="s">
        <v>470</v>
      </c>
      <c r="E450" s="37"/>
      <c r="F450" s="37"/>
    </row>
    <row r="451" spans="2:6">
      <c r="B451" s="35">
        <f t="shared" si="6"/>
        <v>450</v>
      </c>
      <c r="C451" s="35" t="s">
        <v>460</v>
      </c>
      <c r="D451" s="36" t="s">
        <v>471</v>
      </c>
      <c r="E451" s="37"/>
      <c r="F451" s="37"/>
    </row>
    <row r="452" spans="2:6">
      <c r="B452" s="35">
        <f t="shared" ref="B452:B463" si="7">B451+1</f>
        <v>451</v>
      </c>
      <c r="C452" s="35" t="s">
        <v>472</v>
      </c>
      <c r="D452" s="36" t="s">
        <v>473</v>
      </c>
      <c r="E452" s="37"/>
      <c r="F452" s="37"/>
    </row>
    <row r="453" spans="2:6">
      <c r="B453" s="35">
        <f t="shared" si="7"/>
        <v>452</v>
      </c>
      <c r="C453" s="35" t="s">
        <v>472</v>
      </c>
      <c r="D453" s="36" t="s">
        <v>474</v>
      </c>
      <c r="E453" s="37"/>
      <c r="F453" s="37"/>
    </row>
    <row r="454" spans="2:6">
      <c r="B454" s="35">
        <f t="shared" si="7"/>
        <v>453</v>
      </c>
      <c r="C454" s="35" t="s">
        <v>472</v>
      </c>
      <c r="D454" s="36" t="s">
        <v>475</v>
      </c>
      <c r="E454" s="37"/>
      <c r="F454" s="37"/>
    </row>
    <row r="455" spans="2:6">
      <c r="B455" s="35">
        <f t="shared" si="7"/>
        <v>454</v>
      </c>
      <c r="C455" s="35" t="s">
        <v>472</v>
      </c>
      <c r="D455" s="36" t="s">
        <v>476</v>
      </c>
      <c r="E455" s="37"/>
      <c r="F455" s="37"/>
    </row>
    <row r="456" spans="2:6">
      <c r="B456" s="35">
        <f t="shared" si="7"/>
        <v>455</v>
      </c>
      <c r="C456" s="35" t="s">
        <v>472</v>
      </c>
      <c r="D456" s="36" t="s">
        <v>477</v>
      </c>
      <c r="E456" s="37"/>
      <c r="F456" s="37"/>
    </row>
    <row r="457" spans="2:6">
      <c r="B457" s="35">
        <f t="shared" si="7"/>
        <v>456</v>
      </c>
      <c r="C457" s="35" t="s">
        <v>472</v>
      </c>
      <c r="D457" s="36" t="s">
        <v>478</v>
      </c>
      <c r="E457" s="37"/>
      <c r="F457" s="37"/>
    </row>
    <row r="458" spans="2:6">
      <c r="B458" s="35">
        <f t="shared" si="7"/>
        <v>457</v>
      </c>
      <c r="C458" s="35" t="s">
        <v>479</v>
      </c>
      <c r="D458" s="36" t="s">
        <v>480</v>
      </c>
      <c r="E458" s="37"/>
      <c r="F458" s="37"/>
    </row>
    <row r="459" spans="2:6">
      <c r="B459" s="35">
        <f t="shared" si="7"/>
        <v>458</v>
      </c>
      <c r="C459" s="35" t="s">
        <v>479</v>
      </c>
      <c r="D459" s="36" t="s">
        <v>481</v>
      </c>
      <c r="E459" s="37"/>
      <c r="F459" s="37"/>
    </row>
    <row r="460" ht="43.2" spans="2:6">
      <c r="B460" s="35">
        <f t="shared" si="7"/>
        <v>459</v>
      </c>
      <c r="C460" s="35" t="s">
        <v>479</v>
      </c>
      <c r="D460" s="36" t="s">
        <v>482</v>
      </c>
      <c r="E460" s="37"/>
      <c r="F460" s="37"/>
    </row>
    <row r="461" spans="2:6">
      <c r="B461" s="35">
        <f t="shared" si="7"/>
        <v>460</v>
      </c>
      <c r="C461" s="35" t="s">
        <v>479</v>
      </c>
      <c r="D461" s="36" t="s">
        <v>483</v>
      </c>
      <c r="E461" s="37"/>
      <c r="F461" s="37"/>
    </row>
    <row r="462" spans="2:6">
      <c r="B462" s="35">
        <f t="shared" si="7"/>
        <v>461</v>
      </c>
      <c r="C462" s="35" t="s">
        <v>479</v>
      </c>
      <c r="D462" s="36" t="s">
        <v>484</v>
      </c>
      <c r="E462" s="37"/>
      <c r="F462" s="37"/>
    </row>
    <row r="463" spans="2:6">
      <c r="B463" s="35">
        <f t="shared" si="7"/>
        <v>462</v>
      </c>
      <c r="C463" s="35" t="s">
        <v>485</v>
      </c>
      <c r="D463" s="36" t="s">
        <v>486</v>
      </c>
      <c r="E463" s="37"/>
      <c r="F463" s="37"/>
    </row>
  </sheetData>
  <autoFilter ref="B1:F463">
    <extLst/>
  </autoFilter>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topLeftCell="A18" workbookViewId="0">
      <selection activeCell="G4" sqref="G4"/>
    </sheetView>
  </sheetViews>
  <sheetFormatPr defaultColWidth="8.88888888888889" defaultRowHeight="14.4" outlineLevelCol="5"/>
  <cols>
    <col min="1" max="1" width="7" customWidth="1"/>
    <col min="2" max="2" width="8.88888888888889" hidden="1" customWidth="1"/>
    <col min="3" max="3" width="20.5555555555556" customWidth="1"/>
    <col min="4" max="4" width="30.6666666666667" customWidth="1"/>
    <col min="6" max="6" width="124" customWidth="1"/>
  </cols>
  <sheetData>
    <row r="1" ht="15.15" spans="1:6">
      <c r="A1" s="29"/>
      <c r="B1" s="18" t="s">
        <v>0</v>
      </c>
      <c r="C1" s="18" t="s">
        <v>1</v>
      </c>
      <c r="D1" s="18" t="s">
        <v>2</v>
      </c>
      <c r="E1" s="18" t="s">
        <v>3</v>
      </c>
      <c r="F1" s="19" t="s">
        <v>4</v>
      </c>
    </row>
    <row r="2" ht="72.75" spans="1:6">
      <c r="A2" s="29"/>
      <c r="B2" s="21">
        <v>1</v>
      </c>
      <c r="C2" s="21" t="s">
        <v>5</v>
      </c>
      <c r="D2" s="26" t="s">
        <v>624</v>
      </c>
      <c r="E2" s="22"/>
      <c r="F2" s="26" t="s">
        <v>625</v>
      </c>
    </row>
    <row r="3" ht="58.35" spans="1:6">
      <c r="A3" s="29"/>
      <c r="B3" s="21">
        <v>2</v>
      </c>
      <c r="C3" s="21" t="s">
        <v>5</v>
      </c>
      <c r="D3" s="22" t="s">
        <v>40</v>
      </c>
      <c r="E3" s="22"/>
      <c r="F3" s="26" t="s">
        <v>626</v>
      </c>
    </row>
    <row r="4" ht="58.35" spans="1:6">
      <c r="A4" s="29"/>
      <c r="B4" s="21">
        <v>3</v>
      </c>
      <c r="C4" s="21" t="s">
        <v>5</v>
      </c>
      <c r="D4" s="22" t="s">
        <v>41</v>
      </c>
      <c r="E4" s="22"/>
      <c r="F4" s="26" t="s">
        <v>627</v>
      </c>
    </row>
    <row r="5" ht="72.75" spans="1:6">
      <c r="A5" s="29"/>
      <c r="B5" s="21">
        <v>4</v>
      </c>
      <c r="C5" s="21" t="s">
        <v>5</v>
      </c>
      <c r="D5" s="24" t="s">
        <v>42</v>
      </c>
      <c r="E5" s="22" t="s">
        <v>9</v>
      </c>
      <c r="F5" s="25" t="s">
        <v>628</v>
      </c>
    </row>
    <row r="6" ht="288.75" spans="1:6">
      <c r="A6" s="29"/>
      <c r="B6" s="21">
        <v>5</v>
      </c>
      <c r="C6" s="21" t="s">
        <v>5</v>
      </c>
      <c r="D6" s="22" t="s">
        <v>43</v>
      </c>
      <c r="E6" s="22"/>
      <c r="F6" s="23" t="s">
        <v>629</v>
      </c>
    </row>
    <row r="7" ht="101.55" spans="1:6">
      <c r="A7" s="29"/>
      <c r="B7" s="21">
        <v>6</v>
      </c>
      <c r="C7" s="21" t="s">
        <v>5</v>
      </c>
      <c r="D7" s="22" t="s">
        <v>630</v>
      </c>
      <c r="E7" s="22"/>
      <c r="F7" s="26" t="s">
        <v>631</v>
      </c>
    </row>
    <row r="8" ht="29.55" spans="1:6">
      <c r="A8" s="29"/>
      <c r="B8" s="21">
        <v>7</v>
      </c>
      <c r="C8" s="21" t="s">
        <v>5</v>
      </c>
      <c r="D8" s="22" t="s">
        <v>45</v>
      </c>
      <c r="E8" s="22"/>
      <c r="F8" s="22" t="s">
        <v>632</v>
      </c>
    </row>
    <row r="9" ht="130.35" spans="1:6">
      <c r="A9" s="29"/>
      <c r="B9" s="21">
        <v>8</v>
      </c>
      <c r="C9" s="21" t="s">
        <v>5</v>
      </c>
      <c r="D9" s="22" t="s">
        <v>46</v>
      </c>
      <c r="E9" s="22"/>
      <c r="F9" s="23" t="s">
        <v>633</v>
      </c>
    </row>
    <row r="10" ht="144.75" spans="1:6">
      <c r="A10" s="29"/>
      <c r="B10" s="21">
        <v>9</v>
      </c>
      <c r="C10" s="21" t="s">
        <v>5</v>
      </c>
      <c r="D10" s="22" t="s">
        <v>47</v>
      </c>
      <c r="E10" s="22"/>
      <c r="F10" s="26" t="s">
        <v>634</v>
      </c>
    </row>
    <row r="11" ht="231.15" spans="1:6">
      <c r="A11" s="29"/>
      <c r="B11" s="21">
        <v>10</v>
      </c>
      <c r="C11" s="21" t="s">
        <v>5</v>
      </c>
      <c r="D11" s="22" t="s">
        <v>48</v>
      </c>
      <c r="E11" s="22"/>
      <c r="F11" s="25" t="s">
        <v>635</v>
      </c>
    </row>
    <row r="12" ht="43.95" spans="1:6">
      <c r="A12" s="29"/>
      <c r="B12" s="21">
        <v>11</v>
      </c>
      <c r="C12" s="21" t="s">
        <v>110</v>
      </c>
      <c r="D12" s="22" t="s">
        <v>144</v>
      </c>
      <c r="E12" s="22"/>
      <c r="F12" s="22" t="s">
        <v>636</v>
      </c>
    </row>
    <row r="13" ht="115.95" spans="1:6">
      <c r="A13" s="29"/>
      <c r="B13" s="21">
        <v>12</v>
      </c>
      <c r="C13" s="21" t="s">
        <v>110</v>
      </c>
      <c r="D13" s="22" t="s">
        <v>145</v>
      </c>
      <c r="E13" s="22">
        <f>2</f>
        <v>2</v>
      </c>
      <c r="F13" s="26" t="s">
        <v>637</v>
      </c>
    </row>
    <row r="14" ht="43.95" spans="1:6">
      <c r="A14" s="29"/>
      <c r="B14" s="21">
        <v>13</v>
      </c>
      <c r="C14" s="21" t="s">
        <v>110</v>
      </c>
      <c r="D14" s="22" t="s">
        <v>146</v>
      </c>
      <c r="E14" s="22"/>
      <c r="F14" s="22" t="s">
        <v>636</v>
      </c>
    </row>
    <row r="15" ht="115.95" spans="1:6">
      <c r="A15" s="29"/>
      <c r="B15" s="21">
        <v>14</v>
      </c>
      <c r="C15" s="21" t="s">
        <v>110</v>
      </c>
      <c r="D15" s="22" t="s">
        <v>147</v>
      </c>
      <c r="E15" s="22"/>
      <c r="F15" s="26" t="s">
        <v>638</v>
      </c>
    </row>
    <row r="16" ht="15.15" spans="1:6">
      <c r="A16" s="29"/>
      <c r="B16" s="21">
        <v>15</v>
      </c>
      <c r="C16" s="21" t="s">
        <v>110</v>
      </c>
      <c r="D16" s="22" t="s">
        <v>148</v>
      </c>
      <c r="E16" s="22"/>
      <c r="F16" s="22" t="s">
        <v>639</v>
      </c>
    </row>
    <row r="17" ht="43.95" spans="1:6">
      <c r="A17" s="29"/>
      <c r="B17" s="21">
        <v>16</v>
      </c>
      <c r="C17" s="21" t="s">
        <v>110</v>
      </c>
      <c r="D17" s="22" t="s">
        <v>149</v>
      </c>
      <c r="E17" s="22"/>
      <c r="F17" s="22" t="s">
        <v>640</v>
      </c>
    </row>
    <row r="18" ht="43.95" spans="1:6">
      <c r="A18" s="29"/>
      <c r="B18" s="21">
        <v>17</v>
      </c>
      <c r="C18" s="21" t="s">
        <v>110</v>
      </c>
      <c r="D18" s="22" t="s">
        <v>150</v>
      </c>
      <c r="E18" s="22"/>
      <c r="F18" s="26" t="s">
        <v>641</v>
      </c>
    </row>
    <row r="19" ht="15.15" spans="1:6">
      <c r="A19" s="29"/>
      <c r="B19" s="21">
        <v>18</v>
      </c>
      <c r="C19" s="21" t="s">
        <v>110</v>
      </c>
      <c r="D19" s="22" t="s">
        <v>151</v>
      </c>
      <c r="E19" s="22"/>
      <c r="F19" s="22" t="s">
        <v>642</v>
      </c>
    </row>
    <row r="20" ht="173.55" spans="1:6">
      <c r="A20" s="29"/>
      <c r="B20" s="21">
        <v>19</v>
      </c>
      <c r="C20" s="21" t="s">
        <v>273</v>
      </c>
      <c r="D20" s="22" t="s">
        <v>643</v>
      </c>
      <c r="E20" s="22"/>
      <c r="F20" s="26" t="s">
        <v>644</v>
      </c>
    </row>
    <row r="21" ht="202.35" spans="1:6">
      <c r="A21" s="29"/>
      <c r="B21" s="21">
        <v>20</v>
      </c>
      <c r="C21" s="21" t="s">
        <v>273</v>
      </c>
      <c r="D21" s="22" t="s">
        <v>283</v>
      </c>
      <c r="E21" s="22"/>
      <c r="F21" s="26" t="s">
        <v>645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opLeftCell="A15" workbookViewId="0">
      <selection activeCell="C22" sqref="C22"/>
    </sheetView>
  </sheetViews>
  <sheetFormatPr defaultColWidth="8.88888888888889" defaultRowHeight="14.4" outlineLevelCol="4"/>
  <cols>
    <col min="3" max="3" width="39.2222222222222" customWidth="1"/>
    <col min="5" max="5" width="134.666666666667" customWidth="1"/>
  </cols>
  <sheetData>
    <row r="1" ht="15.15" spans="1:5">
      <c r="A1" s="17" t="s">
        <v>0</v>
      </c>
      <c r="B1" s="18" t="s">
        <v>1</v>
      </c>
      <c r="C1" s="18" t="s">
        <v>2</v>
      </c>
      <c r="D1" s="18" t="s">
        <v>3</v>
      </c>
      <c r="E1" s="19" t="s">
        <v>4</v>
      </c>
    </row>
    <row r="2" ht="130.35" spans="1:5">
      <c r="A2" s="20">
        <v>1</v>
      </c>
      <c r="B2" s="21" t="s">
        <v>5</v>
      </c>
      <c r="C2" s="22" t="s">
        <v>49</v>
      </c>
      <c r="D2" s="22"/>
      <c r="E2" s="23" t="s">
        <v>646</v>
      </c>
    </row>
    <row r="3" ht="101.55" spans="1:5">
      <c r="A3" s="20">
        <v>2</v>
      </c>
      <c r="B3" s="21" t="s">
        <v>5</v>
      </c>
      <c r="C3" s="22" t="s">
        <v>50</v>
      </c>
      <c r="D3" s="22"/>
      <c r="E3" s="23" t="s">
        <v>647</v>
      </c>
    </row>
    <row r="4" ht="43.95" spans="1:5">
      <c r="A4" s="20">
        <v>3</v>
      </c>
      <c r="B4" s="21" t="s">
        <v>5</v>
      </c>
      <c r="C4" s="24" t="s">
        <v>51</v>
      </c>
      <c r="D4" s="22">
        <f>3</f>
        <v>3</v>
      </c>
      <c r="E4" s="25" t="s">
        <v>648</v>
      </c>
    </row>
    <row r="5" ht="15.15" spans="1:5">
      <c r="A5" s="20">
        <v>4</v>
      </c>
      <c r="B5" s="21" t="s">
        <v>5</v>
      </c>
      <c r="C5" s="22" t="s">
        <v>52</v>
      </c>
      <c r="D5" s="22"/>
      <c r="E5" s="22" t="s">
        <v>649</v>
      </c>
    </row>
    <row r="6" ht="360.75" spans="1:5">
      <c r="A6" s="20">
        <v>5</v>
      </c>
      <c r="B6" s="21" t="s">
        <v>5</v>
      </c>
      <c r="C6" s="22" t="s">
        <v>53</v>
      </c>
      <c r="D6" s="22"/>
      <c r="E6" s="23" t="s">
        <v>650</v>
      </c>
    </row>
    <row r="7" ht="43.95" spans="1:5">
      <c r="A7" s="20">
        <v>6</v>
      </c>
      <c r="B7" s="21" t="s">
        <v>5</v>
      </c>
      <c r="C7" s="22" t="s">
        <v>54</v>
      </c>
      <c r="D7" s="22"/>
      <c r="E7" s="26" t="s">
        <v>651</v>
      </c>
    </row>
    <row r="8" ht="72.75" spans="1:5">
      <c r="A8" s="20">
        <v>7</v>
      </c>
      <c r="B8" s="21" t="s">
        <v>5</v>
      </c>
      <c r="C8" s="22" t="s">
        <v>55</v>
      </c>
      <c r="D8" s="22"/>
      <c r="E8" s="26" t="s">
        <v>652</v>
      </c>
    </row>
    <row r="9" ht="15.15" spans="1:5">
      <c r="A9" s="20">
        <v>8</v>
      </c>
      <c r="B9" s="21" t="s">
        <v>110</v>
      </c>
      <c r="C9" s="22" t="s">
        <v>152</v>
      </c>
      <c r="D9" s="22"/>
      <c r="E9" s="22"/>
    </row>
    <row r="10" ht="29.55" spans="1:5">
      <c r="A10" s="20">
        <v>9</v>
      </c>
      <c r="B10" s="21" t="s">
        <v>110</v>
      </c>
      <c r="C10" s="22" t="s">
        <v>653</v>
      </c>
      <c r="D10" s="22"/>
      <c r="E10" s="22"/>
    </row>
    <row r="11" ht="15.15" spans="1:5">
      <c r="A11" s="20">
        <v>10</v>
      </c>
      <c r="B11" s="21" t="s">
        <v>110</v>
      </c>
      <c r="C11" s="22" t="s">
        <v>154</v>
      </c>
      <c r="D11" s="22"/>
      <c r="E11" s="22"/>
    </row>
    <row r="12" ht="43.95" spans="1:5">
      <c r="A12" s="20">
        <v>11</v>
      </c>
      <c r="B12" s="21" t="s">
        <v>110</v>
      </c>
      <c r="C12" s="22" t="s">
        <v>155</v>
      </c>
      <c r="D12" s="22"/>
      <c r="E12" s="22"/>
    </row>
    <row r="13" ht="29.55" spans="1:5">
      <c r="A13" s="20">
        <v>12</v>
      </c>
      <c r="B13" s="21" t="s">
        <v>110</v>
      </c>
      <c r="C13" s="22" t="s">
        <v>156</v>
      </c>
      <c r="D13" s="22">
        <f>2</f>
        <v>2</v>
      </c>
      <c r="E13" s="22"/>
    </row>
    <row r="14" ht="43.95" spans="1:5">
      <c r="A14" s="20">
        <v>13</v>
      </c>
      <c r="B14" s="21" t="s">
        <v>110</v>
      </c>
      <c r="C14" s="22" t="s">
        <v>157</v>
      </c>
      <c r="D14" s="22"/>
      <c r="E14" s="22"/>
    </row>
    <row r="15" ht="231.15" spans="1:5">
      <c r="A15" s="20">
        <v>14</v>
      </c>
      <c r="B15" s="21" t="s">
        <v>273</v>
      </c>
      <c r="C15" s="22" t="s">
        <v>284</v>
      </c>
      <c r="D15" s="22"/>
      <c r="E15" s="26" t="s">
        <v>654</v>
      </c>
    </row>
    <row r="16" ht="202.35" spans="1:5">
      <c r="A16" s="20">
        <v>15</v>
      </c>
      <c r="B16" s="21" t="s">
        <v>273</v>
      </c>
      <c r="C16" s="27" t="s">
        <v>655</v>
      </c>
      <c r="D16" s="22"/>
      <c r="E16" s="28" t="s">
        <v>656</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abSelected="1" topLeftCell="A12" workbookViewId="0">
      <selection activeCell="E15" sqref="E15"/>
    </sheetView>
  </sheetViews>
  <sheetFormatPr defaultColWidth="8.88888888888889" defaultRowHeight="14.4" outlineLevelCol="4"/>
  <cols>
    <col min="1" max="1" width="14.5555555555556" customWidth="1"/>
    <col min="2" max="2" width="20.6666666666667" customWidth="1"/>
    <col min="3" max="3" width="30.4444444444444" customWidth="1"/>
    <col min="5" max="5" width="118" customWidth="1"/>
  </cols>
  <sheetData>
    <row r="1" ht="36.75" spans="1:5">
      <c r="A1" s="4" t="s">
        <v>0</v>
      </c>
      <c r="B1" s="5" t="s">
        <v>1</v>
      </c>
      <c r="C1" s="5" t="s">
        <v>2</v>
      </c>
      <c r="D1" s="5" t="s">
        <v>3</v>
      </c>
      <c r="E1" s="5" t="s">
        <v>4</v>
      </c>
    </row>
    <row r="2" ht="108.75" spans="1:5">
      <c r="A2" s="6">
        <v>1</v>
      </c>
      <c r="B2" s="7" t="s">
        <v>5</v>
      </c>
      <c r="C2" s="8" t="s">
        <v>56</v>
      </c>
      <c r="D2" s="9"/>
      <c r="E2" s="10" t="s">
        <v>657</v>
      </c>
    </row>
    <row r="3" ht="54.75" spans="1:5">
      <c r="A3" s="6">
        <v>2</v>
      </c>
      <c r="B3" s="7" t="s">
        <v>5</v>
      </c>
      <c r="C3" s="8" t="s">
        <v>57</v>
      </c>
      <c r="D3" s="9"/>
      <c r="E3" s="11" t="s">
        <v>658</v>
      </c>
    </row>
    <row r="4" ht="54.75" spans="1:5">
      <c r="A4" s="6">
        <v>3</v>
      </c>
      <c r="B4" s="7" t="s">
        <v>5</v>
      </c>
      <c r="C4" s="8" t="s">
        <v>58</v>
      </c>
      <c r="D4" s="9"/>
      <c r="E4" s="10" t="s">
        <v>659</v>
      </c>
    </row>
    <row r="5" ht="54.75" spans="1:5">
      <c r="A5" s="6">
        <v>4</v>
      </c>
      <c r="B5" s="7" t="s">
        <v>5</v>
      </c>
      <c r="C5" s="8" t="s">
        <v>59</v>
      </c>
      <c r="D5" s="9"/>
      <c r="E5" s="9"/>
    </row>
    <row r="6" ht="288.75" spans="1:5">
      <c r="A6" s="6">
        <v>5</v>
      </c>
      <c r="B6" s="7" t="s">
        <v>5</v>
      </c>
      <c r="C6" s="8" t="s">
        <v>60</v>
      </c>
      <c r="D6" s="9"/>
      <c r="E6" s="12" t="s">
        <v>660</v>
      </c>
    </row>
    <row r="7" ht="270.75" spans="1:5">
      <c r="A7" s="6">
        <v>6</v>
      </c>
      <c r="B7" s="7" t="s">
        <v>5</v>
      </c>
      <c r="C7" s="13" t="s">
        <v>61</v>
      </c>
      <c r="D7" s="9"/>
      <c r="E7" s="12" t="s">
        <v>661</v>
      </c>
    </row>
    <row r="8" ht="36.75" spans="1:5">
      <c r="A8" s="6">
        <v>7</v>
      </c>
      <c r="B8" s="7" t="s">
        <v>5</v>
      </c>
      <c r="C8" s="8" t="s">
        <v>62</v>
      </c>
      <c r="D8" s="9"/>
      <c r="E8" s="14" t="s">
        <v>662</v>
      </c>
    </row>
    <row r="9" ht="72.75" spans="1:5">
      <c r="A9" s="6">
        <v>8</v>
      </c>
      <c r="B9" s="7" t="s">
        <v>110</v>
      </c>
      <c r="C9" s="8" t="s">
        <v>158</v>
      </c>
      <c r="D9" s="9"/>
      <c r="E9" s="9"/>
    </row>
    <row r="10" ht="180.75" spans="1:5">
      <c r="A10" s="6">
        <v>9</v>
      </c>
      <c r="B10" s="7" t="s">
        <v>110</v>
      </c>
      <c r="C10" s="13" t="s">
        <v>159</v>
      </c>
      <c r="D10" s="9"/>
      <c r="E10" s="12" t="s">
        <v>663</v>
      </c>
    </row>
    <row r="11" ht="72.75" spans="1:5">
      <c r="A11" s="6">
        <v>10</v>
      </c>
      <c r="B11" s="7" t="s">
        <v>110</v>
      </c>
      <c r="C11" s="8" t="s">
        <v>160</v>
      </c>
      <c r="D11" s="9"/>
      <c r="E11" s="9" t="s">
        <v>664</v>
      </c>
    </row>
    <row r="12" ht="234.75" spans="1:5">
      <c r="A12" s="6">
        <v>11</v>
      </c>
      <c r="B12" s="7" t="s">
        <v>110</v>
      </c>
      <c r="C12" s="8" t="s">
        <v>665</v>
      </c>
      <c r="D12" s="9"/>
      <c r="E12" s="12" t="s">
        <v>666</v>
      </c>
    </row>
    <row r="13" ht="72.75" spans="1:5">
      <c r="A13" s="6">
        <v>12</v>
      </c>
      <c r="B13" s="7" t="s">
        <v>110</v>
      </c>
      <c r="C13" s="8" t="s">
        <v>162</v>
      </c>
      <c r="D13" s="9"/>
      <c r="E13" s="15" t="s">
        <v>667</v>
      </c>
    </row>
    <row r="14" ht="72.75" spans="1:5">
      <c r="A14" s="6">
        <v>13</v>
      </c>
      <c r="B14" s="7" t="s">
        <v>110</v>
      </c>
      <c r="C14" s="8" t="s">
        <v>163</v>
      </c>
      <c r="D14" s="9"/>
      <c r="E14" s="9" t="s">
        <v>668</v>
      </c>
    </row>
    <row r="15" ht="72.75" spans="1:5">
      <c r="A15" s="6">
        <v>14</v>
      </c>
      <c r="B15" s="7" t="s">
        <v>273</v>
      </c>
      <c r="C15" s="16" t="s">
        <v>669</v>
      </c>
      <c r="D15" s="9"/>
      <c r="E15" s="9"/>
    </row>
    <row r="16" ht="72.75" spans="1:5">
      <c r="A16" s="6">
        <v>15</v>
      </c>
      <c r="B16" s="7" t="s">
        <v>273</v>
      </c>
      <c r="C16" s="8" t="s">
        <v>287</v>
      </c>
      <c r="D16" s="9"/>
      <c r="E16" s="9"/>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7"/>
  <sheetViews>
    <sheetView workbookViewId="0">
      <selection activeCell="C10" sqref="C10"/>
    </sheetView>
  </sheetViews>
  <sheetFormatPr defaultColWidth="9" defaultRowHeight="14.4" outlineLevelCol="5"/>
  <cols>
    <col min="2" max="2" width="3" customWidth="1"/>
    <col min="3" max="3" width="14.4537037037037" customWidth="1"/>
    <col min="4" max="4" width="16.8148148148148" customWidth="1"/>
    <col min="5" max="6" width="4" customWidth="1"/>
  </cols>
  <sheetData>
    <row r="2" spans="2:6">
      <c r="B2" s="1" t="s">
        <v>670</v>
      </c>
      <c r="C2" s="2" t="s">
        <v>671</v>
      </c>
      <c r="D2" s="2" t="str">
        <f>CONCATENATE(B2,". ",C2)</f>
        <v>01. Java</v>
      </c>
      <c r="E2" s="3" t="e">
        <f>COUNTIF(#REF!,"="&amp;Classification!D2)</f>
        <v>#REF!</v>
      </c>
      <c r="F2" s="3">
        <v>164</v>
      </c>
    </row>
    <row r="3" spans="2:6">
      <c r="B3" s="1" t="s">
        <v>672</v>
      </c>
      <c r="C3" s="2" t="s">
        <v>502</v>
      </c>
      <c r="D3" s="2" t="str">
        <f t="shared" ref="D3:D17" si="0">CONCATENATE(B3,". ",C3)</f>
        <v>02. SQL</v>
      </c>
      <c r="E3" s="3" t="e">
        <f>COUNTIF(#REF!,"="&amp;Classification!D3)</f>
        <v>#REF!</v>
      </c>
      <c r="F3" s="3">
        <v>90</v>
      </c>
    </row>
    <row r="4" spans="2:6">
      <c r="B4" s="1" t="s">
        <v>673</v>
      </c>
      <c r="C4" s="2" t="s">
        <v>674</v>
      </c>
      <c r="D4" s="2" t="str">
        <f t="shared" si="0"/>
        <v>03. Web</v>
      </c>
      <c r="E4" s="3" t="e">
        <f>COUNTIF(#REF!,"="&amp;Classification!D4)</f>
        <v>#REF!</v>
      </c>
      <c r="F4" s="3">
        <v>74</v>
      </c>
    </row>
    <row r="5" spans="2:6">
      <c r="B5" s="1" t="s">
        <v>675</v>
      </c>
      <c r="C5" s="2" t="s">
        <v>676</v>
      </c>
      <c r="D5" s="2" t="str">
        <f t="shared" si="0"/>
        <v>04. Spring</v>
      </c>
      <c r="E5" s="3" t="e">
        <f>COUNTIF(#REF!,"="&amp;Classification!D5)</f>
        <v>#REF!</v>
      </c>
      <c r="F5" s="3">
        <v>56</v>
      </c>
    </row>
    <row r="6" spans="2:6">
      <c r="B6" s="1" t="s">
        <v>677</v>
      </c>
      <c r="C6" s="2" t="s">
        <v>678</v>
      </c>
      <c r="D6" s="2" t="str">
        <f t="shared" si="0"/>
        <v>05. Algorithm</v>
      </c>
      <c r="E6" s="3" t="e">
        <f>COUNTIF(#REF!,"="&amp;Classification!D6)</f>
        <v>#REF!</v>
      </c>
      <c r="F6" s="3">
        <v>37</v>
      </c>
    </row>
    <row r="7" spans="2:6">
      <c r="B7" s="1" t="s">
        <v>679</v>
      </c>
      <c r="C7" s="2" t="s">
        <v>680</v>
      </c>
      <c r="D7" s="2" t="str">
        <f t="shared" si="0"/>
        <v>06. Soft Skill</v>
      </c>
      <c r="E7" s="3" t="e">
        <f>COUNTIF(#REF!,"="&amp;Classification!D7)</f>
        <v>#REF!</v>
      </c>
      <c r="F7" s="3">
        <v>35</v>
      </c>
    </row>
    <row r="8" spans="2:6">
      <c r="B8" s="1" t="s">
        <v>681</v>
      </c>
      <c r="C8" s="2" t="s">
        <v>682</v>
      </c>
      <c r="D8" s="2" t="str">
        <f t="shared" si="0"/>
        <v>07. Project</v>
      </c>
      <c r="E8" s="3" t="e">
        <f>COUNTIF(#REF!,"="&amp;Classification!D8)</f>
        <v>#REF!</v>
      </c>
      <c r="F8" s="3">
        <v>32</v>
      </c>
    </row>
    <row r="9" spans="2:6">
      <c r="B9" s="1" t="s">
        <v>683</v>
      </c>
      <c r="C9" s="2" t="s">
        <v>684</v>
      </c>
      <c r="D9" s="2" t="str">
        <f t="shared" si="0"/>
        <v>08. Angular</v>
      </c>
      <c r="E9" s="3" t="e">
        <f>COUNTIF(#REF!,"="&amp;Classification!D9)</f>
        <v>#REF!</v>
      </c>
      <c r="F9" s="3">
        <v>27</v>
      </c>
    </row>
    <row r="10" spans="2:6">
      <c r="B10" s="1" t="s">
        <v>685</v>
      </c>
      <c r="C10" s="2" t="s">
        <v>686</v>
      </c>
      <c r="D10" s="2" t="str">
        <f t="shared" si="0"/>
        <v>09. Web Service</v>
      </c>
      <c r="E10" s="3" t="e">
        <f>COUNTIF(#REF!,"="&amp;Classification!D10)</f>
        <v>#REF!</v>
      </c>
      <c r="F10" s="3">
        <v>20</v>
      </c>
    </row>
    <row r="11" spans="2:6">
      <c r="B11" s="1" t="s">
        <v>687</v>
      </c>
      <c r="C11" s="2" t="s">
        <v>688</v>
      </c>
      <c r="D11" s="2" t="str">
        <f t="shared" si="0"/>
        <v>10. JavaScript</v>
      </c>
      <c r="E11" s="3" t="e">
        <f>COUNTIF(#REF!,"="&amp;Classification!D11)</f>
        <v>#REF!</v>
      </c>
      <c r="F11" s="3">
        <v>19</v>
      </c>
    </row>
    <row r="12" spans="2:6">
      <c r="B12" s="1" t="s">
        <v>689</v>
      </c>
      <c r="C12" s="2" t="s">
        <v>690</v>
      </c>
      <c r="D12" s="2" t="str">
        <f t="shared" si="0"/>
        <v>11. Other</v>
      </c>
      <c r="E12" s="3" t="e">
        <f>COUNTIF(#REF!,"="&amp;Classification!D12)</f>
        <v>#REF!</v>
      </c>
      <c r="F12" s="3">
        <v>17</v>
      </c>
    </row>
    <row r="13" spans="2:6">
      <c r="B13" s="1" t="s">
        <v>691</v>
      </c>
      <c r="C13" s="2" t="s">
        <v>692</v>
      </c>
      <c r="D13" s="2" t="str">
        <f t="shared" si="0"/>
        <v>12. HTML</v>
      </c>
      <c r="E13" s="3" t="e">
        <f>COUNTIF(#REF!,"="&amp;Classification!D13)</f>
        <v>#REF!</v>
      </c>
      <c r="F13" s="3">
        <v>15</v>
      </c>
    </row>
    <row r="14" spans="2:6">
      <c r="B14" s="1" t="s">
        <v>693</v>
      </c>
      <c r="C14" s="2" t="s">
        <v>694</v>
      </c>
      <c r="D14" s="2" t="str">
        <f t="shared" si="0"/>
        <v>13. CSS</v>
      </c>
      <c r="E14" s="3" t="e">
        <f>COUNTIF(#REF!,"="&amp;Classification!D14)</f>
        <v>#REF!</v>
      </c>
      <c r="F14" s="3">
        <v>11</v>
      </c>
    </row>
    <row r="15" spans="2:6">
      <c r="B15" s="1" t="s">
        <v>695</v>
      </c>
      <c r="C15" s="2" t="s">
        <v>696</v>
      </c>
      <c r="D15" s="2" t="str">
        <f t="shared" si="0"/>
        <v>14. Tester</v>
      </c>
      <c r="E15" s="3" t="e">
        <f>COUNTIF(#REF!,"="&amp;Classification!D15)</f>
        <v>#REF!</v>
      </c>
      <c r="F15" s="3">
        <v>6</v>
      </c>
    </row>
    <row r="16" spans="2:6">
      <c r="B16" s="1" t="s">
        <v>697</v>
      </c>
      <c r="C16" s="2" t="s">
        <v>698</v>
      </c>
      <c r="D16" s="2" t="str">
        <f t="shared" si="0"/>
        <v>15. Git</v>
      </c>
      <c r="E16" s="3" t="e">
        <f>COUNTIF(#REF!,"="&amp;Classification!D16)</f>
        <v>#REF!</v>
      </c>
      <c r="F16" s="3">
        <v>5</v>
      </c>
    </row>
    <row r="17" spans="2:6">
      <c r="B17" s="1" t="s">
        <v>699</v>
      </c>
      <c r="C17" s="2" t="s">
        <v>700</v>
      </c>
      <c r="D17" s="2" t="str">
        <f t="shared" si="0"/>
        <v>16. Bootstrap</v>
      </c>
      <c r="E17" s="3" t="e">
        <f>COUNTIF(#REF!,"="&amp;Classification!D17)</f>
        <v>#REF!</v>
      </c>
      <c r="F17" s="3">
        <v>1</v>
      </c>
    </row>
  </sheetData>
  <sortState ref="C2:E17">
    <sortCondition ref="E2:E17" descending="1"/>
  </sortState>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15" workbookViewId="0">
      <selection activeCell="E15" sqref="E15"/>
    </sheetView>
  </sheetViews>
  <sheetFormatPr defaultColWidth="8.88888888888889" defaultRowHeight="14.4" outlineLevelCol="4"/>
  <cols>
    <col min="1" max="1" width="3.66666666666667" customWidth="1"/>
    <col min="2" max="2" width="20.8888888888889" customWidth="1"/>
    <col min="3" max="3" width="51.4444444444444" customWidth="1"/>
    <col min="4" max="4" width="8.55555555555556" customWidth="1"/>
    <col min="5" max="5" width="116" customWidth="1"/>
  </cols>
  <sheetData>
    <row r="1" ht="100.8" spans="1:5">
      <c r="A1" s="55">
        <v>1</v>
      </c>
      <c r="B1" s="55" t="s">
        <v>5</v>
      </c>
      <c r="C1" s="56" t="s">
        <v>6</v>
      </c>
      <c r="D1" s="57"/>
      <c r="E1" s="58" t="s">
        <v>487</v>
      </c>
    </row>
    <row r="2" spans="1:5">
      <c r="A2" s="55">
        <f t="shared" ref="A2:A15" si="0">A1+1</f>
        <v>2</v>
      </c>
      <c r="B2" s="55" t="s">
        <v>5</v>
      </c>
      <c r="C2" s="56" t="s">
        <v>7</v>
      </c>
      <c r="D2" s="57">
        <v>2</v>
      </c>
      <c r="E2" s="59" t="s">
        <v>488</v>
      </c>
    </row>
    <row r="3" ht="187.2" spans="1:5">
      <c r="A3" s="55">
        <f t="shared" si="0"/>
        <v>3</v>
      </c>
      <c r="B3" s="55" t="s">
        <v>5</v>
      </c>
      <c r="C3" s="60" t="s">
        <v>8</v>
      </c>
      <c r="D3" s="57" t="s">
        <v>9</v>
      </c>
      <c r="E3" s="61" t="s">
        <v>489</v>
      </c>
    </row>
    <row r="4" ht="273.6" spans="1:5">
      <c r="A4" s="55">
        <f t="shared" si="0"/>
        <v>4</v>
      </c>
      <c r="B4" s="55" t="s">
        <v>5</v>
      </c>
      <c r="C4" s="60" t="s">
        <v>10</v>
      </c>
      <c r="D4" s="57" t="s">
        <v>9</v>
      </c>
      <c r="E4" s="61" t="s">
        <v>490</v>
      </c>
    </row>
    <row r="5" ht="201.6" spans="1:5">
      <c r="A5" s="55">
        <f t="shared" si="0"/>
        <v>5</v>
      </c>
      <c r="B5" s="55" t="s">
        <v>5</v>
      </c>
      <c r="C5" s="60" t="s">
        <v>11</v>
      </c>
      <c r="D5" s="57" t="s">
        <v>12</v>
      </c>
      <c r="E5" s="61" t="s">
        <v>491</v>
      </c>
    </row>
    <row r="6" spans="1:5">
      <c r="A6" s="55">
        <f t="shared" si="0"/>
        <v>6</v>
      </c>
      <c r="B6" s="55" t="s">
        <v>110</v>
      </c>
      <c r="C6" s="56" t="s">
        <v>111</v>
      </c>
      <c r="D6" s="57" t="s">
        <v>28</v>
      </c>
      <c r="E6" s="69" t="s">
        <v>492</v>
      </c>
    </row>
    <row r="7" ht="28.8" spans="1:5">
      <c r="A7" s="55">
        <f t="shared" si="0"/>
        <v>7</v>
      </c>
      <c r="B7" s="55" t="s">
        <v>110</v>
      </c>
      <c r="C7" s="56" t="s">
        <v>112</v>
      </c>
      <c r="D7" s="57"/>
      <c r="E7" s="61" t="s">
        <v>493</v>
      </c>
    </row>
    <row r="8" ht="28.8" spans="1:5">
      <c r="A8" s="55">
        <f t="shared" si="0"/>
        <v>8</v>
      </c>
      <c r="B8" s="55" t="s">
        <v>110</v>
      </c>
      <c r="C8" s="56" t="s">
        <v>113</v>
      </c>
      <c r="D8" s="57"/>
      <c r="E8" s="61" t="s">
        <v>494</v>
      </c>
    </row>
    <row r="9" ht="100.8" spans="1:5">
      <c r="A9" s="55">
        <f t="shared" si="0"/>
        <v>9</v>
      </c>
      <c r="B9" s="55" t="s">
        <v>110</v>
      </c>
      <c r="C9" s="56" t="s">
        <v>114</v>
      </c>
      <c r="D9" s="57"/>
      <c r="E9" s="61" t="s">
        <v>495</v>
      </c>
    </row>
    <row r="10" spans="1:5">
      <c r="A10" s="55">
        <f t="shared" si="0"/>
        <v>10</v>
      </c>
      <c r="B10" s="55" t="s">
        <v>110</v>
      </c>
      <c r="C10" s="56" t="s">
        <v>115</v>
      </c>
      <c r="D10" s="57"/>
      <c r="E10" s="61"/>
    </row>
    <row r="11" ht="129.6" spans="1:5">
      <c r="A11" s="55">
        <f t="shared" si="0"/>
        <v>11</v>
      </c>
      <c r="B11" s="55" t="s">
        <v>110</v>
      </c>
      <c r="C11" s="60" t="s">
        <v>116</v>
      </c>
      <c r="D11" s="57" t="s">
        <v>9</v>
      </c>
      <c r="E11" s="61" t="s">
        <v>496</v>
      </c>
    </row>
    <row r="12" ht="100.8" spans="1:5">
      <c r="A12" s="55">
        <f t="shared" si="0"/>
        <v>12</v>
      </c>
      <c r="B12" s="55" t="s">
        <v>110</v>
      </c>
      <c r="C12" s="60" t="s">
        <v>117</v>
      </c>
      <c r="D12" s="57" t="s">
        <v>9</v>
      </c>
      <c r="E12" s="61" t="s">
        <v>497</v>
      </c>
    </row>
    <row r="13" spans="1:5">
      <c r="A13" s="55">
        <f t="shared" si="0"/>
        <v>13</v>
      </c>
      <c r="B13" s="55" t="s">
        <v>110</v>
      </c>
      <c r="C13" s="56" t="s">
        <v>118</v>
      </c>
      <c r="D13" s="57"/>
      <c r="E13" s="69" t="s">
        <v>498</v>
      </c>
    </row>
    <row r="14" ht="316.8" spans="1:5">
      <c r="A14" s="55">
        <f t="shared" si="0"/>
        <v>14</v>
      </c>
      <c r="B14" s="55" t="s">
        <v>273</v>
      </c>
      <c r="C14" s="56" t="s">
        <v>274</v>
      </c>
      <c r="D14" s="57"/>
      <c r="E14" s="61" t="s">
        <v>499</v>
      </c>
    </row>
    <row r="15" ht="316.8" spans="1:5">
      <c r="A15" s="55">
        <f t="shared" si="0"/>
        <v>15</v>
      </c>
      <c r="B15" s="55" t="s">
        <v>273</v>
      </c>
      <c r="C15" s="56" t="s">
        <v>275</v>
      </c>
      <c r="D15" s="57"/>
      <c r="E15" s="61" t="s">
        <v>500</v>
      </c>
    </row>
  </sheetData>
  <hyperlinks>
    <hyperlink ref="E6" location="'SQL-NO SQL'!A1" display="SQL-NO SQL"/>
    <hyperlink ref="E13" location="'Trigger-Procedure'!A1" display="Trigger-Procedur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5"/>
  <sheetViews>
    <sheetView workbookViewId="0">
      <selection activeCell="E22" sqref="E22"/>
    </sheetView>
  </sheetViews>
  <sheetFormatPr defaultColWidth="8.88888888888889" defaultRowHeight="14.4" outlineLevelCol="3"/>
  <cols>
    <col min="2" max="2" width="25.3333333333333" customWidth="1"/>
    <col min="3" max="3" width="55.1111111111111" customWidth="1"/>
    <col min="4" max="4" width="69" customWidth="1"/>
  </cols>
  <sheetData>
    <row r="1" spans="2:4">
      <c r="B1" s="51" t="s">
        <v>501</v>
      </c>
      <c r="C1" s="51" t="s">
        <v>502</v>
      </c>
      <c r="D1" s="51" t="s">
        <v>503</v>
      </c>
    </row>
    <row r="2" ht="28.8" spans="2:4">
      <c r="B2" s="52" t="s">
        <v>504</v>
      </c>
      <c r="C2" s="32" t="s">
        <v>505</v>
      </c>
      <c r="D2" s="53" t="s">
        <v>506</v>
      </c>
    </row>
    <row r="3" ht="57.6" spans="2:4">
      <c r="B3" s="3" t="s">
        <v>507</v>
      </c>
      <c r="C3" s="43" t="s">
        <v>508</v>
      </c>
      <c r="D3" s="43" t="s">
        <v>509</v>
      </c>
    </row>
    <row r="4" spans="2:4">
      <c r="B4" s="3" t="s">
        <v>510</v>
      </c>
      <c r="C4" s="3" t="s">
        <v>511</v>
      </c>
      <c r="D4" s="3" t="s">
        <v>512</v>
      </c>
    </row>
    <row r="5" ht="16.8" spans="2:4">
      <c r="B5" s="54" t="s">
        <v>513</v>
      </c>
      <c r="C5" s="3" t="s">
        <v>514</v>
      </c>
      <c r="D5" s="3" t="s">
        <v>515</v>
      </c>
    </row>
    <row r="6" spans="2:4">
      <c r="B6" s="3" t="s">
        <v>516</v>
      </c>
      <c r="C6" s="3" t="s">
        <v>517</v>
      </c>
      <c r="D6" s="3" t="s">
        <v>518</v>
      </c>
    </row>
    <row r="7" spans="2:4">
      <c r="B7" s="3" t="s">
        <v>519</v>
      </c>
      <c r="C7" s="3" t="s">
        <v>520</v>
      </c>
      <c r="D7" s="3" t="s">
        <v>521</v>
      </c>
    </row>
    <row r="8" spans="2:4">
      <c r="B8" s="3" t="s">
        <v>522</v>
      </c>
      <c r="C8" s="3" t="s">
        <v>523</v>
      </c>
      <c r="D8" s="3" t="s">
        <v>524</v>
      </c>
    </row>
    <row r="9" spans="2:4">
      <c r="B9" s="3" t="s">
        <v>525</v>
      </c>
      <c r="C9" s="3" t="s">
        <v>526</v>
      </c>
      <c r="D9" s="3" t="s">
        <v>527</v>
      </c>
    </row>
    <row r="10" ht="43.2" spans="2:4">
      <c r="B10" s="3" t="s">
        <v>528</v>
      </c>
      <c r="C10" s="3" t="s">
        <v>529</v>
      </c>
      <c r="D10" s="43" t="s">
        <v>530</v>
      </c>
    </row>
    <row r="11" spans="2:4">
      <c r="B11" s="3"/>
      <c r="C11" s="3"/>
      <c r="D11" s="3"/>
    </row>
    <row r="12" spans="2:4">
      <c r="B12" s="3"/>
      <c r="C12" s="3"/>
      <c r="D12" s="3"/>
    </row>
    <row r="13" spans="2:4">
      <c r="B13" s="3"/>
      <c r="C13" s="3"/>
      <c r="D13" s="3"/>
    </row>
    <row r="14" spans="2:4">
      <c r="B14" s="3"/>
      <c r="C14" s="3"/>
      <c r="D14" s="3"/>
    </row>
    <row r="15" spans="2:4">
      <c r="B15" s="3"/>
      <c r="C15" s="3"/>
      <c r="D15" s="3"/>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C10" sqref="C10"/>
    </sheetView>
  </sheetViews>
  <sheetFormatPr defaultColWidth="8.88888888888889" defaultRowHeight="14.4" outlineLevelCol="1"/>
  <cols>
    <col min="1" max="1" width="32.1111111111111" customWidth="1"/>
    <col min="2" max="2" width="30.8888888888889" customWidth="1"/>
  </cols>
  <sheetData>
    <row r="1" spans="1:2">
      <c r="A1" t="s">
        <v>531</v>
      </c>
      <c r="B1" t="s">
        <v>532</v>
      </c>
    </row>
    <row r="2" ht="43.2" spans="1:2">
      <c r="A2" s="43" t="s">
        <v>533</v>
      </c>
      <c r="B2" s="43" t="s">
        <v>534</v>
      </c>
    </row>
    <row r="3" ht="15.6" spans="1:2">
      <c r="A3" s="50" t="s">
        <v>535</v>
      </c>
      <c r="B3" s="50" t="s">
        <v>536</v>
      </c>
    </row>
    <row r="4" ht="15.6" spans="1:2">
      <c r="A4" s="50" t="s">
        <v>537</v>
      </c>
      <c r="B4" s="50" t="s">
        <v>537</v>
      </c>
    </row>
    <row r="5" ht="15.6" spans="1:2">
      <c r="A5" s="50" t="s">
        <v>538</v>
      </c>
      <c r="B5" s="50" t="s">
        <v>539</v>
      </c>
    </row>
    <row r="6" ht="15.6" spans="1:2">
      <c r="A6" s="50" t="s">
        <v>540</v>
      </c>
      <c r="B6" s="50" t="s">
        <v>541</v>
      </c>
    </row>
    <row r="7" spans="1:2">
      <c r="A7" s="3"/>
      <c r="B7" s="3"/>
    </row>
    <row r="8" spans="1:2">
      <c r="A8" s="3"/>
      <c r="B8" s="3"/>
    </row>
    <row r="9" spans="1:2">
      <c r="A9" s="3"/>
      <c r="B9" s="3"/>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B14" workbookViewId="0">
      <selection activeCell="C2" sqref="C2"/>
    </sheetView>
  </sheetViews>
  <sheetFormatPr defaultColWidth="8.88888888888889" defaultRowHeight="14.4" outlineLevelCol="4"/>
  <cols>
    <col min="1" max="1" width="8.88888888888889" hidden="1" customWidth="1"/>
    <col min="2" max="2" width="13.6666666666667" customWidth="1"/>
    <col min="3" max="3" width="32.2222222222222" customWidth="1"/>
    <col min="5" max="5" width="126.111111111111" style="34" customWidth="1"/>
  </cols>
  <sheetData>
    <row r="1" ht="28.8" spans="1:5">
      <c r="A1" s="35"/>
      <c r="B1" s="35" t="s">
        <v>5</v>
      </c>
      <c r="C1" s="36" t="s">
        <v>13</v>
      </c>
      <c r="D1" s="37">
        <v>2</v>
      </c>
      <c r="E1" s="49" t="s">
        <v>542</v>
      </c>
    </row>
    <row r="2" ht="230.4" spans="1:5">
      <c r="A2" s="35"/>
      <c r="B2" s="35" t="s">
        <v>5</v>
      </c>
      <c r="C2" s="47" t="s">
        <v>14</v>
      </c>
      <c r="D2" s="37" t="s">
        <v>9</v>
      </c>
      <c r="E2" s="38" t="s">
        <v>543</v>
      </c>
    </row>
    <row r="3" ht="409.5" spans="1:5">
      <c r="A3" s="35"/>
      <c r="B3" s="35" t="s">
        <v>5</v>
      </c>
      <c r="C3" s="47" t="s">
        <v>15</v>
      </c>
      <c r="D3" s="37" t="s">
        <v>9</v>
      </c>
      <c r="E3" s="38" t="s">
        <v>544</v>
      </c>
    </row>
    <row r="4" ht="100.8" spans="1:5">
      <c r="A4" s="35"/>
      <c r="B4" s="35" t="s">
        <v>5</v>
      </c>
      <c r="C4" s="36" t="s">
        <v>16</v>
      </c>
      <c r="D4" s="37"/>
      <c r="E4" s="38" t="s">
        <v>545</v>
      </c>
    </row>
    <row r="5" ht="230.4" spans="1:5">
      <c r="A5" s="35"/>
      <c r="B5" s="35" t="s">
        <v>5</v>
      </c>
      <c r="C5" s="47" t="s">
        <v>17</v>
      </c>
      <c r="D5" s="37" t="s">
        <v>9</v>
      </c>
      <c r="E5" s="38" t="s">
        <v>546</v>
      </c>
    </row>
    <row r="6" ht="230.4" spans="1:5">
      <c r="A6" s="35"/>
      <c r="B6" s="35" t="s">
        <v>110</v>
      </c>
      <c r="C6" s="47" t="s">
        <v>119</v>
      </c>
      <c r="D6" s="37" t="s">
        <v>12</v>
      </c>
      <c r="E6" s="38" t="s">
        <v>547</v>
      </c>
    </row>
    <row r="7" ht="86.4" spans="1:5">
      <c r="A7" s="35"/>
      <c r="B7" s="35" t="s">
        <v>110</v>
      </c>
      <c r="C7" s="36" t="s">
        <v>120</v>
      </c>
      <c r="D7" s="37"/>
      <c r="E7" s="38" t="s">
        <v>548</v>
      </c>
    </row>
    <row r="8" ht="43.2" spans="1:5">
      <c r="A8" s="35"/>
      <c r="B8" s="35" t="s">
        <v>110</v>
      </c>
      <c r="C8" s="36" t="s">
        <v>121</v>
      </c>
      <c r="D8" s="37"/>
      <c r="E8" s="38" t="s">
        <v>549</v>
      </c>
    </row>
    <row r="9" ht="57.6" spans="1:5">
      <c r="A9" s="35"/>
      <c r="B9" s="35" t="s">
        <v>110</v>
      </c>
      <c r="C9" s="36" t="s">
        <v>122</v>
      </c>
      <c r="D9" s="37"/>
      <c r="E9" s="38" t="s">
        <v>550</v>
      </c>
    </row>
    <row r="10" ht="115.2" spans="1:5">
      <c r="A10" s="35"/>
      <c r="B10" s="35" t="s">
        <v>110</v>
      </c>
      <c r="C10" s="36" t="s">
        <v>123</v>
      </c>
      <c r="D10" s="37"/>
      <c r="E10" s="38" t="s">
        <v>551</v>
      </c>
    </row>
    <row r="11" ht="100.8" spans="1:5">
      <c r="A11" s="35"/>
      <c r="B11" s="35" t="s">
        <v>110</v>
      </c>
      <c r="C11" s="47" t="s">
        <v>124</v>
      </c>
      <c r="D11" s="37" t="s">
        <v>9</v>
      </c>
      <c r="E11" s="38" t="s">
        <v>552</v>
      </c>
    </row>
    <row r="12" ht="43.2" spans="1:5">
      <c r="A12" s="35"/>
      <c r="B12" s="35" t="s">
        <v>110</v>
      </c>
      <c r="C12" s="36" t="s">
        <v>125</v>
      </c>
      <c r="D12" s="37" t="s">
        <v>28</v>
      </c>
      <c r="E12" s="38" t="s">
        <v>553</v>
      </c>
    </row>
    <row r="13" ht="216" spans="1:5">
      <c r="A13" s="35"/>
      <c r="B13" s="35" t="s">
        <v>110</v>
      </c>
      <c r="C13" s="36" t="s">
        <v>126</v>
      </c>
      <c r="D13" s="37"/>
      <c r="E13" s="38" t="s">
        <v>554</v>
      </c>
    </row>
    <row r="14" ht="158.4" spans="1:5">
      <c r="A14" s="35"/>
      <c r="B14" s="35" t="s">
        <v>273</v>
      </c>
      <c r="C14" s="36" t="s">
        <v>276</v>
      </c>
      <c r="D14" s="37"/>
      <c r="E14" s="38" t="s">
        <v>555</v>
      </c>
    </row>
    <row r="15" ht="201.6" spans="1:5">
      <c r="A15" s="35"/>
      <c r="B15" s="35" t="s">
        <v>273</v>
      </c>
      <c r="C15" s="36" t="s">
        <v>277</v>
      </c>
      <c r="D15" s="37"/>
      <c r="E15" s="38" t="s">
        <v>556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opLeftCell="B9" workbookViewId="0">
      <selection activeCell="E15" sqref="E15"/>
    </sheetView>
  </sheetViews>
  <sheetFormatPr defaultColWidth="8.88888888888889" defaultRowHeight="14.4" outlineLevelCol="4"/>
  <cols>
    <col min="1" max="1" width="8.88888888888889" hidden="1" customWidth="1"/>
    <col min="2" max="2" width="16.6666666666667" customWidth="1"/>
    <col min="3" max="3" width="36.8888888888889" style="31" customWidth="1"/>
    <col min="4" max="4" width="17.4444444444444" customWidth="1"/>
    <col min="5" max="5" width="122.222222222222" style="30" customWidth="1"/>
  </cols>
  <sheetData>
    <row r="1" ht="28.8" spans="1:5">
      <c r="A1" s="35"/>
      <c r="B1" s="35" t="s">
        <v>5</v>
      </c>
      <c r="C1" s="36" t="s">
        <v>18</v>
      </c>
      <c r="D1" s="37"/>
      <c r="E1" s="38" t="s">
        <v>557</v>
      </c>
    </row>
    <row r="2" spans="1:5">
      <c r="A2" s="35"/>
      <c r="B2" s="35" t="s">
        <v>5</v>
      </c>
      <c r="C2" s="36" t="s">
        <v>19</v>
      </c>
      <c r="D2" s="37"/>
      <c r="E2" s="70" t="s">
        <v>558</v>
      </c>
    </row>
    <row r="3" ht="72" spans="1:5">
      <c r="A3" s="35"/>
      <c r="B3" s="35" t="s">
        <v>5</v>
      </c>
      <c r="C3" s="36" t="s">
        <v>20</v>
      </c>
      <c r="D3" s="37"/>
      <c r="E3" s="38" t="s">
        <v>559</v>
      </c>
    </row>
    <row r="4" ht="28.8" spans="1:5">
      <c r="A4" s="35"/>
      <c r="B4" s="35" t="s">
        <v>5</v>
      </c>
      <c r="C4" s="36" t="s">
        <v>21</v>
      </c>
      <c r="D4" s="37"/>
      <c r="E4" s="38" t="s">
        <v>560</v>
      </c>
    </row>
    <row r="5" ht="28.8" spans="1:5">
      <c r="A5" s="35"/>
      <c r="B5" s="35" t="s">
        <v>5</v>
      </c>
      <c r="C5" s="36" t="s">
        <v>22</v>
      </c>
      <c r="D5" s="37"/>
      <c r="E5" s="38" t="s">
        <v>561</v>
      </c>
    </row>
    <row r="6" ht="72" spans="1:5">
      <c r="A6" s="35"/>
      <c r="B6" s="35" t="s">
        <v>5</v>
      </c>
      <c r="C6" s="47" t="s">
        <v>23</v>
      </c>
      <c r="D6" s="37" t="s">
        <v>9</v>
      </c>
      <c r="E6" s="38" t="s">
        <v>562</v>
      </c>
    </row>
    <row r="7" ht="158.4" spans="1:5">
      <c r="A7" s="35"/>
      <c r="B7" s="35" t="s">
        <v>5</v>
      </c>
      <c r="C7" s="36" t="s">
        <v>24</v>
      </c>
      <c r="D7" s="37"/>
      <c r="E7" s="38" t="s">
        <v>563</v>
      </c>
    </row>
    <row r="8" ht="100.8" spans="1:5">
      <c r="A8" s="35"/>
      <c r="B8" s="35" t="s">
        <v>5</v>
      </c>
      <c r="C8" s="36" t="s">
        <v>25</v>
      </c>
      <c r="D8" s="37"/>
      <c r="E8" s="38" t="s">
        <v>564</v>
      </c>
    </row>
    <row r="9" ht="28.8" spans="1:5">
      <c r="A9" s="35"/>
      <c r="B9" s="35" t="s">
        <v>5</v>
      </c>
      <c r="C9" s="36" t="s">
        <v>26</v>
      </c>
      <c r="D9" s="37"/>
      <c r="E9" s="38" t="s">
        <v>565</v>
      </c>
    </row>
    <row r="10" spans="1:5">
      <c r="A10" s="35"/>
      <c r="B10" s="35" t="s">
        <v>5</v>
      </c>
      <c r="C10" s="36" t="s">
        <v>27</v>
      </c>
      <c r="D10" s="37" t="s">
        <v>28</v>
      </c>
      <c r="E10" s="38" t="s">
        <v>566</v>
      </c>
    </row>
    <row r="11" ht="57.6" spans="1:5">
      <c r="A11" s="35"/>
      <c r="B11" s="35" t="s">
        <v>110</v>
      </c>
      <c r="C11" s="47" t="s">
        <v>127</v>
      </c>
      <c r="D11" s="37" t="s">
        <v>9</v>
      </c>
      <c r="E11" s="38" t="s">
        <v>567</v>
      </c>
    </row>
    <row r="12" ht="57.6" spans="1:5">
      <c r="A12" s="35"/>
      <c r="B12" s="35" t="s">
        <v>110</v>
      </c>
      <c r="C12" s="36" t="s">
        <v>129</v>
      </c>
      <c r="D12" s="37"/>
      <c r="E12" s="38" t="s">
        <v>568</v>
      </c>
    </row>
    <row r="13" ht="43.2" spans="1:5">
      <c r="A13" s="35"/>
      <c r="B13" s="35" t="s">
        <v>110</v>
      </c>
      <c r="C13" s="36" t="s">
        <v>130</v>
      </c>
      <c r="D13" s="37"/>
      <c r="E13" s="38" t="s">
        <v>569</v>
      </c>
    </row>
    <row r="14" ht="28.8" spans="1:5">
      <c r="A14" s="35"/>
      <c r="B14" s="35" t="s">
        <v>110</v>
      </c>
      <c r="C14" s="36" t="s">
        <v>131</v>
      </c>
      <c r="D14" s="37" t="s">
        <v>28</v>
      </c>
      <c r="E14" s="38" t="s">
        <v>570</v>
      </c>
    </row>
    <row r="15" ht="72" spans="1:5">
      <c r="A15" s="35"/>
      <c r="B15" s="35" t="s">
        <v>110</v>
      </c>
      <c r="C15" s="36" t="s">
        <v>132</v>
      </c>
      <c r="D15" s="37"/>
      <c r="E15" s="48" t="s">
        <v>571</v>
      </c>
    </row>
    <row r="16" ht="28.8" spans="1:5">
      <c r="A16" s="35"/>
      <c r="B16" s="35" t="s">
        <v>110</v>
      </c>
      <c r="C16" s="68" t="s">
        <v>133</v>
      </c>
      <c r="D16" s="37"/>
      <c r="E16" s="38" t="s">
        <v>572</v>
      </c>
    </row>
    <row r="17" ht="72" spans="1:5">
      <c r="A17" s="35"/>
      <c r="B17" s="35" t="s">
        <v>110</v>
      </c>
      <c r="C17" s="36" t="s">
        <v>134</v>
      </c>
      <c r="D17" s="37"/>
      <c r="E17" s="38" t="s">
        <v>573</v>
      </c>
    </row>
    <row r="18" ht="57.6" spans="1:5">
      <c r="A18" s="35"/>
      <c r="B18" s="35" t="s">
        <v>110</v>
      </c>
      <c r="C18" s="36" t="s">
        <v>135</v>
      </c>
      <c r="D18" s="37"/>
      <c r="E18" s="38" t="s">
        <v>574</v>
      </c>
    </row>
    <row r="19" ht="129.6" spans="1:5">
      <c r="A19" s="35"/>
      <c r="B19" s="35" t="s">
        <v>273</v>
      </c>
      <c r="C19" s="36" t="s">
        <v>278</v>
      </c>
      <c r="D19" s="37"/>
      <c r="E19" s="38" t="s">
        <v>575</v>
      </c>
    </row>
    <row r="20" ht="273.6" spans="1:5">
      <c r="A20" s="35"/>
      <c r="B20" s="35" t="s">
        <v>273</v>
      </c>
      <c r="C20" s="36" t="s">
        <v>279</v>
      </c>
      <c r="D20" s="37"/>
      <c r="E20" s="38" t="s">
        <v>576</v>
      </c>
    </row>
  </sheetData>
  <hyperlinks>
    <hyperlink ref="E2" location="' TableMap và HashMap'!A1" display=" TableMap và HashMap'"/>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topLeftCell="A3" workbookViewId="0">
      <selection activeCell="B17" sqref="B17"/>
    </sheetView>
  </sheetViews>
  <sheetFormatPr defaultColWidth="8.88888888888889" defaultRowHeight="14.4" outlineLevelCol="1"/>
  <cols>
    <col min="1" max="1" width="42.6666666666667" customWidth="1"/>
    <col min="2" max="2" width="39.1111111111111" customWidth="1"/>
  </cols>
  <sheetData>
    <row r="1" spans="1:2">
      <c r="A1" s="43" t="s">
        <v>577</v>
      </c>
      <c r="B1" s="3" t="s">
        <v>578</v>
      </c>
    </row>
    <row r="2" ht="28.8" spans="1:2">
      <c r="A2" s="43" t="s">
        <v>579</v>
      </c>
      <c r="B2" s="43" t="s">
        <v>580</v>
      </c>
    </row>
    <row r="3" spans="1:2">
      <c r="A3" s="43" t="s">
        <v>581</v>
      </c>
      <c r="B3" s="44" t="s">
        <v>582</v>
      </c>
    </row>
    <row r="4" ht="28.8" spans="1:2">
      <c r="A4" s="43" t="s">
        <v>583</v>
      </c>
      <c r="B4" s="45" t="s">
        <v>584</v>
      </c>
    </row>
    <row r="5" spans="1:2">
      <c r="A5" s="43" t="s">
        <v>585</v>
      </c>
      <c r="B5" s="43" t="s">
        <v>586</v>
      </c>
    </row>
    <row r="6" ht="43.2" spans="1:2">
      <c r="A6" s="43" t="s">
        <v>587</v>
      </c>
      <c r="B6" s="43" t="s">
        <v>588</v>
      </c>
    </row>
    <row r="7" ht="28.8" spans="1:2">
      <c r="A7" s="43" t="s">
        <v>589</v>
      </c>
      <c r="B7" s="43" t="s">
        <v>590</v>
      </c>
    </row>
    <row r="8" spans="1:2">
      <c r="A8" s="43" t="s">
        <v>591</v>
      </c>
      <c r="B8" s="43" t="s">
        <v>592</v>
      </c>
    </row>
    <row r="9" spans="1:2">
      <c r="A9" s="43" t="s">
        <v>593</v>
      </c>
      <c r="B9" s="43" t="s">
        <v>594</v>
      </c>
    </row>
  </sheetData>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opLeftCell="A8" workbookViewId="0">
      <selection activeCell="E18" sqref="E18"/>
    </sheetView>
  </sheetViews>
  <sheetFormatPr defaultColWidth="8.88888888888889" defaultRowHeight="14.4" outlineLevelCol="4"/>
  <cols>
    <col min="1" max="1" width="0.888888888888889" customWidth="1"/>
    <col min="2" max="2" width="16" customWidth="1"/>
    <col min="3" max="3" width="39.1111111111111" style="31" customWidth="1"/>
    <col min="4" max="4" width="11.7777777777778" customWidth="1"/>
    <col min="5" max="5" width="126.333333333333" style="34" customWidth="1"/>
  </cols>
  <sheetData>
    <row r="1" ht="57.6" spans="1:5">
      <c r="A1" s="35"/>
      <c r="B1" s="35" t="s">
        <v>5</v>
      </c>
      <c r="C1" s="36" t="s">
        <v>29</v>
      </c>
      <c r="D1" s="37"/>
      <c r="E1" s="38" t="s">
        <v>595</v>
      </c>
    </row>
    <row r="2" ht="43.2" spans="1:5">
      <c r="A2" s="35"/>
      <c r="B2" s="35" t="s">
        <v>5</v>
      </c>
      <c r="C2" s="36" t="s">
        <v>30</v>
      </c>
      <c r="D2" s="37"/>
      <c r="E2" s="39" t="s">
        <v>596</v>
      </c>
    </row>
    <row r="3" ht="100.8" spans="1:5">
      <c r="A3" s="35"/>
      <c r="B3" s="35" t="s">
        <v>5</v>
      </c>
      <c r="C3" s="36" t="s">
        <v>31</v>
      </c>
      <c r="D3" s="37"/>
      <c r="E3" s="38" t="s">
        <v>597</v>
      </c>
    </row>
    <row r="4" ht="28.8" spans="1:5">
      <c r="A4" s="35"/>
      <c r="B4" s="35" t="s">
        <v>5</v>
      </c>
      <c r="C4" s="36" t="s">
        <v>32</v>
      </c>
      <c r="D4" s="37"/>
      <c r="E4" s="39" t="s">
        <v>598</v>
      </c>
    </row>
    <row r="5" ht="43.2" spans="1:5">
      <c r="A5" s="35"/>
      <c r="B5" s="35" t="s">
        <v>5</v>
      </c>
      <c r="C5" s="36" t="s">
        <v>33</v>
      </c>
      <c r="D5" s="37"/>
      <c r="E5" s="38" t="s">
        <v>599</v>
      </c>
    </row>
    <row r="6" spans="1:5">
      <c r="A6" s="35"/>
      <c r="B6" s="35" t="s">
        <v>5</v>
      </c>
      <c r="C6" s="36" t="s">
        <v>34</v>
      </c>
      <c r="D6" s="37"/>
      <c r="E6" s="71" t="s">
        <v>600</v>
      </c>
    </row>
    <row r="7" ht="28.8" spans="1:5">
      <c r="A7" s="35"/>
      <c r="B7" s="35" t="s">
        <v>5</v>
      </c>
      <c r="C7" s="36" t="s">
        <v>35</v>
      </c>
      <c r="D7" s="37"/>
      <c r="E7" s="39" t="s">
        <v>601</v>
      </c>
    </row>
    <row r="8" ht="316.8" spans="1:5">
      <c r="A8" s="35"/>
      <c r="B8" s="35" t="s">
        <v>5</v>
      </c>
      <c r="C8" s="36" t="s">
        <v>36</v>
      </c>
      <c r="D8" s="37"/>
      <c r="E8" s="38" t="s">
        <v>602</v>
      </c>
    </row>
    <row r="9" ht="28.8" spans="1:5">
      <c r="A9" s="35"/>
      <c r="B9" s="35" t="s">
        <v>5</v>
      </c>
      <c r="C9" s="36" t="s">
        <v>37</v>
      </c>
      <c r="D9" s="37"/>
      <c r="E9" s="39" t="s">
        <v>603</v>
      </c>
    </row>
    <row r="10" spans="1:5">
      <c r="A10" s="35"/>
      <c r="B10" s="35" t="s">
        <v>5</v>
      </c>
      <c r="C10" s="36" t="s">
        <v>38</v>
      </c>
      <c r="D10" s="37"/>
      <c r="E10" s="41" t="s">
        <v>604</v>
      </c>
    </row>
    <row r="11" spans="1:5">
      <c r="A11" s="35"/>
      <c r="B11" s="35" t="s">
        <v>110</v>
      </c>
      <c r="C11" s="36" t="s">
        <v>136</v>
      </c>
      <c r="D11" s="37"/>
      <c r="E11" s="41" t="s">
        <v>605</v>
      </c>
    </row>
    <row r="12" ht="86.4" spans="1:5">
      <c r="A12" s="35"/>
      <c r="B12" s="35" t="s">
        <v>110</v>
      </c>
      <c r="C12" s="36" t="s">
        <v>137</v>
      </c>
      <c r="D12" s="37"/>
      <c r="E12" s="38" t="s">
        <v>606</v>
      </c>
    </row>
    <row r="13" ht="100.8" spans="1:5">
      <c r="A13" s="35"/>
      <c r="B13" s="35" t="s">
        <v>110</v>
      </c>
      <c r="C13" s="42" t="s">
        <v>138</v>
      </c>
      <c r="D13" s="37"/>
      <c r="E13" s="38" t="s">
        <v>607</v>
      </c>
    </row>
    <row r="14" ht="100.8" spans="1:5">
      <c r="A14" s="35"/>
      <c r="B14" s="35" t="s">
        <v>110</v>
      </c>
      <c r="C14" s="36" t="s">
        <v>139</v>
      </c>
      <c r="D14" s="37"/>
      <c r="E14" s="38" t="s">
        <v>608</v>
      </c>
    </row>
    <row r="15" ht="72" spans="1:5">
      <c r="A15" s="35"/>
      <c r="B15" s="35" t="s">
        <v>110</v>
      </c>
      <c r="C15" s="36" t="s">
        <v>140</v>
      </c>
      <c r="D15" s="37"/>
      <c r="E15" s="38" t="s">
        <v>609</v>
      </c>
    </row>
    <row r="16" ht="115.2" spans="1:5">
      <c r="A16" s="35"/>
      <c r="B16" s="35" t="s">
        <v>110</v>
      </c>
      <c r="C16" s="36" t="s">
        <v>141</v>
      </c>
      <c r="D16" s="37"/>
      <c r="E16" s="38" t="s">
        <v>610</v>
      </c>
    </row>
    <row r="17" ht="57.6" spans="1:5">
      <c r="A17" s="35"/>
      <c r="B17" s="35" t="s">
        <v>110</v>
      </c>
      <c r="C17" s="36" t="s">
        <v>142</v>
      </c>
      <c r="D17" s="37"/>
      <c r="E17" s="38" t="s">
        <v>611</v>
      </c>
    </row>
    <row r="18" ht="43.2" spans="1:5">
      <c r="A18" s="35"/>
      <c r="B18" s="35" t="s">
        <v>110</v>
      </c>
      <c r="C18" s="36" t="s">
        <v>143</v>
      </c>
      <c r="D18" s="37"/>
      <c r="E18" s="39"/>
    </row>
    <row r="19" ht="144" spans="1:5">
      <c r="A19" s="35"/>
      <c r="B19" s="35" t="s">
        <v>273</v>
      </c>
      <c r="C19" s="36" t="s">
        <v>280</v>
      </c>
      <c r="D19" s="37"/>
      <c r="E19" s="38" t="s">
        <v>612</v>
      </c>
    </row>
    <row r="20" ht="409.5" spans="1:5">
      <c r="A20" s="35"/>
      <c r="B20" s="35" t="s">
        <v>273</v>
      </c>
      <c r="C20" s="36" t="s">
        <v>281</v>
      </c>
      <c r="D20" s="37"/>
      <c r="E20" s="38" t="s">
        <v>613</v>
      </c>
    </row>
  </sheetData>
  <hyperlinks>
    <hyperlink ref="E6" location="'Array-Array List'!A1" display="Array-Array List'!A1"/>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1" sqref="A1"/>
    </sheetView>
  </sheetViews>
  <sheetFormatPr defaultColWidth="8.88888888888889" defaultRowHeight="14.4" outlineLevelCol="1"/>
  <cols>
    <col min="1" max="1" width="35.3333333333333" style="30" customWidth="1"/>
    <col min="2" max="2" width="40.3333333333333" customWidth="1"/>
  </cols>
  <sheetData>
    <row r="1" spans="1:2">
      <c r="A1" s="30" t="s">
        <v>614</v>
      </c>
      <c r="B1" s="31" t="s">
        <v>615</v>
      </c>
    </row>
    <row r="2" spans="1:2">
      <c r="A2" s="32" t="s">
        <v>616</v>
      </c>
      <c r="B2" s="32" t="s">
        <v>617</v>
      </c>
    </row>
    <row r="3" spans="1:2">
      <c r="A3" s="32" t="s">
        <v>618</v>
      </c>
      <c r="B3" s="32" t="s">
        <v>619</v>
      </c>
    </row>
    <row r="4" ht="62.4" spans="1:2">
      <c r="A4" s="32" t="s">
        <v>620</v>
      </c>
      <c r="B4" s="33" t="s">
        <v>621</v>
      </c>
    </row>
    <row r="5" ht="28.8" spans="1:2">
      <c r="A5" s="32" t="s">
        <v>622</v>
      </c>
      <c r="B5" s="32" t="s">
        <v>623</v>
      </c>
    </row>
    <row r="6" spans="1:2">
      <c r="A6" s="32"/>
      <c r="B6" s="3"/>
    </row>
    <row r="7" spans="1:2">
      <c r="A7" s="32"/>
      <c r="B7" s="3"/>
    </row>
    <row r="8" spans="1:2">
      <c r="A8" s="32"/>
      <c r="B8" s="3"/>
    </row>
    <row r="9" spans="1:2">
      <c r="A9" s="32"/>
      <c r="B9" s="3"/>
    </row>
    <row r="10" spans="1:2">
      <c r="A10" s="32"/>
      <c r="B10" s="3"/>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General</vt:lpstr>
      <vt:lpstr>Day_1</vt:lpstr>
      <vt:lpstr>SQL-NO SQL</vt:lpstr>
      <vt:lpstr>Trigger-Procedure</vt:lpstr>
      <vt:lpstr>Day_2</vt:lpstr>
      <vt:lpstr>Day_3</vt:lpstr>
      <vt:lpstr> TableMap và HashMap</vt:lpstr>
      <vt:lpstr>Day_4</vt:lpstr>
      <vt:lpstr>Array-Array List</vt:lpstr>
      <vt:lpstr>Day-5</vt:lpstr>
      <vt:lpstr>day_6</vt:lpstr>
      <vt:lpstr>day_7</vt:lpstr>
      <vt:lpstr>Classification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HP</cp:lastModifiedBy>
  <dcterms:created xsi:type="dcterms:W3CDTF">2015-06-05T18:17:00Z</dcterms:created>
  <dcterms:modified xsi:type="dcterms:W3CDTF">2022-12-13T01:45:44Z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y fmtid="{D5CDD505-2E9C-101B-9397-08002B2CF9AE}" pid="3" name="KSOProductBuildVer">
    <vt:lpwstr>1033-11.2.0.11417</vt:lpwstr>
  </property>
  <property fmtid="{D5CDD505-2E9C-101B-9397-08002B2CF9AE}" pid="4" name="ICV">
    <vt:lpwstr>F9A77F28DFAB46AF81E4784B630993C8</vt:lpwstr>
  </property>
</Properties>
</file>