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-й дом (сделано)" sheetId="1" state="visible" r:id="rId2"/>
    <sheet name="9-й дом (сделано)" sheetId="2" state="visible" r:id="rId3"/>
    <sheet name="19-й дом (сделано)" sheetId="3" state="visible" r:id="rId4"/>
    <sheet name="20-й дом (сделать)" sheetId="4" state="visible" r:id="rId5"/>
  </sheets>
  <definedNames>
    <definedName function="false" hidden="true" localSheetId="2" name="_xlnm._FilterDatabase" vbProcedure="false">'19-й дом (сделано)'!$A$1:$BA$132</definedName>
    <definedName function="false" hidden="true" localSheetId="3" name="_xlnm._FilterDatabase" vbProcedure="false">'20-й дом (сделать)'!$A$1:$BA$209</definedName>
    <definedName function="false" hidden="true" localSheetId="0" name="_xlnm._FilterDatabase" vbProcedure="false">'7-й дом (сделано)'!$A$1:$BA$1542</definedName>
    <definedName function="false" hidden="false" localSheetId="3" name="_xlnm._FilterDatabase" vbProcedure="false">'20-й дом (сделать)'!$A$1:$BA$2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<sst xmlns="http://schemas.openxmlformats.org/spreadsheetml/2006/main" count="8513" uniqueCount="424">
  <si>
    <t xml:space="preserve">Проект</t>
  </si>
  <si>
    <t xml:space="preserve">Номер дома</t>
  </si>
  <si>
    <t xml:space="preserve">Номер квартиры</t>
  </si>
  <si>
    <t xml:space="preserve">Тип планировки</t>
  </si>
  <si>
    <t xml:space="preserve">Тип планировки 2</t>
  </si>
  <si>
    <t xml:space="preserve">Общая площадь, кв,м,</t>
  </si>
  <si>
    <t xml:space="preserve">Ссылка на планировку</t>
  </si>
  <si>
    <t xml:space="preserve">Комнатность</t>
  </si>
  <si>
    <t xml:space="preserve">Тип</t>
  </si>
  <si>
    <t xml:space="preserve">Паркинг</t>
  </si>
  <si>
    <t xml:space="preserve">Вид из окна</t>
  </si>
  <si>
    <t xml:space="preserve">Этаж</t>
  </si>
  <si>
    <t xml:space="preserve">Секция</t>
  </si>
  <si>
    <t xml:space="preserve">Линия</t>
  </si>
  <si>
    <t xml:space="preserve">Студия</t>
  </si>
  <si>
    <t xml:space="preserve">Количество сан узлов</t>
  </si>
  <si>
    <t xml:space="preserve">Размер сан узла №1</t>
  </si>
  <si>
    <t xml:space="preserve">Размер сан узла №2</t>
  </si>
  <si>
    <t xml:space="preserve">Размер сан узла №3</t>
  </si>
  <si>
    <t xml:space="preserve">Размер сан узла №4</t>
  </si>
  <si>
    <t xml:space="preserve">Размер коридора</t>
  </si>
  <si>
    <t xml:space="preserve">Гардеробная</t>
  </si>
  <si>
    <t xml:space="preserve">Кухня</t>
  </si>
  <si>
    <t xml:space="preserve">Количество балконов</t>
  </si>
  <si>
    <t xml:space="preserve">Размер балкона №1</t>
  </si>
  <si>
    <t xml:space="preserve">Размер балкона №2</t>
  </si>
  <si>
    <t xml:space="preserve">Размер балкона №3</t>
  </si>
  <si>
    <t xml:space="preserve">Размер балкона №4</t>
  </si>
  <si>
    <t xml:space="preserve">Размер балкона №5</t>
  </si>
  <si>
    <t xml:space="preserve">Терраса №1</t>
  </si>
  <si>
    <t xml:space="preserve">Терраса №2</t>
  </si>
  <si>
    <t xml:space="preserve">Терраса №3</t>
  </si>
  <si>
    <t xml:space="preserve">Терраса №4</t>
  </si>
  <si>
    <t xml:space="preserve">Терраса №5</t>
  </si>
  <si>
    <t xml:space="preserve">Жилая площадь за кв,м,</t>
  </si>
  <si>
    <t xml:space="preserve">Размер 1-й комнаты</t>
  </si>
  <si>
    <t xml:space="preserve">Размер 2-й комнаты</t>
  </si>
  <si>
    <t xml:space="preserve">Размер 3-й комнаты</t>
  </si>
  <si>
    <t xml:space="preserve">Размер 4-й комнаты</t>
  </si>
  <si>
    <t xml:space="preserve">Размер 5-й комнаты</t>
  </si>
  <si>
    <t xml:space="preserve">Размер 6-й комнаты</t>
  </si>
  <si>
    <t xml:space="preserve">Размер 7-й комнаты</t>
  </si>
  <si>
    <t xml:space="preserve">Размер 8-й комнаты</t>
  </si>
  <si>
    <t xml:space="preserve">Ценазакв,м,</t>
  </si>
  <si>
    <t xml:space="preserve">Ценазапомещение,тг.</t>
  </si>
  <si>
    <t xml:space="preserve">Статус</t>
  </si>
  <si>
    <t xml:space="preserve">Дополнительный статус</t>
  </si>
  <si>
    <t xml:space="preserve">Дата старта продаж</t>
  </si>
  <si>
    <t xml:space="preserve">Дата продажи</t>
  </si>
  <si>
    <t xml:space="preserve">ProfitbaseId</t>
  </si>
  <si>
    <t xml:space="preserve">ProfitbaseHomeId</t>
  </si>
  <si>
    <t xml:space="preserve">ComplexId</t>
  </si>
  <si>
    <t xml:space="preserve">Площадь гардеробных</t>
  </si>
  <si>
    <t xml:space="preserve">Путилково</t>
  </si>
  <si>
    <t xml:space="preserve">2-46-У-ДС(1.1)</t>
  </si>
  <si>
    <t xml:space="preserve">https://drive.google.com/open?id=1Mi3B3SxvnxMRtBAIyRdKi0lj7G2cE9AO</t>
  </si>
  <si>
    <t xml:space="preserve">2ккв</t>
  </si>
  <si>
    <t xml:space="preserve">квартира</t>
  </si>
  <si>
    <t xml:space="preserve">нет</t>
  </si>
  <si>
    <t xml:space="preserve">Продажа</t>
  </si>
  <si>
    <t xml:space="preserve">1-41-У-НС(1.2)</t>
  </si>
  <si>
    <t xml:space="preserve">https://drive.google.com/open?id=1vbBwmuudWNenyszZkyx3GXkffCEADDaO</t>
  </si>
  <si>
    <t xml:space="preserve">2ккв(с)</t>
  </si>
  <si>
    <t xml:space="preserve">да</t>
  </si>
  <si>
    <t xml:space="preserve">Свободно</t>
  </si>
  <si>
    <t xml:space="preserve">1-34-Л-Н(1.3)</t>
  </si>
  <si>
    <t xml:space="preserve">https://drive.google.com/open?id=1VzQwjr3faKd40kpVW66si03-KNEZSihv</t>
  </si>
  <si>
    <t xml:space="preserve">1ккв</t>
  </si>
  <si>
    <t xml:space="preserve">1-33-Л-Н(1.4)</t>
  </si>
  <si>
    <t xml:space="preserve">https://drive.google.com/open?id=1hja7rCuj9qbzGyI3yLnICxUHSMrlR69r</t>
  </si>
  <si>
    <t xml:space="preserve">2-58-Р-ДН(1.5)</t>
  </si>
  <si>
    <t xml:space="preserve">https://drive.google.com/open?id=1QrJHv9dMA54NAhyDWccmUv6X3t1ssDGu</t>
  </si>
  <si>
    <t xml:space="preserve">https://drive.google.com/open?id=1fMLiH21_i8m4T65qktqCYWR-P-wgTNH-</t>
  </si>
  <si>
    <t xml:space="preserve">Стр. Резерв</t>
  </si>
  <si>
    <t xml:space="preserve">https://drive.google.com/open?id=1W-EybuV7kNZ0dPwKBx2NiYT8cWDueSD1</t>
  </si>
  <si>
    <t xml:space="preserve">https://drive.google.com/open?id=1Xwy5OVvK_U2IeMSbno5aVac_aE2wbxnH</t>
  </si>
  <si>
    <t xml:space="preserve">https://drive.google.com/open?id=1i9EDchMtVbqB3hYARQ06BCZuOhWLgAJ1</t>
  </si>
  <si>
    <t xml:space="preserve">https://drive.google.com/open?id=1J7QQymx8tFvlN0_Z0x1mIj0CsrgYarCL</t>
  </si>
  <si>
    <t xml:space="preserve">https://drive.google.com/open?id=1W-EybuV7kNZ0dPwKBx2NiYT8cWDueSD2</t>
  </si>
  <si>
    <t xml:space="preserve">Пл. Бронь</t>
  </si>
  <si>
    <t xml:space="preserve">https://drive.google.com/open?id=1W-EybuV7kNZ0dPwKBx2NiYT8cWDueSD3</t>
  </si>
  <si>
    <t xml:space="preserve">https://drive.google.com/open?id=1fSOMf5cQM8rRcLE55Aa6uhHx5oY5vAhU</t>
  </si>
  <si>
    <t xml:space="preserve">https://drive.google.com/open?id=1cUv1yR0VLnDtWFpG_k_4lR-iJB0tfJFo</t>
  </si>
  <si>
    <t xml:space="preserve">https://drive.google.com/open?id=1gHFafp4xFvkRuHUslWntjdIDBZYR_g3T</t>
  </si>
  <si>
    <t xml:space="preserve">https://drive.google.com/open?id=1pzQoISkDQvOTHmf7fJrDfuG-pZ9FSXeO</t>
  </si>
  <si>
    <t xml:space="preserve">https://drive.google.com/open?id=1aHiU2J9uQjDitYmaOztsmdm76aucaD7P</t>
  </si>
  <si>
    <t xml:space="preserve">4-89-Т-СД(1.1)</t>
  </si>
  <si>
    <t xml:space="preserve">https://drive.google.com/open?id=1Y3vqPQZYSd9YiUkqonoh4z2elNpj7G5g</t>
  </si>
  <si>
    <t xml:space="preserve">4ккв</t>
  </si>
  <si>
    <t xml:space="preserve">1-34-Л-Н(1.2)</t>
  </si>
  <si>
    <t xml:space="preserve">https://drive.google.com/open?id=1UHe_kXTxsv_I5zwcKvBpp_TZoQ49OxZm</t>
  </si>
  <si>
    <t xml:space="preserve">https://drive.google.com/open?id=1ZT6sO6XINSqRk5KWyPUfqR1UvSKGT8NT</t>
  </si>
  <si>
    <t xml:space="preserve">2-58-Р-ДН(1.4)</t>
  </si>
  <si>
    <t xml:space="preserve">https://drive.google.com/open?id=1PbbGawO7saPe9gApZf_XKV1puzmkRPax</t>
  </si>
  <si>
    <t xml:space="preserve">2-57-Р-ДН(2.1)</t>
  </si>
  <si>
    <t xml:space="preserve">https://drive.google.com/open?id=17wyIXtMJtiKBhnulIUuzZCKRfuLJxScK</t>
  </si>
  <si>
    <t xml:space="preserve">1-31-Л-Н(2.2)</t>
  </si>
  <si>
    <t xml:space="preserve">https://drive.google.com/open?id=1E3R1s-vlUsvAhC5MDXZ6DxyprG17HNDL</t>
  </si>
  <si>
    <t xml:space="preserve">1-32-Л-Н(2.3)</t>
  </si>
  <si>
    <t xml:space="preserve">https://drive.google.com/open?id=1xBbfoANg_4khoiBNYDzJlqcihTVrsiTI</t>
  </si>
  <si>
    <t xml:space="preserve">1-32-Л-Н(2.4)</t>
  </si>
  <si>
    <t xml:space="preserve">https://drive.google.com/open?id=1oyDJMF5GKgIMY78gHe4Mw8hpJ1Z13mf6</t>
  </si>
  <si>
    <t xml:space="preserve">3-74-Р-ДН(2.5)</t>
  </si>
  <si>
    <t xml:space="preserve">https://drive.google.com/open?id=18bVj1b3uT6-NhhMuFdytlSzTyjNFzcnx</t>
  </si>
  <si>
    <t xml:space="preserve">3ккв</t>
  </si>
  <si>
    <t xml:space="preserve">https://drive.google.com/open?id=15hySdYyon8xbi6LZrLOVhqzbGw8tsA90</t>
  </si>
  <si>
    <t xml:space="preserve">https://drive.google.com/open?id=1lmR6q_1OttHorb4Xi-_fs6LTXtR2RtBd</t>
  </si>
  <si>
    <t xml:space="preserve">https://drive.google.com/open?id=1h0T8a2XzZVKgmM0rakEjM8Jr41eNQFN5</t>
  </si>
  <si>
    <t xml:space="preserve">https://drive.google.com/open?id=1DzMvwrWL_agML8dhVDKG4VlNio4uRj8o</t>
  </si>
  <si>
    <t xml:space="preserve">https://drive.google.com/open?id=1Y_nNpFaTsCelOqHb0ahBP_luxiRfrygR</t>
  </si>
  <si>
    <t xml:space="preserve">https://drive.google.com/open?id=15hySdYyon8xbi6LZrLOVhqzbGw8tsA91</t>
  </si>
  <si>
    <t xml:space="preserve">https://drive.google.com/open?id=1h0T8a2XzZVKgmM0rakEjM8Jr41eNQFN6</t>
  </si>
  <si>
    <t xml:space="preserve">https://drive.google.com/open?id=15hySdYyon8xbi6LZrLOVhqzbGw8tsA92</t>
  </si>
  <si>
    <t xml:space="preserve">https://drive.google.com/open?id=1h0T8a2XzZVKgmM0rakEjM8Jr41eNQFN7</t>
  </si>
  <si>
    <t xml:space="preserve">https://drive.google.com/open?id=1k3_RQ9-dX8c5EE7VPCIW5S-35SFnc1JO</t>
  </si>
  <si>
    <t xml:space="preserve">https://drive.google.com/open?id=1b5M2U6F7ntnxfAEXe19Vkb1mbcoHETFz</t>
  </si>
  <si>
    <t xml:space="preserve">https://drive.google.com/open?id=1curgiw2fTaAW8LuF0YgzOl8b2S1wMeXu</t>
  </si>
  <si>
    <t xml:space="preserve">https://drive.google.com/open?id=1YjdTd4PMiGUTBwwktT1xzPGX5_lBaO2w</t>
  </si>
  <si>
    <t xml:space="preserve">https://drive.google.com/open?id=10Xw1hzsPW0UveAmzM9I9gVLm5qMXOv5z</t>
  </si>
  <si>
    <t xml:space="preserve">Оценка</t>
  </si>
  <si>
    <t xml:space="preserve">Ус. Бронь</t>
  </si>
  <si>
    <t xml:space="preserve">https://drive.google.com/open?id=13d7xOGDoEkJVZwcyjwwqpN3sXMA7mvQ_</t>
  </si>
  <si>
    <t xml:space="preserve">1-35-Р-ДД(3.1)</t>
  </si>
  <si>
    <t xml:space="preserve">https://drive.google.com/open?id=15qCkZfT7XpEBwFO8cMrlK-y7Hb7rDfLW</t>
  </si>
  <si>
    <t xml:space="preserve">1-42-У-Д(3.2)</t>
  </si>
  <si>
    <t xml:space="preserve">https://drive.google.com/open?id=1Lnm6cH4A1B-6k3C4KdY3ZkG2ccqmRQSg</t>
  </si>
  <si>
    <t xml:space="preserve">1-39-Р-НД(3.3)</t>
  </si>
  <si>
    <t xml:space="preserve">https://drive.google.com/open?id=1I3na9Io8iznkaLDbiEzh93w1L9wBoK0h</t>
  </si>
  <si>
    <t xml:space="preserve">1-38-Л-Н(3.4)</t>
  </si>
  <si>
    <t xml:space="preserve">https://drive.google.com/open?id=1K8NmqB142wS8WtuhHfWxjv-2_LI6I8S9</t>
  </si>
  <si>
    <t xml:space="preserve">2-66-У-НД(3.5)</t>
  </si>
  <si>
    <t xml:space="preserve">https://drive.google.com/open?id=1V52k85kuKNrvMa2loNatt9WspYfty3mu</t>
  </si>
  <si>
    <t xml:space="preserve">3ккв(с)</t>
  </si>
  <si>
    <t xml:space="preserve">https://drive.google.com/open?id=1875MpcB1bSLhGCbYCLBSTRK_eky7AQPH</t>
  </si>
  <si>
    <t xml:space="preserve">https://drive.google.com/open?id=14nReX1WgL6IJmhSXDx0ylPowuctnqdiC</t>
  </si>
  <si>
    <t xml:space="preserve">https://drive.google.com/open?id=1OxCvGKibAnhfeaDZ43sGVDuOkIF6XFu6</t>
  </si>
  <si>
    <t xml:space="preserve">https://drive.google.com/open?id=16UatI9pwTYixlZ8QMNiCIzZtQS7v9GXS</t>
  </si>
  <si>
    <t xml:space="preserve">https://drive.google.com/open?id=1eq1DL5Oqso3refMid4_T8UF-fdeyygQF</t>
  </si>
  <si>
    <t xml:space="preserve">https://drive.google.com/open?id=1OxCvGKibAnhfeaDZ43sGVDuOkIF6XFu7</t>
  </si>
  <si>
    <t xml:space="preserve">https://drive.google.com/open?id=1OxCvGKibAnhfeaDZ43sGVDuOkIF6XFu8</t>
  </si>
  <si>
    <t xml:space="preserve">https://drive.google.com/open?id=1ChQIJOL6NAvYeVzjXspcRIhHjJKGSdht</t>
  </si>
  <si>
    <t xml:space="preserve">https://drive.google.com/open?id=1OxCvGKibAnhfeaDZ43sGVDuOkIF6XFu9</t>
  </si>
  <si>
    <t xml:space="preserve">https://drive.google.com/open?id=16NfTUuMyhNh2M0nhuSx2PbU8cATfaaPl</t>
  </si>
  <si>
    <t xml:space="preserve">https://drive.google.com/open?id=1dk5xvEY6PXRh6E5sAXaaRS-ePLA3fKpE</t>
  </si>
  <si>
    <t xml:space="preserve">https://drive.google.com/open?id=1OxCvGKibAnhfeaDZ43sGVDuOkIF6XFu10</t>
  </si>
  <si>
    <t xml:space="preserve">https://drive.google.com/open?id=1OxCvGKibAnhfeaDZ43sGVDuOkIF6XFu11</t>
  </si>
  <si>
    <t xml:space="preserve">https://drive.google.com/open?id=1OxCvGKibAnhfeaDZ43sGVDuOkIF6XFu12</t>
  </si>
  <si>
    <t xml:space="preserve">https://drive.google.com/open?id=1OxCvGKibAnhfeaDZ43sGVDuOkIF6XFu13</t>
  </si>
  <si>
    <t xml:space="preserve">https://drive.google.com/open?id=1OxCvGKibAnhfeaDZ43sGVDuOkIF6XFu14</t>
  </si>
  <si>
    <t xml:space="preserve">https://drive.google.com/open?id=1OxCvGKibAnhfeaDZ43sGVDuOkIF6XFu15</t>
  </si>
  <si>
    <t xml:space="preserve">https://drive.google.com/open?id=1OxCvGKibAnhfeaDZ43sGVDuOkIF6XFu16</t>
  </si>
  <si>
    <t xml:space="preserve">https://drive.google.com/open?id=1OxCvGKibAnhfeaDZ43sGVDuOkIF6XFu17</t>
  </si>
  <si>
    <t xml:space="preserve">https://drive.google.com/open?id=1OxCvGKibAnhfeaDZ43sGVDuOkIF6XFu18</t>
  </si>
  <si>
    <t xml:space="preserve">https://drive.google.com/open?id=1OxCvGKibAnhfeaDZ43sGVDuOkIF6XFu19</t>
  </si>
  <si>
    <t xml:space="preserve">https://drive.google.com/open?id=1OxCvGKibAnhfeaDZ43sGVDuOkIF6XFu20</t>
  </si>
  <si>
    <t xml:space="preserve">https://drive.google.com/open?id=1OxCvGKibAnhfeaDZ43sGVDuOkIF6XFu21</t>
  </si>
  <si>
    <t xml:space="preserve">https://drive.google.com/open?id=1OxCvGKibAnhfeaDZ43sGVDuOkIF6XFu22</t>
  </si>
  <si>
    <t xml:space="preserve">https://drive.google.com/open?id=1OxCvGKibAnhfeaDZ43sGVDuOkIF6XFu23</t>
  </si>
  <si>
    <t xml:space="preserve">https://drive.google.com/open?id=1OxCvGKibAnhfeaDZ43sGVDuOkIF6XFu24</t>
  </si>
  <si>
    <t xml:space="preserve">https://drive.google.com/open?id=1OxCvGKibAnhfeaDZ43sGVDuOkIF6XFu25</t>
  </si>
  <si>
    <t xml:space="preserve">https://drive.google.com/open?id=1OxCvGKibAnhfeaDZ43sGVDuOkIF6XFu26</t>
  </si>
  <si>
    <t xml:space="preserve">https://drive.google.com/open?id=1a56TfywcbEk-otSmas1WA1np0qq067Ul</t>
  </si>
  <si>
    <t xml:space="preserve">https://drive.google.com/open?id=1OxCvGKibAnhfeaDZ43sGVDuOkIF6XFu27</t>
  </si>
  <si>
    <t xml:space="preserve">https://drive.google.com/open?id=1OxCvGKibAnhfeaDZ43sGVDuOkIF6XFu28</t>
  </si>
  <si>
    <t xml:space="preserve">2-54-Р-ДД(4.1)</t>
  </si>
  <si>
    <t xml:space="preserve">https://drive.google.com/open?id=1D3ClO1Zef_cQJbQdHoOZprhCghzU6mfi</t>
  </si>
  <si>
    <t xml:space="preserve">С-26-Л-Д(4.2)</t>
  </si>
  <si>
    <t xml:space="preserve">https://drive.google.com/open?id=1B6RVIdnHtZtLn0g3Ps6g6CKED7tE7PFU</t>
  </si>
  <si>
    <t xml:space="preserve">1ккв(с)</t>
  </si>
  <si>
    <t xml:space="preserve">С-27-Л-Д(4.3)</t>
  </si>
  <si>
    <t xml:space="preserve">https://drive.google.com/open?id=1XMPBb7A9EMWcF0cfLandif1nxCMI-aAk</t>
  </si>
  <si>
    <t xml:space="preserve">С-27-Л-Д(4.4)</t>
  </si>
  <si>
    <t xml:space="preserve">https://drive.google.com/open?id=1meROhE4Ij2jvuqgFrNl3lqA4-9lrOnWV</t>
  </si>
  <si>
    <t xml:space="preserve">2-52-Р-ДД(4.5)</t>
  </si>
  <si>
    <t xml:space="preserve">https://drive.google.com/open?id=1xiDd-21Mxe4CYgGlvszmA-JBysRw3B2y</t>
  </si>
  <si>
    <t xml:space="preserve">https://drive.google.com/open?id=1bDdmDCxBRWuUbuo8A8FWQZzx-cpoyQAm</t>
  </si>
  <si>
    <t xml:space="preserve">https://drive.google.com/open?id=1RoEnC52XhFJhw07rwrImbkP3pTtSSO9H</t>
  </si>
  <si>
    <t xml:space="preserve">https://drive.google.com/open?id=1W4whrt2pQeMlMjpxj7kojvxui5IEwUPF</t>
  </si>
  <si>
    <t xml:space="preserve">https://drive.google.com/open?id=1ONbTeinhU5cZg-ABpy4EncAWENsjmuMY</t>
  </si>
  <si>
    <t xml:space="preserve">https://drive.google.com/open?id=1o2EdRTNDxOhDvTDBs8Z-NOs1YaQcY9MI</t>
  </si>
  <si>
    <t xml:space="preserve">https://drive.google.com/open?id=1hot1PyL4jQAhXWwhiyJo5wkBAc0J1U_6</t>
  </si>
  <si>
    <t xml:space="preserve">https://drive.google.com/open?id=1hot1PyL4jQAhXWwhiyJo5wkBAc0J1U_7</t>
  </si>
  <si>
    <t xml:space="preserve">https://drive.google.com/open?id=1hot1PyL4jQAhXWwhiyJo5wkBAc0J1U_8</t>
  </si>
  <si>
    <t xml:space="preserve">https://drive.google.com/open?id=1hot1PyL4jQAhXWwhiyJo5wkBAc0J1U_9</t>
  </si>
  <si>
    <t xml:space="preserve">https://drive.google.com/open?id=1hot1PyL4jQAhXWwhiyJo5wkBAc0J1U_10</t>
  </si>
  <si>
    <t xml:space="preserve">https://drive.google.com/open?id=1hot1PyL4jQAhXWwhiyJo5wkBAc0J1U_11</t>
  </si>
  <si>
    <t xml:space="preserve">https://drive.google.com/open?id=1hot1PyL4jQAhXWwhiyJo5wkBAc0J1U_12</t>
  </si>
  <si>
    <t xml:space="preserve">https://drive.google.com/open?id=1hot1PyL4jQAhXWwhiyJo5wkBAc0J1U_13</t>
  </si>
  <si>
    <t xml:space="preserve">https://drive.google.com/open?id=1hot1PyL4jQAhXWwhiyJo5wkBAc0J1U_14</t>
  </si>
  <si>
    <t xml:space="preserve">https://drive.google.com/open?id=1hot1PyL4jQAhXWwhiyJo5wkBAc0J1U_15</t>
  </si>
  <si>
    <t xml:space="preserve">3-76-Т-СД(5.1)</t>
  </si>
  <si>
    <t xml:space="preserve">https://drive.google.com/open?id=1jptPymoBUShVQj-1Ml08jVmttGxdM4KZ</t>
  </si>
  <si>
    <t xml:space="preserve">С-21-Л-Д(5.2)</t>
  </si>
  <si>
    <t xml:space="preserve">https://drive.google.com/open?id=1knzIK0ZDg0nSJbLacOootjvp2ILMI0BD</t>
  </si>
  <si>
    <t xml:space="preserve">1-30-Л-Д(5.3)</t>
  </si>
  <si>
    <t xml:space="preserve">https://drive.google.com/open?id=1tuCxd_pRBKBm_Ik6-qy8O4bi0eHGOSkl</t>
  </si>
  <si>
    <t xml:space="preserve">1-30-Л-Д(5.4)</t>
  </si>
  <si>
    <t xml:space="preserve">https://drive.google.com/open?id=1U1g7lgJ47t1Wk5YFc1PBlya_HyEHVVAJ</t>
  </si>
  <si>
    <t xml:space="preserve">2-53-Р-ДД(5.5)</t>
  </si>
  <si>
    <t xml:space="preserve">https://drive.google.com/open?id=19sqSMJv6j1pkEeMvCx65hbdujtNIg6ho</t>
  </si>
  <si>
    <t xml:space="preserve">https://drive.google.com/open?id=1dQcOFvUl6JYoCUyRVgnlctgdvm48uXRB</t>
  </si>
  <si>
    <t xml:space="preserve">https://drive.google.com/open?id=1zi04c0B0mvT_i-0ig0YbBR4RCRDHjL12</t>
  </si>
  <si>
    <t xml:space="preserve">https://drive.google.com/open?id=1DhwSuNylqnHD-pGHOjFCBgc1E3bIYJ5q</t>
  </si>
  <si>
    <t xml:space="preserve">https://drive.google.com/open?id=1K1U5Qg2PY42nB9boTzmQf0bNInQHEev5</t>
  </si>
  <si>
    <t xml:space="preserve">https://drive.google.com/open?id=1C9HTO0zR1rcdtj9_rDaXo1MoEb8ZorJV</t>
  </si>
  <si>
    <t xml:space="preserve">https://drive.google.com/open?id=1zi04c0B0mvT_i-0ig0YbBR4RCRDHjL13</t>
  </si>
  <si>
    <t xml:space="preserve">https://drive.google.com/open?id=1K1U5Qg2PY42nB9boTzmQf0bNInQHEev6</t>
  </si>
  <si>
    <t xml:space="preserve">https://drive.google.com/open?id=1zi04c0B0mvT_i-0ig0YbBR4RCRDHjL14</t>
  </si>
  <si>
    <t xml:space="preserve">https://drive.google.com/open?id=1K1U5Qg2PY42nB9boTzmQf0bNInQHEev7</t>
  </si>
  <si>
    <t xml:space="preserve">https://drive.google.com/open?id=1zi04c0B0mvT_i-0ig0YbBR4RCRDHjL15</t>
  </si>
  <si>
    <t xml:space="preserve">https://drive.google.com/open?id=1K1U5Qg2PY42nB9boTzmQf0bNInQHEev8</t>
  </si>
  <si>
    <t xml:space="preserve">https://drive.google.com/open?id=1zi04c0B0mvT_i-0ig0YbBR4RCRDHjL16</t>
  </si>
  <si>
    <t xml:space="preserve">https://drive.google.com/open?id=1K1U5Qg2PY42nB9boTzmQf0bNInQHEev9</t>
  </si>
  <si>
    <t xml:space="preserve">https://drive.google.com/open?id=1zi04c0B0mvT_i-0ig0YbBR4RCRDHjL17</t>
  </si>
  <si>
    <t xml:space="preserve">https://drive.google.com/open?id=1K1U5Qg2PY42nB9boTzmQf0bNInQHEev10</t>
  </si>
  <si>
    <t xml:space="preserve">https://drive.google.com/open?id=1zi04c0B0mvT_i-0ig0YbBR4RCRDHjL18</t>
  </si>
  <si>
    <t xml:space="preserve">https://drive.google.com/open?id=1K1U5Qg2PY42nB9boTzmQf0bNInQHEev11</t>
  </si>
  <si>
    <t xml:space="preserve">https://drive.google.com/open?id=1zi04c0B0mvT_i-0ig0YbBR4RCRDHjL19</t>
  </si>
  <si>
    <t xml:space="preserve">https://drive.google.com/open?id=1K1U5Qg2PY42nB9boTzmQf0bNInQHEev12</t>
  </si>
  <si>
    <t xml:space="preserve">https://drive.google.com/open?id=1zi04c0B0mvT_i-0ig0YbBR4RCRDHjL20</t>
  </si>
  <si>
    <t xml:space="preserve">https://drive.google.com/open?id=1K1U5Qg2PY42nB9boTzmQf0bNInQHEev13</t>
  </si>
  <si>
    <t xml:space="preserve">https://drive.google.com/open?id=1zi04c0B0mvT_i-0ig0YbBR4RCRDHjL21</t>
  </si>
  <si>
    <t xml:space="preserve">https://drive.google.com/open?id=1K1U5Qg2PY42nB9boTzmQf0bNInQHEev14</t>
  </si>
  <si>
    <t xml:space="preserve">https://drive.google.com/open?id=1M5dVfNEbysnmb9N3CCuZIOETSIt0d098</t>
  </si>
  <si>
    <t xml:space="preserve">https://drive.google.com/open?id=1zi04c0B0mvT_i-0ig0YbBR4RCRDHjL22</t>
  </si>
  <si>
    <t xml:space="preserve">https://drive.google.com/open?id=1K1U5Qg2PY42nB9boTzmQf0bNInQHEev15</t>
  </si>
  <si>
    <t xml:space="preserve">https://drive.google.com/open?id=1M5dVfNEbysnmb9N3CCuZIOETSIt0d099</t>
  </si>
  <si>
    <t xml:space="preserve">https://drive.google.com/open?id=1zi04c0B0mvT_i-0ig0YbBR4RCRDHjL23</t>
  </si>
  <si>
    <t xml:space="preserve">https://drive.google.com/open?id=1K1U5Qg2PY42nB9boTzmQf0bNInQHEev16</t>
  </si>
  <si>
    <t xml:space="preserve">https://drive.google.com/open?id=1M5dVfNEbysnmb9N3CCuZIOETSIt0d100</t>
  </si>
  <si>
    <t xml:space="preserve">https://drive.google.com/open?id=1zi04c0B0mvT_i-0ig0YbBR4RCRDHjL24</t>
  </si>
  <si>
    <t xml:space="preserve">https://drive.google.com/open?id=1K1U5Qg2PY42nB9boTzmQf0bNInQHEev17</t>
  </si>
  <si>
    <t xml:space="preserve">https://drive.google.com/open?id=1M5dVfNEbysnmb9N3CCuZIOETSIt0d101</t>
  </si>
  <si>
    <t xml:space="preserve">https://drive.google.com/open?id=1zi04c0B0mvT_i-0ig0YbBR4RCRDHjL25</t>
  </si>
  <si>
    <t xml:space="preserve">https://drive.google.com/open?id=1K1U5Qg2PY42nB9boTzmQf0bNInQHEev18</t>
  </si>
  <si>
    <t xml:space="preserve">https://drive.google.com/open?id=1M5dVfNEbysnmb9N3CCuZIOETSIt0d102</t>
  </si>
  <si>
    <t xml:space="preserve">https://drive.google.com/open?id=1zi04c0B0mvT_i-0ig0YbBR4RCRDHjL26</t>
  </si>
  <si>
    <t xml:space="preserve">https://drive.google.com/open?id=1K1U5Qg2PY42nB9boTzmQf0bNInQHEev19</t>
  </si>
  <si>
    <t xml:space="preserve">https://drive.google.com/open?id=1M5dVfNEbysnmb9N3CCuZIOETSIt0d103</t>
  </si>
  <si>
    <t xml:space="preserve">https://drive.google.com/open?id=1zi04c0B0mvT_i-0ig0YbBR4RCRDHjL27</t>
  </si>
  <si>
    <t xml:space="preserve">https://drive.google.com/open?id=1K1U5Qg2PY42nB9boTzmQf0bNInQHEev20</t>
  </si>
  <si>
    <t xml:space="preserve">2-55-Р-ДД(5.5)</t>
  </si>
  <si>
    <t xml:space="preserve">https://drive.google.com/open?id=1M5dVfNEbysnmb9N3CCuZIOETSIt0d104</t>
  </si>
  <si>
    <t xml:space="preserve">https://drive.google.com/open?id=1zi04c0B0mvT_i-0ig0YbBR4RCRDHjL28</t>
  </si>
  <si>
    <t xml:space="preserve">https://drive.google.com/open?id=1K1U5Qg2PY42nB9boTzmQf0bNInQHEev21</t>
  </si>
  <si>
    <t xml:space="preserve">https://drive.google.com/open?id=1M5dVfNEbysnmb9N3CCuZIOETSIt0d105</t>
  </si>
  <si>
    <t xml:space="preserve">https://drive.google.com/open?id=1zi04c0B0mvT_i-0ig0YbBR4RCRDHjL29</t>
  </si>
  <si>
    <t xml:space="preserve">https://drive.google.com/open?id=1K1U5Qg2PY42nB9boTzmQf0bNInQHEev22</t>
  </si>
  <si>
    <t xml:space="preserve">https://drive.google.com/open?id=1M5dVfNEbysnmb9N3CCuZIOETSIt0d106</t>
  </si>
  <si>
    <t xml:space="preserve">https://drive.google.com/open?id=1zi04c0B0mvT_i-0ig0YbBR4RCRDHjL30</t>
  </si>
  <si>
    <t xml:space="preserve">https://drive.google.com/open?id=1K1U5Qg2PY42nB9boTzmQf0bNInQHEev23</t>
  </si>
  <si>
    <t xml:space="preserve">https://drive.google.com/open?id=1M5dVfNEbysnmb9N3CCuZIOETSIt0d107</t>
  </si>
  <si>
    <t xml:space="preserve">2-55-Р-ПД(1.1)</t>
  </si>
  <si>
    <t xml:space="preserve">https://drive.google.com/open?id=14TSX4BisKHf24QLH_ZB62E33FdeDTFN_</t>
  </si>
  <si>
    <t xml:space="preserve">1-33-Л-Д(1.2)</t>
  </si>
  <si>
    <t xml:space="preserve">https://drive.google.com/open?id=1lzEQn00lLoG-WY2iI94ogOS9AN9rKExW</t>
  </si>
  <si>
    <t xml:space="preserve">1-34-Л-Д(1.3)</t>
  </si>
  <si>
    <t xml:space="preserve">https://drive.google.com/open?id=1PKpRewELLQ5CQs6vst49YYO7mGY2TEOT</t>
  </si>
  <si>
    <t xml:space="preserve">1-40-У-ДС(1.4)</t>
  </si>
  <si>
    <t xml:space="preserve">https://drive.google.com/open?id=1yOMh7Ol0j2XxpUmwJStqI8YGq9Dijgvq</t>
  </si>
  <si>
    <t xml:space="preserve">2-45-У-ПС(1.5)</t>
  </si>
  <si>
    <t xml:space="preserve">https://drive.google.com/open?id=14jGDhuuJgKUDSvO1soFJ_h3YU1G3umVN</t>
  </si>
  <si>
    <t xml:space="preserve">https://drive.google.com/open?id=18PRZJkJIMryyflJQ56zTmIWN2jgsCiVl</t>
  </si>
  <si>
    <t xml:space="preserve">https://drive.google.com/open?id=1Wf5RrACLASENIsNDrerzBhCf6qrdD-LQ</t>
  </si>
  <si>
    <t xml:space="preserve">https://drive.google.com/open?id=189P_kT3clAHoiromrgvVWsAZVlXIu7dp</t>
  </si>
  <si>
    <t xml:space="preserve">https://drive.google.com/open?id=1kEzcwfajP2jpIEsHhlN0YG8haLUBf53k</t>
  </si>
  <si>
    <t xml:space="preserve">2-49-У-ПС(1.5)</t>
  </si>
  <si>
    <t xml:space="preserve">https://drive.google.com/open?id=1ni-BLXQ8XMh0Pbg1zkKljFNvVoBQjWA9</t>
  </si>
  <si>
    <t xml:space="preserve">https://drive.google.com/open?id=1ni-BLXQ8XMh0Pbg1zkKljFNvVoBQjWA10</t>
  </si>
  <si>
    <t xml:space="preserve">https://drive.google.com/open?id=1ni-BLXQ8XMh0Pbg1zkKljFNvVoBQjWA11</t>
  </si>
  <si>
    <t xml:space="preserve">https://drive.google.com/open?id=1ni-BLXQ8XMh0Pbg1zkKljFNvVoBQjWA12</t>
  </si>
  <si>
    <t xml:space="preserve">https://drive.google.com/open?id=1ni-BLXQ8XMh0Pbg1zkKljFNvVoBQjWA13</t>
  </si>
  <si>
    <t xml:space="preserve">https://drive.google.com/open?id=1ni-BLXQ8XMh0Pbg1zkKljFNvVoBQjWA14</t>
  </si>
  <si>
    <t xml:space="preserve">https://drive.google.com/open?id=1ni-BLXQ8XMh0Pbg1zkKljFNvVoBQjWA15</t>
  </si>
  <si>
    <t xml:space="preserve">https://drive.google.com/open?id=1ni-BLXQ8XMh0Pbg1zkKljFNvVoBQjWA16</t>
  </si>
  <si>
    <t xml:space="preserve">https://drive.google.com/open?id=1ni-BLXQ8XMh0Pbg1zkKljFNvVoBQjWA17</t>
  </si>
  <si>
    <t xml:space="preserve">https://drive.google.com/open?id=1ni-BLXQ8XMh0Pbg1zkKljFNvVoBQjWA18</t>
  </si>
  <si>
    <t xml:space="preserve">https://drive.google.com/open?id=1ni-BLXQ8XMh0Pbg1zkKljFNvVoBQjWA19</t>
  </si>
  <si>
    <t xml:space="preserve">4-92-Т-С-Д(1.4)</t>
  </si>
  <si>
    <t xml:space="preserve">https://drive.google.com/open?id=1rf-E4Lo7ONNTXez4jrnL8K0s8j2p1iyz</t>
  </si>
  <si>
    <t xml:space="preserve">2-60-У-СП(2.1)</t>
  </si>
  <si>
    <t xml:space="preserve">https://drive.google.com/open?id=1UjP1_SHnlhwFKTnB1Ic0Q-_6PyGFQ4Mp</t>
  </si>
  <si>
    <t xml:space="preserve">1-38-Л-С(2.2)</t>
  </si>
  <si>
    <t xml:space="preserve">https://drive.google.com/open?id=1ZySFRdP4rsjfMYzCk-ssV0LI3Fz3MCXk</t>
  </si>
  <si>
    <t xml:space="preserve">1-40-Л-ДД(2.3)</t>
  </si>
  <si>
    <t xml:space="preserve">https://drive.google.com/open?id=1UR0LkFMHlSlxq7w-aEN0GCCmVu7DqG3r</t>
  </si>
  <si>
    <t xml:space="preserve">1-40-У-Д(2.4)</t>
  </si>
  <si>
    <t xml:space="preserve">https://drive.google.com/open?id=1qSJzWDGINpPXNVrTTMWY3M39S5nrTq-4</t>
  </si>
  <si>
    <t xml:space="preserve">3-68-Л-ПД(2.5)</t>
  </si>
  <si>
    <t xml:space="preserve">https://drive.google.com/open?id=1r1R712Pw9se4wrZbJIeHYBmbkscRKU2N</t>
  </si>
  <si>
    <t xml:space="preserve">2-64-У-СП(2.1)</t>
  </si>
  <si>
    <t xml:space="preserve">https://drive.google.com/open?id=1Lx2_1SQ6BmyglWgIOwpaUo0mqKpFBGcF</t>
  </si>
  <si>
    <t xml:space="preserve">https://drive.google.com/open?id=1ijUbY2KMhaxAgJtOKCG3E-XUQChpZ44U</t>
  </si>
  <si>
    <t xml:space="preserve">https://drive.google.com/open?id=16jpBACir3ubkjv7Aa6SKqft5SGOJN0y9</t>
  </si>
  <si>
    <t xml:space="preserve">https://drive.google.com/open?id=1JAfSm3WfcoPr85ITJivDsGf8LfdjtWJD</t>
  </si>
  <si>
    <t xml:space="preserve">https://drive.google.com/open?id=1N9bvAxmv1bI0poD7Q-z25rRhjcnHS0e_</t>
  </si>
  <si>
    <t xml:space="preserve">https://drive.google.com/open?id=16jpBACir3ubkjv7Aa6SKqft5SGOJN0y10</t>
  </si>
  <si>
    <t xml:space="preserve">https://drive.google.com/open?id=16jpBACir3ubkjv7Aa6SKqft5SGOJN0y11</t>
  </si>
  <si>
    <t xml:space="preserve">https://drive.google.com/open?id=1FM3aUZRv3NVb4kQLhyxfK-TyeTNHjAQQ</t>
  </si>
  <si>
    <t xml:space="preserve">https://drive.google.com/open?id=16jpBACir3ubkjv7Aa6SKqft5SGOJN0y12</t>
  </si>
  <si>
    <t xml:space="preserve">https://drive.google.com/open?id=1xFHKpblr4-hbMo9NQvImR5XpUlmnJ5S0</t>
  </si>
  <si>
    <t xml:space="preserve">https://drive.google.com/open?id=16jpBACir3ubkjv7Aa6SKqft5SGOJN0y13</t>
  </si>
  <si>
    <t xml:space="preserve">https://drive.google.com/open?id=1xFHKpblr4-hbMo9NQvImR5XpUlmnJ5S1</t>
  </si>
  <si>
    <t xml:space="preserve">https://drive.google.com/open?id=16jpBACir3ubkjv7Aa6SKqft5SGOJN0y14</t>
  </si>
  <si>
    <t xml:space="preserve">https://drive.google.com/open?id=1xFHKpblr4-hbMo9NQvImR5XpUlmnJ5S2</t>
  </si>
  <si>
    <t xml:space="preserve">https://drive.google.com/open?id=16jpBACir3ubkjv7Aa6SKqft5SGOJN0y15</t>
  </si>
  <si>
    <t xml:space="preserve">https://drive.google.com/open?id=1xFHKpblr4-hbMo9NQvImR5XpUlmnJ5S3</t>
  </si>
  <si>
    <t xml:space="preserve">https://drive.google.com/open?id=16jpBACir3ubkjv7Aa6SKqft5SGOJN0y16</t>
  </si>
  <si>
    <t xml:space="preserve">https://drive.google.com/open?id=1xFHKpblr4-hbMo9NQvImR5XpUlmnJ5S4</t>
  </si>
  <si>
    <t xml:space="preserve">https://drive.google.com/open?id=16jpBACir3ubkjv7Aa6SKqft5SGOJN0y17</t>
  </si>
  <si>
    <t xml:space="preserve">https://drive.google.com/open?id=1xFHKpblr4-hbMo9NQvImR5XpUlmnJ5S5</t>
  </si>
  <si>
    <t xml:space="preserve">https://drive.google.com/open?id=16jpBACir3ubkjv7Aa6SKqft5SGOJN0y18</t>
  </si>
  <si>
    <t xml:space="preserve">https://drive.google.com/open?id=1xFHKpblr4-hbMo9NQvImR5XpUlmnJ5S6</t>
  </si>
  <si>
    <t xml:space="preserve">https://drive.google.com/open?id=16jpBACir3ubkjv7Aa6SKqft5SGOJN0y19</t>
  </si>
  <si>
    <t xml:space="preserve">https://drive.google.com/open?id=1xFHKpblr4-hbMo9NQvImR5XpUlmnJ5S7</t>
  </si>
  <si>
    <t xml:space="preserve">https://drive.google.com/open?id=16jpBACir3ubkjv7Aa6SKqft5SGOJN0y20</t>
  </si>
  <si>
    <t xml:space="preserve">https://drive.google.com/open?id=1xFHKpblr4-hbMo9NQvImR5XpUlmnJ5S8</t>
  </si>
  <si>
    <t xml:space="preserve">https://drive.google.com/open?id=16jpBACir3ubkjv7Aa6SKqft5SGOJN0y21</t>
  </si>
  <si>
    <t xml:space="preserve">https://drive.google.com/open?id=1xFHKpblr4-hbMo9NQvImR5XpUlmnJ5S9</t>
  </si>
  <si>
    <t xml:space="preserve">https://drive.google.com/open?id=16jpBACir3ubkjv7Aa6SKqft5SGOJN0y22</t>
  </si>
  <si>
    <t xml:space="preserve">https://drive.google.com/open?id=1xFHKpblr4-hbMo9NQvImR5XpUlmnJ5S10</t>
  </si>
  <si>
    <t xml:space="preserve">https://drive.google.com/open?id=16jpBACir3ubkjv7Aa6SKqft5SGOJN0y23</t>
  </si>
  <si>
    <t xml:space="preserve">https://drive.google.com/open?id=1xFHKpblr4-hbMo9NQvImR5XpUlmnJ5S11</t>
  </si>
  <si>
    <t xml:space="preserve">https://drive.google.com/open?id=16jpBACir3ubkjv7Aa6SKqft5SGOJN0y24</t>
  </si>
  <si>
    <t xml:space="preserve">https://drive.google.com/open?id=1xFHKpblr4-hbMo9NQvImR5XpUlmnJ5S12</t>
  </si>
  <si>
    <t xml:space="preserve">https://drive.google.com/open?id=16jpBACir3ubkjv7Aa6SKqft5SGOJN0y25</t>
  </si>
  <si>
    <t xml:space="preserve">https://drive.google.com/open?id=1xFHKpblr4-hbMo9NQvImR5XpUlmnJ5S13</t>
  </si>
  <si>
    <t xml:space="preserve">https://drive.google.com/open?id=16jpBACir3ubkjv7Aa6SKqft5SGOJN0y26</t>
  </si>
  <si>
    <t xml:space="preserve">https://drive.google.com/open?id=1xFHKpblr4-hbMo9NQvImR5XpUlmnJ5S14</t>
  </si>
  <si>
    <t xml:space="preserve">https://drive.google.com/open?id=16jpBACir3ubkjv7Aa6SKqft5SGOJN0y27</t>
  </si>
  <si>
    <t xml:space="preserve">https://drive.google.com/open?id=1xFHKpblr4-hbMo9NQvImR5XpUlmnJ5S15</t>
  </si>
  <si>
    <t xml:space="preserve">https://drive.google.com/open?id=16jpBACir3ubkjv7Aa6SKqft5SGOJN0y28</t>
  </si>
  <si>
    <t xml:space="preserve">https://drive.google.com/open?id=1xFHKpblr4-hbMo9NQvImR5XpUlmnJ5S16</t>
  </si>
  <si>
    <t xml:space="preserve">https://drive.google.com/open?id=1Fmxnemzq5YENgPwUcmgUH8dlFo1UsDkR</t>
  </si>
  <si>
    <t xml:space="preserve">https://drive.google.com/open?id=16jpBACir3ubkjv7Aa6SKqft5SGOJN0y29</t>
  </si>
  <si>
    <t xml:space="preserve">https://drive.google.com/open?id=1xFHKpblr4-hbMo9NQvImR5XpUlmnJ5S17</t>
  </si>
  <si>
    <t xml:space="preserve">https://drive.google.com/open?id=1smmpkZc41jY9M3kZ-IZJq5FPIV60Vt3f</t>
  </si>
  <si>
    <t xml:space="preserve">https://drive.google.com/open?id=16jpBACir3ubkjv7Aa6SKqft5SGOJN0y30</t>
  </si>
  <si>
    <t xml:space="preserve">https://drive.google.com/open?id=1xFHKpblr4-hbMo9NQvImR5XpUlmnJ5S18</t>
  </si>
  <si>
    <t xml:space="preserve">https://drive.google.com/open?id=16jpBACir3ubkjv7Aa6SKqft5SGOJN0y31</t>
  </si>
  <si>
    <t xml:space="preserve">https://drive.google.com/open?id=1xFHKpblr4-hbMo9NQvImR5XpUlmnJ5S19</t>
  </si>
  <si>
    <t xml:space="preserve">2-49-У-Д(3.1)</t>
  </si>
  <si>
    <t xml:space="preserve">https://drive.google.com/open?id=16-mowDliJwJ_LsztiAEY1et7MuZDhkOP</t>
  </si>
  <si>
    <t xml:space="preserve">1-43-У-Д(3.2)</t>
  </si>
  <si>
    <t xml:space="preserve">https://drive.google.com/open?id=1GuaLoRgQGR7KZwWjx5gsZbBwB2FWEMQ-</t>
  </si>
  <si>
    <t xml:space="preserve">1-34-Л-Д(3.3)</t>
  </si>
  <si>
    <t xml:space="preserve">https://drive.google.com/open?id=1Pl8w2GB1qVX4QzBpDWU9ZghuylGKPmnG</t>
  </si>
  <si>
    <t xml:space="preserve">1-33-Л-Д(3.4)</t>
  </si>
  <si>
    <t xml:space="preserve">https://drive.google.com/open?id=1-HLKfcOp3oN7ZbHzqIOA0jLJM7sONzgI</t>
  </si>
  <si>
    <t xml:space="preserve">2-56-Р-ДД(3.5)</t>
  </si>
  <si>
    <t xml:space="preserve">https://drive.google.com/open?id=1vik5OaJpi55w8sUd4by6fuxuyfuUty1f</t>
  </si>
  <si>
    <t xml:space="preserve">2-53-У-Д(3.1)</t>
  </si>
  <si>
    <t xml:space="preserve">https://drive.google.com/open?id=1B_s5Eev8M5yI7_f2mD6mH1_nTHHmmFsk</t>
  </si>
  <si>
    <t xml:space="preserve">https://drive.google.com/open?id=1szeHyEWHHjisBVKmqiJMxV3WjKVrspDF</t>
  </si>
  <si>
    <t xml:space="preserve">https://drive.google.com/open?id=11YtW1MUtPRicZmC5-J1Uaw9owul-zjwU</t>
  </si>
  <si>
    <t xml:space="preserve">https://drive.google.com/open?id=1J2d6MdzB0fE39xuy547wet06MsfIyMlN</t>
  </si>
  <si>
    <t xml:space="preserve">https://drive.google.com/open?id=1gYDYLENSY_zOZTGYb703EgE8NOsieh4c</t>
  </si>
  <si>
    <t xml:space="preserve">https://drive.google.com/open?id=1du1n4uQGpTexnSjd2PDaWELNE3fYxe4J</t>
  </si>
  <si>
    <t xml:space="preserve">https://drive.google.com/open?id=1vCiCpAwHasvKMwZoWKr6pgLON1Jwy5Nj</t>
  </si>
  <si>
    <t xml:space="preserve">https://drive.google.com/open?id=1W5xATJx6pnofSwpZ6aGGhbNLYb_D-PWH</t>
  </si>
  <si>
    <t xml:space="preserve">https://drive.google.com/open?id=1GMQZQmgxq7f2CeHKOCuyisOUincnPTpr</t>
  </si>
  <si>
    <t xml:space="preserve">https://drive.google.com/open?id=1wrz6y9Y5SRXeWlEalJyjgn8RbkIiDHDK</t>
  </si>
  <si>
    <t xml:space="preserve">2А1</t>
  </si>
  <si>
    <t xml:space="preserve">https://drive.google.com/open?id=169XFMA1kPuj2Awf9TDUOEJDTQYIP7XQE</t>
  </si>
  <si>
    <t xml:space="preserve">1Б1</t>
  </si>
  <si>
    <t xml:space="preserve">https://drive.google.com/open?id=1Cz45DsNfDTg8U0X6kesRAtc-Uyo4UMJs</t>
  </si>
  <si>
    <t xml:space="preserve">1В1</t>
  </si>
  <si>
    <t xml:space="preserve">https://drive.google.com/open?id=1DBz987soaPrwWfDzRdisvp1lYFtYdqoY</t>
  </si>
  <si>
    <t xml:space="preserve">3Г1</t>
  </si>
  <si>
    <t xml:space="preserve">https://drive.google.com/open?id=1t3xF1sqrA3mIfi7FsBdxOkuOeYvr3qjF</t>
  </si>
  <si>
    <t xml:space="preserve">https://drive.google.com/open?id=1f6Plz3fUWrwQg_3hvfoq0k85q6sV9q6Z</t>
  </si>
  <si>
    <t xml:space="preserve">https://drive.google.com/open?id=1MyyX0esDya0aGB8w8FNznUhtAlDHVa-o</t>
  </si>
  <si>
    <t xml:space="preserve">https://drive.google.com/open?id=1JMebYQxgm-tI6TE7I8OiQ1IfaDpvtOPZ</t>
  </si>
  <si>
    <t xml:space="preserve">https://drive.google.com/open?id=1fl6G-v6qxd4Wy47uW8IZxPeJdBH69RxT</t>
  </si>
  <si>
    <t xml:space="preserve">https://drive.google.com/open?id=1TzAbsBRcnZCOUUPws2eIHHi08fwpm0Bx</t>
  </si>
  <si>
    <t xml:space="preserve">https://drive.google.com/open?id=1k-EPI6S_bPanc6rY0DFmrF-LwzMDLZ34</t>
  </si>
  <si>
    <t xml:space="preserve">https://drive.google.com/open?id=1c1JmNYyNQ8Rs21tebshpOEiUR8ZCNrZ4</t>
  </si>
  <si>
    <t xml:space="preserve">https://drive.google.com/open?id=1UjGIS46beKxSBj1_dHhXzVufoSUtccmk</t>
  </si>
  <si>
    <t xml:space="preserve">https://drive.google.com/open?id=1k-EPI6S_bPanc6rY0DFmrF-LwzMDLZ35</t>
  </si>
  <si>
    <t xml:space="preserve">https://drive.google.com/open?id=1c1JmNYyNQ8Rs21tebshpOEiUR8ZCNrZ5</t>
  </si>
  <si>
    <t xml:space="preserve">https://drive.google.com/open?id=1k-EPI6S_bPanc6rY0DFmrF-LwzMDLZ36</t>
  </si>
  <si>
    <t xml:space="preserve">https://drive.google.com/open?id=1c1JmNYyNQ8Rs21tebshpOEiUR8ZCNrZ6</t>
  </si>
  <si>
    <t xml:space="preserve">https://drive.google.com/open?id=1k-EPI6S_bPanc6rY0DFmrF-LwzMDLZ37</t>
  </si>
  <si>
    <t xml:space="preserve">https://drive.google.com/open?id=1c1JmNYyNQ8Rs21tebshpOEiUR8ZCNrZ7</t>
  </si>
  <si>
    <t xml:space="preserve">https://drive.google.com/open?id=1k-EPI6S_bPanc6rY0DFmrF-LwzMDLZ38</t>
  </si>
  <si>
    <t xml:space="preserve">https://drive.google.com/open?id=1c1JmNYyNQ8Rs21tebshpOEiUR8ZCNrZ8</t>
  </si>
  <si>
    <t xml:space="preserve">https://drive.google.com/open?id=1k-EPI6S_bPanc6rY0DFmrF-LwzMDLZ39</t>
  </si>
  <si>
    <t xml:space="preserve">https://drive.google.com/open?id=1c1JmNYyNQ8Rs21tebshpOEiUR8ZCNrZ9</t>
  </si>
  <si>
    <t xml:space="preserve">https://drive.google.com/open?id=1k-EPI6S_bPanc6rY0DFmrF-LwzMDLZ40</t>
  </si>
  <si>
    <t xml:space="preserve">https://drive.google.com/open?id=1c1JmNYyNQ8Rs21tebshpOEiUR8ZCNrZ10</t>
  </si>
  <si>
    <t xml:space="preserve">https://drive.google.com/open?id=1k-EPI6S_bPanc6rY0DFmrF-LwzMDLZ41</t>
  </si>
  <si>
    <t xml:space="preserve">https://drive.google.com/open?id=1c1JmNYyNQ8Rs21tebshpOEiUR8ZCNrZ11</t>
  </si>
  <si>
    <t xml:space="preserve">https://drive.google.com/open?id=1k-EPI6S_bPanc6rY0DFmrF-LwzMDLZ42</t>
  </si>
  <si>
    <t xml:space="preserve">https://drive.google.com/open?id=1c1JmNYyNQ8Rs21tebshpOEiUR8ZCNrZ12</t>
  </si>
  <si>
    <t xml:space="preserve">2А2</t>
  </si>
  <si>
    <t xml:space="preserve">https://drive.google.com/open?id=1SiSxj-4Zlq_KzfXaujQTapdOU-hbQXrc</t>
  </si>
  <si>
    <t xml:space="preserve">1Б2</t>
  </si>
  <si>
    <t xml:space="preserve">https://drive.google.com/open?id=1DYHG-ZKW3_WvFgbKaaCCBDrbrL4dzGp_</t>
  </si>
  <si>
    <t xml:space="preserve">https://drive.google.com/open?id=1XXUv36pVQXB9KZ7cXSm3n-4HEXkuFKU6</t>
  </si>
  <si>
    <t xml:space="preserve">1Г1</t>
  </si>
  <si>
    <t xml:space="preserve">https://drive.google.com/open?id=15gnbecFIJ4g5FlKJgwfUZiI4sUXy8v4-</t>
  </si>
  <si>
    <t xml:space="preserve">2Д1</t>
  </si>
  <si>
    <t xml:space="preserve">https://drive.google.com/open?id=1rPse5zu1dawiPR_pPRk7B1jZ4IitOC2x</t>
  </si>
  <si>
    <t xml:space="preserve">https://drive.google.com/open?id=1c009kU2cO7Hogc2vLOoJa3soFX6hsw8A</t>
  </si>
  <si>
    <t xml:space="preserve">https://drive.google.com/open?id=1PXuYxn3uce5UNZ_MEGj_DUjyvuaizAS1</t>
  </si>
  <si>
    <t xml:space="preserve">https://drive.google.com/open?id=1l9dbFudWNknwYsSOGjt5IOm8UzDgJpqR</t>
  </si>
  <si>
    <t xml:space="preserve">https://drive.google.com/open?id=1Aa8ng7o8-g4Ouwtl6sgR6S1DYdtQ2qTk</t>
  </si>
  <si>
    <t xml:space="preserve">https://drive.google.com/open?id=1--eivH52GMda5mICEPbMxorHOAIdbtYV</t>
  </si>
  <si>
    <t xml:space="preserve">https://drive.google.com/open?id=1eOjigQZldacR4qlhBpHuxxeSi6T16Ick</t>
  </si>
  <si>
    <t xml:space="preserve">https://drive.google.com/open?id=1w1a9590eIE38qAKtipzQ5Ne7paygM50m</t>
  </si>
  <si>
    <t xml:space="preserve">https://drive.google.com/open?id=10785Pgyae_iMyiNWcJW96Xr2MxfK3ZqI</t>
  </si>
  <si>
    <t xml:space="preserve">https://drive.google.com/open?id=1hvRkyGwOD9_mACAXAwMr6D76hdGt2qzi</t>
  </si>
  <si>
    <t xml:space="preserve">https://drive.google.com/open?id=10iIj1V9FZ5fY01TzvbNlrNm2OLMLGK5z</t>
  </si>
  <si>
    <t xml:space="preserve">2А3</t>
  </si>
  <si>
    <t xml:space="preserve">https://drive.google.com/open?id=1-PZwWjM2gkQM6Uq5yIUV48-iU30zEMMI</t>
  </si>
  <si>
    <t xml:space="preserve">2Б1</t>
  </si>
  <si>
    <t xml:space="preserve">https://drive.google.com/open?id=1O2D07TJUJRL8kslmSoDebWcEugQ3dHAi</t>
  </si>
  <si>
    <t xml:space="preserve">https://drive.google.com/open?id=1-OgNXzyr7rmgNPoA6lV5phRzxcL0pOb1</t>
  </si>
  <si>
    <t xml:space="preserve">2Г1</t>
  </si>
  <si>
    <t xml:space="preserve">https://drive.google.com/open?id=1Z_h5Hup6Q4YZas0bECJ0HHvTHxABmSfX</t>
  </si>
  <si>
    <t xml:space="preserve">https://drive.google.com/open?id=1avBIhisGZxdFI1E9OyyL_74Pf8SldXEk</t>
  </si>
  <si>
    <t xml:space="preserve">https://drive.google.com/open?id=1T4Olp4pmUmlyRaOU8aDdM3qXl_xP2Czt</t>
  </si>
  <si>
    <t xml:space="preserve">https://drive.google.com/open?id=1u7nRPIAUy7iVuhvdfKHWd6EmBtXJSV7F</t>
  </si>
  <si>
    <t xml:space="preserve">https://drive.google.com/open?id=109FzfcArmHCYSCItqX1bQaMDK7WqtbiK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</si>
</sst>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/MM/YYYY"/>
    <numFmt numFmtId="167" formatCode="D/M"/>
    <numFmt numFmtId="168" formatCode="#,##0.00"/>
    <numFmt numFmtId="169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Mi3B3SxvnxMRtBAIyRdKi0lj7G2cE9AO" TargetMode="External"/><Relationship Id="rId2" Type="http://schemas.openxmlformats.org/officeDocument/2006/relationships/hyperlink" Target="https://drive.google.com/open?id=1vbBwmuudWNenyszZkyx3GXkffCEADDaO" TargetMode="External"/><Relationship Id="rId3" Type="http://schemas.openxmlformats.org/officeDocument/2006/relationships/hyperlink" Target="https://drive.google.com/open?id=1VzQwjr3faKd40kpVW66si03-KNEZSihv" TargetMode="External"/><Relationship Id="rId4" Type="http://schemas.openxmlformats.org/officeDocument/2006/relationships/hyperlink" Target="https://drive.google.com/open?id=1hja7rCuj9qbzGyI3yLnICxUHSMrlR69r" TargetMode="External"/><Relationship Id="rId5" Type="http://schemas.openxmlformats.org/officeDocument/2006/relationships/hyperlink" Target="https://drive.google.com/open?id=1QrJHv9dMA54NAhyDWccmUv6X3t1ssDGu" TargetMode="External"/><Relationship Id="rId6" Type="http://schemas.openxmlformats.org/officeDocument/2006/relationships/hyperlink" Target="https://drive.google.com/open?id=1fMLiH21_i8m4T65qktqCYWR-P-wgTNH-" TargetMode="External"/><Relationship Id="rId7" Type="http://schemas.openxmlformats.org/officeDocument/2006/relationships/hyperlink" Target="https://drive.google.com/open?id=1W-EybuV7kNZ0dPwKBx2NiYT8cWDueSD1" TargetMode="External"/><Relationship Id="rId8" Type="http://schemas.openxmlformats.org/officeDocument/2006/relationships/hyperlink" Target="https://drive.google.com/open?id=1Xwy5OVvK_U2IeMSbno5aVac_aE2wbxnH" TargetMode="External"/><Relationship Id="rId9" Type="http://schemas.openxmlformats.org/officeDocument/2006/relationships/hyperlink" Target="https://drive.google.com/open?id=1i9EDchMtVbqB3hYARQ06BCZuOhWLgAJ1" TargetMode="External"/><Relationship Id="rId10" Type="http://schemas.openxmlformats.org/officeDocument/2006/relationships/hyperlink" Target="https://drive.google.com/open?id=1J7QQymx8tFvlN0_Z0x1mIj0CsrgYarCL" TargetMode="External"/><Relationship Id="rId11" Type="http://schemas.openxmlformats.org/officeDocument/2006/relationships/hyperlink" Target="https://drive.google.com/open?id=1fMLiH21_i8m4T65qktqCYWR-P-wgTNH-" TargetMode="External"/><Relationship Id="rId12" Type="http://schemas.openxmlformats.org/officeDocument/2006/relationships/hyperlink" Target="https://drive.google.com/open?id=1Xwy5OVvK_U2IeMSbno5aVac_aE2wbxnH" TargetMode="External"/><Relationship Id="rId13" Type="http://schemas.openxmlformats.org/officeDocument/2006/relationships/hyperlink" Target="https://drive.google.com/open?id=1i9EDchMtVbqB3hYARQ06BCZuOhWLgAJ1" TargetMode="External"/><Relationship Id="rId14" Type="http://schemas.openxmlformats.org/officeDocument/2006/relationships/hyperlink" Target="https://drive.google.com/open?id=1J7QQymx8tFvlN0_Z0x1mIj0CsrgYarCL" TargetMode="External"/><Relationship Id="rId15" Type="http://schemas.openxmlformats.org/officeDocument/2006/relationships/hyperlink" Target="https://drive.google.com/open?id=1fMLiH21_i8m4T65qktqCYWR-P-wgTNH-" TargetMode="External"/><Relationship Id="rId16" Type="http://schemas.openxmlformats.org/officeDocument/2006/relationships/hyperlink" Target="https://drive.google.com/open?id=1Xwy5OVvK_U2IeMSbno5aVac_aE2wbxnH" TargetMode="External"/><Relationship Id="rId17" Type="http://schemas.openxmlformats.org/officeDocument/2006/relationships/hyperlink" Target="https://drive.google.com/open?id=1i9EDchMtVbqB3hYARQ06BCZuOhWLgAJ1" TargetMode="External"/><Relationship Id="rId18" Type="http://schemas.openxmlformats.org/officeDocument/2006/relationships/hyperlink" Target="https://drive.google.com/open?id=1J7QQymx8tFvlN0_Z0x1mIj0CsrgYarCL" TargetMode="External"/><Relationship Id="rId19" Type="http://schemas.openxmlformats.org/officeDocument/2006/relationships/hyperlink" Target="https://drive.google.com/open?id=1fSOMf5cQM8rRcLE55Aa6uhHx5oY5vAhU" TargetMode="External"/><Relationship Id="rId20" Type="http://schemas.openxmlformats.org/officeDocument/2006/relationships/hyperlink" Target="https://drive.google.com/open?id=1cUv1yR0VLnDtWFpG_k_4lR-iJB0tfJFo" TargetMode="External"/><Relationship Id="rId21" Type="http://schemas.openxmlformats.org/officeDocument/2006/relationships/hyperlink" Target="https://drive.google.com/open?id=1gHFafp4xFvkRuHUslWntjdIDBZYR_g3T" TargetMode="External"/><Relationship Id="rId22" Type="http://schemas.openxmlformats.org/officeDocument/2006/relationships/hyperlink" Target="https://drive.google.com/open?id=1pzQoISkDQvOTHmf7fJrDfuG-pZ9FSXeO" TargetMode="External"/><Relationship Id="rId23" Type="http://schemas.openxmlformats.org/officeDocument/2006/relationships/hyperlink" Target="https://drive.google.com/open?id=1aHiU2J9uQjDitYmaOztsmdm76aucaD7P" TargetMode="External"/><Relationship Id="rId24" Type="http://schemas.openxmlformats.org/officeDocument/2006/relationships/hyperlink" Target="https://drive.google.com/open?id=1fSOMf5cQM8rRcLE55Aa6uhHx5oY5vAhU" TargetMode="External"/><Relationship Id="rId25" Type="http://schemas.openxmlformats.org/officeDocument/2006/relationships/hyperlink" Target="https://drive.google.com/open?id=1cUv1yR0VLnDtWFpG_k_4lR-iJB0tfJFo" TargetMode="External"/><Relationship Id="rId26" Type="http://schemas.openxmlformats.org/officeDocument/2006/relationships/hyperlink" Target="https://drive.google.com/open?id=1gHFafp4xFvkRuHUslWntjdIDBZYR_g3T" TargetMode="External"/><Relationship Id="rId27" Type="http://schemas.openxmlformats.org/officeDocument/2006/relationships/hyperlink" Target="https://drive.google.com/open?id=1pzQoISkDQvOTHmf7fJrDfuG-pZ9FSXeO" TargetMode="External"/><Relationship Id="rId28" Type="http://schemas.openxmlformats.org/officeDocument/2006/relationships/hyperlink" Target="https://drive.google.com/open?id=1aHiU2J9uQjDitYmaOztsmdm76aucaD7P" TargetMode="External"/><Relationship Id="rId29" Type="http://schemas.openxmlformats.org/officeDocument/2006/relationships/hyperlink" Target="https://drive.google.com/open?id=1fSOMf5cQM8rRcLE55Aa6uhHx5oY5vAhU" TargetMode="External"/><Relationship Id="rId30" Type="http://schemas.openxmlformats.org/officeDocument/2006/relationships/hyperlink" Target="https://drive.google.com/open?id=1cUv1yR0VLnDtWFpG_k_4lR-iJB0tfJFo" TargetMode="External"/><Relationship Id="rId31" Type="http://schemas.openxmlformats.org/officeDocument/2006/relationships/hyperlink" Target="https://drive.google.com/open?id=1gHFafp4xFvkRuHUslWntjdIDBZYR_g3T" TargetMode="External"/><Relationship Id="rId32" Type="http://schemas.openxmlformats.org/officeDocument/2006/relationships/hyperlink" Target="https://drive.google.com/open?id=1pzQoISkDQvOTHmf7fJrDfuG-pZ9FSXeO" TargetMode="External"/><Relationship Id="rId33" Type="http://schemas.openxmlformats.org/officeDocument/2006/relationships/hyperlink" Target="https://drive.google.com/open?id=1aHiU2J9uQjDitYmaOztsmdm76aucaD7P" TargetMode="External"/><Relationship Id="rId34" Type="http://schemas.openxmlformats.org/officeDocument/2006/relationships/hyperlink" Target="https://drive.google.com/open?id=1fSOMf5cQM8rRcLE55Aa6uhHx5oY5vAhU" TargetMode="External"/><Relationship Id="rId35" Type="http://schemas.openxmlformats.org/officeDocument/2006/relationships/hyperlink" Target="https://drive.google.com/open?id=1cUv1yR0VLnDtWFpG_k_4lR-iJB0tfJFo" TargetMode="External"/><Relationship Id="rId36" Type="http://schemas.openxmlformats.org/officeDocument/2006/relationships/hyperlink" Target="https://drive.google.com/open?id=1gHFafp4xFvkRuHUslWntjdIDBZYR_g3T" TargetMode="External"/><Relationship Id="rId37" Type="http://schemas.openxmlformats.org/officeDocument/2006/relationships/hyperlink" Target="https://drive.google.com/open?id=1pzQoISkDQvOTHmf7fJrDfuG-pZ9FSXeO" TargetMode="External"/><Relationship Id="rId38" Type="http://schemas.openxmlformats.org/officeDocument/2006/relationships/hyperlink" Target="https://drive.google.com/open?id=1aHiU2J9uQjDitYmaOztsmdm76aucaD7P" TargetMode="External"/><Relationship Id="rId39" Type="http://schemas.openxmlformats.org/officeDocument/2006/relationships/hyperlink" Target="https://drive.google.com/open?id=1fSOMf5cQM8rRcLE55Aa6uhHx5oY5vAhU" TargetMode="External"/><Relationship Id="rId40" Type="http://schemas.openxmlformats.org/officeDocument/2006/relationships/hyperlink" Target="https://drive.google.com/open?id=1cUv1yR0VLnDtWFpG_k_4lR-iJB0tfJFo" TargetMode="External"/><Relationship Id="rId41" Type="http://schemas.openxmlformats.org/officeDocument/2006/relationships/hyperlink" Target="https://drive.google.com/open?id=1gHFafp4xFvkRuHUslWntjdIDBZYR_g3T" TargetMode="External"/><Relationship Id="rId42" Type="http://schemas.openxmlformats.org/officeDocument/2006/relationships/hyperlink" Target="https://drive.google.com/open?id=1pzQoISkDQvOTHmf7fJrDfuG-pZ9FSXeO" TargetMode="External"/><Relationship Id="rId43" Type="http://schemas.openxmlformats.org/officeDocument/2006/relationships/hyperlink" Target="https://drive.google.com/open?id=1aHiU2J9uQjDitYmaOztsmdm76aucaD7P" TargetMode="External"/><Relationship Id="rId44" Type="http://schemas.openxmlformats.org/officeDocument/2006/relationships/hyperlink" Target="https://drive.google.com/open?id=1fSOMf5cQM8rRcLE55Aa6uhHx5oY5vAhU" TargetMode="External"/><Relationship Id="rId45" Type="http://schemas.openxmlformats.org/officeDocument/2006/relationships/hyperlink" Target="https://drive.google.com/open?id=1cUv1yR0VLnDtWFpG_k_4lR-iJB0tfJFo" TargetMode="External"/><Relationship Id="rId46" Type="http://schemas.openxmlformats.org/officeDocument/2006/relationships/hyperlink" Target="https://drive.google.com/open?id=1gHFafp4xFvkRuHUslWntjdIDBZYR_g3T" TargetMode="External"/><Relationship Id="rId47" Type="http://schemas.openxmlformats.org/officeDocument/2006/relationships/hyperlink" Target="https://drive.google.com/open?id=1pzQoISkDQvOTHmf7fJrDfuG-pZ9FSXeO" TargetMode="External"/><Relationship Id="rId48" Type="http://schemas.openxmlformats.org/officeDocument/2006/relationships/hyperlink" Target="https://drive.google.com/open?id=1aHiU2J9uQjDitYmaOztsmdm76aucaD7P" TargetMode="External"/><Relationship Id="rId49" Type="http://schemas.openxmlformats.org/officeDocument/2006/relationships/hyperlink" Target="https://drive.google.com/open?id=1fSOMf5cQM8rRcLE55Aa6uhHx5oY5vAhU" TargetMode="External"/><Relationship Id="rId50" Type="http://schemas.openxmlformats.org/officeDocument/2006/relationships/hyperlink" Target="https://drive.google.com/open?id=1cUv1yR0VLnDtWFpG_k_4lR-iJB0tfJFo" TargetMode="External"/><Relationship Id="rId51" Type="http://schemas.openxmlformats.org/officeDocument/2006/relationships/hyperlink" Target="https://drive.google.com/open?id=1gHFafp4xFvkRuHUslWntjdIDBZYR_g3T" TargetMode="External"/><Relationship Id="rId52" Type="http://schemas.openxmlformats.org/officeDocument/2006/relationships/hyperlink" Target="https://drive.google.com/open?id=1pzQoISkDQvOTHmf7fJrDfuG-pZ9FSXeO" TargetMode="External"/><Relationship Id="rId53" Type="http://schemas.openxmlformats.org/officeDocument/2006/relationships/hyperlink" Target="https://drive.google.com/open?id=1aHiU2J9uQjDitYmaOztsmdm76aucaD7P" TargetMode="External"/><Relationship Id="rId54" Type="http://schemas.openxmlformats.org/officeDocument/2006/relationships/hyperlink" Target="https://drive.google.com/open?id=1fSOMf5cQM8rRcLE55Aa6uhHx5oY5vAhU" TargetMode="External"/><Relationship Id="rId55" Type="http://schemas.openxmlformats.org/officeDocument/2006/relationships/hyperlink" Target="https://drive.google.com/open?id=1cUv1yR0VLnDtWFpG_k_4lR-iJB0tfJFo" TargetMode="External"/><Relationship Id="rId56" Type="http://schemas.openxmlformats.org/officeDocument/2006/relationships/hyperlink" Target="https://drive.google.com/open?id=1gHFafp4xFvkRuHUslWntjdIDBZYR_g3T" TargetMode="External"/><Relationship Id="rId57" Type="http://schemas.openxmlformats.org/officeDocument/2006/relationships/hyperlink" Target="https://drive.google.com/open?id=1pzQoISkDQvOTHmf7fJrDfuG-pZ9FSXeO" TargetMode="External"/><Relationship Id="rId58" Type="http://schemas.openxmlformats.org/officeDocument/2006/relationships/hyperlink" Target="https://drive.google.com/open?id=1aHiU2J9uQjDitYmaOztsmdm76aucaD7P" TargetMode="External"/><Relationship Id="rId59" Type="http://schemas.openxmlformats.org/officeDocument/2006/relationships/hyperlink" Target="https://drive.google.com/open?id=1fSOMf5cQM8rRcLE55Aa6uhHx5oY5vAhU" TargetMode="External"/><Relationship Id="rId60" Type="http://schemas.openxmlformats.org/officeDocument/2006/relationships/hyperlink" Target="https://drive.google.com/open?id=1cUv1yR0VLnDtWFpG_k_4lR-iJB0tfJFo" TargetMode="External"/><Relationship Id="rId61" Type="http://schemas.openxmlformats.org/officeDocument/2006/relationships/hyperlink" Target="https://drive.google.com/open?id=1gHFafp4xFvkRuHUslWntjdIDBZYR_g3T" TargetMode="External"/><Relationship Id="rId62" Type="http://schemas.openxmlformats.org/officeDocument/2006/relationships/hyperlink" Target="https://drive.google.com/open?id=1pzQoISkDQvOTHmf7fJrDfuG-pZ9FSXeO" TargetMode="External"/><Relationship Id="rId63" Type="http://schemas.openxmlformats.org/officeDocument/2006/relationships/hyperlink" Target="https://drive.google.com/open?id=1aHiU2J9uQjDitYmaOztsmdm76aucaD7P" TargetMode="External"/><Relationship Id="rId64" Type="http://schemas.openxmlformats.org/officeDocument/2006/relationships/hyperlink" Target="https://drive.google.com/open?id=1Y3vqPQZYSd9YiUkqonoh4z2elNpj7G5g" TargetMode="External"/><Relationship Id="rId65" Type="http://schemas.openxmlformats.org/officeDocument/2006/relationships/hyperlink" Target="https://drive.google.com/open?id=1UHe_kXTxsv_I5zwcKvBpp_TZoQ49OxZm" TargetMode="External"/><Relationship Id="rId66" Type="http://schemas.openxmlformats.org/officeDocument/2006/relationships/hyperlink" Target="https://drive.google.com/open?id=1ZT6sO6XINSqRk5KWyPUfqR1UvSKGT8NT" TargetMode="External"/><Relationship Id="rId67" Type="http://schemas.openxmlformats.org/officeDocument/2006/relationships/hyperlink" Target="https://drive.google.com/open?id=1PbbGawO7saPe9gApZf_XKV1puzmkRPax" TargetMode="External"/><Relationship Id="rId68" Type="http://schemas.openxmlformats.org/officeDocument/2006/relationships/hyperlink" Target="https://drive.google.com/open?id=1Y3vqPQZYSd9YiUkqonoh4z2elNpj7G5g" TargetMode="External"/><Relationship Id="rId69" Type="http://schemas.openxmlformats.org/officeDocument/2006/relationships/hyperlink" Target="https://drive.google.com/open?id=1UHe_kXTxsv_I5zwcKvBpp_TZoQ49OxZm" TargetMode="External"/><Relationship Id="rId70" Type="http://schemas.openxmlformats.org/officeDocument/2006/relationships/hyperlink" Target="https://drive.google.com/open?id=1ZT6sO6XINSqRk5KWyPUfqR1UvSKGT8NT" TargetMode="External"/><Relationship Id="rId71" Type="http://schemas.openxmlformats.org/officeDocument/2006/relationships/hyperlink" Target="https://drive.google.com/open?id=1PbbGawO7saPe9gApZf_XKV1puzmkRPax" TargetMode="External"/><Relationship Id="rId72" Type="http://schemas.openxmlformats.org/officeDocument/2006/relationships/hyperlink" Target="https://drive.google.com/open?id=1Y3vqPQZYSd9YiUkqonoh4z2elNpj7G5g" TargetMode="External"/><Relationship Id="rId73" Type="http://schemas.openxmlformats.org/officeDocument/2006/relationships/hyperlink" Target="https://drive.google.com/open?id=1UHe_kXTxsv_I5zwcKvBpp_TZoQ49OxZm" TargetMode="External"/><Relationship Id="rId74" Type="http://schemas.openxmlformats.org/officeDocument/2006/relationships/hyperlink" Target="https://drive.google.com/open?id=1ZT6sO6XINSqRk5KWyPUfqR1UvSKGT8NT" TargetMode="External"/><Relationship Id="rId75" Type="http://schemas.openxmlformats.org/officeDocument/2006/relationships/hyperlink" Target="https://drive.google.com/open?id=1PbbGawO7saPe9gApZf_XKV1puzmkRPax" TargetMode="External"/><Relationship Id="rId76" Type="http://schemas.openxmlformats.org/officeDocument/2006/relationships/hyperlink" Target="https://drive.google.com/open?id=1Y3vqPQZYSd9YiUkqonoh4z2elNpj7G5g" TargetMode="External"/><Relationship Id="rId77" Type="http://schemas.openxmlformats.org/officeDocument/2006/relationships/hyperlink" Target="https://drive.google.com/open?id=1UHe_kXTxsv_I5zwcKvBpp_TZoQ49OxZm" TargetMode="External"/><Relationship Id="rId78" Type="http://schemas.openxmlformats.org/officeDocument/2006/relationships/hyperlink" Target="https://drive.google.com/open?id=1ZT6sO6XINSqRk5KWyPUfqR1UvSKGT8NT" TargetMode="External"/><Relationship Id="rId79" Type="http://schemas.openxmlformats.org/officeDocument/2006/relationships/hyperlink" Target="https://drive.google.com/open?id=1PbbGawO7saPe9gApZf_XKV1puzmkRPax" TargetMode="External"/><Relationship Id="rId80" Type="http://schemas.openxmlformats.org/officeDocument/2006/relationships/hyperlink" Target="https://drive.google.com/open?id=1Y3vqPQZYSd9YiUkqonoh4z2elNpj7G5g" TargetMode="External"/><Relationship Id="rId81" Type="http://schemas.openxmlformats.org/officeDocument/2006/relationships/hyperlink" Target="https://drive.google.com/open?id=1UHe_kXTxsv_I5zwcKvBpp_TZoQ49OxZm" TargetMode="External"/><Relationship Id="rId82" Type="http://schemas.openxmlformats.org/officeDocument/2006/relationships/hyperlink" Target="https://drive.google.com/open?id=1ZT6sO6XINSqRk5KWyPUfqR1UvSKGT8NT" TargetMode="External"/><Relationship Id="rId83" Type="http://schemas.openxmlformats.org/officeDocument/2006/relationships/hyperlink" Target="https://drive.google.com/open?id=1PbbGawO7saPe9gApZf_XKV1puzmkRPax" TargetMode="External"/><Relationship Id="rId84" Type="http://schemas.openxmlformats.org/officeDocument/2006/relationships/hyperlink" Target="https://drive.google.com/open?id=1Y3vqPQZYSd9YiUkqonoh4z2elNpj7G5g" TargetMode="External"/><Relationship Id="rId85" Type="http://schemas.openxmlformats.org/officeDocument/2006/relationships/hyperlink" Target="https://drive.google.com/open?id=1UHe_kXTxsv_I5zwcKvBpp_TZoQ49OxZm" TargetMode="External"/><Relationship Id="rId86" Type="http://schemas.openxmlformats.org/officeDocument/2006/relationships/hyperlink" Target="https://drive.google.com/open?id=1ZT6sO6XINSqRk5KWyPUfqR1UvSKGT8NT" TargetMode="External"/><Relationship Id="rId87" Type="http://schemas.openxmlformats.org/officeDocument/2006/relationships/hyperlink" Target="https://drive.google.com/open?id=1PbbGawO7saPe9gApZf_XKV1puzmkRPax" TargetMode="External"/><Relationship Id="rId88" Type="http://schemas.openxmlformats.org/officeDocument/2006/relationships/hyperlink" Target="https://drive.google.com/open?id=1Y3vqPQZYSd9YiUkqonoh4z2elNpj7G5g" TargetMode="External"/><Relationship Id="rId89" Type="http://schemas.openxmlformats.org/officeDocument/2006/relationships/hyperlink" Target="https://drive.google.com/open?id=1UHe_kXTxsv_I5zwcKvBpp_TZoQ49OxZm" TargetMode="External"/><Relationship Id="rId90" Type="http://schemas.openxmlformats.org/officeDocument/2006/relationships/hyperlink" Target="https://drive.google.com/open?id=1ZT6sO6XINSqRk5KWyPUfqR1UvSKGT8NT" TargetMode="External"/><Relationship Id="rId91" Type="http://schemas.openxmlformats.org/officeDocument/2006/relationships/hyperlink" Target="https://drive.google.com/open?id=1PbbGawO7saPe9gApZf_XKV1puzmkRPax" TargetMode="External"/><Relationship Id="rId92" Type="http://schemas.openxmlformats.org/officeDocument/2006/relationships/hyperlink" Target="https://drive.google.com/open?id=17wyIXtMJtiKBhnulIUuzZCKRfuLJxScK" TargetMode="External"/><Relationship Id="rId93" Type="http://schemas.openxmlformats.org/officeDocument/2006/relationships/hyperlink" Target="https://drive.google.com/open?id=1E3R1s-vlUsvAhC5MDXZ6DxyprG17HNDL" TargetMode="External"/><Relationship Id="rId94" Type="http://schemas.openxmlformats.org/officeDocument/2006/relationships/hyperlink" Target="https://drive.google.com/open?id=1xBbfoANg_4khoiBNYDzJlqcihTVrsiTI" TargetMode="External"/><Relationship Id="rId95" Type="http://schemas.openxmlformats.org/officeDocument/2006/relationships/hyperlink" Target="https://drive.google.com/open?id=1oyDJMF5GKgIMY78gHe4Mw8hpJ1Z13mf6" TargetMode="External"/><Relationship Id="rId96" Type="http://schemas.openxmlformats.org/officeDocument/2006/relationships/hyperlink" Target="https://drive.google.com/open?id=18bVj1b3uT6-NhhMuFdytlSzTyjNFzcnx" TargetMode="External"/><Relationship Id="rId97" Type="http://schemas.openxmlformats.org/officeDocument/2006/relationships/hyperlink" Target="https://drive.google.com/open?id=15hySdYyon8xbi6LZrLOVhqzbGw8tsA90" TargetMode="External"/><Relationship Id="rId98" Type="http://schemas.openxmlformats.org/officeDocument/2006/relationships/hyperlink" Target="https://drive.google.com/open?id=1lmR6q_1OttHorb4Xi-_fs6LTXtR2RtBd" TargetMode="External"/><Relationship Id="rId99" Type="http://schemas.openxmlformats.org/officeDocument/2006/relationships/hyperlink" Target="https://drive.google.com/open?id=1h0T8a2XzZVKgmM0rakEjM8Jr41eNQFN5" TargetMode="External"/><Relationship Id="rId100" Type="http://schemas.openxmlformats.org/officeDocument/2006/relationships/hyperlink" Target="https://drive.google.com/open?id=1DzMvwrWL_agML8dhVDKG4VlNio4uRj8o" TargetMode="External"/><Relationship Id="rId101" Type="http://schemas.openxmlformats.org/officeDocument/2006/relationships/hyperlink" Target="https://drive.google.com/open?id=1Y_nNpFaTsCelOqHb0ahBP_luxiRfrygR" TargetMode="External"/><Relationship Id="rId102" Type="http://schemas.openxmlformats.org/officeDocument/2006/relationships/hyperlink" Target="https://drive.google.com/open?id=1lmR6q_1OttHorb4Xi-_fs6LTXtR2RtBd" TargetMode="External"/><Relationship Id="rId103" Type="http://schemas.openxmlformats.org/officeDocument/2006/relationships/hyperlink" Target="https://drive.google.com/open?id=1DzMvwrWL_agML8dhVDKG4VlNio4uRj8o" TargetMode="External"/><Relationship Id="rId104" Type="http://schemas.openxmlformats.org/officeDocument/2006/relationships/hyperlink" Target="https://drive.google.com/open?id=1Y_nNpFaTsCelOqHb0ahBP_luxiRfrygR" TargetMode="External"/><Relationship Id="rId105" Type="http://schemas.openxmlformats.org/officeDocument/2006/relationships/hyperlink" Target="https://drive.google.com/open?id=1lmR6q_1OttHorb4Xi-_fs6LTXtR2RtBd" TargetMode="External"/><Relationship Id="rId106" Type="http://schemas.openxmlformats.org/officeDocument/2006/relationships/hyperlink" Target="https://drive.google.com/open?id=1DzMvwrWL_agML8dhVDKG4VlNio4uRj8o" TargetMode="External"/><Relationship Id="rId107" Type="http://schemas.openxmlformats.org/officeDocument/2006/relationships/hyperlink" Target="https://drive.google.com/open?id=1Y_nNpFaTsCelOqHb0ahBP_luxiRfrygR" TargetMode="External"/><Relationship Id="rId108" Type="http://schemas.openxmlformats.org/officeDocument/2006/relationships/hyperlink" Target="https://drive.google.com/open?id=1k3_RQ9-dX8c5EE7VPCIW5S-35SFnc1JO" TargetMode="External"/><Relationship Id="rId109" Type="http://schemas.openxmlformats.org/officeDocument/2006/relationships/hyperlink" Target="https://drive.google.com/open?id=1b5M2U6F7ntnxfAEXe19Vkb1mbcoHETFz" TargetMode="External"/><Relationship Id="rId110" Type="http://schemas.openxmlformats.org/officeDocument/2006/relationships/hyperlink" Target="https://drive.google.com/open?id=1curgiw2fTaAW8LuF0YgzOl8b2S1wMeXu" TargetMode="External"/><Relationship Id="rId111" Type="http://schemas.openxmlformats.org/officeDocument/2006/relationships/hyperlink" Target="https://drive.google.com/open?id=1YjdTd4PMiGUTBwwktT1xzPGX5_lBaO2w" TargetMode="External"/><Relationship Id="rId112" Type="http://schemas.openxmlformats.org/officeDocument/2006/relationships/hyperlink" Target="https://drive.google.com/open?id=10Xw1hzsPW0UveAmzM9I9gVLm5qMXOv5z" TargetMode="External"/><Relationship Id="rId113" Type="http://schemas.openxmlformats.org/officeDocument/2006/relationships/hyperlink" Target="https://drive.google.com/open?id=1k3_RQ9-dX8c5EE7VPCIW5S-35SFnc1JO" TargetMode="External"/><Relationship Id="rId114" Type="http://schemas.openxmlformats.org/officeDocument/2006/relationships/hyperlink" Target="https://drive.google.com/open?id=1b5M2U6F7ntnxfAEXe19Vkb1mbcoHETFz" TargetMode="External"/><Relationship Id="rId115" Type="http://schemas.openxmlformats.org/officeDocument/2006/relationships/hyperlink" Target="https://drive.google.com/open?id=1curgiw2fTaAW8LuF0YgzOl8b2S1wMeXu" TargetMode="External"/><Relationship Id="rId116" Type="http://schemas.openxmlformats.org/officeDocument/2006/relationships/hyperlink" Target="https://drive.google.com/open?id=1YjdTd4PMiGUTBwwktT1xzPGX5_lBaO2w" TargetMode="External"/><Relationship Id="rId117" Type="http://schemas.openxmlformats.org/officeDocument/2006/relationships/hyperlink" Target="https://drive.google.com/open?id=10Xw1hzsPW0UveAmzM9I9gVLm5qMXOv5z" TargetMode="External"/><Relationship Id="rId118" Type="http://schemas.openxmlformats.org/officeDocument/2006/relationships/hyperlink" Target="https://drive.google.com/open?id=1k3_RQ9-dX8c5EE7VPCIW5S-35SFnc1JO" TargetMode="External"/><Relationship Id="rId119" Type="http://schemas.openxmlformats.org/officeDocument/2006/relationships/hyperlink" Target="https://drive.google.com/open?id=1b5M2U6F7ntnxfAEXe19Vkb1mbcoHETFz" TargetMode="External"/><Relationship Id="rId120" Type="http://schemas.openxmlformats.org/officeDocument/2006/relationships/hyperlink" Target="https://drive.google.com/open?id=1curgiw2fTaAW8LuF0YgzOl8b2S1wMeXu" TargetMode="External"/><Relationship Id="rId121" Type="http://schemas.openxmlformats.org/officeDocument/2006/relationships/hyperlink" Target="https://drive.google.com/open?id=1YjdTd4PMiGUTBwwktT1xzPGX5_lBaO2w" TargetMode="External"/><Relationship Id="rId122" Type="http://schemas.openxmlformats.org/officeDocument/2006/relationships/hyperlink" Target="https://drive.google.com/open?id=10Xw1hzsPW0UveAmzM9I9gVLm5qMXOv5z" TargetMode="External"/><Relationship Id="rId123" Type="http://schemas.openxmlformats.org/officeDocument/2006/relationships/hyperlink" Target="https://drive.google.com/open?id=1k3_RQ9-dX8c5EE7VPCIW5S-35SFnc1JO" TargetMode="External"/><Relationship Id="rId124" Type="http://schemas.openxmlformats.org/officeDocument/2006/relationships/hyperlink" Target="https://drive.google.com/open?id=1b5M2U6F7ntnxfAEXe19Vkb1mbcoHETFz" TargetMode="External"/><Relationship Id="rId125" Type="http://schemas.openxmlformats.org/officeDocument/2006/relationships/hyperlink" Target="https://drive.google.com/open?id=1curgiw2fTaAW8LuF0YgzOl8b2S1wMeXu" TargetMode="External"/><Relationship Id="rId126" Type="http://schemas.openxmlformats.org/officeDocument/2006/relationships/hyperlink" Target="https://drive.google.com/open?id=1YjdTd4PMiGUTBwwktT1xzPGX5_lBaO2w" TargetMode="External"/><Relationship Id="rId127" Type="http://schemas.openxmlformats.org/officeDocument/2006/relationships/hyperlink" Target="https://drive.google.com/open?id=10Xw1hzsPW0UveAmzM9I9gVLm5qMXOv5z" TargetMode="External"/><Relationship Id="rId128" Type="http://schemas.openxmlformats.org/officeDocument/2006/relationships/hyperlink" Target="https://drive.google.com/open?id=1k3_RQ9-dX8c5EE7VPCIW5S-35SFnc1JO" TargetMode="External"/><Relationship Id="rId129" Type="http://schemas.openxmlformats.org/officeDocument/2006/relationships/hyperlink" Target="https://drive.google.com/open?id=1b5M2U6F7ntnxfAEXe19Vkb1mbcoHETFz" TargetMode="External"/><Relationship Id="rId130" Type="http://schemas.openxmlformats.org/officeDocument/2006/relationships/hyperlink" Target="https://drive.google.com/open?id=1curgiw2fTaAW8LuF0YgzOl8b2S1wMeXu" TargetMode="External"/><Relationship Id="rId131" Type="http://schemas.openxmlformats.org/officeDocument/2006/relationships/hyperlink" Target="https://drive.google.com/open?id=1YjdTd4PMiGUTBwwktT1xzPGX5_lBaO2w" TargetMode="External"/><Relationship Id="rId132" Type="http://schemas.openxmlformats.org/officeDocument/2006/relationships/hyperlink" Target="https://drive.google.com/open?id=10Xw1hzsPW0UveAmzM9I9gVLm5qMXOv5z" TargetMode="External"/><Relationship Id="rId133" Type="http://schemas.openxmlformats.org/officeDocument/2006/relationships/hyperlink" Target="https://drive.google.com/open?id=1k3_RQ9-dX8c5EE7VPCIW5S-35SFnc1JO" TargetMode="External"/><Relationship Id="rId134" Type="http://schemas.openxmlformats.org/officeDocument/2006/relationships/hyperlink" Target="https://drive.google.com/open?id=1b5M2U6F7ntnxfAEXe19Vkb1mbcoHETFz" TargetMode="External"/><Relationship Id="rId135" Type="http://schemas.openxmlformats.org/officeDocument/2006/relationships/hyperlink" Target="https://drive.google.com/open?id=1curgiw2fTaAW8LuF0YgzOl8b2S1wMeXu" TargetMode="External"/><Relationship Id="rId136" Type="http://schemas.openxmlformats.org/officeDocument/2006/relationships/hyperlink" Target="https://drive.google.com/open?id=1YjdTd4PMiGUTBwwktT1xzPGX5_lBaO2w" TargetMode="External"/><Relationship Id="rId137" Type="http://schemas.openxmlformats.org/officeDocument/2006/relationships/hyperlink" Target="https://drive.google.com/open?id=10Xw1hzsPW0UveAmzM9I9gVLm5qMXOv5z" TargetMode="External"/><Relationship Id="rId138" Type="http://schemas.openxmlformats.org/officeDocument/2006/relationships/hyperlink" Target="https://drive.google.com/open?id=1k3_RQ9-dX8c5EE7VPCIW5S-35SFnc1JO" TargetMode="External"/><Relationship Id="rId139" Type="http://schemas.openxmlformats.org/officeDocument/2006/relationships/hyperlink" Target="https://drive.google.com/open?id=1b5M2U6F7ntnxfAEXe19Vkb1mbcoHETFz" TargetMode="External"/><Relationship Id="rId140" Type="http://schemas.openxmlformats.org/officeDocument/2006/relationships/hyperlink" Target="https://drive.google.com/open?id=1curgiw2fTaAW8LuF0YgzOl8b2S1wMeXu" TargetMode="External"/><Relationship Id="rId141" Type="http://schemas.openxmlformats.org/officeDocument/2006/relationships/hyperlink" Target="https://drive.google.com/open?id=1YjdTd4PMiGUTBwwktT1xzPGX5_lBaO2w" TargetMode="External"/><Relationship Id="rId142" Type="http://schemas.openxmlformats.org/officeDocument/2006/relationships/hyperlink" Target="https://drive.google.com/open?id=10Xw1hzsPW0UveAmzM9I9gVLm5qMXOv5z" TargetMode="External"/><Relationship Id="rId143" Type="http://schemas.openxmlformats.org/officeDocument/2006/relationships/hyperlink" Target="https://drive.google.com/open?id=1k3_RQ9-dX8c5EE7VPCIW5S-35SFnc1JO" TargetMode="External"/><Relationship Id="rId144" Type="http://schemas.openxmlformats.org/officeDocument/2006/relationships/hyperlink" Target="https://drive.google.com/open?id=1b5M2U6F7ntnxfAEXe19Vkb1mbcoHETFz" TargetMode="External"/><Relationship Id="rId145" Type="http://schemas.openxmlformats.org/officeDocument/2006/relationships/hyperlink" Target="https://drive.google.com/open?id=1curgiw2fTaAW8LuF0YgzOl8b2S1wMeXu" TargetMode="External"/><Relationship Id="rId146" Type="http://schemas.openxmlformats.org/officeDocument/2006/relationships/hyperlink" Target="https://drive.google.com/open?id=1YjdTd4PMiGUTBwwktT1xzPGX5_lBaO2w" TargetMode="External"/><Relationship Id="rId147" Type="http://schemas.openxmlformats.org/officeDocument/2006/relationships/hyperlink" Target="https://drive.google.com/open?id=10Xw1hzsPW0UveAmzM9I9gVLm5qMXOv5z" TargetMode="External"/><Relationship Id="rId148" Type="http://schemas.openxmlformats.org/officeDocument/2006/relationships/hyperlink" Target="https://drive.google.com/open?id=1k3_RQ9-dX8c5EE7VPCIW5S-35SFnc1JO" TargetMode="External"/><Relationship Id="rId149" Type="http://schemas.openxmlformats.org/officeDocument/2006/relationships/hyperlink" Target="https://drive.google.com/open?id=1b5M2U6F7ntnxfAEXe19Vkb1mbcoHETFz" TargetMode="External"/><Relationship Id="rId150" Type="http://schemas.openxmlformats.org/officeDocument/2006/relationships/hyperlink" Target="https://drive.google.com/open?id=1curgiw2fTaAW8LuF0YgzOl8b2S1wMeXu" TargetMode="External"/><Relationship Id="rId151" Type="http://schemas.openxmlformats.org/officeDocument/2006/relationships/hyperlink" Target="https://drive.google.com/open?id=1YjdTd4PMiGUTBwwktT1xzPGX5_lBaO2w" TargetMode="External"/><Relationship Id="rId152" Type="http://schemas.openxmlformats.org/officeDocument/2006/relationships/hyperlink" Target="https://drive.google.com/open?id=10Xw1hzsPW0UveAmzM9I9gVLm5qMXOv5z" TargetMode="External"/><Relationship Id="rId153" Type="http://schemas.openxmlformats.org/officeDocument/2006/relationships/hyperlink" Target="https://drive.google.com/open?id=1k3_RQ9-dX8c5EE7VPCIW5S-35SFnc1JO" TargetMode="External"/><Relationship Id="rId154" Type="http://schemas.openxmlformats.org/officeDocument/2006/relationships/hyperlink" Target="https://drive.google.com/open?id=1b5M2U6F7ntnxfAEXe19Vkb1mbcoHETFz" TargetMode="External"/><Relationship Id="rId155" Type="http://schemas.openxmlformats.org/officeDocument/2006/relationships/hyperlink" Target="https://drive.google.com/open?id=1curgiw2fTaAW8LuF0YgzOl8b2S1wMeXu" TargetMode="External"/><Relationship Id="rId156" Type="http://schemas.openxmlformats.org/officeDocument/2006/relationships/hyperlink" Target="https://drive.google.com/open?id=1YjdTd4PMiGUTBwwktT1xzPGX5_lBaO2w" TargetMode="External"/><Relationship Id="rId157" Type="http://schemas.openxmlformats.org/officeDocument/2006/relationships/hyperlink" Target="https://drive.google.com/open?id=10Xw1hzsPW0UveAmzM9I9gVLm5qMXOv5z" TargetMode="External"/><Relationship Id="rId158" Type="http://schemas.openxmlformats.org/officeDocument/2006/relationships/hyperlink" Target="https://drive.google.com/open?id=1k3_RQ9-dX8c5EE7VPCIW5S-35SFnc1JO" TargetMode="External"/><Relationship Id="rId159" Type="http://schemas.openxmlformats.org/officeDocument/2006/relationships/hyperlink" Target="https://drive.google.com/open?id=1b5M2U6F7ntnxfAEXe19Vkb1mbcoHETFz" TargetMode="External"/><Relationship Id="rId160" Type="http://schemas.openxmlformats.org/officeDocument/2006/relationships/hyperlink" Target="https://drive.google.com/open?id=1curgiw2fTaAW8LuF0YgzOl8b2S1wMeXu" TargetMode="External"/><Relationship Id="rId161" Type="http://schemas.openxmlformats.org/officeDocument/2006/relationships/hyperlink" Target="https://drive.google.com/open?id=1YjdTd4PMiGUTBwwktT1xzPGX5_lBaO2w" TargetMode="External"/><Relationship Id="rId162" Type="http://schemas.openxmlformats.org/officeDocument/2006/relationships/hyperlink" Target="https://drive.google.com/open?id=10Xw1hzsPW0UveAmzM9I9gVLm5qMXOv5z" TargetMode="External"/><Relationship Id="rId163" Type="http://schemas.openxmlformats.org/officeDocument/2006/relationships/hyperlink" Target="https://drive.google.com/open?id=1k3_RQ9-dX8c5EE7VPCIW5S-35SFnc1JO" TargetMode="External"/><Relationship Id="rId164" Type="http://schemas.openxmlformats.org/officeDocument/2006/relationships/hyperlink" Target="https://drive.google.com/open?id=1b5M2U6F7ntnxfAEXe19Vkb1mbcoHETFz" TargetMode="External"/><Relationship Id="rId165" Type="http://schemas.openxmlformats.org/officeDocument/2006/relationships/hyperlink" Target="https://drive.google.com/open?id=1curgiw2fTaAW8LuF0YgzOl8b2S1wMeXu" TargetMode="External"/><Relationship Id="rId166" Type="http://schemas.openxmlformats.org/officeDocument/2006/relationships/hyperlink" Target="https://drive.google.com/open?id=1YjdTd4PMiGUTBwwktT1xzPGX5_lBaO2w" TargetMode="External"/><Relationship Id="rId167" Type="http://schemas.openxmlformats.org/officeDocument/2006/relationships/hyperlink" Target="https://drive.google.com/open?id=10Xw1hzsPW0UveAmzM9I9gVLm5qMXOv5z" TargetMode="External"/><Relationship Id="rId168" Type="http://schemas.openxmlformats.org/officeDocument/2006/relationships/hyperlink" Target="https://drive.google.com/open?id=1k3_RQ9-dX8c5EE7VPCIW5S-35SFnc1JO" TargetMode="External"/><Relationship Id="rId169" Type="http://schemas.openxmlformats.org/officeDocument/2006/relationships/hyperlink" Target="https://drive.google.com/open?id=1b5M2U6F7ntnxfAEXe19Vkb1mbcoHETFz" TargetMode="External"/><Relationship Id="rId170" Type="http://schemas.openxmlformats.org/officeDocument/2006/relationships/hyperlink" Target="https://drive.google.com/open?id=1curgiw2fTaAW8LuF0YgzOl8b2S1wMeXu" TargetMode="External"/><Relationship Id="rId171" Type="http://schemas.openxmlformats.org/officeDocument/2006/relationships/hyperlink" Target="https://drive.google.com/open?id=1YjdTd4PMiGUTBwwktT1xzPGX5_lBaO2w" TargetMode="External"/><Relationship Id="rId172" Type="http://schemas.openxmlformats.org/officeDocument/2006/relationships/hyperlink" Target="https://drive.google.com/open?id=10Xw1hzsPW0UveAmzM9I9gVLm5qMXOv5z" TargetMode="External"/><Relationship Id="rId173" Type="http://schemas.openxmlformats.org/officeDocument/2006/relationships/hyperlink" Target="https://drive.google.com/open?id=1k3_RQ9-dX8c5EE7VPCIW5S-35SFnc1JO" TargetMode="External"/><Relationship Id="rId174" Type="http://schemas.openxmlformats.org/officeDocument/2006/relationships/hyperlink" Target="https://drive.google.com/open?id=1b5M2U6F7ntnxfAEXe19Vkb1mbcoHETFz" TargetMode="External"/><Relationship Id="rId175" Type="http://schemas.openxmlformats.org/officeDocument/2006/relationships/hyperlink" Target="https://drive.google.com/open?id=1curgiw2fTaAW8LuF0YgzOl8b2S1wMeXu" TargetMode="External"/><Relationship Id="rId176" Type="http://schemas.openxmlformats.org/officeDocument/2006/relationships/hyperlink" Target="https://drive.google.com/open?id=1YjdTd4PMiGUTBwwktT1xzPGX5_lBaO2w" TargetMode="External"/><Relationship Id="rId177" Type="http://schemas.openxmlformats.org/officeDocument/2006/relationships/hyperlink" Target="https://drive.google.com/open?id=10Xw1hzsPW0UveAmzM9I9gVLm5qMXOv5z" TargetMode="External"/><Relationship Id="rId178" Type="http://schemas.openxmlformats.org/officeDocument/2006/relationships/hyperlink" Target="https://drive.google.com/open?id=1k3_RQ9-dX8c5EE7VPCIW5S-35SFnc1JO" TargetMode="External"/><Relationship Id="rId179" Type="http://schemas.openxmlformats.org/officeDocument/2006/relationships/hyperlink" Target="https://drive.google.com/open?id=1b5M2U6F7ntnxfAEXe19Vkb1mbcoHETFz" TargetMode="External"/><Relationship Id="rId180" Type="http://schemas.openxmlformats.org/officeDocument/2006/relationships/hyperlink" Target="https://drive.google.com/open?id=1curgiw2fTaAW8LuF0YgzOl8b2S1wMeXu" TargetMode="External"/><Relationship Id="rId181" Type="http://schemas.openxmlformats.org/officeDocument/2006/relationships/hyperlink" Target="https://drive.google.com/open?id=1YjdTd4PMiGUTBwwktT1xzPGX5_lBaO2w" TargetMode="External"/><Relationship Id="rId182" Type="http://schemas.openxmlformats.org/officeDocument/2006/relationships/hyperlink" Target="https://drive.google.com/open?id=10Xw1hzsPW0UveAmzM9I9gVLm5qMXOv5z" TargetMode="External"/><Relationship Id="rId183" Type="http://schemas.openxmlformats.org/officeDocument/2006/relationships/hyperlink" Target="https://drive.google.com/open?id=1k3_RQ9-dX8c5EE7VPCIW5S-35SFnc1JO" TargetMode="External"/><Relationship Id="rId184" Type="http://schemas.openxmlformats.org/officeDocument/2006/relationships/hyperlink" Target="https://drive.google.com/open?id=1b5M2U6F7ntnxfAEXe19Vkb1mbcoHETFz" TargetMode="External"/><Relationship Id="rId185" Type="http://schemas.openxmlformats.org/officeDocument/2006/relationships/hyperlink" Target="https://drive.google.com/open?id=1curgiw2fTaAW8LuF0YgzOl8b2S1wMeXu" TargetMode="External"/><Relationship Id="rId186" Type="http://schemas.openxmlformats.org/officeDocument/2006/relationships/hyperlink" Target="https://drive.google.com/open?id=1YjdTd4PMiGUTBwwktT1xzPGX5_lBaO2w" TargetMode="External"/><Relationship Id="rId187" Type="http://schemas.openxmlformats.org/officeDocument/2006/relationships/hyperlink" Target="https://drive.google.com/open?id=10Xw1hzsPW0UveAmzM9I9gVLm5qMXOv5z" TargetMode="External"/><Relationship Id="rId188" Type="http://schemas.openxmlformats.org/officeDocument/2006/relationships/hyperlink" Target="https://drive.google.com/open?id=1k3_RQ9-dX8c5EE7VPCIW5S-35SFnc1JO" TargetMode="External"/><Relationship Id="rId189" Type="http://schemas.openxmlformats.org/officeDocument/2006/relationships/hyperlink" Target="https://drive.google.com/open?id=1b5M2U6F7ntnxfAEXe19Vkb1mbcoHETFz" TargetMode="External"/><Relationship Id="rId190" Type="http://schemas.openxmlformats.org/officeDocument/2006/relationships/hyperlink" Target="https://drive.google.com/open?id=1curgiw2fTaAW8LuF0YgzOl8b2S1wMeXu" TargetMode="External"/><Relationship Id="rId191" Type="http://schemas.openxmlformats.org/officeDocument/2006/relationships/hyperlink" Target="https://drive.google.com/open?id=1YjdTd4PMiGUTBwwktT1xzPGX5_lBaO2w" TargetMode="External"/><Relationship Id="rId192" Type="http://schemas.openxmlformats.org/officeDocument/2006/relationships/hyperlink" Target="https://drive.google.com/open?id=10Xw1hzsPW0UveAmzM9I9gVLm5qMXOv5z" TargetMode="External"/><Relationship Id="rId193" Type="http://schemas.openxmlformats.org/officeDocument/2006/relationships/hyperlink" Target="https://drive.google.com/open?id=13d7xOGDoEkJVZwcyjwwqpN3sXMA7mvQ_" TargetMode="External"/><Relationship Id="rId194" Type="http://schemas.openxmlformats.org/officeDocument/2006/relationships/hyperlink" Target="https://drive.google.com/open?id=1b5M2U6F7ntnxfAEXe19Vkb1mbcoHETFz" TargetMode="External"/><Relationship Id="rId195" Type="http://schemas.openxmlformats.org/officeDocument/2006/relationships/hyperlink" Target="https://drive.google.com/open?id=1curgiw2fTaAW8LuF0YgzOl8b2S1wMeXu" TargetMode="External"/><Relationship Id="rId196" Type="http://schemas.openxmlformats.org/officeDocument/2006/relationships/hyperlink" Target="https://drive.google.com/open?id=1YjdTd4PMiGUTBwwktT1xzPGX5_lBaO2w" TargetMode="External"/><Relationship Id="rId197" Type="http://schemas.openxmlformats.org/officeDocument/2006/relationships/hyperlink" Target="https://drive.google.com/open?id=10Xw1hzsPW0UveAmzM9I9gVLm5qMXOv5z" TargetMode="External"/><Relationship Id="rId198" Type="http://schemas.openxmlformats.org/officeDocument/2006/relationships/hyperlink" Target="https://drive.google.com/open?id=13d7xOGDoEkJVZwcyjwwqpN3sXMA7mvQ_" TargetMode="External"/><Relationship Id="rId199" Type="http://schemas.openxmlformats.org/officeDocument/2006/relationships/hyperlink" Target="https://drive.google.com/open?id=1b5M2U6F7ntnxfAEXe19Vkb1mbcoHETFz" TargetMode="External"/><Relationship Id="rId200" Type="http://schemas.openxmlformats.org/officeDocument/2006/relationships/hyperlink" Target="https://drive.google.com/open?id=1curgiw2fTaAW8LuF0YgzOl8b2S1wMeXu" TargetMode="External"/><Relationship Id="rId201" Type="http://schemas.openxmlformats.org/officeDocument/2006/relationships/hyperlink" Target="https://drive.google.com/open?id=1YjdTd4PMiGUTBwwktT1xzPGX5_lBaO2w" TargetMode="External"/><Relationship Id="rId202" Type="http://schemas.openxmlformats.org/officeDocument/2006/relationships/hyperlink" Target="https://drive.google.com/open?id=10Xw1hzsPW0UveAmzM9I9gVLm5qMXOv5z" TargetMode="External"/><Relationship Id="rId203" Type="http://schemas.openxmlformats.org/officeDocument/2006/relationships/hyperlink" Target="https://drive.google.com/open?id=13d7xOGDoEkJVZwcyjwwqpN3sXMA7mvQ_" TargetMode="External"/><Relationship Id="rId204" Type="http://schemas.openxmlformats.org/officeDocument/2006/relationships/hyperlink" Target="https://drive.google.com/open?id=1b5M2U6F7ntnxfAEXe19Vkb1mbcoHETFz" TargetMode="External"/><Relationship Id="rId205" Type="http://schemas.openxmlformats.org/officeDocument/2006/relationships/hyperlink" Target="https://drive.google.com/open?id=1curgiw2fTaAW8LuF0YgzOl8b2S1wMeXu" TargetMode="External"/><Relationship Id="rId206" Type="http://schemas.openxmlformats.org/officeDocument/2006/relationships/hyperlink" Target="https://drive.google.com/open?id=1YjdTd4PMiGUTBwwktT1xzPGX5_lBaO2w" TargetMode="External"/><Relationship Id="rId207" Type="http://schemas.openxmlformats.org/officeDocument/2006/relationships/hyperlink" Target="https://drive.google.com/open?id=10Xw1hzsPW0UveAmzM9I9gVLm5qMXOv5z" TargetMode="External"/><Relationship Id="rId208" Type="http://schemas.openxmlformats.org/officeDocument/2006/relationships/hyperlink" Target="https://drive.google.com/open?id=15qCkZfT7XpEBwFO8cMrlK-y7Hb7rDfLW" TargetMode="External"/><Relationship Id="rId209" Type="http://schemas.openxmlformats.org/officeDocument/2006/relationships/hyperlink" Target="https://drive.google.com/open?id=1Lnm6cH4A1B-6k3C4KdY3ZkG2ccqmRQSg" TargetMode="External"/><Relationship Id="rId210" Type="http://schemas.openxmlformats.org/officeDocument/2006/relationships/hyperlink" Target="https://drive.google.com/open?id=1I3na9Io8iznkaLDbiEzh93w1L9wBoK0h" TargetMode="External"/><Relationship Id="rId211" Type="http://schemas.openxmlformats.org/officeDocument/2006/relationships/hyperlink" Target="https://drive.google.com/open?id=1K8NmqB142wS8WtuhHfWxjv-2_LI6I8S9" TargetMode="External"/><Relationship Id="rId212" Type="http://schemas.openxmlformats.org/officeDocument/2006/relationships/hyperlink" Target="https://drive.google.com/open?id=1V52k85kuKNrvMa2loNatt9WspYfty3mu" TargetMode="External"/><Relationship Id="rId213" Type="http://schemas.openxmlformats.org/officeDocument/2006/relationships/hyperlink" Target="https://drive.google.com/open?id=1875MpcB1bSLhGCbYCLBSTRK_eky7AQPH" TargetMode="External"/><Relationship Id="rId214" Type="http://schemas.openxmlformats.org/officeDocument/2006/relationships/hyperlink" Target="https://drive.google.com/open?id=14nReX1WgL6IJmhSXDx0ylPowuctnqdiC" TargetMode="External"/><Relationship Id="rId215" Type="http://schemas.openxmlformats.org/officeDocument/2006/relationships/hyperlink" Target="https://drive.google.com/open?id=1OxCvGKibAnhfeaDZ43sGVDuOkIF6XFu6" TargetMode="External"/><Relationship Id="rId216" Type="http://schemas.openxmlformats.org/officeDocument/2006/relationships/hyperlink" Target="https://drive.google.com/open?id=16UatI9pwTYixlZ8QMNiCIzZtQS7v9GXS" TargetMode="External"/><Relationship Id="rId217" Type="http://schemas.openxmlformats.org/officeDocument/2006/relationships/hyperlink" Target="https://drive.google.com/open?id=1eq1DL5Oqso3refMid4_T8UF-fdeyygQF" TargetMode="External"/><Relationship Id="rId218" Type="http://schemas.openxmlformats.org/officeDocument/2006/relationships/hyperlink" Target="https://drive.google.com/open?id=1875MpcB1bSLhGCbYCLBSTRK_eky7AQPH" TargetMode="External"/><Relationship Id="rId219" Type="http://schemas.openxmlformats.org/officeDocument/2006/relationships/hyperlink" Target="https://drive.google.com/open?id=14nReX1WgL6IJmhSXDx0ylPowuctnqdiC" TargetMode="External"/><Relationship Id="rId220" Type="http://schemas.openxmlformats.org/officeDocument/2006/relationships/hyperlink" Target="https://drive.google.com/open?id=16UatI9pwTYixlZ8QMNiCIzZtQS7v9GXS" TargetMode="External"/><Relationship Id="rId221" Type="http://schemas.openxmlformats.org/officeDocument/2006/relationships/hyperlink" Target="https://drive.google.com/open?id=1eq1DL5Oqso3refMid4_T8UF-fdeyygQF" TargetMode="External"/><Relationship Id="rId222" Type="http://schemas.openxmlformats.org/officeDocument/2006/relationships/hyperlink" Target="https://drive.google.com/open?id=1875MpcB1bSLhGCbYCLBSTRK_eky7AQPH" TargetMode="External"/><Relationship Id="rId223" Type="http://schemas.openxmlformats.org/officeDocument/2006/relationships/hyperlink" Target="https://drive.google.com/open?id=14nReX1WgL6IJmhSXDx0ylPowuctnqdiC" TargetMode="External"/><Relationship Id="rId224" Type="http://schemas.openxmlformats.org/officeDocument/2006/relationships/hyperlink" Target="https://drive.google.com/open?id=16UatI9pwTYixlZ8QMNiCIzZtQS7v9GXS" TargetMode="External"/><Relationship Id="rId225" Type="http://schemas.openxmlformats.org/officeDocument/2006/relationships/hyperlink" Target="https://drive.google.com/open?id=1eq1DL5Oqso3refMid4_T8UF-fdeyygQF" TargetMode="External"/><Relationship Id="rId226" Type="http://schemas.openxmlformats.org/officeDocument/2006/relationships/hyperlink" Target="https://drive.google.com/open?id=1875MpcB1bSLhGCbYCLBSTRK_eky7AQPH" TargetMode="External"/><Relationship Id="rId227" Type="http://schemas.openxmlformats.org/officeDocument/2006/relationships/hyperlink" Target="https://drive.google.com/open?id=1ChQIJOL6NAvYeVzjXspcRIhHjJKGSdht" TargetMode="External"/><Relationship Id="rId228" Type="http://schemas.openxmlformats.org/officeDocument/2006/relationships/hyperlink" Target="https://drive.google.com/open?id=16NfTUuMyhNh2M0nhuSx2PbU8cATfaaPl" TargetMode="External"/><Relationship Id="rId229" Type="http://schemas.openxmlformats.org/officeDocument/2006/relationships/hyperlink" Target="https://drive.google.com/open?id=1dk5xvEY6PXRh6E5sAXaaRS-ePLA3fKpE" TargetMode="External"/><Relationship Id="rId230" Type="http://schemas.openxmlformats.org/officeDocument/2006/relationships/hyperlink" Target="https://drive.google.com/open?id=1875MpcB1bSLhGCbYCLBSTRK_eky7AQPH" TargetMode="External"/><Relationship Id="rId231" Type="http://schemas.openxmlformats.org/officeDocument/2006/relationships/hyperlink" Target="https://drive.google.com/open?id=1ChQIJOL6NAvYeVzjXspcRIhHjJKGSdht" TargetMode="External"/><Relationship Id="rId232" Type="http://schemas.openxmlformats.org/officeDocument/2006/relationships/hyperlink" Target="https://drive.google.com/open?id=16NfTUuMyhNh2M0nhuSx2PbU8cATfaaPl" TargetMode="External"/><Relationship Id="rId233" Type="http://schemas.openxmlformats.org/officeDocument/2006/relationships/hyperlink" Target="https://drive.google.com/open?id=1dk5xvEY6PXRh6E5sAXaaRS-ePLA3fKpE" TargetMode="External"/><Relationship Id="rId234" Type="http://schemas.openxmlformats.org/officeDocument/2006/relationships/hyperlink" Target="https://drive.google.com/open?id=1875MpcB1bSLhGCbYCLBSTRK_eky7AQPH" TargetMode="External"/><Relationship Id="rId235" Type="http://schemas.openxmlformats.org/officeDocument/2006/relationships/hyperlink" Target="https://drive.google.com/open?id=1ChQIJOL6NAvYeVzjXspcRIhHjJKGSdht" TargetMode="External"/><Relationship Id="rId236" Type="http://schemas.openxmlformats.org/officeDocument/2006/relationships/hyperlink" Target="https://drive.google.com/open?id=16NfTUuMyhNh2M0nhuSx2PbU8cATfaaPl" TargetMode="External"/><Relationship Id="rId237" Type="http://schemas.openxmlformats.org/officeDocument/2006/relationships/hyperlink" Target="https://drive.google.com/open?id=1dk5xvEY6PXRh6E5sAXaaRS-ePLA3fKpE" TargetMode="External"/><Relationship Id="rId238" Type="http://schemas.openxmlformats.org/officeDocument/2006/relationships/hyperlink" Target="https://drive.google.com/open?id=1875MpcB1bSLhGCbYCLBSTRK_eky7AQPH" TargetMode="External"/><Relationship Id="rId239" Type="http://schemas.openxmlformats.org/officeDocument/2006/relationships/hyperlink" Target="https://drive.google.com/open?id=1ChQIJOL6NAvYeVzjXspcRIhHjJKGSdht" TargetMode="External"/><Relationship Id="rId240" Type="http://schemas.openxmlformats.org/officeDocument/2006/relationships/hyperlink" Target="https://drive.google.com/open?id=16NfTUuMyhNh2M0nhuSx2PbU8cATfaaPl" TargetMode="External"/><Relationship Id="rId241" Type="http://schemas.openxmlformats.org/officeDocument/2006/relationships/hyperlink" Target="https://drive.google.com/open?id=1dk5xvEY6PXRh6E5sAXaaRS-ePLA3fKpE" TargetMode="External"/><Relationship Id="rId242" Type="http://schemas.openxmlformats.org/officeDocument/2006/relationships/hyperlink" Target="https://drive.google.com/open?id=1875MpcB1bSLhGCbYCLBSTRK_eky7AQPH" TargetMode="External"/><Relationship Id="rId243" Type="http://schemas.openxmlformats.org/officeDocument/2006/relationships/hyperlink" Target="https://drive.google.com/open?id=1ChQIJOL6NAvYeVzjXspcRIhHjJKGSdht" TargetMode="External"/><Relationship Id="rId244" Type="http://schemas.openxmlformats.org/officeDocument/2006/relationships/hyperlink" Target="https://drive.google.com/open?id=16NfTUuMyhNh2M0nhuSx2PbU8cATfaaPl" TargetMode="External"/><Relationship Id="rId245" Type="http://schemas.openxmlformats.org/officeDocument/2006/relationships/hyperlink" Target="https://drive.google.com/open?id=1dk5xvEY6PXRh6E5sAXaaRS-ePLA3fKpE" TargetMode="External"/><Relationship Id="rId246" Type="http://schemas.openxmlformats.org/officeDocument/2006/relationships/hyperlink" Target="https://drive.google.com/open?id=1875MpcB1bSLhGCbYCLBSTRK_eky7AQPH" TargetMode="External"/><Relationship Id="rId247" Type="http://schemas.openxmlformats.org/officeDocument/2006/relationships/hyperlink" Target="https://drive.google.com/open?id=1ChQIJOL6NAvYeVzjXspcRIhHjJKGSdht" TargetMode="External"/><Relationship Id="rId248" Type="http://schemas.openxmlformats.org/officeDocument/2006/relationships/hyperlink" Target="https://drive.google.com/open?id=16NfTUuMyhNh2M0nhuSx2PbU8cATfaaPl" TargetMode="External"/><Relationship Id="rId249" Type="http://schemas.openxmlformats.org/officeDocument/2006/relationships/hyperlink" Target="https://drive.google.com/open?id=1dk5xvEY6PXRh6E5sAXaaRS-ePLA3fKpE" TargetMode="External"/><Relationship Id="rId250" Type="http://schemas.openxmlformats.org/officeDocument/2006/relationships/hyperlink" Target="https://drive.google.com/open?id=1875MpcB1bSLhGCbYCLBSTRK_eky7AQPH" TargetMode="External"/><Relationship Id="rId251" Type="http://schemas.openxmlformats.org/officeDocument/2006/relationships/hyperlink" Target="https://drive.google.com/open?id=1ChQIJOL6NAvYeVzjXspcRIhHjJKGSdht" TargetMode="External"/><Relationship Id="rId252" Type="http://schemas.openxmlformats.org/officeDocument/2006/relationships/hyperlink" Target="https://drive.google.com/open?id=16NfTUuMyhNh2M0nhuSx2PbU8cATfaaPl" TargetMode="External"/><Relationship Id="rId253" Type="http://schemas.openxmlformats.org/officeDocument/2006/relationships/hyperlink" Target="https://drive.google.com/open?id=1dk5xvEY6PXRh6E5sAXaaRS-ePLA3fKpE" TargetMode="External"/><Relationship Id="rId254" Type="http://schemas.openxmlformats.org/officeDocument/2006/relationships/hyperlink" Target="https://drive.google.com/open?id=1875MpcB1bSLhGCbYCLBSTRK_eky7AQPH" TargetMode="External"/><Relationship Id="rId255" Type="http://schemas.openxmlformats.org/officeDocument/2006/relationships/hyperlink" Target="https://drive.google.com/open?id=1ChQIJOL6NAvYeVzjXspcRIhHjJKGSdht" TargetMode="External"/><Relationship Id="rId256" Type="http://schemas.openxmlformats.org/officeDocument/2006/relationships/hyperlink" Target="https://drive.google.com/open?id=16NfTUuMyhNh2M0nhuSx2PbU8cATfaaPl" TargetMode="External"/><Relationship Id="rId257" Type="http://schemas.openxmlformats.org/officeDocument/2006/relationships/hyperlink" Target="https://drive.google.com/open?id=1dk5xvEY6PXRh6E5sAXaaRS-ePLA3fKpE" TargetMode="External"/><Relationship Id="rId258" Type="http://schemas.openxmlformats.org/officeDocument/2006/relationships/hyperlink" Target="https://drive.google.com/open?id=1875MpcB1bSLhGCbYCLBSTRK_eky7AQPH" TargetMode="External"/><Relationship Id="rId259" Type="http://schemas.openxmlformats.org/officeDocument/2006/relationships/hyperlink" Target="https://drive.google.com/open?id=1ChQIJOL6NAvYeVzjXspcRIhHjJKGSdht" TargetMode="External"/><Relationship Id="rId260" Type="http://schemas.openxmlformats.org/officeDocument/2006/relationships/hyperlink" Target="https://drive.google.com/open?id=16NfTUuMyhNh2M0nhuSx2PbU8cATfaaPl" TargetMode="External"/><Relationship Id="rId261" Type="http://schemas.openxmlformats.org/officeDocument/2006/relationships/hyperlink" Target="https://drive.google.com/open?id=1dk5xvEY6PXRh6E5sAXaaRS-ePLA3fKpE" TargetMode="External"/><Relationship Id="rId262" Type="http://schemas.openxmlformats.org/officeDocument/2006/relationships/hyperlink" Target="https://drive.google.com/open?id=1875MpcB1bSLhGCbYCLBSTRK_eky7AQPH" TargetMode="External"/><Relationship Id="rId263" Type="http://schemas.openxmlformats.org/officeDocument/2006/relationships/hyperlink" Target="https://drive.google.com/open?id=1ChQIJOL6NAvYeVzjXspcRIhHjJKGSdht" TargetMode="External"/><Relationship Id="rId264" Type="http://schemas.openxmlformats.org/officeDocument/2006/relationships/hyperlink" Target="https://drive.google.com/open?id=16NfTUuMyhNh2M0nhuSx2PbU8cATfaaPl" TargetMode="External"/><Relationship Id="rId265" Type="http://schemas.openxmlformats.org/officeDocument/2006/relationships/hyperlink" Target="https://drive.google.com/open?id=1dk5xvEY6PXRh6E5sAXaaRS-ePLA3fKpE" TargetMode="External"/><Relationship Id="rId266" Type="http://schemas.openxmlformats.org/officeDocument/2006/relationships/hyperlink" Target="https://drive.google.com/open?id=1875MpcB1bSLhGCbYCLBSTRK_eky7AQPH" TargetMode="External"/><Relationship Id="rId267" Type="http://schemas.openxmlformats.org/officeDocument/2006/relationships/hyperlink" Target="https://drive.google.com/open?id=1ChQIJOL6NAvYeVzjXspcRIhHjJKGSdht" TargetMode="External"/><Relationship Id="rId268" Type="http://schemas.openxmlformats.org/officeDocument/2006/relationships/hyperlink" Target="https://drive.google.com/open?id=16NfTUuMyhNh2M0nhuSx2PbU8cATfaaPl" TargetMode="External"/><Relationship Id="rId269" Type="http://schemas.openxmlformats.org/officeDocument/2006/relationships/hyperlink" Target="https://drive.google.com/open?id=1dk5xvEY6PXRh6E5sAXaaRS-ePLA3fKpE" TargetMode="External"/><Relationship Id="rId270" Type="http://schemas.openxmlformats.org/officeDocument/2006/relationships/hyperlink" Target="https://drive.google.com/open?id=1875MpcB1bSLhGCbYCLBSTRK_eky7AQPH" TargetMode="External"/><Relationship Id="rId271" Type="http://schemas.openxmlformats.org/officeDocument/2006/relationships/hyperlink" Target="https://drive.google.com/open?id=1ChQIJOL6NAvYeVzjXspcRIhHjJKGSdht" TargetMode="External"/><Relationship Id="rId272" Type="http://schemas.openxmlformats.org/officeDocument/2006/relationships/hyperlink" Target="https://drive.google.com/open?id=16NfTUuMyhNh2M0nhuSx2PbU8cATfaaPl" TargetMode="External"/><Relationship Id="rId273" Type="http://schemas.openxmlformats.org/officeDocument/2006/relationships/hyperlink" Target="https://drive.google.com/open?id=1dk5xvEY6PXRh6E5sAXaaRS-ePLA3fKpE" TargetMode="External"/><Relationship Id="rId274" Type="http://schemas.openxmlformats.org/officeDocument/2006/relationships/hyperlink" Target="https://drive.google.com/open?id=1875MpcB1bSLhGCbYCLBSTRK_eky7AQPH" TargetMode="External"/><Relationship Id="rId275" Type="http://schemas.openxmlformats.org/officeDocument/2006/relationships/hyperlink" Target="https://drive.google.com/open?id=1ChQIJOL6NAvYeVzjXspcRIhHjJKGSdht" TargetMode="External"/><Relationship Id="rId276" Type="http://schemas.openxmlformats.org/officeDocument/2006/relationships/hyperlink" Target="https://drive.google.com/open?id=16NfTUuMyhNh2M0nhuSx2PbU8cATfaaPl" TargetMode="External"/><Relationship Id="rId277" Type="http://schemas.openxmlformats.org/officeDocument/2006/relationships/hyperlink" Target="https://drive.google.com/open?id=1dk5xvEY6PXRh6E5sAXaaRS-ePLA3fKpE" TargetMode="External"/><Relationship Id="rId278" Type="http://schemas.openxmlformats.org/officeDocument/2006/relationships/hyperlink" Target="https://drive.google.com/open?id=1875MpcB1bSLhGCbYCLBSTRK_eky7AQPH" TargetMode="External"/><Relationship Id="rId279" Type="http://schemas.openxmlformats.org/officeDocument/2006/relationships/hyperlink" Target="https://drive.google.com/open?id=1ChQIJOL6NAvYeVzjXspcRIhHjJKGSdht" TargetMode="External"/><Relationship Id="rId280" Type="http://schemas.openxmlformats.org/officeDocument/2006/relationships/hyperlink" Target="https://drive.google.com/open?id=16NfTUuMyhNh2M0nhuSx2PbU8cATfaaPl" TargetMode="External"/><Relationship Id="rId281" Type="http://schemas.openxmlformats.org/officeDocument/2006/relationships/hyperlink" Target="https://drive.google.com/open?id=1dk5xvEY6PXRh6E5sAXaaRS-ePLA3fKpE" TargetMode="External"/><Relationship Id="rId282" Type="http://schemas.openxmlformats.org/officeDocument/2006/relationships/hyperlink" Target="https://drive.google.com/open?id=1875MpcB1bSLhGCbYCLBSTRK_eky7AQPH" TargetMode="External"/><Relationship Id="rId283" Type="http://schemas.openxmlformats.org/officeDocument/2006/relationships/hyperlink" Target="https://drive.google.com/open?id=1ChQIJOL6NAvYeVzjXspcRIhHjJKGSdht" TargetMode="External"/><Relationship Id="rId284" Type="http://schemas.openxmlformats.org/officeDocument/2006/relationships/hyperlink" Target="https://drive.google.com/open?id=16NfTUuMyhNh2M0nhuSx2PbU8cATfaaPl" TargetMode="External"/><Relationship Id="rId285" Type="http://schemas.openxmlformats.org/officeDocument/2006/relationships/hyperlink" Target="https://drive.google.com/open?id=1dk5xvEY6PXRh6E5sAXaaRS-ePLA3fKpE" TargetMode="External"/><Relationship Id="rId286" Type="http://schemas.openxmlformats.org/officeDocument/2006/relationships/hyperlink" Target="https://drive.google.com/open?id=1875MpcB1bSLhGCbYCLBSTRK_eky7AQPH" TargetMode="External"/><Relationship Id="rId287" Type="http://schemas.openxmlformats.org/officeDocument/2006/relationships/hyperlink" Target="https://drive.google.com/open?id=1ChQIJOL6NAvYeVzjXspcRIhHjJKGSdht" TargetMode="External"/><Relationship Id="rId288" Type="http://schemas.openxmlformats.org/officeDocument/2006/relationships/hyperlink" Target="https://drive.google.com/open?id=16NfTUuMyhNh2M0nhuSx2PbU8cATfaaPl" TargetMode="External"/><Relationship Id="rId289" Type="http://schemas.openxmlformats.org/officeDocument/2006/relationships/hyperlink" Target="https://drive.google.com/open?id=1dk5xvEY6PXRh6E5sAXaaRS-ePLA3fKpE" TargetMode="External"/><Relationship Id="rId290" Type="http://schemas.openxmlformats.org/officeDocument/2006/relationships/hyperlink" Target="https://drive.google.com/open?id=1875MpcB1bSLhGCbYCLBSTRK_eky7AQPH" TargetMode="External"/><Relationship Id="rId291" Type="http://schemas.openxmlformats.org/officeDocument/2006/relationships/hyperlink" Target="https://drive.google.com/open?id=1ChQIJOL6NAvYeVzjXspcRIhHjJKGSdht" TargetMode="External"/><Relationship Id="rId292" Type="http://schemas.openxmlformats.org/officeDocument/2006/relationships/hyperlink" Target="https://drive.google.com/open?id=16NfTUuMyhNh2M0nhuSx2PbU8cATfaaPl" TargetMode="External"/><Relationship Id="rId293" Type="http://schemas.openxmlformats.org/officeDocument/2006/relationships/hyperlink" Target="https://drive.google.com/open?id=1dk5xvEY6PXRh6E5sAXaaRS-ePLA3fKpE" TargetMode="External"/><Relationship Id="rId294" Type="http://schemas.openxmlformats.org/officeDocument/2006/relationships/hyperlink" Target="https://drive.google.com/open?id=1875MpcB1bSLhGCbYCLBSTRK_eky7AQPH" TargetMode="External"/><Relationship Id="rId295" Type="http://schemas.openxmlformats.org/officeDocument/2006/relationships/hyperlink" Target="https://drive.google.com/open?id=1ChQIJOL6NAvYeVzjXspcRIhHjJKGSdht" TargetMode="External"/><Relationship Id="rId296" Type="http://schemas.openxmlformats.org/officeDocument/2006/relationships/hyperlink" Target="https://drive.google.com/open?id=16NfTUuMyhNh2M0nhuSx2PbU8cATfaaPl" TargetMode="External"/><Relationship Id="rId297" Type="http://schemas.openxmlformats.org/officeDocument/2006/relationships/hyperlink" Target="https://drive.google.com/open?id=1dk5xvEY6PXRh6E5sAXaaRS-ePLA3fKpE" TargetMode="External"/><Relationship Id="rId298" Type="http://schemas.openxmlformats.org/officeDocument/2006/relationships/hyperlink" Target="https://drive.google.com/open?id=1a56TfywcbEk-otSmas1WA1np0qq067Ul" TargetMode="External"/><Relationship Id="rId299" Type="http://schemas.openxmlformats.org/officeDocument/2006/relationships/hyperlink" Target="https://drive.google.com/open?id=1ChQIJOL6NAvYeVzjXspcRIhHjJKGSdht" TargetMode="External"/><Relationship Id="rId300" Type="http://schemas.openxmlformats.org/officeDocument/2006/relationships/hyperlink" Target="https://drive.google.com/open?id=16NfTUuMyhNh2M0nhuSx2PbU8cATfaaPl" TargetMode="External"/><Relationship Id="rId301" Type="http://schemas.openxmlformats.org/officeDocument/2006/relationships/hyperlink" Target="https://drive.google.com/open?id=1dk5xvEY6PXRh6E5sAXaaRS-ePLA3fKpE" TargetMode="External"/><Relationship Id="rId302" Type="http://schemas.openxmlformats.org/officeDocument/2006/relationships/hyperlink" Target="https://drive.google.com/open?id=1a56TfywcbEk-otSmas1WA1np0qq067Ul" TargetMode="External"/><Relationship Id="rId303" Type="http://schemas.openxmlformats.org/officeDocument/2006/relationships/hyperlink" Target="https://drive.google.com/open?id=1ChQIJOL6NAvYeVzjXspcRIhHjJKGSdht" TargetMode="External"/><Relationship Id="rId304" Type="http://schemas.openxmlformats.org/officeDocument/2006/relationships/hyperlink" Target="https://drive.google.com/open?id=16NfTUuMyhNh2M0nhuSx2PbU8cATfaaPl" TargetMode="External"/><Relationship Id="rId305" Type="http://schemas.openxmlformats.org/officeDocument/2006/relationships/hyperlink" Target="https://drive.google.com/open?id=1dk5xvEY6PXRh6E5sAXaaRS-ePLA3fKpE" TargetMode="External"/><Relationship Id="rId306" Type="http://schemas.openxmlformats.org/officeDocument/2006/relationships/hyperlink" Target="https://drive.google.com/open?id=1D3ClO1Zef_cQJbQdHoOZprhCghzU6mfi" TargetMode="External"/><Relationship Id="rId307" Type="http://schemas.openxmlformats.org/officeDocument/2006/relationships/hyperlink" Target="https://drive.google.com/open?id=1B6RVIdnHtZtLn0g3Ps6g6CKED7tE7PFU" TargetMode="External"/><Relationship Id="rId308" Type="http://schemas.openxmlformats.org/officeDocument/2006/relationships/hyperlink" Target="https://drive.google.com/open?id=1XMPBb7A9EMWcF0cfLandif1nxCMI-aAk" TargetMode="External"/><Relationship Id="rId309" Type="http://schemas.openxmlformats.org/officeDocument/2006/relationships/hyperlink" Target="https://drive.google.com/open?id=1meROhE4Ij2jvuqgFrNl3lqA4-9lrOnWV" TargetMode="External"/><Relationship Id="rId310" Type="http://schemas.openxmlformats.org/officeDocument/2006/relationships/hyperlink" Target="https://drive.google.com/open?id=1xiDd-21Mxe4CYgGlvszmA-JBysRw3B2y" TargetMode="External"/><Relationship Id="rId311" Type="http://schemas.openxmlformats.org/officeDocument/2006/relationships/hyperlink" Target="https://drive.google.com/open?id=1bDdmDCxBRWuUbuo8A8FWQZzx-cpoyQAm" TargetMode="External"/><Relationship Id="rId312" Type="http://schemas.openxmlformats.org/officeDocument/2006/relationships/hyperlink" Target="https://drive.google.com/open?id=1RoEnC52XhFJhw07rwrImbkP3pTtSSO9H" TargetMode="External"/><Relationship Id="rId313" Type="http://schemas.openxmlformats.org/officeDocument/2006/relationships/hyperlink" Target="https://drive.google.com/open?id=1W4whrt2pQeMlMjpxj7kojvxui5IEwUPF" TargetMode="External"/><Relationship Id="rId314" Type="http://schemas.openxmlformats.org/officeDocument/2006/relationships/hyperlink" Target="https://drive.google.com/open?id=1ONbTeinhU5cZg-ABpy4EncAWENsjmuMY" TargetMode="External"/><Relationship Id="rId315" Type="http://schemas.openxmlformats.org/officeDocument/2006/relationships/hyperlink" Target="https://drive.google.com/open?id=1o2EdRTNDxOhDvTDBs8Z-NOs1YaQcY9MI" TargetMode="External"/><Relationship Id="rId316" Type="http://schemas.openxmlformats.org/officeDocument/2006/relationships/hyperlink" Target="https://drive.google.com/open?id=1bDdmDCxBRWuUbuo8A8FWQZzx-cpoyQAm" TargetMode="External"/><Relationship Id="rId317" Type="http://schemas.openxmlformats.org/officeDocument/2006/relationships/hyperlink" Target="https://drive.google.com/open?id=1RoEnC52XhFJhw07rwrImbkP3pTtSSO9H" TargetMode="External"/><Relationship Id="rId318" Type="http://schemas.openxmlformats.org/officeDocument/2006/relationships/hyperlink" Target="https://drive.google.com/open?id=1W4whrt2pQeMlMjpxj7kojvxui5IEwUPF" TargetMode="External"/><Relationship Id="rId319" Type="http://schemas.openxmlformats.org/officeDocument/2006/relationships/hyperlink" Target="https://drive.google.com/open?id=1ONbTeinhU5cZg-ABpy4EncAWENsjmuMY" TargetMode="External"/><Relationship Id="rId320" Type="http://schemas.openxmlformats.org/officeDocument/2006/relationships/hyperlink" Target="https://drive.google.com/open?id=1o2EdRTNDxOhDvTDBs8Z-NOs1YaQcY9MI" TargetMode="External"/><Relationship Id="rId321" Type="http://schemas.openxmlformats.org/officeDocument/2006/relationships/hyperlink" Target="https://drive.google.com/open?id=1bDdmDCxBRWuUbuo8A8FWQZzx-cpoyQAm" TargetMode="External"/><Relationship Id="rId322" Type="http://schemas.openxmlformats.org/officeDocument/2006/relationships/hyperlink" Target="https://drive.google.com/open?id=1RoEnC52XhFJhw07rwrImbkP3pTtSSO9H" TargetMode="External"/><Relationship Id="rId323" Type="http://schemas.openxmlformats.org/officeDocument/2006/relationships/hyperlink" Target="https://drive.google.com/open?id=1W4whrt2pQeMlMjpxj7kojvxui5IEwUPF" TargetMode="External"/><Relationship Id="rId324" Type="http://schemas.openxmlformats.org/officeDocument/2006/relationships/hyperlink" Target="https://drive.google.com/open?id=1ONbTeinhU5cZg-ABpy4EncAWENsjmuMY" TargetMode="External"/><Relationship Id="rId325" Type="http://schemas.openxmlformats.org/officeDocument/2006/relationships/hyperlink" Target="https://drive.google.com/open?id=1o2EdRTNDxOhDvTDBs8Z-NOs1YaQcY9MI" TargetMode="External"/><Relationship Id="rId326" Type="http://schemas.openxmlformats.org/officeDocument/2006/relationships/hyperlink" Target="https://drive.google.com/open?id=1bDdmDCxBRWuUbuo8A8FWQZzx-cpoyQAm" TargetMode="External"/><Relationship Id="rId327" Type="http://schemas.openxmlformats.org/officeDocument/2006/relationships/hyperlink" Target="https://drive.google.com/open?id=1RoEnC52XhFJhw07rwrImbkP3pTtSSO9H" TargetMode="External"/><Relationship Id="rId328" Type="http://schemas.openxmlformats.org/officeDocument/2006/relationships/hyperlink" Target="https://drive.google.com/open?id=1W4whrt2pQeMlMjpxj7kojvxui5IEwUPF" TargetMode="External"/><Relationship Id="rId329" Type="http://schemas.openxmlformats.org/officeDocument/2006/relationships/hyperlink" Target="https://drive.google.com/open?id=1ONbTeinhU5cZg-ABpy4EncAWENsjmuMY" TargetMode="External"/><Relationship Id="rId330" Type="http://schemas.openxmlformats.org/officeDocument/2006/relationships/hyperlink" Target="https://drive.google.com/open?id=1o2EdRTNDxOhDvTDBs8Z-NOs1YaQcY9MI" TargetMode="External"/><Relationship Id="rId331" Type="http://schemas.openxmlformats.org/officeDocument/2006/relationships/hyperlink" Target="https://drive.google.com/open?id=1bDdmDCxBRWuUbuo8A8FWQZzx-cpoyQAm" TargetMode="External"/><Relationship Id="rId332" Type="http://schemas.openxmlformats.org/officeDocument/2006/relationships/hyperlink" Target="https://drive.google.com/open?id=1RoEnC52XhFJhw07rwrImbkP3pTtSSO9H" TargetMode="External"/><Relationship Id="rId333" Type="http://schemas.openxmlformats.org/officeDocument/2006/relationships/hyperlink" Target="https://drive.google.com/open?id=1W4whrt2pQeMlMjpxj7kojvxui5IEwUPF" TargetMode="External"/><Relationship Id="rId334" Type="http://schemas.openxmlformats.org/officeDocument/2006/relationships/hyperlink" Target="https://drive.google.com/open?id=1ONbTeinhU5cZg-ABpy4EncAWENsjmuMY" TargetMode="External"/><Relationship Id="rId335" Type="http://schemas.openxmlformats.org/officeDocument/2006/relationships/hyperlink" Target="https://drive.google.com/open?id=1o2EdRTNDxOhDvTDBs8Z-NOs1YaQcY9MI" TargetMode="External"/><Relationship Id="rId336" Type="http://schemas.openxmlformats.org/officeDocument/2006/relationships/hyperlink" Target="https://drive.google.com/open?id=1bDdmDCxBRWuUbuo8A8FWQZzx-cpoyQAm" TargetMode="External"/><Relationship Id="rId337" Type="http://schemas.openxmlformats.org/officeDocument/2006/relationships/hyperlink" Target="https://drive.google.com/open?id=1RoEnC52XhFJhw07rwrImbkP3pTtSSO9H" TargetMode="External"/><Relationship Id="rId338" Type="http://schemas.openxmlformats.org/officeDocument/2006/relationships/hyperlink" Target="https://drive.google.com/open?id=1W4whrt2pQeMlMjpxj7kojvxui5IEwUPF" TargetMode="External"/><Relationship Id="rId339" Type="http://schemas.openxmlformats.org/officeDocument/2006/relationships/hyperlink" Target="https://drive.google.com/open?id=1ONbTeinhU5cZg-ABpy4EncAWENsjmuMY" TargetMode="External"/><Relationship Id="rId340" Type="http://schemas.openxmlformats.org/officeDocument/2006/relationships/hyperlink" Target="https://drive.google.com/open?id=1o2EdRTNDxOhDvTDBs8Z-NOs1YaQcY9MI" TargetMode="External"/><Relationship Id="rId341" Type="http://schemas.openxmlformats.org/officeDocument/2006/relationships/hyperlink" Target="https://drive.google.com/open?id=1bDdmDCxBRWuUbuo8A8FWQZzx-cpoyQAm" TargetMode="External"/><Relationship Id="rId342" Type="http://schemas.openxmlformats.org/officeDocument/2006/relationships/hyperlink" Target="https://drive.google.com/open?id=1RoEnC52XhFJhw07rwrImbkP3pTtSSO9H" TargetMode="External"/><Relationship Id="rId343" Type="http://schemas.openxmlformats.org/officeDocument/2006/relationships/hyperlink" Target="https://drive.google.com/open?id=1W4whrt2pQeMlMjpxj7kojvxui5IEwUPF" TargetMode="External"/><Relationship Id="rId344" Type="http://schemas.openxmlformats.org/officeDocument/2006/relationships/hyperlink" Target="https://drive.google.com/open?id=1ONbTeinhU5cZg-ABpy4EncAWENsjmuMY" TargetMode="External"/><Relationship Id="rId345" Type="http://schemas.openxmlformats.org/officeDocument/2006/relationships/hyperlink" Target="https://drive.google.com/open?id=1o2EdRTNDxOhDvTDBs8Z-NOs1YaQcY9MI" TargetMode="External"/><Relationship Id="rId346" Type="http://schemas.openxmlformats.org/officeDocument/2006/relationships/hyperlink" Target="https://drive.google.com/open?id=1bDdmDCxBRWuUbuo8A8FWQZzx-cpoyQAm" TargetMode="External"/><Relationship Id="rId347" Type="http://schemas.openxmlformats.org/officeDocument/2006/relationships/hyperlink" Target="https://drive.google.com/open?id=1RoEnC52XhFJhw07rwrImbkP3pTtSSO9H" TargetMode="External"/><Relationship Id="rId348" Type="http://schemas.openxmlformats.org/officeDocument/2006/relationships/hyperlink" Target="https://drive.google.com/open?id=1W4whrt2pQeMlMjpxj7kojvxui5IEwUPF" TargetMode="External"/><Relationship Id="rId349" Type="http://schemas.openxmlformats.org/officeDocument/2006/relationships/hyperlink" Target="https://drive.google.com/open?id=1ONbTeinhU5cZg-ABpy4EncAWENsjmuMY" TargetMode="External"/><Relationship Id="rId350" Type="http://schemas.openxmlformats.org/officeDocument/2006/relationships/hyperlink" Target="https://drive.google.com/open?id=1o2EdRTNDxOhDvTDBs8Z-NOs1YaQcY9MI" TargetMode="External"/><Relationship Id="rId351" Type="http://schemas.openxmlformats.org/officeDocument/2006/relationships/hyperlink" Target="https://drive.google.com/open?id=1bDdmDCxBRWuUbuo8A8FWQZzx-cpoyQAm" TargetMode="External"/><Relationship Id="rId352" Type="http://schemas.openxmlformats.org/officeDocument/2006/relationships/hyperlink" Target="https://drive.google.com/open?id=1RoEnC52XhFJhw07rwrImbkP3pTtSSO9H" TargetMode="External"/><Relationship Id="rId353" Type="http://schemas.openxmlformats.org/officeDocument/2006/relationships/hyperlink" Target="https://drive.google.com/open?id=1W4whrt2pQeMlMjpxj7kojvxui5IEwUPF" TargetMode="External"/><Relationship Id="rId354" Type="http://schemas.openxmlformats.org/officeDocument/2006/relationships/hyperlink" Target="https://drive.google.com/open?id=1ONbTeinhU5cZg-ABpy4EncAWENsjmuMY" TargetMode="External"/><Relationship Id="rId355" Type="http://schemas.openxmlformats.org/officeDocument/2006/relationships/hyperlink" Target="https://drive.google.com/open?id=1o2EdRTNDxOhDvTDBs8Z-NOs1YaQcY9MI" TargetMode="External"/><Relationship Id="rId356" Type="http://schemas.openxmlformats.org/officeDocument/2006/relationships/hyperlink" Target="https://drive.google.com/open?id=1hot1PyL4jQAhXWwhiyJo5wkBAc0J1U_6" TargetMode="External"/><Relationship Id="rId357" Type="http://schemas.openxmlformats.org/officeDocument/2006/relationships/hyperlink" Target="https://drive.google.com/open?id=1RoEnC52XhFJhw07rwrImbkP3pTtSSO9H" TargetMode="External"/><Relationship Id="rId358" Type="http://schemas.openxmlformats.org/officeDocument/2006/relationships/hyperlink" Target="https://drive.google.com/open?id=1W4whrt2pQeMlMjpxj7kojvxui5IEwUPF" TargetMode="External"/><Relationship Id="rId359" Type="http://schemas.openxmlformats.org/officeDocument/2006/relationships/hyperlink" Target="https://drive.google.com/open?id=1ONbTeinhU5cZg-ABpy4EncAWENsjmuMY" TargetMode="External"/><Relationship Id="rId360" Type="http://schemas.openxmlformats.org/officeDocument/2006/relationships/hyperlink" Target="https://drive.google.com/open?id=1o2EdRTNDxOhDvTDBs8Z-NOs1YaQcY9MI" TargetMode="External"/><Relationship Id="rId361" Type="http://schemas.openxmlformats.org/officeDocument/2006/relationships/hyperlink" Target="https://drive.google.com/open?id=1RoEnC52XhFJhw07rwrImbkP3pTtSSO9H" TargetMode="External"/><Relationship Id="rId362" Type="http://schemas.openxmlformats.org/officeDocument/2006/relationships/hyperlink" Target="https://drive.google.com/open?id=1W4whrt2pQeMlMjpxj7kojvxui5IEwUPF" TargetMode="External"/><Relationship Id="rId363" Type="http://schemas.openxmlformats.org/officeDocument/2006/relationships/hyperlink" Target="https://drive.google.com/open?id=1ONbTeinhU5cZg-ABpy4EncAWENsjmuMY" TargetMode="External"/><Relationship Id="rId364" Type="http://schemas.openxmlformats.org/officeDocument/2006/relationships/hyperlink" Target="https://drive.google.com/open?id=1o2EdRTNDxOhDvTDBs8Z-NOs1YaQcY9MI" TargetMode="External"/><Relationship Id="rId365" Type="http://schemas.openxmlformats.org/officeDocument/2006/relationships/hyperlink" Target="https://drive.google.com/open?id=1RoEnC52XhFJhw07rwrImbkP3pTtSSO9H" TargetMode="External"/><Relationship Id="rId366" Type="http://schemas.openxmlformats.org/officeDocument/2006/relationships/hyperlink" Target="https://drive.google.com/open?id=1W4whrt2pQeMlMjpxj7kojvxui5IEwUPF" TargetMode="External"/><Relationship Id="rId367" Type="http://schemas.openxmlformats.org/officeDocument/2006/relationships/hyperlink" Target="https://drive.google.com/open?id=1ONbTeinhU5cZg-ABpy4EncAWENsjmuMY" TargetMode="External"/><Relationship Id="rId368" Type="http://schemas.openxmlformats.org/officeDocument/2006/relationships/hyperlink" Target="https://drive.google.com/open?id=1o2EdRTNDxOhDvTDBs8Z-NOs1YaQcY9MI" TargetMode="External"/><Relationship Id="rId369" Type="http://schemas.openxmlformats.org/officeDocument/2006/relationships/hyperlink" Target="https://drive.google.com/open?id=1RoEnC52XhFJhw07rwrImbkP3pTtSSO9H" TargetMode="External"/><Relationship Id="rId370" Type="http://schemas.openxmlformats.org/officeDocument/2006/relationships/hyperlink" Target="https://drive.google.com/open?id=1W4whrt2pQeMlMjpxj7kojvxui5IEwUPF" TargetMode="External"/><Relationship Id="rId371" Type="http://schemas.openxmlformats.org/officeDocument/2006/relationships/hyperlink" Target="https://drive.google.com/open?id=1ONbTeinhU5cZg-ABpy4EncAWENsjmuMY" TargetMode="External"/><Relationship Id="rId372" Type="http://schemas.openxmlformats.org/officeDocument/2006/relationships/hyperlink" Target="https://drive.google.com/open?id=1o2EdRTNDxOhDvTDBs8Z-NOs1YaQcY9MI" TargetMode="External"/><Relationship Id="rId373" Type="http://schemas.openxmlformats.org/officeDocument/2006/relationships/hyperlink" Target="https://drive.google.com/open?id=1RoEnC52XhFJhw07rwrImbkP3pTtSSO9H" TargetMode="External"/><Relationship Id="rId374" Type="http://schemas.openxmlformats.org/officeDocument/2006/relationships/hyperlink" Target="https://drive.google.com/open?id=1W4whrt2pQeMlMjpxj7kojvxui5IEwUPF" TargetMode="External"/><Relationship Id="rId375" Type="http://schemas.openxmlformats.org/officeDocument/2006/relationships/hyperlink" Target="https://drive.google.com/open?id=1ONbTeinhU5cZg-ABpy4EncAWENsjmuMY" TargetMode="External"/><Relationship Id="rId376" Type="http://schemas.openxmlformats.org/officeDocument/2006/relationships/hyperlink" Target="https://drive.google.com/open?id=1o2EdRTNDxOhDvTDBs8Z-NOs1YaQcY9MI" TargetMode="External"/><Relationship Id="rId377" Type="http://schemas.openxmlformats.org/officeDocument/2006/relationships/hyperlink" Target="https://drive.google.com/open?id=1RoEnC52XhFJhw07rwrImbkP3pTtSSO9H" TargetMode="External"/><Relationship Id="rId378" Type="http://schemas.openxmlformats.org/officeDocument/2006/relationships/hyperlink" Target="https://drive.google.com/open?id=1W4whrt2pQeMlMjpxj7kojvxui5IEwUPF" TargetMode="External"/><Relationship Id="rId379" Type="http://schemas.openxmlformats.org/officeDocument/2006/relationships/hyperlink" Target="https://drive.google.com/open?id=1ONbTeinhU5cZg-ABpy4EncAWENsjmuMY" TargetMode="External"/><Relationship Id="rId380" Type="http://schemas.openxmlformats.org/officeDocument/2006/relationships/hyperlink" Target="https://drive.google.com/open?id=1o2EdRTNDxOhDvTDBs8Z-NOs1YaQcY9MI" TargetMode="External"/><Relationship Id="rId381" Type="http://schemas.openxmlformats.org/officeDocument/2006/relationships/hyperlink" Target="https://drive.google.com/open?id=1RoEnC52XhFJhw07rwrImbkP3pTtSSO9H" TargetMode="External"/><Relationship Id="rId382" Type="http://schemas.openxmlformats.org/officeDocument/2006/relationships/hyperlink" Target="https://drive.google.com/open?id=1W4whrt2pQeMlMjpxj7kojvxui5IEwUPF" TargetMode="External"/><Relationship Id="rId383" Type="http://schemas.openxmlformats.org/officeDocument/2006/relationships/hyperlink" Target="https://drive.google.com/open?id=1ONbTeinhU5cZg-ABpy4EncAWENsjmuMY" TargetMode="External"/><Relationship Id="rId384" Type="http://schemas.openxmlformats.org/officeDocument/2006/relationships/hyperlink" Target="https://drive.google.com/open?id=1o2EdRTNDxOhDvTDBs8Z-NOs1YaQcY9MI" TargetMode="External"/><Relationship Id="rId385" Type="http://schemas.openxmlformats.org/officeDocument/2006/relationships/hyperlink" Target="https://drive.google.com/open?id=1RoEnC52XhFJhw07rwrImbkP3pTtSSO9H" TargetMode="External"/><Relationship Id="rId386" Type="http://schemas.openxmlformats.org/officeDocument/2006/relationships/hyperlink" Target="https://drive.google.com/open?id=1W4whrt2pQeMlMjpxj7kojvxui5IEwUPF" TargetMode="External"/><Relationship Id="rId387" Type="http://schemas.openxmlformats.org/officeDocument/2006/relationships/hyperlink" Target="https://drive.google.com/open?id=1ONbTeinhU5cZg-ABpy4EncAWENsjmuMY" TargetMode="External"/><Relationship Id="rId388" Type="http://schemas.openxmlformats.org/officeDocument/2006/relationships/hyperlink" Target="https://drive.google.com/open?id=1o2EdRTNDxOhDvTDBs8Z-NOs1YaQcY9MI" TargetMode="External"/><Relationship Id="rId389" Type="http://schemas.openxmlformats.org/officeDocument/2006/relationships/hyperlink" Target="https://drive.google.com/open?id=1RoEnC52XhFJhw07rwrImbkP3pTtSSO9H" TargetMode="External"/><Relationship Id="rId390" Type="http://schemas.openxmlformats.org/officeDocument/2006/relationships/hyperlink" Target="https://drive.google.com/open?id=1W4whrt2pQeMlMjpxj7kojvxui5IEwUPF" TargetMode="External"/><Relationship Id="rId391" Type="http://schemas.openxmlformats.org/officeDocument/2006/relationships/hyperlink" Target="https://drive.google.com/open?id=1ONbTeinhU5cZg-ABpy4EncAWENsjmuMY" TargetMode="External"/><Relationship Id="rId392" Type="http://schemas.openxmlformats.org/officeDocument/2006/relationships/hyperlink" Target="https://drive.google.com/open?id=1o2EdRTNDxOhDvTDBs8Z-NOs1YaQcY9MI" TargetMode="External"/><Relationship Id="rId393" Type="http://schemas.openxmlformats.org/officeDocument/2006/relationships/hyperlink" Target="https://drive.google.com/open?id=1RoEnC52XhFJhw07rwrImbkP3pTtSSO9H" TargetMode="External"/><Relationship Id="rId394" Type="http://schemas.openxmlformats.org/officeDocument/2006/relationships/hyperlink" Target="https://drive.google.com/open?id=1W4whrt2pQeMlMjpxj7kojvxui5IEwUPF" TargetMode="External"/><Relationship Id="rId395" Type="http://schemas.openxmlformats.org/officeDocument/2006/relationships/hyperlink" Target="https://drive.google.com/open?id=1ONbTeinhU5cZg-ABpy4EncAWENsjmuMY" TargetMode="External"/><Relationship Id="rId396" Type="http://schemas.openxmlformats.org/officeDocument/2006/relationships/hyperlink" Target="https://drive.google.com/open?id=1o2EdRTNDxOhDvTDBs8Z-NOs1YaQcY9MI" TargetMode="External"/><Relationship Id="rId397" Type="http://schemas.openxmlformats.org/officeDocument/2006/relationships/hyperlink" Target="https://drive.google.com/open?id=1jptPymoBUShVQj-1Ml08jVmttGxdM4KZ" TargetMode="External"/><Relationship Id="rId398" Type="http://schemas.openxmlformats.org/officeDocument/2006/relationships/hyperlink" Target="https://drive.google.com/open?id=1knzIK0ZDg0nSJbLacOootjvp2ILMI0BD" TargetMode="External"/><Relationship Id="rId399" Type="http://schemas.openxmlformats.org/officeDocument/2006/relationships/hyperlink" Target="https://drive.google.com/open?id=1tuCxd_pRBKBm_Ik6-qy8O4bi0eHGOSkl" TargetMode="External"/><Relationship Id="rId400" Type="http://schemas.openxmlformats.org/officeDocument/2006/relationships/hyperlink" Target="https://drive.google.com/open?id=1U1g7lgJ47t1Wk5YFc1PBlya_HyEHVVAJ" TargetMode="External"/><Relationship Id="rId401" Type="http://schemas.openxmlformats.org/officeDocument/2006/relationships/hyperlink" Target="https://drive.google.com/open?id=19sqSMJv6j1pkEeMvCx65hbdujtNIg6ho" TargetMode="External"/><Relationship Id="rId402" Type="http://schemas.openxmlformats.org/officeDocument/2006/relationships/hyperlink" Target="https://drive.google.com/open?id=1dQcOFvUl6JYoCUyRVgnlctgdvm48uXRB" TargetMode="External"/><Relationship Id="rId403" Type="http://schemas.openxmlformats.org/officeDocument/2006/relationships/hyperlink" Target="https://drive.google.com/open?id=1zi04c0B0mvT_i-0ig0YbBR4RCRDHjL12" TargetMode="External"/><Relationship Id="rId404" Type="http://schemas.openxmlformats.org/officeDocument/2006/relationships/hyperlink" Target="https://drive.google.com/open?id=1DhwSuNylqnHD-pGHOjFCBgc1E3bIYJ5q" TargetMode="External"/><Relationship Id="rId405" Type="http://schemas.openxmlformats.org/officeDocument/2006/relationships/hyperlink" Target="https://drive.google.com/open?id=1K1U5Qg2PY42nB9boTzmQf0bNInQHEev5" TargetMode="External"/><Relationship Id="rId406" Type="http://schemas.openxmlformats.org/officeDocument/2006/relationships/hyperlink" Target="https://drive.google.com/open?id=1C9HTO0zR1rcdtj9_rDaXo1MoEb8ZorJV" TargetMode="External"/><Relationship Id="rId407" Type="http://schemas.openxmlformats.org/officeDocument/2006/relationships/hyperlink" Target="https://drive.google.com/open?id=1dQcOFvUl6JYoCUyRVgnlctgdvm48uXRB" TargetMode="External"/><Relationship Id="rId408" Type="http://schemas.openxmlformats.org/officeDocument/2006/relationships/hyperlink" Target="https://drive.google.com/open?id=1DhwSuNylqnHD-pGHOjFCBgc1E3bIYJ5q" TargetMode="External"/><Relationship Id="rId409" Type="http://schemas.openxmlformats.org/officeDocument/2006/relationships/hyperlink" Target="https://drive.google.com/open?id=1C9HTO0zR1rcdtj9_rDaXo1MoEb8ZorJV" TargetMode="External"/><Relationship Id="rId410" Type="http://schemas.openxmlformats.org/officeDocument/2006/relationships/hyperlink" Target="https://drive.google.com/open?id=1dQcOFvUl6JYoCUyRVgnlctgdvm48uXRB" TargetMode="External"/><Relationship Id="rId411" Type="http://schemas.openxmlformats.org/officeDocument/2006/relationships/hyperlink" Target="https://drive.google.com/open?id=1DhwSuNylqnHD-pGHOjFCBgc1E3bIYJ5q" TargetMode="External"/><Relationship Id="rId412" Type="http://schemas.openxmlformats.org/officeDocument/2006/relationships/hyperlink" Target="https://drive.google.com/open?id=1C9HTO0zR1rcdtj9_rDaXo1MoEb8ZorJV" TargetMode="External"/><Relationship Id="rId413" Type="http://schemas.openxmlformats.org/officeDocument/2006/relationships/hyperlink" Target="https://drive.google.com/open?id=1dQcOFvUl6JYoCUyRVgnlctgdvm48uXRB" TargetMode="External"/><Relationship Id="rId414" Type="http://schemas.openxmlformats.org/officeDocument/2006/relationships/hyperlink" Target="https://drive.google.com/open?id=1DhwSuNylqnHD-pGHOjFCBgc1E3bIYJ5q" TargetMode="External"/><Relationship Id="rId415" Type="http://schemas.openxmlformats.org/officeDocument/2006/relationships/hyperlink" Target="https://drive.google.com/open?id=1C9HTO0zR1rcdtj9_rDaXo1MoEb8ZorJV" TargetMode="External"/><Relationship Id="rId416" Type="http://schemas.openxmlformats.org/officeDocument/2006/relationships/hyperlink" Target="https://drive.google.com/open?id=1dQcOFvUl6JYoCUyRVgnlctgdvm48uXRB" TargetMode="External"/><Relationship Id="rId417" Type="http://schemas.openxmlformats.org/officeDocument/2006/relationships/hyperlink" Target="https://drive.google.com/open?id=1DhwSuNylqnHD-pGHOjFCBgc1E3bIYJ5q" TargetMode="External"/><Relationship Id="rId418" Type="http://schemas.openxmlformats.org/officeDocument/2006/relationships/hyperlink" Target="https://drive.google.com/open?id=1C9HTO0zR1rcdtj9_rDaXo1MoEb8ZorJV" TargetMode="External"/><Relationship Id="rId419" Type="http://schemas.openxmlformats.org/officeDocument/2006/relationships/hyperlink" Target="https://drive.google.com/open?id=1dQcOFvUl6JYoCUyRVgnlctgdvm48uXRB" TargetMode="External"/><Relationship Id="rId420" Type="http://schemas.openxmlformats.org/officeDocument/2006/relationships/hyperlink" Target="https://drive.google.com/open?id=1DhwSuNylqnHD-pGHOjFCBgc1E3bIYJ5q" TargetMode="External"/><Relationship Id="rId421" Type="http://schemas.openxmlformats.org/officeDocument/2006/relationships/hyperlink" Target="https://drive.google.com/open?id=1C9HTO0zR1rcdtj9_rDaXo1MoEb8ZorJV" TargetMode="External"/><Relationship Id="rId422" Type="http://schemas.openxmlformats.org/officeDocument/2006/relationships/hyperlink" Target="https://drive.google.com/open?id=1dQcOFvUl6JYoCUyRVgnlctgdvm48uXRB" TargetMode="External"/><Relationship Id="rId423" Type="http://schemas.openxmlformats.org/officeDocument/2006/relationships/hyperlink" Target="https://drive.google.com/open?id=1DhwSuNylqnHD-pGHOjFCBgc1E3bIYJ5q" TargetMode="External"/><Relationship Id="rId424" Type="http://schemas.openxmlformats.org/officeDocument/2006/relationships/hyperlink" Target="https://drive.google.com/open?id=1C9HTO0zR1rcdtj9_rDaXo1MoEb8ZorJV" TargetMode="External"/><Relationship Id="rId425" Type="http://schemas.openxmlformats.org/officeDocument/2006/relationships/hyperlink" Target="https://drive.google.com/open?id=1dQcOFvUl6JYoCUyRVgnlctgdvm48uXRB" TargetMode="External"/><Relationship Id="rId426" Type="http://schemas.openxmlformats.org/officeDocument/2006/relationships/hyperlink" Target="https://drive.google.com/open?id=1DhwSuNylqnHD-pGHOjFCBgc1E3bIYJ5q" TargetMode="External"/><Relationship Id="rId427" Type="http://schemas.openxmlformats.org/officeDocument/2006/relationships/hyperlink" Target="https://drive.google.com/open?id=1C9HTO0zR1rcdtj9_rDaXo1MoEb8ZorJV" TargetMode="External"/><Relationship Id="rId428" Type="http://schemas.openxmlformats.org/officeDocument/2006/relationships/hyperlink" Target="https://drive.google.com/open?id=1dQcOFvUl6JYoCUyRVgnlctgdvm48uXRB" TargetMode="External"/><Relationship Id="rId429" Type="http://schemas.openxmlformats.org/officeDocument/2006/relationships/hyperlink" Target="https://drive.google.com/open?id=1DhwSuNylqnHD-pGHOjFCBgc1E3bIYJ5q" TargetMode="External"/><Relationship Id="rId430" Type="http://schemas.openxmlformats.org/officeDocument/2006/relationships/hyperlink" Target="https://drive.google.com/open?id=1C9HTO0zR1rcdtj9_rDaXo1MoEb8ZorJV" TargetMode="External"/><Relationship Id="rId431" Type="http://schemas.openxmlformats.org/officeDocument/2006/relationships/hyperlink" Target="https://drive.google.com/open?id=1dQcOFvUl6JYoCUyRVgnlctgdvm48uXRB" TargetMode="External"/><Relationship Id="rId432" Type="http://schemas.openxmlformats.org/officeDocument/2006/relationships/hyperlink" Target="https://drive.google.com/open?id=1DhwSuNylqnHD-pGHOjFCBgc1E3bIYJ5q" TargetMode="External"/><Relationship Id="rId433" Type="http://schemas.openxmlformats.org/officeDocument/2006/relationships/hyperlink" Target="https://drive.google.com/open?id=1M5dVfNEbysnmb9N3CCuZIOETSIt0d098" TargetMode="External"/><Relationship Id="rId434" Type="http://schemas.openxmlformats.org/officeDocument/2006/relationships/hyperlink" Target="https://drive.google.com/open?id=1dQcOFvUl6JYoCUyRVgnlctgdvm48uXRB" TargetMode="External"/><Relationship Id="rId435" Type="http://schemas.openxmlformats.org/officeDocument/2006/relationships/hyperlink" Target="https://drive.google.com/open?id=1DhwSuNylqnHD-pGHOjFCBgc1E3bIYJ5q" TargetMode="External"/><Relationship Id="rId436" Type="http://schemas.openxmlformats.org/officeDocument/2006/relationships/hyperlink" Target="https://drive.google.com/open?id=1dQcOFvUl6JYoCUyRVgnlctgdvm48uXRB" TargetMode="External"/><Relationship Id="rId437" Type="http://schemas.openxmlformats.org/officeDocument/2006/relationships/hyperlink" Target="https://drive.google.com/open?id=1DhwSuNylqnHD-pGHOjFCBgc1E3bIYJ5q" TargetMode="External"/><Relationship Id="rId438" Type="http://schemas.openxmlformats.org/officeDocument/2006/relationships/hyperlink" Target="https://drive.google.com/open?id=1dQcOFvUl6JYoCUyRVgnlctgdvm48uXRB" TargetMode="External"/><Relationship Id="rId439" Type="http://schemas.openxmlformats.org/officeDocument/2006/relationships/hyperlink" Target="https://drive.google.com/open?id=1DhwSuNylqnHD-pGHOjFCBgc1E3bIYJ5q" TargetMode="External"/><Relationship Id="rId440" Type="http://schemas.openxmlformats.org/officeDocument/2006/relationships/hyperlink" Target="https://drive.google.com/open?id=1dQcOFvUl6JYoCUyRVgnlctgdvm48uXRB" TargetMode="External"/><Relationship Id="rId441" Type="http://schemas.openxmlformats.org/officeDocument/2006/relationships/hyperlink" Target="https://drive.google.com/open?id=1DhwSuNylqnHD-pGHOjFCBgc1E3bIYJ5q" TargetMode="External"/><Relationship Id="rId442" Type="http://schemas.openxmlformats.org/officeDocument/2006/relationships/hyperlink" Target="https://drive.google.com/open?id=1dQcOFvUl6JYoCUyRVgnlctgdvm48uXRB" TargetMode="External"/><Relationship Id="rId443" Type="http://schemas.openxmlformats.org/officeDocument/2006/relationships/hyperlink" Target="https://drive.google.com/open?id=1DhwSuNylqnHD-pGHOjFCBgc1E3bIYJ5q" TargetMode="External"/><Relationship Id="rId444" Type="http://schemas.openxmlformats.org/officeDocument/2006/relationships/hyperlink" Target="https://drive.google.com/open?id=1dQcOFvUl6JYoCUyRVgnlctgdvm48uXRB" TargetMode="External"/><Relationship Id="rId445" Type="http://schemas.openxmlformats.org/officeDocument/2006/relationships/hyperlink" Target="https://drive.google.com/open?id=1DhwSuNylqnHD-pGHOjFCBgc1E3bIYJ5q" TargetMode="External"/><Relationship Id="rId446" Type="http://schemas.openxmlformats.org/officeDocument/2006/relationships/hyperlink" Target="https://drive.google.com/open?id=1dQcOFvUl6JYoCUyRVgnlctgdvm48uXRB" TargetMode="External"/><Relationship Id="rId447" Type="http://schemas.openxmlformats.org/officeDocument/2006/relationships/hyperlink" Target="https://drive.google.com/open?id=1DhwSuNylqnHD-pGHOjFCBgc1E3bIYJ5q" TargetMode="External"/><Relationship Id="rId448" Type="http://schemas.openxmlformats.org/officeDocument/2006/relationships/hyperlink" Target="https://drive.google.com/open?id=1dQcOFvUl6JYoCUyRVgnlctgdvm48uXRB" TargetMode="External"/><Relationship Id="rId449" Type="http://schemas.openxmlformats.org/officeDocument/2006/relationships/hyperlink" Target="https://drive.google.com/open?id=1DhwSuNylqnHD-pGHOjFCBgc1E3bIYJ5q" TargetMode="External"/><Relationship Id="rId450" Type="http://schemas.openxmlformats.org/officeDocument/2006/relationships/hyperlink" Target="https://drive.google.com/open?id=1dQcOFvUl6JYoCUyRVgnlctgdvm48uXRB" TargetMode="External"/><Relationship Id="rId451" Type="http://schemas.openxmlformats.org/officeDocument/2006/relationships/hyperlink" Target="https://drive.google.com/open?id=1DhwSuNylqnHD-pGHOjFCBgc1E3bIYJ5q" TargetMode="External"/><Relationship Id="rId45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4TSX4BisKHf24QLH_ZB62E33FdeDTFN_" TargetMode="External"/><Relationship Id="rId2" Type="http://schemas.openxmlformats.org/officeDocument/2006/relationships/hyperlink" Target="https://drive.google.com/open?id=1lzEQn00lLoG-WY2iI94ogOS9AN9rKExW" TargetMode="External"/><Relationship Id="rId3" Type="http://schemas.openxmlformats.org/officeDocument/2006/relationships/hyperlink" Target="https://drive.google.com/open?id=1PKpRewELLQ5CQs6vst49YYO7mGY2TEOT" TargetMode="External"/><Relationship Id="rId4" Type="http://schemas.openxmlformats.org/officeDocument/2006/relationships/hyperlink" Target="https://drive.google.com/open?id=1yOMh7Ol0j2XxpUmwJStqI8YGq9Dijgvq" TargetMode="External"/><Relationship Id="rId5" Type="http://schemas.openxmlformats.org/officeDocument/2006/relationships/hyperlink" Target="https://drive.google.com/open?id=14jGDhuuJgKUDSvO1soFJ_h3YU1G3umVN" TargetMode="External"/><Relationship Id="rId6" Type="http://schemas.openxmlformats.org/officeDocument/2006/relationships/hyperlink" Target="https://drive.google.com/open?id=18PRZJkJIMryyflJQ56zTmIWN2jgsCiVl" TargetMode="External"/><Relationship Id="rId7" Type="http://schemas.openxmlformats.org/officeDocument/2006/relationships/hyperlink" Target="https://drive.google.com/open?id=1Wf5RrACLASENIsNDrerzBhCf6qrdD-LQ" TargetMode="External"/><Relationship Id="rId8" Type="http://schemas.openxmlformats.org/officeDocument/2006/relationships/hyperlink" Target="https://drive.google.com/open?id=189P_kT3clAHoiromrgvVWsAZVlXIu7dp" TargetMode="External"/><Relationship Id="rId9" Type="http://schemas.openxmlformats.org/officeDocument/2006/relationships/hyperlink" Target="https://drive.google.com/open?id=1kEzcwfajP2jpIEsHhlN0YG8haLUBf53k" TargetMode="External"/><Relationship Id="rId10" Type="http://schemas.openxmlformats.org/officeDocument/2006/relationships/hyperlink" Target="https://drive.google.com/open?id=1ni-BLXQ8XMh0Pbg1zkKljFNvVoBQjWA9" TargetMode="External"/><Relationship Id="rId11" Type="http://schemas.openxmlformats.org/officeDocument/2006/relationships/hyperlink" Target="https://drive.google.com/open?id=18PRZJkJIMryyflJQ56zTmIWN2jgsCiVl" TargetMode="External"/><Relationship Id="rId12" Type="http://schemas.openxmlformats.org/officeDocument/2006/relationships/hyperlink" Target="https://drive.google.com/open?id=1Wf5RrACLASENIsNDrerzBhCf6qrdD-LQ" TargetMode="External"/><Relationship Id="rId13" Type="http://schemas.openxmlformats.org/officeDocument/2006/relationships/hyperlink" Target="https://drive.google.com/open?id=189P_kT3clAHoiromrgvVWsAZVlXIu7dp" TargetMode="External"/><Relationship Id="rId14" Type="http://schemas.openxmlformats.org/officeDocument/2006/relationships/hyperlink" Target="https://drive.google.com/open?id=1kEzcwfajP2jpIEsHhlN0YG8haLUBf53k" TargetMode="External"/><Relationship Id="rId15" Type="http://schemas.openxmlformats.org/officeDocument/2006/relationships/hyperlink" Target="https://drive.google.com/open?id=18PRZJkJIMryyflJQ56zTmIWN2jgsCiVl" TargetMode="External"/><Relationship Id="rId16" Type="http://schemas.openxmlformats.org/officeDocument/2006/relationships/hyperlink" Target="https://drive.google.com/open?id=1Wf5RrACLASENIsNDrerzBhCf6qrdD-LQ" TargetMode="External"/><Relationship Id="rId17" Type="http://schemas.openxmlformats.org/officeDocument/2006/relationships/hyperlink" Target="https://drive.google.com/open?id=189P_kT3clAHoiromrgvVWsAZVlXIu7dp" TargetMode="External"/><Relationship Id="rId18" Type="http://schemas.openxmlformats.org/officeDocument/2006/relationships/hyperlink" Target="https://drive.google.com/open?id=1kEzcwfajP2jpIEsHhlN0YG8haLUBf53k" TargetMode="External"/><Relationship Id="rId19" Type="http://schemas.openxmlformats.org/officeDocument/2006/relationships/hyperlink" Target="https://drive.google.com/open?id=18PRZJkJIMryyflJQ56zTmIWN2jgsCiVl" TargetMode="External"/><Relationship Id="rId20" Type="http://schemas.openxmlformats.org/officeDocument/2006/relationships/hyperlink" Target="https://drive.google.com/open?id=1Wf5RrACLASENIsNDrerzBhCf6qrdD-LQ" TargetMode="External"/><Relationship Id="rId21" Type="http://schemas.openxmlformats.org/officeDocument/2006/relationships/hyperlink" Target="https://drive.google.com/open?id=189P_kT3clAHoiromrgvVWsAZVlXIu7dp" TargetMode="External"/><Relationship Id="rId22" Type="http://schemas.openxmlformats.org/officeDocument/2006/relationships/hyperlink" Target="https://drive.google.com/open?id=1kEzcwfajP2jpIEsHhlN0YG8haLUBf53k" TargetMode="External"/><Relationship Id="rId23" Type="http://schemas.openxmlformats.org/officeDocument/2006/relationships/hyperlink" Target="https://drive.google.com/open?id=18PRZJkJIMryyflJQ56zTmIWN2jgsCiVl" TargetMode="External"/><Relationship Id="rId24" Type="http://schemas.openxmlformats.org/officeDocument/2006/relationships/hyperlink" Target="https://drive.google.com/open?id=1Wf5RrACLASENIsNDrerzBhCf6qrdD-LQ" TargetMode="External"/><Relationship Id="rId25" Type="http://schemas.openxmlformats.org/officeDocument/2006/relationships/hyperlink" Target="https://drive.google.com/open?id=189P_kT3clAHoiromrgvVWsAZVlXIu7dp" TargetMode="External"/><Relationship Id="rId26" Type="http://schemas.openxmlformats.org/officeDocument/2006/relationships/hyperlink" Target="https://drive.google.com/open?id=1kEzcwfajP2jpIEsHhlN0YG8haLUBf53k" TargetMode="External"/><Relationship Id="rId27" Type="http://schemas.openxmlformats.org/officeDocument/2006/relationships/hyperlink" Target="https://drive.google.com/open?id=18PRZJkJIMryyflJQ56zTmIWN2jgsCiVl" TargetMode="External"/><Relationship Id="rId28" Type="http://schemas.openxmlformats.org/officeDocument/2006/relationships/hyperlink" Target="https://drive.google.com/open?id=1Wf5RrACLASENIsNDrerzBhCf6qrdD-LQ" TargetMode="External"/><Relationship Id="rId29" Type="http://schemas.openxmlformats.org/officeDocument/2006/relationships/hyperlink" Target="https://drive.google.com/open?id=189P_kT3clAHoiromrgvVWsAZVlXIu7dp" TargetMode="External"/><Relationship Id="rId30" Type="http://schemas.openxmlformats.org/officeDocument/2006/relationships/hyperlink" Target="https://drive.google.com/open?id=1kEzcwfajP2jpIEsHhlN0YG8haLUBf53k" TargetMode="External"/><Relationship Id="rId31" Type="http://schemas.openxmlformats.org/officeDocument/2006/relationships/hyperlink" Target="https://drive.google.com/open?id=18PRZJkJIMryyflJQ56zTmIWN2jgsCiVl" TargetMode="External"/><Relationship Id="rId32" Type="http://schemas.openxmlformats.org/officeDocument/2006/relationships/hyperlink" Target="https://drive.google.com/open?id=1Wf5RrACLASENIsNDrerzBhCf6qrdD-LQ" TargetMode="External"/><Relationship Id="rId33" Type="http://schemas.openxmlformats.org/officeDocument/2006/relationships/hyperlink" Target="https://drive.google.com/open?id=189P_kT3clAHoiromrgvVWsAZVlXIu7dp" TargetMode="External"/><Relationship Id="rId34" Type="http://schemas.openxmlformats.org/officeDocument/2006/relationships/hyperlink" Target="https://drive.google.com/open?id=1kEzcwfajP2jpIEsHhlN0YG8haLUBf53k" TargetMode="External"/><Relationship Id="rId35" Type="http://schemas.openxmlformats.org/officeDocument/2006/relationships/hyperlink" Target="https://drive.google.com/open?id=18PRZJkJIMryyflJQ56zTmIWN2jgsCiVl" TargetMode="External"/><Relationship Id="rId36" Type="http://schemas.openxmlformats.org/officeDocument/2006/relationships/hyperlink" Target="https://drive.google.com/open?id=1Wf5RrACLASENIsNDrerzBhCf6qrdD-LQ" TargetMode="External"/><Relationship Id="rId37" Type="http://schemas.openxmlformats.org/officeDocument/2006/relationships/hyperlink" Target="https://drive.google.com/open?id=189P_kT3clAHoiromrgvVWsAZVlXIu7dp" TargetMode="External"/><Relationship Id="rId38" Type="http://schemas.openxmlformats.org/officeDocument/2006/relationships/hyperlink" Target="https://drive.google.com/open?id=1kEzcwfajP2jpIEsHhlN0YG8haLUBf53k" TargetMode="External"/><Relationship Id="rId39" Type="http://schemas.openxmlformats.org/officeDocument/2006/relationships/hyperlink" Target="https://drive.google.com/open?id=18PRZJkJIMryyflJQ56zTmIWN2jgsCiVl" TargetMode="External"/><Relationship Id="rId40" Type="http://schemas.openxmlformats.org/officeDocument/2006/relationships/hyperlink" Target="https://drive.google.com/open?id=1Wf5RrACLASENIsNDrerzBhCf6qrdD-LQ" TargetMode="External"/><Relationship Id="rId41" Type="http://schemas.openxmlformats.org/officeDocument/2006/relationships/hyperlink" Target="https://drive.google.com/open?id=189P_kT3clAHoiromrgvVWsAZVlXIu7dp" TargetMode="External"/><Relationship Id="rId42" Type="http://schemas.openxmlformats.org/officeDocument/2006/relationships/hyperlink" Target="https://drive.google.com/open?id=1kEzcwfajP2jpIEsHhlN0YG8haLUBf53k" TargetMode="External"/><Relationship Id="rId43" Type="http://schemas.openxmlformats.org/officeDocument/2006/relationships/hyperlink" Target="https://drive.google.com/open?id=18PRZJkJIMryyflJQ56zTmIWN2jgsCiVl" TargetMode="External"/><Relationship Id="rId44" Type="http://schemas.openxmlformats.org/officeDocument/2006/relationships/hyperlink" Target="https://drive.google.com/open?id=1Wf5RrACLASENIsNDrerzBhCf6qrdD-LQ" TargetMode="External"/><Relationship Id="rId45" Type="http://schemas.openxmlformats.org/officeDocument/2006/relationships/hyperlink" Target="https://drive.google.com/open?id=189P_kT3clAHoiromrgvVWsAZVlXIu7dp" TargetMode="External"/><Relationship Id="rId46" Type="http://schemas.openxmlformats.org/officeDocument/2006/relationships/hyperlink" Target="https://drive.google.com/open?id=1kEzcwfajP2jpIEsHhlN0YG8haLUBf53k" TargetMode="External"/><Relationship Id="rId47" Type="http://schemas.openxmlformats.org/officeDocument/2006/relationships/hyperlink" Target="https://drive.google.com/open?id=18PRZJkJIMryyflJQ56zTmIWN2jgsCiVl" TargetMode="External"/><Relationship Id="rId48" Type="http://schemas.openxmlformats.org/officeDocument/2006/relationships/hyperlink" Target="https://drive.google.com/open?id=1Wf5RrACLASENIsNDrerzBhCf6qrdD-LQ" TargetMode="External"/><Relationship Id="rId49" Type="http://schemas.openxmlformats.org/officeDocument/2006/relationships/hyperlink" Target="https://drive.google.com/open?id=189P_kT3clAHoiromrgvVWsAZVlXIu7dp" TargetMode="External"/><Relationship Id="rId50" Type="http://schemas.openxmlformats.org/officeDocument/2006/relationships/hyperlink" Target="https://drive.google.com/open?id=1kEzcwfajP2jpIEsHhlN0YG8haLUBf53k" TargetMode="External"/><Relationship Id="rId51" Type="http://schemas.openxmlformats.org/officeDocument/2006/relationships/hyperlink" Target="https://drive.google.com/open?id=18PRZJkJIMryyflJQ56zTmIWN2jgsCiVl" TargetMode="External"/><Relationship Id="rId52" Type="http://schemas.openxmlformats.org/officeDocument/2006/relationships/hyperlink" Target="https://drive.google.com/open?id=1Wf5RrACLASENIsNDrerzBhCf6qrdD-LQ" TargetMode="External"/><Relationship Id="rId53" Type="http://schemas.openxmlformats.org/officeDocument/2006/relationships/hyperlink" Target="https://drive.google.com/open?id=189P_kT3clAHoiromrgvVWsAZVlXIu7dp" TargetMode="External"/><Relationship Id="rId54" Type="http://schemas.openxmlformats.org/officeDocument/2006/relationships/hyperlink" Target="https://drive.google.com/open?id=1rf-E4Lo7ONNTXez4jrnL8K0s8j2p1iyz" TargetMode="External"/><Relationship Id="rId55" Type="http://schemas.openxmlformats.org/officeDocument/2006/relationships/hyperlink" Target="https://drive.google.com/open?id=18PRZJkJIMryyflJQ56zTmIWN2jgsCiVl" TargetMode="External"/><Relationship Id="rId56" Type="http://schemas.openxmlformats.org/officeDocument/2006/relationships/hyperlink" Target="https://drive.google.com/open?id=1Wf5RrACLASENIsNDrerzBhCf6qrdD-LQ" TargetMode="External"/><Relationship Id="rId57" Type="http://schemas.openxmlformats.org/officeDocument/2006/relationships/hyperlink" Target="https://drive.google.com/open?id=189P_kT3clAHoiromrgvVWsAZVlXIu7dp" TargetMode="External"/><Relationship Id="rId58" Type="http://schemas.openxmlformats.org/officeDocument/2006/relationships/hyperlink" Target="https://drive.google.com/open?id=1rf-E4Lo7ONNTXez4jrnL8K0s8j2p1iyz" TargetMode="External"/><Relationship Id="rId59" Type="http://schemas.openxmlformats.org/officeDocument/2006/relationships/hyperlink" Target="https://drive.google.com/open?id=18PRZJkJIMryyflJQ56zTmIWN2jgsCiVl" TargetMode="External"/><Relationship Id="rId60" Type="http://schemas.openxmlformats.org/officeDocument/2006/relationships/hyperlink" Target="https://drive.google.com/open?id=1Wf5RrACLASENIsNDrerzBhCf6qrdD-LQ" TargetMode="External"/><Relationship Id="rId61" Type="http://schemas.openxmlformats.org/officeDocument/2006/relationships/hyperlink" Target="https://drive.google.com/open?id=189P_kT3clAHoiromrgvVWsAZVlXIu7dp" TargetMode="External"/><Relationship Id="rId62" Type="http://schemas.openxmlformats.org/officeDocument/2006/relationships/hyperlink" Target="https://drive.google.com/open?id=1rf-E4Lo7ONNTXez4jrnL8K0s8j2p1iyz" TargetMode="External"/><Relationship Id="rId63" Type="http://schemas.openxmlformats.org/officeDocument/2006/relationships/hyperlink" Target="https://drive.google.com/open?id=18PRZJkJIMryyflJQ56zTmIWN2jgsCiVl" TargetMode="External"/><Relationship Id="rId64" Type="http://schemas.openxmlformats.org/officeDocument/2006/relationships/hyperlink" Target="https://drive.google.com/open?id=1Wf5RrACLASENIsNDrerzBhCf6qrdD-LQ" TargetMode="External"/><Relationship Id="rId65" Type="http://schemas.openxmlformats.org/officeDocument/2006/relationships/hyperlink" Target="https://drive.google.com/open?id=189P_kT3clAHoiromrgvVWsAZVlXIu7dp" TargetMode="External"/><Relationship Id="rId66" Type="http://schemas.openxmlformats.org/officeDocument/2006/relationships/hyperlink" Target="https://drive.google.com/open?id=1rf-E4Lo7ONNTXez4jrnL8K0s8j2p1iyz" TargetMode="External"/><Relationship Id="rId67" Type="http://schemas.openxmlformats.org/officeDocument/2006/relationships/hyperlink" Target="https://drive.google.com/open?id=18PRZJkJIMryyflJQ56zTmIWN2jgsCiVl" TargetMode="External"/><Relationship Id="rId68" Type="http://schemas.openxmlformats.org/officeDocument/2006/relationships/hyperlink" Target="https://drive.google.com/open?id=1Wf5RrACLASENIsNDrerzBhCf6qrdD-LQ" TargetMode="External"/><Relationship Id="rId69" Type="http://schemas.openxmlformats.org/officeDocument/2006/relationships/hyperlink" Target="https://drive.google.com/open?id=189P_kT3clAHoiromrgvVWsAZVlXIu7dp" TargetMode="External"/><Relationship Id="rId70" Type="http://schemas.openxmlformats.org/officeDocument/2006/relationships/hyperlink" Target="https://drive.google.com/open?id=1rf-E4Lo7ONNTXez4jrnL8K0s8j2p1iyz" TargetMode="External"/><Relationship Id="rId71" Type="http://schemas.openxmlformats.org/officeDocument/2006/relationships/hyperlink" Target="https://drive.google.com/open?id=18PRZJkJIMryyflJQ56zTmIWN2jgsCiVl" TargetMode="External"/><Relationship Id="rId72" Type="http://schemas.openxmlformats.org/officeDocument/2006/relationships/hyperlink" Target="https://drive.google.com/open?id=1Wf5RrACLASENIsNDrerzBhCf6qrdD-LQ" TargetMode="External"/><Relationship Id="rId73" Type="http://schemas.openxmlformats.org/officeDocument/2006/relationships/hyperlink" Target="https://drive.google.com/open?id=189P_kT3clAHoiromrgvVWsAZVlXIu7dp" TargetMode="External"/><Relationship Id="rId74" Type="http://schemas.openxmlformats.org/officeDocument/2006/relationships/hyperlink" Target="https://drive.google.com/open?id=1rf-E4Lo7ONNTXez4jrnL8K0s8j2p1iyz" TargetMode="External"/><Relationship Id="rId75" Type="http://schemas.openxmlformats.org/officeDocument/2006/relationships/hyperlink" Target="https://drive.google.com/open?id=18PRZJkJIMryyflJQ56zTmIWN2jgsCiVl" TargetMode="External"/><Relationship Id="rId76" Type="http://schemas.openxmlformats.org/officeDocument/2006/relationships/hyperlink" Target="https://drive.google.com/open?id=1Wf5RrACLASENIsNDrerzBhCf6qrdD-LQ" TargetMode="External"/><Relationship Id="rId77" Type="http://schemas.openxmlformats.org/officeDocument/2006/relationships/hyperlink" Target="https://drive.google.com/open?id=189P_kT3clAHoiromrgvVWsAZVlXIu7dp" TargetMode="External"/><Relationship Id="rId78" Type="http://schemas.openxmlformats.org/officeDocument/2006/relationships/hyperlink" Target="https://drive.google.com/open?id=1rf-E4Lo7ONNTXez4jrnL8K0s8j2p1iyz" TargetMode="External"/><Relationship Id="rId79" Type="http://schemas.openxmlformats.org/officeDocument/2006/relationships/hyperlink" Target="https://drive.google.com/open?id=1UjP1_SHnlhwFKTnB1Ic0Q-_6PyGFQ4Mp" TargetMode="External"/><Relationship Id="rId80" Type="http://schemas.openxmlformats.org/officeDocument/2006/relationships/hyperlink" Target="https://drive.google.com/open?id=1ZySFRdP4rsjfMYzCk-ssV0LI3Fz3MCXk" TargetMode="External"/><Relationship Id="rId81" Type="http://schemas.openxmlformats.org/officeDocument/2006/relationships/hyperlink" Target="https://drive.google.com/open?id=1UR0LkFMHlSlxq7w-aEN0GCCmVu7DqG3r" TargetMode="External"/><Relationship Id="rId82" Type="http://schemas.openxmlformats.org/officeDocument/2006/relationships/hyperlink" Target="https://drive.google.com/open?id=1qSJzWDGINpPXNVrTTMWY3M39S5nrTq-4" TargetMode="External"/><Relationship Id="rId83" Type="http://schemas.openxmlformats.org/officeDocument/2006/relationships/hyperlink" Target="https://drive.google.com/open?id=1r1R712Pw9se4wrZbJIeHYBmbkscRKU2N" TargetMode="External"/><Relationship Id="rId84" Type="http://schemas.openxmlformats.org/officeDocument/2006/relationships/hyperlink" Target="https://drive.google.com/open?id=1Lx2_1SQ6BmyglWgIOwpaUo0mqKpFBGcF" TargetMode="External"/><Relationship Id="rId85" Type="http://schemas.openxmlformats.org/officeDocument/2006/relationships/hyperlink" Target="https://drive.google.com/open?id=1ijUbY2KMhaxAgJtOKCG3E-XUQChpZ44U" TargetMode="External"/><Relationship Id="rId86" Type="http://schemas.openxmlformats.org/officeDocument/2006/relationships/hyperlink" Target="https://drive.google.com/open?id=16jpBACir3ubkjv7Aa6SKqft5SGOJN0y9" TargetMode="External"/><Relationship Id="rId87" Type="http://schemas.openxmlformats.org/officeDocument/2006/relationships/hyperlink" Target="https://drive.google.com/open?id=1JAfSm3WfcoPr85ITJivDsGf8LfdjtWJD" TargetMode="External"/><Relationship Id="rId88" Type="http://schemas.openxmlformats.org/officeDocument/2006/relationships/hyperlink" Target="https://drive.google.com/open?id=1N9bvAxmv1bI0poD7Q-z25rRhjcnHS0e_" TargetMode="External"/><Relationship Id="rId89" Type="http://schemas.openxmlformats.org/officeDocument/2006/relationships/hyperlink" Target="https://drive.google.com/open?id=1Lx2_1SQ6BmyglWgIOwpaUo0mqKpFBGcF" TargetMode="External"/><Relationship Id="rId90" Type="http://schemas.openxmlformats.org/officeDocument/2006/relationships/hyperlink" Target="https://drive.google.com/open?id=1ijUbY2KMhaxAgJtOKCG3E-XUQChpZ44U" TargetMode="External"/><Relationship Id="rId91" Type="http://schemas.openxmlformats.org/officeDocument/2006/relationships/hyperlink" Target="https://drive.google.com/open?id=1JAfSm3WfcoPr85ITJivDsGf8LfdjtWJD" TargetMode="External"/><Relationship Id="rId92" Type="http://schemas.openxmlformats.org/officeDocument/2006/relationships/hyperlink" Target="https://drive.google.com/open?id=1N9bvAxmv1bI0poD7Q-z25rRhjcnHS0e_" TargetMode="External"/><Relationship Id="rId93" Type="http://schemas.openxmlformats.org/officeDocument/2006/relationships/hyperlink" Target="https://drive.google.com/open?id=1Lx2_1SQ6BmyglWgIOwpaUo0mqKpFBGcF" TargetMode="External"/><Relationship Id="rId94" Type="http://schemas.openxmlformats.org/officeDocument/2006/relationships/hyperlink" Target="https://drive.google.com/open?id=1ijUbY2KMhaxAgJtOKCG3E-XUQChpZ44U" TargetMode="External"/><Relationship Id="rId95" Type="http://schemas.openxmlformats.org/officeDocument/2006/relationships/hyperlink" Target="https://drive.google.com/open?id=1JAfSm3WfcoPr85ITJivDsGf8LfdjtWJD" TargetMode="External"/><Relationship Id="rId96" Type="http://schemas.openxmlformats.org/officeDocument/2006/relationships/hyperlink" Target="https://drive.google.com/open?id=1N9bvAxmv1bI0poD7Q-z25rRhjcnHS0e_" TargetMode="External"/><Relationship Id="rId97" Type="http://schemas.openxmlformats.org/officeDocument/2006/relationships/hyperlink" Target="https://drive.google.com/open?id=1Lx2_1SQ6BmyglWgIOwpaUo0mqKpFBGcF" TargetMode="External"/><Relationship Id="rId98" Type="http://schemas.openxmlformats.org/officeDocument/2006/relationships/hyperlink" Target="https://drive.google.com/open?id=1FM3aUZRv3NVb4kQLhyxfK-TyeTNHjAQQ" TargetMode="External"/><Relationship Id="rId99" Type="http://schemas.openxmlformats.org/officeDocument/2006/relationships/hyperlink" Target="https://drive.google.com/open?id=1xFHKpblr4-hbMo9NQvImR5XpUlmnJ5S0" TargetMode="External"/><Relationship Id="rId100" Type="http://schemas.openxmlformats.org/officeDocument/2006/relationships/hyperlink" Target="https://drive.google.com/open?id=1N9bvAxmv1bI0poD7Q-z25rRhjcnHS0e_" TargetMode="External"/><Relationship Id="rId101" Type="http://schemas.openxmlformats.org/officeDocument/2006/relationships/hyperlink" Target="https://drive.google.com/open?id=1Lx2_1SQ6BmyglWgIOwpaUo0mqKpFBGcF" TargetMode="External"/><Relationship Id="rId102" Type="http://schemas.openxmlformats.org/officeDocument/2006/relationships/hyperlink" Target="https://drive.google.com/open?id=1FM3aUZRv3NVb4kQLhyxfK-TyeTNHjAQQ" TargetMode="External"/><Relationship Id="rId103" Type="http://schemas.openxmlformats.org/officeDocument/2006/relationships/hyperlink" Target="https://drive.google.com/open?id=1N9bvAxmv1bI0poD7Q-z25rRhjcnHS0e_" TargetMode="External"/><Relationship Id="rId104" Type="http://schemas.openxmlformats.org/officeDocument/2006/relationships/hyperlink" Target="https://drive.google.com/open?id=1Lx2_1SQ6BmyglWgIOwpaUo0mqKpFBGcF" TargetMode="External"/><Relationship Id="rId105" Type="http://schemas.openxmlformats.org/officeDocument/2006/relationships/hyperlink" Target="https://drive.google.com/open?id=1FM3aUZRv3NVb4kQLhyxfK-TyeTNHjAQQ" TargetMode="External"/><Relationship Id="rId106" Type="http://schemas.openxmlformats.org/officeDocument/2006/relationships/hyperlink" Target="https://drive.google.com/open?id=1N9bvAxmv1bI0poD7Q-z25rRhjcnHS0e_" TargetMode="External"/><Relationship Id="rId107" Type="http://schemas.openxmlformats.org/officeDocument/2006/relationships/hyperlink" Target="https://drive.google.com/open?id=1Lx2_1SQ6BmyglWgIOwpaUo0mqKpFBGcF" TargetMode="External"/><Relationship Id="rId108" Type="http://schemas.openxmlformats.org/officeDocument/2006/relationships/hyperlink" Target="https://drive.google.com/open?id=1FM3aUZRv3NVb4kQLhyxfK-TyeTNHjAQQ" TargetMode="External"/><Relationship Id="rId109" Type="http://schemas.openxmlformats.org/officeDocument/2006/relationships/hyperlink" Target="https://drive.google.com/open?id=1N9bvAxmv1bI0poD7Q-z25rRhjcnHS0e_" TargetMode="External"/><Relationship Id="rId110" Type="http://schemas.openxmlformats.org/officeDocument/2006/relationships/hyperlink" Target="https://drive.google.com/open?id=1Lx2_1SQ6BmyglWgIOwpaUo0mqKpFBGcF" TargetMode="External"/><Relationship Id="rId111" Type="http://schemas.openxmlformats.org/officeDocument/2006/relationships/hyperlink" Target="https://drive.google.com/open?id=1FM3aUZRv3NVb4kQLhyxfK-TyeTNHjAQQ" TargetMode="External"/><Relationship Id="rId112" Type="http://schemas.openxmlformats.org/officeDocument/2006/relationships/hyperlink" Target="https://drive.google.com/open?id=1N9bvAxmv1bI0poD7Q-z25rRhjcnHS0e_" TargetMode="External"/><Relationship Id="rId113" Type="http://schemas.openxmlformats.org/officeDocument/2006/relationships/hyperlink" Target="https://drive.google.com/open?id=1Lx2_1SQ6BmyglWgIOwpaUo0mqKpFBGcF" TargetMode="External"/><Relationship Id="rId114" Type="http://schemas.openxmlformats.org/officeDocument/2006/relationships/hyperlink" Target="https://drive.google.com/open?id=1FM3aUZRv3NVb4kQLhyxfK-TyeTNHjAQQ" TargetMode="External"/><Relationship Id="rId115" Type="http://schemas.openxmlformats.org/officeDocument/2006/relationships/hyperlink" Target="https://drive.google.com/open?id=1N9bvAxmv1bI0poD7Q-z25rRhjcnHS0e_" TargetMode="External"/><Relationship Id="rId116" Type="http://schemas.openxmlformats.org/officeDocument/2006/relationships/hyperlink" Target="https://drive.google.com/open?id=1Lx2_1SQ6BmyglWgIOwpaUo0mqKpFBGcF" TargetMode="External"/><Relationship Id="rId117" Type="http://schemas.openxmlformats.org/officeDocument/2006/relationships/hyperlink" Target="https://drive.google.com/open?id=1FM3aUZRv3NVb4kQLhyxfK-TyeTNHjAQQ" TargetMode="External"/><Relationship Id="rId118" Type="http://schemas.openxmlformats.org/officeDocument/2006/relationships/hyperlink" Target="https://drive.google.com/open?id=1N9bvAxmv1bI0poD7Q-z25rRhjcnHS0e_" TargetMode="External"/><Relationship Id="rId119" Type="http://schemas.openxmlformats.org/officeDocument/2006/relationships/hyperlink" Target="https://drive.google.com/open?id=1Lx2_1SQ6BmyglWgIOwpaUo0mqKpFBGcF" TargetMode="External"/><Relationship Id="rId120" Type="http://schemas.openxmlformats.org/officeDocument/2006/relationships/hyperlink" Target="https://drive.google.com/open?id=1FM3aUZRv3NVb4kQLhyxfK-TyeTNHjAQQ" TargetMode="External"/><Relationship Id="rId121" Type="http://schemas.openxmlformats.org/officeDocument/2006/relationships/hyperlink" Target="https://drive.google.com/open?id=1N9bvAxmv1bI0poD7Q-z25rRhjcnHS0e_" TargetMode="External"/><Relationship Id="rId122" Type="http://schemas.openxmlformats.org/officeDocument/2006/relationships/hyperlink" Target="https://drive.google.com/open?id=1Lx2_1SQ6BmyglWgIOwpaUo0mqKpFBGcF" TargetMode="External"/><Relationship Id="rId123" Type="http://schemas.openxmlformats.org/officeDocument/2006/relationships/hyperlink" Target="https://drive.google.com/open?id=1FM3aUZRv3NVb4kQLhyxfK-TyeTNHjAQQ" TargetMode="External"/><Relationship Id="rId124" Type="http://schemas.openxmlformats.org/officeDocument/2006/relationships/hyperlink" Target="https://drive.google.com/open?id=1N9bvAxmv1bI0poD7Q-z25rRhjcnHS0e_" TargetMode="External"/><Relationship Id="rId125" Type="http://schemas.openxmlformats.org/officeDocument/2006/relationships/hyperlink" Target="https://drive.google.com/open?id=1Lx2_1SQ6BmyglWgIOwpaUo0mqKpFBGcF" TargetMode="External"/><Relationship Id="rId126" Type="http://schemas.openxmlformats.org/officeDocument/2006/relationships/hyperlink" Target="https://drive.google.com/open?id=1FM3aUZRv3NVb4kQLhyxfK-TyeTNHjAQQ" TargetMode="External"/><Relationship Id="rId127" Type="http://schemas.openxmlformats.org/officeDocument/2006/relationships/hyperlink" Target="https://drive.google.com/open?id=1N9bvAxmv1bI0poD7Q-z25rRhjcnHS0e_" TargetMode="External"/><Relationship Id="rId128" Type="http://schemas.openxmlformats.org/officeDocument/2006/relationships/hyperlink" Target="https://drive.google.com/open?id=1Lx2_1SQ6BmyglWgIOwpaUo0mqKpFBGcF" TargetMode="External"/><Relationship Id="rId129" Type="http://schemas.openxmlformats.org/officeDocument/2006/relationships/hyperlink" Target="https://drive.google.com/open?id=1FM3aUZRv3NVb4kQLhyxfK-TyeTNHjAQQ" TargetMode="External"/><Relationship Id="rId130" Type="http://schemas.openxmlformats.org/officeDocument/2006/relationships/hyperlink" Target="https://drive.google.com/open?id=1N9bvAxmv1bI0poD7Q-z25rRhjcnHS0e_" TargetMode="External"/><Relationship Id="rId131" Type="http://schemas.openxmlformats.org/officeDocument/2006/relationships/hyperlink" Target="https://drive.google.com/open?id=1Lx2_1SQ6BmyglWgIOwpaUo0mqKpFBGcF" TargetMode="External"/><Relationship Id="rId132" Type="http://schemas.openxmlformats.org/officeDocument/2006/relationships/hyperlink" Target="https://drive.google.com/open?id=1FM3aUZRv3NVb4kQLhyxfK-TyeTNHjAQQ" TargetMode="External"/><Relationship Id="rId133" Type="http://schemas.openxmlformats.org/officeDocument/2006/relationships/hyperlink" Target="https://drive.google.com/open?id=1N9bvAxmv1bI0poD7Q-z25rRhjcnHS0e_" TargetMode="External"/><Relationship Id="rId134" Type="http://schemas.openxmlformats.org/officeDocument/2006/relationships/hyperlink" Target="https://drive.google.com/open?id=1Lx2_1SQ6BmyglWgIOwpaUo0mqKpFBGcF" TargetMode="External"/><Relationship Id="rId135" Type="http://schemas.openxmlformats.org/officeDocument/2006/relationships/hyperlink" Target="https://drive.google.com/open?id=1FM3aUZRv3NVb4kQLhyxfK-TyeTNHjAQQ" TargetMode="External"/><Relationship Id="rId136" Type="http://schemas.openxmlformats.org/officeDocument/2006/relationships/hyperlink" Target="https://drive.google.com/open?id=1N9bvAxmv1bI0poD7Q-z25rRhjcnHS0e_" TargetMode="External"/><Relationship Id="rId137" Type="http://schemas.openxmlformats.org/officeDocument/2006/relationships/hyperlink" Target="https://drive.google.com/open?id=1Lx2_1SQ6BmyglWgIOwpaUo0mqKpFBGcF" TargetMode="External"/><Relationship Id="rId138" Type="http://schemas.openxmlformats.org/officeDocument/2006/relationships/hyperlink" Target="https://drive.google.com/open?id=1FM3aUZRv3NVb4kQLhyxfK-TyeTNHjAQQ" TargetMode="External"/><Relationship Id="rId139" Type="http://schemas.openxmlformats.org/officeDocument/2006/relationships/hyperlink" Target="https://drive.google.com/open?id=1N9bvAxmv1bI0poD7Q-z25rRhjcnHS0e_" TargetMode="External"/><Relationship Id="rId140" Type="http://schemas.openxmlformats.org/officeDocument/2006/relationships/hyperlink" Target="https://drive.google.com/open?id=1Lx2_1SQ6BmyglWgIOwpaUo0mqKpFBGcF" TargetMode="External"/><Relationship Id="rId141" Type="http://schemas.openxmlformats.org/officeDocument/2006/relationships/hyperlink" Target="https://drive.google.com/open?id=1FM3aUZRv3NVb4kQLhyxfK-TyeTNHjAQQ" TargetMode="External"/><Relationship Id="rId142" Type="http://schemas.openxmlformats.org/officeDocument/2006/relationships/hyperlink" Target="https://drive.google.com/open?id=1N9bvAxmv1bI0poD7Q-z25rRhjcnHS0e_" TargetMode="External"/><Relationship Id="rId143" Type="http://schemas.openxmlformats.org/officeDocument/2006/relationships/hyperlink" Target="https://drive.google.com/open?id=1Lx2_1SQ6BmyglWgIOwpaUo0mqKpFBGcF" TargetMode="External"/><Relationship Id="rId144" Type="http://schemas.openxmlformats.org/officeDocument/2006/relationships/hyperlink" Target="https://drive.google.com/open?id=1FM3aUZRv3NVb4kQLhyxfK-TyeTNHjAQQ" TargetMode="External"/><Relationship Id="rId145" Type="http://schemas.openxmlformats.org/officeDocument/2006/relationships/hyperlink" Target="https://drive.google.com/open?id=1N9bvAxmv1bI0poD7Q-z25rRhjcnHS0e_" TargetMode="External"/><Relationship Id="rId146" Type="http://schemas.openxmlformats.org/officeDocument/2006/relationships/hyperlink" Target="https://drive.google.com/open?id=1Lx2_1SQ6BmyglWgIOwpaUo0mqKpFBGcF" TargetMode="External"/><Relationship Id="rId147" Type="http://schemas.openxmlformats.org/officeDocument/2006/relationships/hyperlink" Target="https://drive.google.com/open?id=1FM3aUZRv3NVb4kQLhyxfK-TyeTNHjAQQ" TargetMode="External"/><Relationship Id="rId148" Type="http://schemas.openxmlformats.org/officeDocument/2006/relationships/hyperlink" Target="https://drive.google.com/open?id=1Fmxnemzq5YENgPwUcmgUH8dlFo1UsDkR" TargetMode="External"/><Relationship Id="rId149" Type="http://schemas.openxmlformats.org/officeDocument/2006/relationships/hyperlink" Target="https://drive.google.com/open?id=1Lx2_1SQ6BmyglWgIOwpaUo0mqKpFBGcF" TargetMode="External"/><Relationship Id="rId150" Type="http://schemas.openxmlformats.org/officeDocument/2006/relationships/hyperlink" Target="https://drive.google.com/open?id=1FM3aUZRv3NVb4kQLhyxfK-TyeTNHjAQQ" TargetMode="External"/><Relationship Id="rId151" Type="http://schemas.openxmlformats.org/officeDocument/2006/relationships/hyperlink" Target="https://drive.google.com/open?id=1smmpkZc41jY9M3kZ-IZJq5FPIV60Vt3f" TargetMode="External"/><Relationship Id="rId152" Type="http://schemas.openxmlformats.org/officeDocument/2006/relationships/hyperlink" Target="https://drive.google.com/open?id=1Lx2_1SQ6BmyglWgIOwpaUo0mqKpFBGcF" TargetMode="External"/><Relationship Id="rId153" Type="http://schemas.openxmlformats.org/officeDocument/2006/relationships/hyperlink" Target="https://drive.google.com/open?id=1FM3aUZRv3NVb4kQLhyxfK-TyeTNHjAQQ" TargetMode="External"/><Relationship Id="rId154" Type="http://schemas.openxmlformats.org/officeDocument/2006/relationships/hyperlink" Target="https://drive.google.com/open?id=1smmpkZc41jY9M3kZ-IZJq5FPIV60Vt3f" TargetMode="External"/><Relationship Id="rId155" Type="http://schemas.openxmlformats.org/officeDocument/2006/relationships/hyperlink" Target="https://drive.google.com/open?id=1Lx2_1SQ6BmyglWgIOwpaUo0mqKpFBGcF" TargetMode="External"/><Relationship Id="rId156" Type="http://schemas.openxmlformats.org/officeDocument/2006/relationships/hyperlink" Target="https://drive.google.com/open?id=1FM3aUZRv3NVb4kQLhyxfK-TyeTNHjAQQ" TargetMode="External"/><Relationship Id="rId157" Type="http://schemas.openxmlformats.org/officeDocument/2006/relationships/hyperlink" Target="https://drive.google.com/open?id=1smmpkZc41jY9M3kZ-IZJq5FPIV60Vt3f" TargetMode="External"/><Relationship Id="rId158" Type="http://schemas.openxmlformats.org/officeDocument/2006/relationships/hyperlink" Target="https://drive.google.com/open?id=16-mowDliJwJ_LsztiAEY1et7MuZDhkOP" TargetMode="External"/><Relationship Id="rId159" Type="http://schemas.openxmlformats.org/officeDocument/2006/relationships/hyperlink" Target="https://drive.google.com/open?id=1GuaLoRgQGR7KZwWjx5gsZbBwB2FWEMQ-" TargetMode="External"/><Relationship Id="rId160" Type="http://schemas.openxmlformats.org/officeDocument/2006/relationships/hyperlink" Target="https://drive.google.com/open?id=1Pl8w2GB1qVX4QzBpDWU9ZghuylGKPmnG" TargetMode="External"/><Relationship Id="rId161" Type="http://schemas.openxmlformats.org/officeDocument/2006/relationships/hyperlink" Target="https://drive.google.com/open?id=1-HLKfcOp3oN7ZbHzqIOA0jLJM7sONzgI" TargetMode="External"/><Relationship Id="rId162" Type="http://schemas.openxmlformats.org/officeDocument/2006/relationships/hyperlink" Target="https://drive.google.com/open?id=1vik5OaJpi55w8sUd4by6fuxuyfuUty1f" TargetMode="External"/><Relationship Id="rId163" Type="http://schemas.openxmlformats.org/officeDocument/2006/relationships/hyperlink" Target="https://drive.google.com/open?id=1B_s5Eev8M5yI7_f2mD6mH1_nTHHmmFsk" TargetMode="External"/><Relationship Id="rId164" Type="http://schemas.openxmlformats.org/officeDocument/2006/relationships/hyperlink" Target="https://drive.google.com/open?id=1szeHyEWHHjisBVKmqiJMxV3WjKVrspDF" TargetMode="External"/><Relationship Id="rId165" Type="http://schemas.openxmlformats.org/officeDocument/2006/relationships/hyperlink" Target="https://drive.google.com/open?id=11YtW1MUtPRicZmC5-J1Uaw9owul-zjwU" TargetMode="External"/><Relationship Id="rId166" Type="http://schemas.openxmlformats.org/officeDocument/2006/relationships/hyperlink" Target="https://drive.google.com/open?id=1J2d6MdzB0fE39xuy547wet06MsfIyMlN" TargetMode="External"/><Relationship Id="rId167" Type="http://schemas.openxmlformats.org/officeDocument/2006/relationships/hyperlink" Target="https://drive.google.com/open?id=1gYDYLENSY_zOZTGYb703EgE8NOsieh4c" TargetMode="External"/><Relationship Id="rId168" Type="http://schemas.openxmlformats.org/officeDocument/2006/relationships/hyperlink" Target="https://drive.google.com/open?id=1B_s5Eev8M5yI7_f2mD6mH1_nTHHmmFsk" TargetMode="External"/><Relationship Id="rId169" Type="http://schemas.openxmlformats.org/officeDocument/2006/relationships/hyperlink" Target="https://drive.google.com/open?id=1szeHyEWHHjisBVKmqiJMxV3WjKVrspDF" TargetMode="External"/><Relationship Id="rId170" Type="http://schemas.openxmlformats.org/officeDocument/2006/relationships/hyperlink" Target="https://drive.google.com/open?id=11YtW1MUtPRicZmC5-J1Uaw9owul-zjwU" TargetMode="External"/><Relationship Id="rId171" Type="http://schemas.openxmlformats.org/officeDocument/2006/relationships/hyperlink" Target="https://drive.google.com/open?id=1J2d6MdzB0fE39xuy547wet06MsfIyMlN" TargetMode="External"/><Relationship Id="rId172" Type="http://schemas.openxmlformats.org/officeDocument/2006/relationships/hyperlink" Target="https://drive.google.com/open?id=1gYDYLENSY_zOZTGYb703EgE8NOsieh4c" TargetMode="External"/><Relationship Id="rId173" Type="http://schemas.openxmlformats.org/officeDocument/2006/relationships/hyperlink" Target="https://drive.google.com/open?id=1B_s5Eev8M5yI7_f2mD6mH1_nTHHmmFsk" TargetMode="External"/><Relationship Id="rId174" Type="http://schemas.openxmlformats.org/officeDocument/2006/relationships/hyperlink" Target="https://drive.google.com/open?id=1szeHyEWHHjisBVKmqiJMxV3WjKVrspDF" TargetMode="External"/><Relationship Id="rId175" Type="http://schemas.openxmlformats.org/officeDocument/2006/relationships/hyperlink" Target="https://drive.google.com/open?id=11YtW1MUtPRicZmC5-J1Uaw9owul-zjwU" TargetMode="External"/><Relationship Id="rId176" Type="http://schemas.openxmlformats.org/officeDocument/2006/relationships/hyperlink" Target="https://drive.google.com/open?id=1J2d6MdzB0fE39xuy547wet06MsfIyMlN" TargetMode="External"/><Relationship Id="rId177" Type="http://schemas.openxmlformats.org/officeDocument/2006/relationships/hyperlink" Target="https://drive.google.com/open?id=1gYDYLENSY_zOZTGYb703EgE8NOsieh4c" TargetMode="External"/><Relationship Id="rId178" Type="http://schemas.openxmlformats.org/officeDocument/2006/relationships/hyperlink" Target="https://drive.google.com/open?id=1du1n4uQGpTexnSjd2PDaWELNE3fYxe4J" TargetMode="External"/><Relationship Id="rId179" Type="http://schemas.openxmlformats.org/officeDocument/2006/relationships/hyperlink" Target="https://drive.google.com/open?id=1vCiCpAwHasvKMwZoWKr6pgLON1Jwy5Nj" TargetMode="External"/><Relationship Id="rId180" Type="http://schemas.openxmlformats.org/officeDocument/2006/relationships/hyperlink" Target="https://drive.google.com/open?id=1W5xATJx6pnofSwpZ6aGGhbNLYb_D-PWH" TargetMode="External"/><Relationship Id="rId181" Type="http://schemas.openxmlformats.org/officeDocument/2006/relationships/hyperlink" Target="https://drive.google.com/open?id=1GMQZQmgxq7f2CeHKOCuyisOUincnPTpr" TargetMode="External"/><Relationship Id="rId182" Type="http://schemas.openxmlformats.org/officeDocument/2006/relationships/hyperlink" Target="https://drive.google.com/open?id=1wrz6y9Y5SRXeWlEalJyjgn8RbkIiDHDK" TargetMode="External"/><Relationship Id="rId183" Type="http://schemas.openxmlformats.org/officeDocument/2006/relationships/hyperlink" Target="https://drive.google.com/open?id=1du1n4uQGpTexnSjd2PDaWELNE3fYxe4J" TargetMode="External"/><Relationship Id="rId184" Type="http://schemas.openxmlformats.org/officeDocument/2006/relationships/hyperlink" Target="https://drive.google.com/open?id=1vCiCpAwHasvKMwZoWKr6pgLON1Jwy5Nj" TargetMode="External"/><Relationship Id="rId185" Type="http://schemas.openxmlformats.org/officeDocument/2006/relationships/hyperlink" Target="https://drive.google.com/open?id=1W5xATJx6pnofSwpZ6aGGhbNLYb_D-PWH" TargetMode="External"/><Relationship Id="rId186" Type="http://schemas.openxmlformats.org/officeDocument/2006/relationships/hyperlink" Target="https://drive.google.com/open?id=1GMQZQmgxq7f2CeHKOCuyisOUincnPTpr" TargetMode="External"/><Relationship Id="rId187" Type="http://schemas.openxmlformats.org/officeDocument/2006/relationships/hyperlink" Target="https://drive.google.com/open?id=1wrz6y9Y5SRXeWlEalJyjgn8RbkIiDHDK" TargetMode="External"/><Relationship Id="rId188" Type="http://schemas.openxmlformats.org/officeDocument/2006/relationships/hyperlink" Target="https://drive.google.com/open?id=1du1n4uQGpTexnSjd2PDaWELNE3fYxe4J" TargetMode="External"/><Relationship Id="rId189" Type="http://schemas.openxmlformats.org/officeDocument/2006/relationships/hyperlink" Target="https://drive.google.com/open?id=1vCiCpAwHasvKMwZoWKr6pgLON1Jwy5Nj" TargetMode="External"/><Relationship Id="rId190" Type="http://schemas.openxmlformats.org/officeDocument/2006/relationships/hyperlink" Target="https://drive.google.com/open?id=1W5xATJx6pnofSwpZ6aGGhbNLYb_D-PWH" TargetMode="External"/><Relationship Id="rId191" Type="http://schemas.openxmlformats.org/officeDocument/2006/relationships/hyperlink" Target="https://drive.google.com/open?id=1GMQZQmgxq7f2CeHKOCuyisOUincnPTpr" TargetMode="External"/><Relationship Id="rId192" Type="http://schemas.openxmlformats.org/officeDocument/2006/relationships/hyperlink" Target="https://drive.google.com/open?id=1wrz6y9Y5SRXeWlEalJyjgn8RbkIiDHDK" TargetMode="External"/><Relationship Id="rId193" Type="http://schemas.openxmlformats.org/officeDocument/2006/relationships/hyperlink" Target="https://drive.google.com/open?id=1du1n4uQGpTexnSjd2PDaWELNE3fYxe4J" TargetMode="External"/><Relationship Id="rId194" Type="http://schemas.openxmlformats.org/officeDocument/2006/relationships/hyperlink" Target="https://drive.google.com/open?id=1vCiCpAwHasvKMwZoWKr6pgLON1Jwy5Nj" TargetMode="External"/><Relationship Id="rId195" Type="http://schemas.openxmlformats.org/officeDocument/2006/relationships/hyperlink" Target="https://drive.google.com/open?id=1W5xATJx6pnofSwpZ6aGGhbNLYb_D-PWH" TargetMode="External"/><Relationship Id="rId196" Type="http://schemas.openxmlformats.org/officeDocument/2006/relationships/hyperlink" Target="https://drive.google.com/open?id=1GMQZQmgxq7f2CeHKOCuyisOUincnPTpr" TargetMode="External"/><Relationship Id="rId197" Type="http://schemas.openxmlformats.org/officeDocument/2006/relationships/hyperlink" Target="https://drive.google.com/open?id=1wrz6y9Y5SRXeWlEalJyjgn8RbkIiDHDK" TargetMode="External"/><Relationship Id="rId198" Type="http://schemas.openxmlformats.org/officeDocument/2006/relationships/hyperlink" Target="https://drive.google.com/open?id=1du1n4uQGpTexnSjd2PDaWELNE3fYxe4J" TargetMode="External"/><Relationship Id="rId199" Type="http://schemas.openxmlformats.org/officeDocument/2006/relationships/hyperlink" Target="https://drive.google.com/open?id=1vCiCpAwHasvKMwZoWKr6pgLON1Jwy5Nj" TargetMode="External"/><Relationship Id="rId200" Type="http://schemas.openxmlformats.org/officeDocument/2006/relationships/hyperlink" Target="https://drive.google.com/open?id=1W5xATJx6pnofSwpZ6aGGhbNLYb_D-PWH" TargetMode="External"/><Relationship Id="rId201" Type="http://schemas.openxmlformats.org/officeDocument/2006/relationships/hyperlink" Target="https://drive.google.com/open?id=1GMQZQmgxq7f2CeHKOCuyisOUincnPTpr" TargetMode="External"/><Relationship Id="rId202" Type="http://schemas.openxmlformats.org/officeDocument/2006/relationships/hyperlink" Target="https://drive.google.com/open?id=1wrz6y9Y5SRXeWlEalJyjgn8RbkIiDHDK" TargetMode="External"/><Relationship Id="rId203" Type="http://schemas.openxmlformats.org/officeDocument/2006/relationships/hyperlink" Target="https://drive.google.com/open?id=1du1n4uQGpTexnSjd2PDaWELNE3fYxe4J" TargetMode="External"/><Relationship Id="rId204" Type="http://schemas.openxmlformats.org/officeDocument/2006/relationships/hyperlink" Target="https://drive.google.com/open?id=1vCiCpAwHasvKMwZoWKr6pgLON1Jwy5Nj" TargetMode="External"/><Relationship Id="rId205" Type="http://schemas.openxmlformats.org/officeDocument/2006/relationships/hyperlink" Target="https://drive.google.com/open?id=1W5xATJx6pnofSwpZ6aGGhbNLYb_D-PWH" TargetMode="External"/><Relationship Id="rId206" Type="http://schemas.openxmlformats.org/officeDocument/2006/relationships/hyperlink" Target="https://drive.google.com/open?id=1GMQZQmgxq7f2CeHKOCuyisOUincnPTpr" TargetMode="External"/><Relationship Id="rId207" Type="http://schemas.openxmlformats.org/officeDocument/2006/relationships/hyperlink" Target="https://drive.google.com/open?id=1wrz6y9Y5SRXeWlEalJyjgn8RbkIiDHDK" TargetMode="External"/><Relationship Id="rId208" Type="http://schemas.openxmlformats.org/officeDocument/2006/relationships/hyperlink" Target="https://drive.google.com/open?id=1du1n4uQGpTexnSjd2PDaWELNE3fYxe4J" TargetMode="External"/><Relationship Id="rId209" Type="http://schemas.openxmlformats.org/officeDocument/2006/relationships/hyperlink" Target="https://drive.google.com/open?id=1vCiCpAwHasvKMwZoWKr6pgLON1Jwy5Nj" TargetMode="External"/><Relationship Id="rId210" Type="http://schemas.openxmlformats.org/officeDocument/2006/relationships/hyperlink" Target="https://drive.google.com/open?id=1W5xATJx6pnofSwpZ6aGGhbNLYb_D-PWH" TargetMode="External"/><Relationship Id="rId211" Type="http://schemas.openxmlformats.org/officeDocument/2006/relationships/hyperlink" Target="https://drive.google.com/open?id=1GMQZQmgxq7f2CeHKOCuyisOUincnPTpr" TargetMode="External"/><Relationship Id="rId212" Type="http://schemas.openxmlformats.org/officeDocument/2006/relationships/hyperlink" Target="https://drive.google.com/open?id=1wrz6y9Y5SRXeWlEalJyjgn8RbkIiDHDK" TargetMode="External"/><Relationship Id="rId213" Type="http://schemas.openxmlformats.org/officeDocument/2006/relationships/hyperlink" Target="https://drive.google.com/open?id=1du1n4uQGpTexnSjd2PDaWELNE3fYxe4J" TargetMode="External"/><Relationship Id="rId214" Type="http://schemas.openxmlformats.org/officeDocument/2006/relationships/hyperlink" Target="https://drive.google.com/open?id=1vCiCpAwHasvKMwZoWKr6pgLON1Jwy5Nj" TargetMode="External"/><Relationship Id="rId215" Type="http://schemas.openxmlformats.org/officeDocument/2006/relationships/hyperlink" Target="https://drive.google.com/open?id=1W5xATJx6pnofSwpZ6aGGhbNLYb_D-PWH" TargetMode="External"/><Relationship Id="rId216" Type="http://schemas.openxmlformats.org/officeDocument/2006/relationships/hyperlink" Target="https://drive.google.com/open?id=1GMQZQmgxq7f2CeHKOCuyisOUincnPTpr" TargetMode="External"/><Relationship Id="rId217" Type="http://schemas.openxmlformats.org/officeDocument/2006/relationships/hyperlink" Target="https://drive.google.com/open?id=1wrz6y9Y5SRXeWlEalJyjgn8RbkIiDHDK" TargetMode="External"/><Relationship Id="rId218" Type="http://schemas.openxmlformats.org/officeDocument/2006/relationships/hyperlink" Target="https://drive.google.com/open?id=1du1n4uQGpTexnSjd2PDaWELNE3fYxe4J" TargetMode="External"/><Relationship Id="rId219" Type="http://schemas.openxmlformats.org/officeDocument/2006/relationships/hyperlink" Target="https://drive.google.com/open?id=1vCiCpAwHasvKMwZoWKr6pgLON1Jwy5Nj" TargetMode="External"/><Relationship Id="rId220" Type="http://schemas.openxmlformats.org/officeDocument/2006/relationships/hyperlink" Target="https://drive.google.com/open?id=1W5xATJx6pnofSwpZ6aGGhbNLYb_D-PWH" TargetMode="External"/><Relationship Id="rId221" Type="http://schemas.openxmlformats.org/officeDocument/2006/relationships/hyperlink" Target="https://drive.google.com/open?id=1GMQZQmgxq7f2CeHKOCuyisOUincnPTpr" TargetMode="External"/><Relationship Id="rId222" Type="http://schemas.openxmlformats.org/officeDocument/2006/relationships/hyperlink" Target="https://drive.google.com/open?id=1wrz6y9Y5SRXeWlEalJyjgn8RbkIiDHDK" TargetMode="External"/><Relationship Id="rId223" Type="http://schemas.openxmlformats.org/officeDocument/2006/relationships/hyperlink" Target="https://drive.google.com/open?id=1du1n4uQGpTexnSjd2PDaWELNE3fYxe4J" TargetMode="External"/><Relationship Id="rId224" Type="http://schemas.openxmlformats.org/officeDocument/2006/relationships/hyperlink" Target="https://drive.google.com/open?id=1vCiCpAwHasvKMwZoWKr6pgLON1Jwy5Nj" TargetMode="External"/><Relationship Id="rId225" Type="http://schemas.openxmlformats.org/officeDocument/2006/relationships/hyperlink" Target="https://drive.google.com/open?id=1W5xATJx6pnofSwpZ6aGGhbNLYb_D-PWH" TargetMode="External"/><Relationship Id="rId226" Type="http://schemas.openxmlformats.org/officeDocument/2006/relationships/hyperlink" Target="https://drive.google.com/open?id=1GMQZQmgxq7f2CeHKOCuyisOUincnPTpr" TargetMode="External"/><Relationship Id="rId227" Type="http://schemas.openxmlformats.org/officeDocument/2006/relationships/hyperlink" Target="https://drive.google.com/open?id=1wrz6y9Y5SRXeWlEalJyjgn8RbkIiDHDK" TargetMode="External"/><Relationship Id="rId228" Type="http://schemas.openxmlformats.org/officeDocument/2006/relationships/hyperlink" Target="https://drive.google.com/open?id=1du1n4uQGpTexnSjd2PDaWELNE3fYxe4J" TargetMode="External"/><Relationship Id="rId229" Type="http://schemas.openxmlformats.org/officeDocument/2006/relationships/hyperlink" Target="https://drive.google.com/open?id=1vCiCpAwHasvKMwZoWKr6pgLON1Jwy5Nj" TargetMode="External"/><Relationship Id="rId230" Type="http://schemas.openxmlformats.org/officeDocument/2006/relationships/hyperlink" Target="https://drive.google.com/open?id=1W5xATJx6pnofSwpZ6aGGhbNLYb_D-PWH" TargetMode="External"/><Relationship Id="rId231" Type="http://schemas.openxmlformats.org/officeDocument/2006/relationships/hyperlink" Target="https://drive.google.com/open?id=1GMQZQmgxq7f2CeHKOCuyisOUincnPTpr" TargetMode="External"/><Relationship Id="rId232" Type="http://schemas.openxmlformats.org/officeDocument/2006/relationships/hyperlink" Target="https://drive.google.com/open?id=1wrz6y9Y5SRXeWlEalJyjgn8RbkIiDHDK" TargetMode="External"/><Relationship Id="rId233" Type="http://schemas.openxmlformats.org/officeDocument/2006/relationships/hyperlink" Target="https://drive.google.com/open?id=1du1n4uQGpTexnSjd2PDaWELNE3fYxe4J" TargetMode="External"/><Relationship Id="rId234" Type="http://schemas.openxmlformats.org/officeDocument/2006/relationships/hyperlink" Target="https://drive.google.com/open?id=1vCiCpAwHasvKMwZoWKr6pgLON1Jwy5Nj" TargetMode="External"/><Relationship Id="rId235" Type="http://schemas.openxmlformats.org/officeDocument/2006/relationships/hyperlink" Target="https://drive.google.com/open?id=1W5xATJx6pnofSwpZ6aGGhbNLYb_D-PWH" TargetMode="External"/><Relationship Id="rId236" Type="http://schemas.openxmlformats.org/officeDocument/2006/relationships/hyperlink" Target="https://drive.google.com/open?id=1GMQZQmgxq7f2CeHKOCuyisOUincnPTpr" TargetMode="External"/><Relationship Id="rId237" Type="http://schemas.openxmlformats.org/officeDocument/2006/relationships/hyperlink" Target="https://drive.google.com/open?id=1wrz6y9Y5SRXeWlEalJyjgn8RbkIiDHDK" TargetMode="External"/><Relationship Id="rId238" Type="http://schemas.openxmlformats.org/officeDocument/2006/relationships/hyperlink" Target="https://drive.google.com/open?id=1du1n4uQGpTexnSjd2PDaWELNE3fYxe4J" TargetMode="External"/><Relationship Id="rId239" Type="http://schemas.openxmlformats.org/officeDocument/2006/relationships/hyperlink" Target="https://drive.google.com/open?id=1vCiCpAwHasvKMwZoWKr6pgLON1Jwy5Nj" TargetMode="External"/><Relationship Id="rId240" Type="http://schemas.openxmlformats.org/officeDocument/2006/relationships/hyperlink" Target="https://drive.google.com/open?id=1W5xATJx6pnofSwpZ6aGGhbNLYb_D-PWH" TargetMode="External"/><Relationship Id="rId241" Type="http://schemas.openxmlformats.org/officeDocument/2006/relationships/hyperlink" Target="https://drive.google.com/open?id=1GMQZQmgxq7f2CeHKOCuyisOUincnPTpr" TargetMode="External"/><Relationship Id="rId242" Type="http://schemas.openxmlformats.org/officeDocument/2006/relationships/hyperlink" Target="https://drive.google.com/open?id=1wrz6y9Y5SRXeWlEalJyjgn8RbkIiDHDK" TargetMode="External"/><Relationship Id="rId243" Type="http://schemas.openxmlformats.org/officeDocument/2006/relationships/hyperlink" Target="https://drive.google.com/open?id=1du1n4uQGpTexnSjd2PDaWELNE3fYxe4J" TargetMode="External"/><Relationship Id="rId244" Type="http://schemas.openxmlformats.org/officeDocument/2006/relationships/hyperlink" Target="https://drive.google.com/open?id=1vCiCpAwHasvKMwZoWKr6pgLON1Jwy5Nj" TargetMode="External"/><Relationship Id="rId245" Type="http://schemas.openxmlformats.org/officeDocument/2006/relationships/hyperlink" Target="https://drive.google.com/open?id=1W5xATJx6pnofSwpZ6aGGhbNLYb_D-PWH" TargetMode="External"/><Relationship Id="rId246" Type="http://schemas.openxmlformats.org/officeDocument/2006/relationships/hyperlink" Target="https://drive.google.com/open?id=1GMQZQmgxq7f2CeHKOCuyisOUincnPTpr" TargetMode="External"/><Relationship Id="rId247" Type="http://schemas.openxmlformats.org/officeDocument/2006/relationships/hyperlink" Target="https://drive.google.com/open?id=1wrz6y9Y5SRXeWlEalJyjgn8RbkIiDHDK" TargetMode="External"/><Relationship Id="rId248" Type="http://schemas.openxmlformats.org/officeDocument/2006/relationships/hyperlink" Target="https://drive.google.com/open?id=1du1n4uQGpTexnSjd2PDaWELNE3fYxe4J" TargetMode="External"/><Relationship Id="rId249" Type="http://schemas.openxmlformats.org/officeDocument/2006/relationships/hyperlink" Target="https://drive.google.com/open?id=1vCiCpAwHasvKMwZoWKr6pgLON1Jwy5Nj" TargetMode="External"/><Relationship Id="rId250" Type="http://schemas.openxmlformats.org/officeDocument/2006/relationships/hyperlink" Target="https://drive.google.com/open?id=1W5xATJx6pnofSwpZ6aGGhbNLYb_D-PWH" TargetMode="External"/><Relationship Id="rId251" Type="http://schemas.openxmlformats.org/officeDocument/2006/relationships/hyperlink" Target="https://drive.google.com/open?id=1GMQZQmgxq7f2CeHKOCuyisOUincnPTpr" TargetMode="External"/><Relationship Id="rId252" Type="http://schemas.openxmlformats.org/officeDocument/2006/relationships/hyperlink" Target="https://drive.google.com/open?id=1wrz6y9Y5SRXeWlEalJyjgn8RbkIiDHDK" TargetMode="External"/><Relationship Id="rId253" Type="http://schemas.openxmlformats.org/officeDocument/2006/relationships/hyperlink" Target="https://drive.google.com/open?id=1du1n4uQGpTexnSjd2PDaWELNE3fYxe4J" TargetMode="External"/><Relationship Id="rId254" Type="http://schemas.openxmlformats.org/officeDocument/2006/relationships/hyperlink" Target="https://drive.google.com/open?id=1vCiCpAwHasvKMwZoWKr6pgLON1Jwy5Nj" TargetMode="External"/><Relationship Id="rId255" Type="http://schemas.openxmlformats.org/officeDocument/2006/relationships/hyperlink" Target="https://drive.google.com/open?id=1W5xATJx6pnofSwpZ6aGGhbNLYb_D-PWH" TargetMode="External"/><Relationship Id="rId256" Type="http://schemas.openxmlformats.org/officeDocument/2006/relationships/hyperlink" Target="https://drive.google.com/open?id=1GMQZQmgxq7f2CeHKOCuyisOUincnPTpr" TargetMode="External"/><Relationship Id="rId257" Type="http://schemas.openxmlformats.org/officeDocument/2006/relationships/hyperlink" Target="https://drive.google.com/open?id=1wrz6y9Y5SRXeWlEalJyjgn8RbkIiDHDK" TargetMode="External"/><Relationship Id="rId258" Type="http://schemas.openxmlformats.org/officeDocument/2006/relationships/hyperlink" Target="https://drive.google.com/open?id=1du1n4uQGpTexnSjd2PDaWELNE3fYxe4J" TargetMode="External"/><Relationship Id="rId259" Type="http://schemas.openxmlformats.org/officeDocument/2006/relationships/hyperlink" Target="https://drive.google.com/open?id=1vCiCpAwHasvKMwZoWKr6pgLON1Jwy5Nj" TargetMode="External"/><Relationship Id="rId260" Type="http://schemas.openxmlformats.org/officeDocument/2006/relationships/hyperlink" Target="https://drive.google.com/open?id=1W5xATJx6pnofSwpZ6aGGhbNLYb_D-PWH" TargetMode="External"/><Relationship Id="rId261" Type="http://schemas.openxmlformats.org/officeDocument/2006/relationships/hyperlink" Target="https://drive.google.com/open?id=1GMQZQmgxq7f2CeHKOCuyisOUincnPTpr" TargetMode="External"/><Relationship Id="rId262" Type="http://schemas.openxmlformats.org/officeDocument/2006/relationships/hyperlink" Target="https://drive.google.com/open?id=1wrz6y9Y5SRXeWlEalJyjgn8RbkIiDHDK" TargetMode="External"/><Relationship Id="rId263" Type="http://schemas.openxmlformats.org/officeDocument/2006/relationships/hyperlink" Target="https://drive.google.com/open?id=1du1n4uQGpTexnSjd2PDaWELNE3fYxe4J" TargetMode="External"/><Relationship Id="rId264" Type="http://schemas.openxmlformats.org/officeDocument/2006/relationships/hyperlink" Target="https://drive.google.com/open?id=1vCiCpAwHasvKMwZoWKr6pgLON1Jwy5Nj" TargetMode="External"/><Relationship Id="rId265" Type="http://schemas.openxmlformats.org/officeDocument/2006/relationships/hyperlink" Target="https://drive.google.com/open?id=1W5xATJx6pnofSwpZ6aGGhbNLYb_D-PWH" TargetMode="External"/><Relationship Id="rId266" Type="http://schemas.openxmlformats.org/officeDocument/2006/relationships/hyperlink" Target="https://drive.google.com/open?id=1GMQZQmgxq7f2CeHKOCuyisOUincnPTpr" TargetMode="External"/><Relationship Id="rId267" Type="http://schemas.openxmlformats.org/officeDocument/2006/relationships/hyperlink" Target="https://drive.google.com/open?id=1wrz6y9Y5SRXeWlEalJyjgn8RbkIiDHDK" TargetMode="External"/><Relationship Id="rId268" Type="http://schemas.openxmlformats.org/officeDocument/2006/relationships/hyperlink" Target="https://drive.google.com/open?id=1du1n4uQGpTexnSjd2PDaWELNE3fYxe4J" TargetMode="External"/><Relationship Id="rId269" Type="http://schemas.openxmlformats.org/officeDocument/2006/relationships/hyperlink" Target="https://drive.google.com/open?id=1vCiCpAwHasvKMwZoWKr6pgLON1Jwy5Nj" TargetMode="External"/><Relationship Id="rId270" Type="http://schemas.openxmlformats.org/officeDocument/2006/relationships/hyperlink" Target="https://drive.google.com/open?id=1W5xATJx6pnofSwpZ6aGGhbNLYb_D-PWH" TargetMode="External"/><Relationship Id="rId271" Type="http://schemas.openxmlformats.org/officeDocument/2006/relationships/hyperlink" Target="https://drive.google.com/open?id=1GMQZQmgxq7f2CeHKOCuyisOUincnPTpr" TargetMode="External"/><Relationship Id="rId272" Type="http://schemas.openxmlformats.org/officeDocument/2006/relationships/hyperlink" Target="https://drive.google.com/open?id=1wrz6y9Y5SRXeWlEalJyjgn8RbkIiDHDK" TargetMode="External"/><Relationship Id="rId273" Type="http://schemas.openxmlformats.org/officeDocument/2006/relationships/hyperlink" Target="https://drive.google.com/open?id=1du1n4uQGpTexnSjd2PDaWELNE3fYxe4J" TargetMode="External"/><Relationship Id="rId274" Type="http://schemas.openxmlformats.org/officeDocument/2006/relationships/hyperlink" Target="https://drive.google.com/open?id=1vCiCpAwHasvKMwZoWKr6pgLON1Jwy5Nj" TargetMode="External"/><Relationship Id="rId275" Type="http://schemas.openxmlformats.org/officeDocument/2006/relationships/hyperlink" Target="https://drive.google.com/open?id=1W5xATJx6pnofSwpZ6aGGhbNLYb_D-PWH" TargetMode="External"/><Relationship Id="rId276" Type="http://schemas.openxmlformats.org/officeDocument/2006/relationships/hyperlink" Target="https://drive.google.com/open?id=1GMQZQmgxq7f2CeHKOCuyisOUincnPTpr" TargetMode="External"/><Relationship Id="rId277" Type="http://schemas.openxmlformats.org/officeDocument/2006/relationships/hyperlink" Target="https://drive.google.com/open?id=1wrz6y9Y5SRXeWlEalJyjgn8RbkIiDHD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69XFMA1kPuj2Awf9TDUOEJDTQYIP7XQE" TargetMode="External"/><Relationship Id="rId2" Type="http://schemas.openxmlformats.org/officeDocument/2006/relationships/hyperlink" Target="https://drive.google.com/open?id=1Cz45DsNfDTg8U0X6kesRAtc-Uyo4UMJs" TargetMode="External"/><Relationship Id="rId3" Type="http://schemas.openxmlformats.org/officeDocument/2006/relationships/hyperlink" Target="https://drive.google.com/open?id=1DBz987soaPrwWfDzRdisvp1lYFtYdqoY" TargetMode="External"/><Relationship Id="rId4" Type="http://schemas.openxmlformats.org/officeDocument/2006/relationships/hyperlink" Target="https://drive.google.com/open?id=1t3xF1sqrA3mIfi7FsBdxOkuOeYvr3qjF" TargetMode="External"/><Relationship Id="rId5" Type="http://schemas.openxmlformats.org/officeDocument/2006/relationships/hyperlink" Target="https://drive.google.com/open?id=1f6Plz3fUWrwQg_3hvfoq0k85q6sV9q6Z" TargetMode="External"/><Relationship Id="rId6" Type="http://schemas.openxmlformats.org/officeDocument/2006/relationships/hyperlink" Target="https://drive.google.com/open?id=1MyyX0esDya0aGB8w8FNznUhtAlDHVa-o" TargetMode="External"/><Relationship Id="rId7" Type="http://schemas.openxmlformats.org/officeDocument/2006/relationships/hyperlink" Target="https://drive.google.com/open?id=1JMebYQxgm-tI6TE7I8OiQ1IfaDpvtOPZ" TargetMode="External"/><Relationship Id="rId8" Type="http://schemas.openxmlformats.org/officeDocument/2006/relationships/hyperlink" Target="https://drive.google.com/open?id=1fl6G-v6qxd4Wy47uW8IZxPeJdBH69RxT" TargetMode="External"/><Relationship Id="rId9" Type="http://schemas.openxmlformats.org/officeDocument/2006/relationships/hyperlink" Target="https://drive.google.com/open?id=1TzAbsBRcnZCOUUPws2eIHHi08fwpm0Bx" TargetMode="External"/><Relationship Id="rId10" Type="http://schemas.openxmlformats.org/officeDocument/2006/relationships/hyperlink" Target="https://drive.google.com/open?id=1k-EPI6S_bPanc6rY0DFmrF-LwzMDLZ34" TargetMode="External"/><Relationship Id="rId11" Type="http://schemas.openxmlformats.org/officeDocument/2006/relationships/hyperlink" Target="https://drive.google.com/open?id=1c1JmNYyNQ8Rs21tebshpOEiUR8ZCNrZ4" TargetMode="External"/><Relationship Id="rId12" Type="http://schemas.openxmlformats.org/officeDocument/2006/relationships/hyperlink" Target="https://drive.google.com/open?id=1UjGIS46beKxSBj1_dHhXzVufoSUtccmk" TargetMode="External"/><Relationship Id="rId13" Type="http://schemas.openxmlformats.org/officeDocument/2006/relationships/hyperlink" Target="https://drive.google.com/open?id=1TzAbsBRcnZCOUUPws2eIHHi08fwpm0Bx" TargetMode="External"/><Relationship Id="rId14" Type="http://schemas.openxmlformats.org/officeDocument/2006/relationships/hyperlink" Target="https://drive.google.com/open?id=1UjGIS46beKxSBj1_dHhXzVufoSUtccmk" TargetMode="External"/><Relationship Id="rId15" Type="http://schemas.openxmlformats.org/officeDocument/2006/relationships/hyperlink" Target="https://drive.google.com/open?id=1TzAbsBRcnZCOUUPws2eIHHi08fwpm0Bx" TargetMode="External"/><Relationship Id="rId16" Type="http://schemas.openxmlformats.org/officeDocument/2006/relationships/hyperlink" Target="https://drive.google.com/open?id=1UjGIS46beKxSBj1_dHhXzVufoSUtccmk" TargetMode="External"/><Relationship Id="rId17" Type="http://schemas.openxmlformats.org/officeDocument/2006/relationships/hyperlink" Target="https://drive.google.com/open?id=1TzAbsBRcnZCOUUPws2eIHHi08fwpm0Bx" TargetMode="External"/><Relationship Id="rId18" Type="http://schemas.openxmlformats.org/officeDocument/2006/relationships/hyperlink" Target="https://drive.google.com/open?id=1UjGIS46beKxSBj1_dHhXzVufoSUtccmk" TargetMode="External"/><Relationship Id="rId19" Type="http://schemas.openxmlformats.org/officeDocument/2006/relationships/hyperlink" Target="https://drive.google.com/open?id=1TzAbsBRcnZCOUUPws2eIHHi08fwpm0Bx" TargetMode="External"/><Relationship Id="rId20" Type="http://schemas.openxmlformats.org/officeDocument/2006/relationships/hyperlink" Target="https://drive.google.com/open?id=1UjGIS46beKxSBj1_dHhXzVufoSUtccmk" TargetMode="External"/><Relationship Id="rId21" Type="http://schemas.openxmlformats.org/officeDocument/2006/relationships/hyperlink" Target="https://drive.google.com/open?id=1TzAbsBRcnZCOUUPws2eIHHi08fwpm0Bx" TargetMode="External"/><Relationship Id="rId22" Type="http://schemas.openxmlformats.org/officeDocument/2006/relationships/hyperlink" Target="https://drive.google.com/open?id=1UjGIS46beKxSBj1_dHhXzVufoSUtccmk" TargetMode="External"/><Relationship Id="rId23" Type="http://schemas.openxmlformats.org/officeDocument/2006/relationships/hyperlink" Target="https://drive.google.com/open?id=1TzAbsBRcnZCOUUPws2eIHHi08fwpm0Bx" TargetMode="External"/><Relationship Id="rId24" Type="http://schemas.openxmlformats.org/officeDocument/2006/relationships/hyperlink" Target="https://drive.google.com/open?id=1UjGIS46beKxSBj1_dHhXzVufoSUtccmk" TargetMode="External"/><Relationship Id="rId25" Type="http://schemas.openxmlformats.org/officeDocument/2006/relationships/hyperlink" Target="https://drive.google.com/open?id=1TzAbsBRcnZCOUUPws2eIHHi08fwpm0Bx" TargetMode="External"/><Relationship Id="rId26" Type="http://schemas.openxmlformats.org/officeDocument/2006/relationships/hyperlink" Target="https://drive.google.com/open?id=1UjGIS46beKxSBj1_dHhXzVufoSUtccmk" TargetMode="External"/><Relationship Id="rId27" Type="http://schemas.openxmlformats.org/officeDocument/2006/relationships/hyperlink" Target="https://drive.google.com/open?id=1TzAbsBRcnZCOUUPws2eIHHi08fwpm0Bx" TargetMode="External"/><Relationship Id="rId28" Type="http://schemas.openxmlformats.org/officeDocument/2006/relationships/hyperlink" Target="https://drive.google.com/open?id=1UjGIS46beKxSBj1_dHhXzVufoSUtccmk" TargetMode="External"/><Relationship Id="rId29" Type="http://schemas.openxmlformats.org/officeDocument/2006/relationships/hyperlink" Target="https://drive.google.com/open?id=1SiSxj-4Zlq_KzfXaujQTapdOU-hbQXrc" TargetMode="External"/><Relationship Id="rId30" Type="http://schemas.openxmlformats.org/officeDocument/2006/relationships/hyperlink" Target="https://drive.google.com/open?id=1DYHG-ZKW3_WvFgbKaaCCBDrbrL4dzGp_" TargetMode="External"/><Relationship Id="rId31" Type="http://schemas.openxmlformats.org/officeDocument/2006/relationships/hyperlink" Target="https://drive.google.com/open?id=1XXUv36pVQXB9KZ7cXSm3n-4HEXkuFKU6" TargetMode="External"/><Relationship Id="rId32" Type="http://schemas.openxmlformats.org/officeDocument/2006/relationships/hyperlink" Target="https://drive.google.com/open?id=15gnbecFIJ4g5FlKJgwfUZiI4sUXy8v4-" TargetMode="External"/><Relationship Id="rId33" Type="http://schemas.openxmlformats.org/officeDocument/2006/relationships/hyperlink" Target="https://drive.google.com/open?id=1rPse5zu1dawiPR_pPRk7B1jZ4IitOC2x" TargetMode="External"/><Relationship Id="rId34" Type="http://schemas.openxmlformats.org/officeDocument/2006/relationships/hyperlink" Target="https://drive.google.com/open?id=1c009kU2cO7Hogc2vLOoJa3soFX6hsw8A" TargetMode="External"/><Relationship Id="rId35" Type="http://schemas.openxmlformats.org/officeDocument/2006/relationships/hyperlink" Target="https://drive.google.com/open?id=1PXuYxn3uce5UNZ_MEGj_DUjyvuaizAS1" TargetMode="External"/><Relationship Id="rId36" Type="http://schemas.openxmlformats.org/officeDocument/2006/relationships/hyperlink" Target="https://drive.google.com/open?id=1l9dbFudWNknwYsSOGjt5IOm8UzDgJpqR" TargetMode="External"/><Relationship Id="rId37" Type="http://schemas.openxmlformats.org/officeDocument/2006/relationships/hyperlink" Target="https://drive.google.com/open?id=1Aa8ng7o8-g4Ouwtl6sgR6S1DYdtQ2qTk" TargetMode="External"/><Relationship Id="rId38" Type="http://schemas.openxmlformats.org/officeDocument/2006/relationships/hyperlink" Target="https://drive.google.com/open?id=1--eivH52GMda5mICEPbMxorHOAIdbtYV" TargetMode="External"/><Relationship Id="rId39" Type="http://schemas.openxmlformats.org/officeDocument/2006/relationships/hyperlink" Target="https://drive.google.com/open?id=1eOjigQZldacR4qlhBpHuxxeSi6T16Ick" TargetMode="External"/><Relationship Id="rId40" Type="http://schemas.openxmlformats.org/officeDocument/2006/relationships/hyperlink" Target="https://drive.google.com/open?id=1w1a9590eIE38qAKtipzQ5Ne7paygM50m" TargetMode="External"/><Relationship Id="rId41" Type="http://schemas.openxmlformats.org/officeDocument/2006/relationships/hyperlink" Target="https://drive.google.com/open?id=10785Pgyae_iMyiNWcJW96Xr2MxfK3ZqI" TargetMode="External"/><Relationship Id="rId42" Type="http://schemas.openxmlformats.org/officeDocument/2006/relationships/hyperlink" Target="https://drive.google.com/open?id=1hvRkyGwOD9_mACAXAwMr6D76hdGt2qzi" TargetMode="External"/><Relationship Id="rId43" Type="http://schemas.openxmlformats.org/officeDocument/2006/relationships/hyperlink" Target="https://drive.google.com/open?id=10iIj1V9FZ5fY01TzvbNlrNm2OLMLGK5z" TargetMode="External"/><Relationship Id="rId44" Type="http://schemas.openxmlformats.org/officeDocument/2006/relationships/hyperlink" Target="https://drive.google.com/open?id=1eOjigQZldacR4qlhBpHuxxeSi6T16Ick" TargetMode="External"/><Relationship Id="rId45" Type="http://schemas.openxmlformats.org/officeDocument/2006/relationships/hyperlink" Target="https://drive.google.com/open?id=1w1a9590eIE38qAKtipzQ5Ne7paygM50m" TargetMode="External"/><Relationship Id="rId46" Type="http://schemas.openxmlformats.org/officeDocument/2006/relationships/hyperlink" Target="https://drive.google.com/open?id=10785Pgyae_iMyiNWcJW96Xr2MxfK3ZqI" TargetMode="External"/><Relationship Id="rId47" Type="http://schemas.openxmlformats.org/officeDocument/2006/relationships/hyperlink" Target="https://drive.google.com/open?id=1hvRkyGwOD9_mACAXAwMr6D76hdGt2qzi" TargetMode="External"/><Relationship Id="rId48" Type="http://schemas.openxmlformats.org/officeDocument/2006/relationships/hyperlink" Target="https://drive.google.com/open?id=10iIj1V9FZ5fY01TzvbNlrNm2OLMLGK5z" TargetMode="External"/><Relationship Id="rId49" Type="http://schemas.openxmlformats.org/officeDocument/2006/relationships/hyperlink" Target="https://drive.google.com/open?id=1eOjigQZldacR4qlhBpHuxxeSi6T16Ick" TargetMode="External"/><Relationship Id="rId50" Type="http://schemas.openxmlformats.org/officeDocument/2006/relationships/hyperlink" Target="https://drive.google.com/open?id=1w1a9590eIE38qAKtipzQ5Ne7paygM50m" TargetMode="External"/><Relationship Id="rId51" Type="http://schemas.openxmlformats.org/officeDocument/2006/relationships/hyperlink" Target="https://drive.google.com/open?id=10785Pgyae_iMyiNWcJW96Xr2MxfK3ZqI" TargetMode="External"/><Relationship Id="rId52" Type="http://schemas.openxmlformats.org/officeDocument/2006/relationships/hyperlink" Target="https://drive.google.com/open?id=1hvRkyGwOD9_mACAXAwMr6D76hdGt2qzi" TargetMode="External"/><Relationship Id="rId53" Type="http://schemas.openxmlformats.org/officeDocument/2006/relationships/hyperlink" Target="https://drive.google.com/open?id=10iIj1V9FZ5fY01TzvbNlrNm2OLMLGK5z" TargetMode="External"/><Relationship Id="rId54" Type="http://schemas.openxmlformats.org/officeDocument/2006/relationships/hyperlink" Target="https://drive.google.com/open?id=1eOjigQZldacR4qlhBpHuxxeSi6T16Ick" TargetMode="External"/><Relationship Id="rId55" Type="http://schemas.openxmlformats.org/officeDocument/2006/relationships/hyperlink" Target="https://drive.google.com/open?id=1w1a9590eIE38qAKtipzQ5Ne7paygM50m" TargetMode="External"/><Relationship Id="rId56" Type="http://schemas.openxmlformats.org/officeDocument/2006/relationships/hyperlink" Target="https://drive.google.com/open?id=10785Pgyae_iMyiNWcJW96Xr2MxfK3ZqI" TargetMode="External"/><Relationship Id="rId57" Type="http://schemas.openxmlformats.org/officeDocument/2006/relationships/hyperlink" Target="https://drive.google.com/open?id=1hvRkyGwOD9_mACAXAwMr6D76hdGt2qzi" TargetMode="External"/><Relationship Id="rId58" Type="http://schemas.openxmlformats.org/officeDocument/2006/relationships/hyperlink" Target="https://drive.google.com/open?id=10iIj1V9FZ5fY01TzvbNlrNm2OLMLGK5z" TargetMode="External"/><Relationship Id="rId59" Type="http://schemas.openxmlformats.org/officeDocument/2006/relationships/hyperlink" Target="https://drive.google.com/open?id=1eOjigQZldacR4qlhBpHuxxeSi6T16Ick" TargetMode="External"/><Relationship Id="rId60" Type="http://schemas.openxmlformats.org/officeDocument/2006/relationships/hyperlink" Target="https://drive.google.com/open?id=1w1a9590eIE38qAKtipzQ5Ne7paygM50m" TargetMode="External"/><Relationship Id="rId61" Type="http://schemas.openxmlformats.org/officeDocument/2006/relationships/hyperlink" Target="https://drive.google.com/open?id=10785Pgyae_iMyiNWcJW96Xr2MxfK3ZqI" TargetMode="External"/><Relationship Id="rId62" Type="http://schemas.openxmlformats.org/officeDocument/2006/relationships/hyperlink" Target="https://drive.google.com/open?id=1hvRkyGwOD9_mACAXAwMr6D76hdGt2qzi" TargetMode="External"/><Relationship Id="rId63" Type="http://schemas.openxmlformats.org/officeDocument/2006/relationships/hyperlink" Target="https://drive.google.com/open?id=10iIj1V9FZ5fY01TzvbNlrNm2OLMLGK5z" TargetMode="External"/><Relationship Id="rId64" Type="http://schemas.openxmlformats.org/officeDocument/2006/relationships/hyperlink" Target="https://drive.google.com/open?id=1eOjigQZldacR4qlhBpHuxxeSi6T16Ick" TargetMode="External"/><Relationship Id="rId65" Type="http://schemas.openxmlformats.org/officeDocument/2006/relationships/hyperlink" Target="https://drive.google.com/open?id=1w1a9590eIE38qAKtipzQ5Ne7paygM50m" TargetMode="External"/><Relationship Id="rId66" Type="http://schemas.openxmlformats.org/officeDocument/2006/relationships/hyperlink" Target="https://drive.google.com/open?id=10785Pgyae_iMyiNWcJW96Xr2MxfK3ZqI" TargetMode="External"/><Relationship Id="rId67" Type="http://schemas.openxmlformats.org/officeDocument/2006/relationships/hyperlink" Target="https://drive.google.com/open?id=1hvRkyGwOD9_mACAXAwMr6D76hdGt2qzi" TargetMode="External"/><Relationship Id="rId68" Type="http://schemas.openxmlformats.org/officeDocument/2006/relationships/hyperlink" Target="https://drive.google.com/open?id=10iIj1V9FZ5fY01TzvbNlrNm2OLMLGK5z" TargetMode="External"/><Relationship Id="rId69" Type="http://schemas.openxmlformats.org/officeDocument/2006/relationships/hyperlink" Target="https://drive.google.com/open?id=1eOjigQZldacR4qlhBpHuxxeSi6T16Ick" TargetMode="External"/><Relationship Id="rId70" Type="http://schemas.openxmlformats.org/officeDocument/2006/relationships/hyperlink" Target="https://drive.google.com/open?id=1w1a9590eIE38qAKtipzQ5Ne7paygM50m" TargetMode="External"/><Relationship Id="rId71" Type="http://schemas.openxmlformats.org/officeDocument/2006/relationships/hyperlink" Target="https://drive.google.com/open?id=10785Pgyae_iMyiNWcJW96Xr2MxfK3ZqI" TargetMode="External"/><Relationship Id="rId72" Type="http://schemas.openxmlformats.org/officeDocument/2006/relationships/hyperlink" Target="https://drive.google.com/open?id=1hvRkyGwOD9_mACAXAwMr6D76hdGt2qzi" TargetMode="External"/><Relationship Id="rId73" Type="http://schemas.openxmlformats.org/officeDocument/2006/relationships/hyperlink" Target="https://drive.google.com/open?id=10iIj1V9FZ5fY01TzvbNlrNm2OLMLGK5z" TargetMode="External"/><Relationship Id="rId74" Type="http://schemas.openxmlformats.org/officeDocument/2006/relationships/hyperlink" Target="https://drive.google.com/open?id=1eOjigQZldacR4qlhBpHuxxeSi6T16Ick" TargetMode="External"/><Relationship Id="rId75" Type="http://schemas.openxmlformats.org/officeDocument/2006/relationships/hyperlink" Target="https://drive.google.com/open?id=1w1a9590eIE38qAKtipzQ5Ne7paygM50m" TargetMode="External"/><Relationship Id="rId76" Type="http://schemas.openxmlformats.org/officeDocument/2006/relationships/hyperlink" Target="https://drive.google.com/open?id=10785Pgyae_iMyiNWcJW96Xr2MxfK3ZqI" TargetMode="External"/><Relationship Id="rId77" Type="http://schemas.openxmlformats.org/officeDocument/2006/relationships/hyperlink" Target="https://drive.google.com/open?id=1hvRkyGwOD9_mACAXAwMr6D76hdGt2qzi" TargetMode="External"/><Relationship Id="rId78" Type="http://schemas.openxmlformats.org/officeDocument/2006/relationships/hyperlink" Target="https://drive.google.com/open?id=10iIj1V9FZ5fY01TzvbNlrNm2OLMLGK5z" TargetMode="External"/><Relationship Id="rId79" Type="http://schemas.openxmlformats.org/officeDocument/2006/relationships/hyperlink" Target="https://drive.google.com/open?id=1eOjigQZldacR4qlhBpHuxxeSi6T16Ick" TargetMode="External"/><Relationship Id="rId80" Type="http://schemas.openxmlformats.org/officeDocument/2006/relationships/hyperlink" Target="https://drive.google.com/open?id=1w1a9590eIE38qAKtipzQ5Ne7paygM50m" TargetMode="External"/><Relationship Id="rId81" Type="http://schemas.openxmlformats.org/officeDocument/2006/relationships/hyperlink" Target="https://drive.google.com/open?id=10785Pgyae_iMyiNWcJW96Xr2MxfK3ZqI" TargetMode="External"/><Relationship Id="rId82" Type="http://schemas.openxmlformats.org/officeDocument/2006/relationships/hyperlink" Target="https://drive.google.com/open?id=1hvRkyGwOD9_mACAXAwMr6D76hdGt2qzi" TargetMode="External"/><Relationship Id="rId83" Type="http://schemas.openxmlformats.org/officeDocument/2006/relationships/hyperlink" Target="https://drive.google.com/open?id=10iIj1V9FZ5fY01TzvbNlrNm2OLMLGK5z" TargetMode="External"/><Relationship Id="rId84" Type="http://schemas.openxmlformats.org/officeDocument/2006/relationships/hyperlink" Target="https://drive.google.com/open?id=1-PZwWjM2gkQM6Uq5yIUV48-iU30zEMMI" TargetMode="External"/><Relationship Id="rId85" Type="http://schemas.openxmlformats.org/officeDocument/2006/relationships/hyperlink" Target="https://drive.google.com/open?id=1O2D07TJUJRL8kslmSoDebWcEugQ3dHAi" TargetMode="External"/><Relationship Id="rId86" Type="http://schemas.openxmlformats.org/officeDocument/2006/relationships/hyperlink" Target="https://drive.google.com/open?id=1-OgNXzyr7rmgNPoA6lV5phRzxcL0pOb1" TargetMode="External"/><Relationship Id="rId87" Type="http://schemas.openxmlformats.org/officeDocument/2006/relationships/hyperlink" Target="https://drive.google.com/open?id=1Z_h5Hup6Q4YZas0bECJ0HHvTHxABmSfX" TargetMode="External"/><Relationship Id="rId88" Type="http://schemas.openxmlformats.org/officeDocument/2006/relationships/hyperlink" Target="https://drive.google.com/open?id=1avBIhisGZxdFI1E9OyyL_74Pf8SldXEk" TargetMode="External"/><Relationship Id="rId89" Type="http://schemas.openxmlformats.org/officeDocument/2006/relationships/hyperlink" Target="https://drive.google.com/open?id=1T4Olp4pmUmlyRaOU8aDdM3qXl_xP2Czt" TargetMode="External"/><Relationship Id="rId90" Type="http://schemas.openxmlformats.org/officeDocument/2006/relationships/hyperlink" Target="https://drive.google.com/open?id=1u7nRPIAUy7iVuhvdfKHWd6EmBtXJSV7F" TargetMode="External"/><Relationship Id="rId91" Type="http://schemas.openxmlformats.org/officeDocument/2006/relationships/hyperlink" Target="https://drive.google.com/open?id=109FzfcArmHCYSCItqX1bQaMDK7WqtbiK" TargetMode="External"/><Relationship Id="rId92" Type="http://schemas.openxmlformats.org/officeDocument/2006/relationships/hyperlink" Target="https://drive.google.com/open?id=1avBIhisGZxdFI1E9OyyL_74Pf8SldXEk" TargetMode="External"/><Relationship Id="rId93" Type="http://schemas.openxmlformats.org/officeDocument/2006/relationships/hyperlink" Target="https://drive.google.com/open?id=1T4Olp4pmUmlyRaOU8aDdM3qXl_xP2Czt" TargetMode="External"/><Relationship Id="rId94" Type="http://schemas.openxmlformats.org/officeDocument/2006/relationships/hyperlink" Target="https://drive.google.com/open?id=1u7nRPIAUy7iVuhvdfKHWd6EmBtXJSV7F" TargetMode="External"/><Relationship Id="rId95" Type="http://schemas.openxmlformats.org/officeDocument/2006/relationships/hyperlink" Target="https://drive.google.com/open?id=109FzfcArmHCYSCItqX1bQaMDK7WqtbiK" TargetMode="External"/><Relationship Id="rId96" Type="http://schemas.openxmlformats.org/officeDocument/2006/relationships/hyperlink" Target="https://drive.google.com/open?id=1avBIhisGZxdFI1E9OyyL_74Pf8SldXEk" TargetMode="External"/><Relationship Id="rId97" Type="http://schemas.openxmlformats.org/officeDocument/2006/relationships/hyperlink" Target="https://drive.google.com/open?id=1T4Olp4pmUmlyRaOU8aDdM3qXl_xP2Czt" TargetMode="External"/><Relationship Id="rId98" Type="http://schemas.openxmlformats.org/officeDocument/2006/relationships/hyperlink" Target="https://drive.google.com/open?id=1u7nRPIAUy7iVuhvdfKHWd6EmBtXJSV7F" TargetMode="External"/><Relationship Id="rId99" Type="http://schemas.openxmlformats.org/officeDocument/2006/relationships/hyperlink" Target="https://drive.google.com/open?id=109FzfcArmHCYSCItqX1bQaMDK7WqtbiK" TargetMode="External"/><Relationship Id="rId100" Type="http://schemas.openxmlformats.org/officeDocument/2006/relationships/hyperlink" Target="https://drive.google.com/open?id=1avBIhisGZxdFI1E9OyyL_74Pf8SldXEk" TargetMode="External"/><Relationship Id="rId101" Type="http://schemas.openxmlformats.org/officeDocument/2006/relationships/hyperlink" Target="https://drive.google.com/open?id=1T4Olp4pmUmlyRaOU8aDdM3qXl_xP2Czt" TargetMode="External"/><Relationship Id="rId102" Type="http://schemas.openxmlformats.org/officeDocument/2006/relationships/hyperlink" Target="https://drive.google.com/open?id=1u7nRPIAUy7iVuhvdfKHWd6EmBtXJSV7F" TargetMode="External"/><Relationship Id="rId103" Type="http://schemas.openxmlformats.org/officeDocument/2006/relationships/hyperlink" Target="https://drive.google.com/open?id=109FzfcArmHCYSCItqX1bQaMDK7WqtbiK" TargetMode="External"/><Relationship Id="rId104" Type="http://schemas.openxmlformats.org/officeDocument/2006/relationships/hyperlink" Target="https://drive.google.com/open?id=1avBIhisGZxdFI1E9OyyL_74Pf8SldXEk" TargetMode="External"/><Relationship Id="rId105" Type="http://schemas.openxmlformats.org/officeDocument/2006/relationships/hyperlink" Target="https://drive.google.com/open?id=1T4Olp4pmUmlyRaOU8aDdM3qXl_xP2Czt" TargetMode="External"/><Relationship Id="rId106" Type="http://schemas.openxmlformats.org/officeDocument/2006/relationships/hyperlink" Target="https://drive.google.com/open?id=1u7nRPIAUy7iVuhvdfKHWd6EmBtXJSV7F" TargetMode="External"/><Relationship Id="rId107" Type="http://schemas.openxmlformats.org/officeDocument/2006/relationships/hyperlink" Target="https://drive.google.com/open?id=109FzfcArmHCYSCItqX1bQaMDK7WqtbiK" TargetMode="External"/><Relationship Id="rId108" Type="http://schemas.openxmlformats.org/officeDocument/2006/relationships/hyperlink" Target="https://drive.google.com/open?id=1avBIhisGZxdFI1E9OyyL_74Pf8SldXEk" TargetMode="External"/><Relationship Id="rId109" Type="http://schemas.openxmlformats.org/officeDocument/2006/relationships/hyperlink" Target="https://drive.google.com/open?id=1T4Olp4pmUmlyRaOU8aDdM3qXl_xP2Czt" TargetMode="External"/><Relationship Id="rId110" Type="http://schemas.openxmlformats.org/officeDocument/2006/relationships/hyperlink" Target="https://drive.google.com/open?id=1u7nRPIAUy7iVuhvdfKHWd6EmBtXJSV7F" TargetMode="External"/><Relationship Id="rId111" Type="http://schemas.openxmlformats.org/officeDocument/2006/relationships/hyperlink" Target="https://drive.google.com/open?id=109FzfcArmHCYSCItqX1bQaMDK7WqtbiK" TargetMode="External"/><Relationship Id="rId112" Type="http://schemas.openxmlformats.org/officeDocument/2006/relationships/hyperlink" Target="https://drive.google.com/open?id=1avBIhisGZxdFI1E9OyyL_74Pf8SldXEk" TargetMode="External"/><Relationship Id="rId113" Type="http://schemas.openxmlformats.org/officeDocument/2006/relationships/hyperlink" Target="https://drive.google.com/open?id=1T4Olp4pmUmlyRaOU8aDdM3qXl_xP2Czt" TargetMode="External"/><Relationship Id="rId114" Type="http://schemas.openxmlformats.org/officeDocument/2006/relationships/hyperlink" Target="https://drive.google.com/open?id=1u7nRPIAUy7iVuhvdfKHWd6EmBtXJSV7F" TargetMode="External"/><Relationship Id="rId115" Type="http://schemas.openxmlformats.org/officeDocument/2006/relationships/hyperlink" Target="https://drive.google.com/open?id=109FzfcArmHCYSCItqX1bQaMDK7WqtbiK" TargetMode="External"/><Relationship Id="rId116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514" colorId="64" zoomScale="100" zoomScaleNormal="100" zoomScalePageLayoutView="100" workbookViewId="0">
      <selection pane="topLeft" activeCell="A3" activeCellId="0" sqref="A3:A534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7.71"/>
    <col collapsed="false" customWidth="true" hidden="false" outlineLevel="0" max="4" min="4" style="0" width="13.7"/>
    <col collapsed="false" customWidth="true" hidden="false" outlineLevel="0" max="5" min="5" style="0" width="14.43"/>
    <col collapsed="false" customWidth="true" hidden="false" outlineLevel="0" max="6" min="6" style="0" width="8.43"/>
    <col collapsed="false" customWidth="true" hidden="false" outlineLevel="0" max="7" min="7" style="0" width="9.43"/>
    <col collapsed="false" customWidth="true" hidden="false" outlineLevel="0" max="8" min="8" style="0" width="8.86"/>
    <col collapsed="false" customWidth="true" hidden="false" outlineLevel="0" max="9" min="9" style="0" width="11.3"/>
    <col collapsed="false" customWidth="true" hidden="false" outlineLevel="0" max="11" min="10" style="0" width="14.43"/>
    <col collapsed="false" customWidth="true" hidden="false" outlineLevel="0" max="12" min="12" style="0" width="9.29"/>
    <col collapsed="false" customWidth="true" hidden="false" outlineLevel="0" max="13" min="13" style="0" width="10.58"/>
    <col collapsed="false" customWidth="true" hidden="false" outlineLevel="0" max="14" min="14" style="0" width="9.86"/>
    <col collapsed="false" customWidth="true" hidden="false" outlineLevel="0" max="15" min="15" style="0" width="11.3"/>
    <col collapsed="false" customWidth="true" hidden="false" outlineLevel="0" max="16" min="16" style="0" width="9.58"/>
    <col collapsed="false" customWidth="true" hidden="false" outlineLevel="0" max="17" min="17" style="0" width="13.14"/>
    <col collapsed="false" customWidth="true" hidden="false" outlineLevel="0" max="18" min="18" style="0" width="13.01"/>
    <col collapsed="false" customWidth="true" hidden="true" outlineLevel="0" max="20" min="19" style="0" width="14.43"/>
    <col collapsed="false" customWidth="true" hidden="false" outlineLevel="0" max="21" min="21" style="0" width="12.29"/>
    <col collapsed="false" customWidth="true" hidden="false" outlineLevel="0" max="22" min="22" style="0" width="9.86"/>
    <col collapsed="false" customWidth="true" hidden="false" outlineLevel="0" max="23" min="23" style="0" width="10.71"/>
    <col collapsed="false" customWidth="true" hidden="false" outlineLevel="0" max="24" min="24" style="0" width="10.43"/>
    <col collapsed="false" customWidth="true" hidden="false" outlineLevel="0" max="25" min="25" style="0" width="12.29"/>
    <col collapsed="false" customWidth="true" hidden="false" outlineLevel="0" max="26" min="26" style="0" width="10.86"/>
    <col collapsed="false" customWidth="true" hidden="false" outlineLevel="0" max="27" min="27" style="0" width="10.13"/>
    <col collapsed="false" customWidth="true" hidden="true" outlineLevel="0" max="34" min="28" style="0" width="14.43"/>
    <col collapsed="false" customWidth="false" hidden="false" outlineLevel="0" max="35" min="35" style="0" width="11.57"/>
    <col collapsed="false" customWidth="true" hidden="false" outlineLevel="0" max="36" min="36" style="0" width="13.29"/>
    <col collapsed="false" customWidth="true" hidden="false" outlineLevel="0" max="37" min="37" style="0" width="11.71"/>
    <col collapsed="false" customWidth="true" hidden="false" outlineLevel="0" max="38" min="38" style="0" width="11.86"/>
    <col collapsed="false" customWidth="false" hidden="false" outlineLevel="0" max="39" min="39" style="0" width="11.57"/>
    <col collapsed="false" customWidth="true" hidden="false" outlineLevel="0" max="45" min="40" style="0" width="14.43"/>
    <col collapsed="false" customWidth="true" hidden="false" outlineLevel="0" max="46" min="46" style="0" width="13.01"/>
    <col collapsed="false" customWidth="true" hidden="false" outlineLevel="0" max="1025" min="4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5" hidden="false" customHeight="false" outlineLevel="0" collapsed="false">
      <c r="A2" s="3" t="s">
        <v>53</v>
      </c>
      <c r="B2" s="3" t="n">
        <v>7</v>
      </c>
      <c r="C2" s="4" t="n">
        <v>1</v>
      </c>
      <c r="D2" s="5" t="s">
        <v>54</v>
      </c>
      <c r="F2" s="4" t="n">
        <v>44.2</v>
      </c>
      <c r="G2" s="6" t="s">
        <v>55</v>
      </c>
      <c r="H2" s="3" t="s">
        <v>56</v>
      </c>
      <c r="I2" s="3" t="s">
        <v>57</v>
      </c>
      <c r="L2" s="4" t="n">
        <v>2</v>
      </c>
      <c r="M2" s="4" t="n">
        <v>1</v>
      </c>
      <c r="N2" s="4" t="n">
        <v>1</v>
      </c>
      <c r="O2" s="7" t="s">
        <v>58</v>
      </c>
      <c r="P2" s="7" t="n">
        <v>1</v>
      </c>
      <c r="Q2" s="8" t="n">
        <v>4.8</v>
      </c>
      <c r="U2" s="7" t="n">
        <v>5.3</v>
      </c>
      <c r="V2" s="7" t="s">
        <v>58</v>
      </c>
      <c r="W2" s="7" t="n">
        <v>10.6</v>
      </c>
      <c r="X2" s="7" t="n">
        <v>0</v>
      </c>
      <c r="AI2" s="7" t="n">
        <v>23.5</v>
      </c>
      <c r="AJ2" s="7" t="n">
        <v>11.6</v>
      </c>
      <c r="AK2" s="7" t="n">
        <v>11.9</v>
      </c>
      <c r="AR2" s="9" t="n">
        <f aca="false">AS2/F2</f>
        <v>100602</v>
      </c>
      <c r="AS2" s="10" t="n">
        <v>4446608.4</v>
      </c>
      <c r="AT2" s="3" t="s">
        <v>59</v>
      </c>
      <c r="AW2" s="11" t="n">
        <v>43706.5503703704</v>
      </c>
    </row>
    <row r="3" customFormat="false" ht="15" hidden="false" customHeight="false" outlineLevel="0" collapsed="false">
      <c r="A3" s="3" t="s">
        <v>53</v>
      </c>
      <c r="B3" s="3" t="n">
        <v>7</v>
      </c>
      <c r="C3" s="4" t="n">
        <v>2</v>
      </c>
      <c r="D3" s="3" t="s">
        <v>60</v>
      </c>
      <c r="F3" s="4" t="n">
        <v>38.8</v>
      </c>
      <c r="G3" s="6" t="s">
        <v>61</v>
      </c>
      <c r="H3" s="3" t="s">
        <v>62</v>
      </c>
      <c r="I3" s="3" t="s">
        <v>57</v>
      </c>
      <c r="L3" s="4" t="n">
        <v>2</v>
      </c>
      <c r="M3" s="4" t="n">
        <v>1</v>
      </c>
      <c r="N3" s="4" t="n">
        <v>2</v>
      </c>
      <c r="O3" s="7" t="s">
        <v>63</v>
      </c>
      <c r="P3" s="7" t="n">
        <v>1</v>
      </c>
      <c r="Q3" s="7" t="n">
        <v>3.9</v>
      </c>
      <c r="U3" s="7" t="n">
        <v>3.9</v>
      </c>
      <c r="V3" s="7" t="s">
        <v>58</v>
      </c>
      <c r="W3" s="7" t="n">
        <v>9.3</v>
      </c>
      <c r="X3" s="7" t="n">
        <v>0</v>
      </c>
      <c r="AI3" s="8" t="n">
        <f aca="false">SUM(AJ3:AM3)</f>
        <v>21.7</v>
      </c>
      <c r="AJ3" s="7" t="n">
        <v>12.5</v>
      </c>
      <c r="AK3" s="7" t="n">
        <v>9.2</v>
      </c>
      <c r="AR3" s="9" t="n">
        <f aca="false">AS3/F3</f>
        <v>128068</v>
      </c>
      <c r="AS3" s="10" t="n">
        <v>4969038.4</v>
      </c>
      <c r="AT3" s="3" t="s">
        <v>64</v>
      </c>
      <c r="AW3" s="12"/>
    </row>
    <row r="4" customFormat="false" ht="15" hidden="false" customHeight="false" outlineLevel="0" collapsed="false">
      <c r="A4" s="3" t="s">
        <v>53</v>
      </c>
      <c r="B4" s="3" t="n">
        <v>7</v>
      </c>
      <c r="C4" s="4" t="n">
        <v>3</v>
      </c>
      <c r="D4" s="3" t="s">
        <v>65</v>
      </c>
      <c r="F4" s="4" t="n">
        <v>32.4</v>
      </c>
      <c r="G4" s="6" t="s">
        <v>66</v>
      </c>
      <c r="H4" s="3" t="s">
        <v>67</v>
      </c>
      <c r="I4" s="3" t="s">
        <v>57</v>
      </c>
      <c r="L4" s="4" t="n">
        <v>2</v>
      </c>
      <c r="M4" s="4" t="n">
        <v>1</v>
      </c>
      <c r="N4" s="4" t="n">
        <v>3</v>
      </c>
      <c r="O4" s="7" t="s">
        <v>58</v>
      </c>
      <c r="P4" s="7" t="n">
        <v>1</v>
      </c>
      <c r="Q4" s="7" t="n">
        <v>3.6</v>
      </c>
      <c r="U4" s="7" t="n">
        <v>3.9</v>
      </c>
      <c r="V4" s="7" t="s">
        <v>63</v>
      </c>
      <c r="W4" s="7" t="n">
        <v>10.3</v>
      </c>
      <c r="X4" s="7" t="n">
        <v>0</v>
      </c>
      <c r="AI4" s="8" t="n">
        <f aca="false">SUM(AJ4:AM4)</f>
        <v>11.5</v>
      </c>
      <c r="AJ4" s="7" t="n">
        <v>11.5</v>
      </c>
      <c r="AR4" s="9" t="n">
        <f aca="false">AS4/F4</f>
        <v>99855.3456790124</v>
      </c>
      <c r="AS4" s="10" t="n">
        <v>3235313.2</v>
      </c>
      <c r="AT4" s="3" t="s">
        <v>59</v>
      </c>
      <c r="AW4" s="11" t="n">
        <v>43444</v>
      </c>
      <c r="BA4" s="7" t="n">
        <v>2.7</v>
      </c>
    </row>
    <row r="5" customFormat="false" ht="15" hidden="false" customHeight="false" outlineLevel="0" collapsed="false">
      <c r="A5" s="3" t="s">
        <v>53</v>
      </c>
      <c r="B5" s="3" t="n">
        <v>7</v>
      </c>
      <c r="C5" s="4" t="n">
        <v>4</v>
      </c>
      <c r="D5" s="3" t="s">
        <v>68</v>
      </c>
      <c r="F5" s="4" t="n">
        <v>32.6</v>
      </c>
      <c r="G5" s="6" t="s">
        <v>69</v>
      </c>
      <c r="H5" s="3" t="s">
        <v>67</v>
      </c>
      <c r="I5" s="3" t="s">
        <v>57</v>
      </c>
      <c r="L5" s="4" t="n">
        <v>2</v>
      </c>
      <c r="M5" s="4" t="n">
        <v>1</v>
      </c>
      <c r="N5" s="4" t="n">
        <v>4</v>
      </c>
      <c r="O5" s="7" t="s">
        <v>58</v>
      </c>
      <c r="P5" s="7" t="n">
        <v>1</v>
      </c>
      <c r="Q5" s="7" t="n">
        <v>3.9</v>
      </c>
      <c r="U5" s="7" t="n">
        <v>3.3</v>
      </c>
      <c r="V5" s="7" t="s">
        <v>63</v>
      </c>
      <c r="W5" s="7" t="n">
        <v>11.2</v>
      </c>
      <c r="X5" s="7" t="n">
        <v>0</v>
      </c>
      <c r="AI5" s="7" t="n">
        <v>12</v>
      </c>
      <c r="AR5" s="9" t="n">
        <f aca="false">AS5/F5</f>
        <v>96638.6993865031</v>
      </c>
      <c r="AS5" s="10" t="n">
        <v>3150421.6</v>
      </c>
      <c r="AT5" s="3" t="s">
        <v>59</v>
      </c>
      <c r="AW5" s="11" t="n">
        <v>43444</v>
      </c>
      <c r="BA5" s="7" t="n">
        <v>2.2</v>
      </c>
    </row>
    <row r="6" customFormat="false" ht="15" hidden="false" customHeight="false" outlineLevel="0" collapsed="false">
      <c r="A6" s="3" t="s">
        <v>53</v>
      </c>
      <c r="B6" s="3" t="n">
        <v>7</v>
      </c>
      <c r="C6" s="4" t="n">
        <v>5</v>
      </c>
      <c r="D6" s="3" t="s">
        <v>70</v>
      </c>
      <c r="F6" s="4" t="n">
        <v>55.6</v>
      </c>
      <c r="G6" s="6" t="s">
        <v>71</v>
      </c>
      <c r="H6" s="3" t="s">
        <v>56</v>
      </c>
      <c r="I6" s="3" t="s">
        <v>57</v>
      </c>
      <c r="L6" s="4" t="n">
        <v>2</v>
      </c>
      <c r="M6" s="4" t="n">
        <v>1</v>
      </c>
      <c r="N6" s="4" t="n">
        <v>5</v>
      </c>
      <c r="O6" s="7" t="s">
        <v>58</v>
      </c>
      <c r="P6" s="7" t="n">
        <v>1</v>
      </c>
      <c r="Q6" s="7" t="n">
        <v>4.3</v>
      </c>
      <c r="U6" s="7" t="n">
        <v>8.4</v>
      </c>
      <c r="V6" s="7" t="s">
        <v>63</v>
      </c>
      <c r="W6" s="7" t="n">
        <v>14.6</v>
      </c>
      <c r="X6" s="7" t="n">
        <v>0</v>
      </c>
      <c r="AI6" s="8" t="n">
        <f aca="false">SUM(AJ6:AM6)</f>
        <v>25.6</v>
      </c>
      <c r="AJ6" s="7" t="n">
        <v>12.2</v>
      </c>
      <c r="AK6" s="7" t="n">
        <v>13.4</v>
      </c>
      <c r="AR6" s="9" t="n">
        <f aca="false">AS6/F6</f>
        <v>98904.4820143885</v>
      </c>
      <c r="AS6" s="10" t="n">
        <v>5499089.2</v>
      </c>
      <c r="AT6" s="3" t="s">
        <v>59</v>
      </c>
      <c r="AW6" s="11" t="n">
        <v>43444</v>
      </c>
      <c r="BA6" s="7" t="n">
        <v>2.7</v>
      </c>
    </row>
    <row r="7" customFormat="false" ht="15" hidden="false" customHeight="false" outlineLevel="0" collapsed="false">
      <c r="A7" s="3" t="s">
        <v>53</v>
      </c>
      <c r="B7" s="3" t="n">
        <v>7</v>
      </c>
      <c r="C7" s="4" t="n">
        <v>6</v>
      </c>
      <c r="D7" s="3" t="s">
        <v>54</v>
      </c>
      <c r="F7" s="4" t="n">
        <v>45.7</v>
      </c>
      <c r="G7" s="6" t="s">
        <v>72</v>
      </c>
      <c r="H7" s="3" t="s">
        <v>56</v>
      </c>
      <c r="I7" s="3" t="s">
        <v>57</v>
      </c>
      <c r="L7" s="4" t="n">
        <v>3</v>
      </c>
      <c r="M7" s="4" t="n">
        <v>1</v>
      </c>
      <c r="N7" s="4" t="n">
        <v>1</v>
      </c>
      <c r="O7" s="7" t="s">
        <v>58</v>
      </c>
      <c r="P7" s="7" t="n">
        <v>1</v>
      </c>
      <c r="Q7" s="8" t="n">
        <v>4.3</v>
      </c>
      <c r="U7" s="7" t="n">
        <v>5.2</v>
      </c>
      <c r="V7" s="7" t="s">
        <v>58</v>
      </c>
      <c r="W7" s="7" t="n">
        <v>10.6</v>
      </c>
      <c r="X7" s="7" t="n">
        <v>1</v>
      </c>
      <c r="Y7" s="7" t="n">
        <v>4.2</v>
      </c>
      <c r="AI7" s="7" t="n">
        <v>23.5</v>
      </c>
      <c r="AJ7" s="7" t="n">
        <v>11.6</v>
      </c>
      <c r="AK7" s="7" t="n">
        <v>11.9</v>
      </c>
      <c r="AR7" s="9" t="n">
        <f aca="false">AS7/F7</f>
        <v>110469</v>
      </c>
      <c r="AS7" s="10" t="n">
        <v>5048433.3</v>
      </c>
      <c r="AT7" s="3" t="s">
        <v>73</v>
      </c>
      <c r="AW7" s="12"/>
    </row>
    <row r="8" customFormat="false" ht="15" hidden="false" customHeight="false" outlineLevel="0" collapsed="false">
      <c r="A8" s="3" t="s">
        <v>53</v>
      </c>
      <c r="B8" s="3" t="n">
        <v>7</v>
      </c>
      <c r="C8" s="4" t="n">
        <v>7</v>
      </c>
      <c r="D8" s="3" t="s">
        <v>60</v>
      </c>
      <c r="F8" s="4" t="n">
        <v>40.5</v>
      </c>
      <c r="G8" s="6" t="s">
        <v>74</v>
      </c>
      <c r="H8" s="3" t="s">
        <v>62</v>
      </c>
      <c r="I8" s="3" t="s">
        <v>57</v>
      </c>
      <c r="L8" s="4" t="n">
        <v>3</v>
      </c>
      <c r="M8" s="4" t="n">
        <v>1</v>
      </c>
      <c r="N8" s="4" t="n">
        <v>2</v>
      </c>
      <c r="O8" s="7" t="s">
        <v>63</v>
      </c>
      <c r="P8" s="7" t="n">
        <v>1</v>
      </c>
      <c r="Q8" s="7" t="n">
        <v>3.6</v>
      </c>
      <c r="U8" s="7" t="n">
        <v>3.6</v>
      </c>
      <c r="V8" s="7" t="s">
        <v>58</v>
      </c>
      <c r="W8" s="7" t="n">
        <v>8.9</v>
      </c>
      <c r="X8" s="7" t="n">
        <v>2</v>
      </c>
      <c r="Y8" s="7" t="n">
        <v>3.6</v>
      </c>
      <c r="Z8" s="7" t="n">
        <v>3.2</v>
      </c>
      <c r="AI8" s="8" t="n">
        <f aca="false">SUM(AJ8:AM8)</f>
        <v>21.7</v>
      </c>
      <c r="AJ8" s="7" t="n">
        <v>12.5</v>
      </c>
      <c r="AK8" s="7" t="n">
        <v>9.2</v>
      </c>
      <c r="AR8" s="9" t="n">
        <f aca="false">AS8/F8</f>
        <v>107086</v>
      </c>
      <c r="AS8" s="10" t="n">
        <v>4336983</v>
      </c>
      <c r="AT8" s="3" t="s">
        <v>59</v>
      </c>
      <c r="AW8" s="11" t="n">
        <v>43698.6102430556</v>
      </c>
    </row>
    <row r="9" customFormat="false" ht="15" hidden="false" customHeight="false" outlineLevel="0" collapsed="false">
      <c r="A9" s="3" t="s">
        <v>53</v>
      </c>
      <c r="B9" s="3" t="n">
        <v>7</v>
      </c>
      <c r="C9" s="4" t="n">
        <v>8</v>
      </c>
      <c r="D9" s="3" t="s">
        <v>65</v>
      </c>
      <c r="F9" s="4" t="n">
        <v>34.1</v>
      </c>
      <c r="G9" s="6" t="s">
        <v>75</v>
      </c>
      <c r="H9" s="3" t="s">
        <v>67</v>
      </c>
      <c r="I9" s="3" t="s">
        <v>57</v>
      </c>
      <c r="L9" s="4" t="n">
        <v>3</v>
      </c>
      <c r="M9" s="4" t="n">
        <v>1</v>
      </c>
      <c r="N9" s="4" t="n">
        <v>3</v>
      </c>
      <c r="O9" s="7" t="s">
        <v>58</v>
      </c>
      <c r="P9" s="7" t="n">
        <v>1</v>
      </c>
      <c r="Q9" s="7" t="n">
        <v>3.6</v>
      </c>
      <c r="U9" s="7" t="n">
        <v>3.9</v>
      </c>
      <c r="V9" s="7" t="s">
        <v>63</v>
      </c>
      <c r="W9" s="7" t="n">
        <v>10.3</v>
      </c>
      <c r="X9" s="7" t="n">
        <v>1</v>
      </c>
      <c r="Y9" s="7" t="n">
        <v>6.9</v>
      </c>
      <c r="AI9" s="8" t="n">
        <f aca="false">SUM(AJ9:AM9)</f>
        <v>11.5</v>
      </c>
      <c r="AJ9" s="7" t="n">
        <v>11.5</v>
      </c>
      <c r="AR9" s="9" t="n">
        <f aca="false">AS9/F9</f>
        <v>132211</v>
      </c>
      <c r="AS9" s="10" t="n">
        <v>4508395.1</v>
      </c>
      <c r="AT9" s="3" t="s">
        <v>73</v>
      </c>
      <c r="AW9" s="12"/>
      <c r="BA9" s="7" t="n">
        <v>2.7</v>
      </c>
    </row>
    <row r="10" customFormat="false" ht="15" hidden="false" customHeight="false" outlineLevel="0" collapsed="false">
      <c r="A10" s="3" t="s">
        <v>53</v>
      </c>
      <c r="B10" s="3" t="n">
        <v>7</v>
      </c>
      <c r="C10" s="4" t="n">
        <v>9</v>
      </c>
      <c r="D10" s="3" t="s">
        <v>68</v>
      </c>
      <c r="F10" s="4" t="n">
        <v>33.2</v>
      </c>
      <c r="G10" s="6" t="s">
        <v>76</v>
      </c>
      <c r="H10" s="3" t="s">
        <v>67</v>
      </c>
      <c r="I10" s="3" t="s">
        <v>57</v>
      </c>
      <c r="L10" s="4" t="n">
        <v>3</v>
      </c>
      <c r="M10" s="4" t="n">
        <v>1</v>
      </c>
      <c r="N10" s="4" t="n">
        <v>4</v>
      </c>
      <c r="O10" s="7" t="s">
        <v>58</v>
      </c>
      <c r="P10" s="7" t="n">
        <v>1</v>
      </c>
      <c r="Q10" s="7" t="n">
        <v>3.9</v>
      </c>
      <c r="U10" s="7" t="n">
        <v>3.3</v>
      </c>
      <c r="V10" s="7" t="s">
        <v>63</v>
      </c>
      <c r="W10" s="7" t="n">
        <v>10.7</v>
      </c>
      <c r="X10" s="7" t="n">
        <v>1</v>
      </c>
      <c r="Y10" s="7" t="n">
        <v>3.6</v>
      </c>
      <c r="AI10" s="7" t="n">
        <v>12</v>
      </c>
      <c r="AR10" s="9" t="n">
        <f aca="false">AS10/F10</f>
        <v>127765</v>
      </c>
      <c r="AS10" s="10" t="n">
        <v>4241798</v>
      </c>
      <c r="AT10" s="3" t="s">
        <v>73</v>
      </c>
      <c r="AW10" s="12"/>
      <c r="BA10" s="7" t="n">
        <v>2.2</v>
      </c>
    </row>
    <row r="11" customFormat="false" ht="15" hidden="false" customHeight="false" outlineLevel="0" collapsed="false">
      <c r="A11" s="3" t="s">
        <v>53</v>
      </c>
      <c r="B11" s="3" t="n">
        <v>7</v>
      </c>
      <c r="C11" s="4" t="n">
        <v>10</v>
      </c>
      <c r="D11" s="3" t="s">
        <v>70</v>
      </c>
      <c r="F11" s="4" t="n">
        <v>58</v>
      </c>
      <c r="G11" s="6" t="s">
        <v>77</v>
      </c>
      <c r="H11" s="3" t="s">
        <v>56</v>
      </c>
      <c r="I11" s="3" t="s">
        <v>57</v>
      </c>
      <c r="L11" s="4" t="n">
        <v>3</v>
      </c>
      <c r="M11" s="4" t="n">
        <v>1</v>
      </c>
      <c r="N11" s="4" t="n">
        <v>5</v>
      </c>
      <c r="O11" s="7" t="s">
        <v>58</v>
      </c>
      <c r="P11" s="7" t="n">
        <v>1</v>
      </c>
      <c r="Q11" s="7" t="n">
        <v>4.3</v>
      </c>
      <c r="U11" s="7" t="n">
        <v>8.4</v>
      </c>
      <c r="V11" s="7" t="s">
        <v>63</v>
      </c>
      <c r="W11" s="7" t="n">
        <v>14.6</v>
      </c>
      <c r="X11" s="7" t="n">
        <v>2</v>
      </c>
      <c r="Y11" s="7" t="n">
        <v>3</v>
      </c>
      <c r="Z11" s="7" t="n">
        <v>3</v>
      </c>
      <c r="AI11" s="8" t="n">
        <f aca="false">SUM(AJ11:AM11)</f>
        <v>25.6</v>
      </c>
      <c r="AJ11" s="7" t="n">
        <v>12.2</v>
      </c>
      <c r="AK11" s="7" t="n">
        <v>13.4</v>
      </c>
      <c r="AR11" s="9" t="n">
        <f aca="false">AS11/F11</f>
        <v>94811.8827586207</v>
      </c>
      <c r="AS11" s="10" t="n">
        <v>5499089.2</v>
      </c>
      <c r="AT11" s="3" t="s">
        <v>59</v>
      </c>
      <c r="AW11" s="11" t="n">
        <v>43444</v>
      </c>
      <c r="BA11" s="7" t="n">
        <v>2.7</v>
      </c>
    </row>
    <row r="12" customFormat="false" ht="15" hidden="false" customHeight="false" outlineLevel="0" collapsed="false">
      <c r="A12" s="3" t="s">
        <v>53</v>
      </c>
      <c r="B12" s="3" t="n">
        <v>7</v>
      </c>
      <c r="C12" s="4" t="n">
        <v>11</v>
      </c>
      <c r="D12" s="3" t="s">
        <v>54</v>
      </c>
      <c r="F12" s="4" t="n">
        <v>45.7</v>
      </c>
      <c r="G12" s="6" t="s">
        <v>72</v>
      </c>
      <c r="H12" s="3" t="s">
        <v>56</v>
      </c>
      <c r="I12" s="3" t="s">
        <v>57</v>
      </c>
      <c r="L12" s="4" t="n">
        <v>4</v>
      </c>
      <c r="M12" s="4" t="n">
        <v>1</v>
      </c>
      <c r="N12" s="4" t="n">
        <v>1</v>
      </c>
      <c r="O12" s="7" t="s">
        <v>58</v>
      </c>
      <c r="P12" s="7" t="n">
        <v>1</v>
      </c>
      <c r="Q12" s="8" t="n">
        <v>4.3</v>
      </c>
      <c r="U12" s="7" t="n">
        <v>5.2</v>
      </c>
      <c r="V12" s="7" t="s">
        <v>58</v>
      </c>
      <c r="W12" s="7" t="n">
        <v>10.6</v>
      </c>
      <c r="X12" s="7" t="n">
        <v>1</v>
      </c>
      <c r="Y12" s="7" t="n">
        <v>4.2</v>
      </c>
      <c r="AI12" s="7" t="n">
        <v>23.5</v>
      </c>
      <c r="AJ12" s="7" t="n">
        <v>11.6</v>
      </c>
      <c r="AK12" s="7" t="n">
        <v>11.9</v>
      </c>
      <c r="AR12" s="9" t="n">
        <f aca="false">AS12/F12</f>
        <v>107478.640043764</v>
      </c>
      <c r="AS12" s="10" t="n">
        <v>4911773.85</v>
      </c>
      <c r="AT12" s="3" t="s">
        <v>59</v>
      </c>
      <c r="AW12" s="11" t="n">
        <v>43791.3944212963</v>
      </c>
    </row>
    <row r="13" customFormat="false" ht="13.8" hidden="false" customHeight="false" outlineLevel="0" collapsed="false">
      <c r="A13" s="3" t="s">
        <v>53</v>
      </c>
      <c r="B13" s="3" t="n">
        <v>7</v>
      </c>
      <c r="C13" s="4" t="n">
        <v>12</v>
      </c>
      <c r="D13" s="3" t="s">
        <v>60</v>
      </c>
      <c r="F13" s="4" t="n">
        <v>40.5</v>
      </c>
      <c r="G13" s="7" t="s">
        <v>78</v>
      </c>
      <c r="H13" s="3" t="s">
        <v>62</v>
      </c>
      <c r="I13" s="3" t="s">
        <v>57</v>
      </c>
      <c r="L13" s="4" t="n">
        <v>4</v>
      </c>
      <c r="M13" s="4" t="n">
        <v>1</v>
      </c>
      <c r="N13" s="4" t="n">
        <v>2</v>
      </c>
      <c r="O13" s="7" t="s">
        <v>63</v>
      </c>
      <c r="P13" s="7" t="n">
        <v>1</v>
      </c>
      <c r="Q13" s="7" t="n">
        <v>3.6</v>
      </c>
      <c r="U13" s="7" t="n">
        <v>3.6</v>
      </c>
      <c r="V13" s="7" t="s">
        <v>58</v>
      </c>
      <c r="W13" s="7" t="n">
        <v>8.9</v>
      </c>
      <c r="X13" s="7" t="n">
        <v>2</v>
      </c>
      <c r="Y13" s="7" t="n">
        <v>3.6</v>
      </c>
      <c r="Z13" s="7" t="n">
        <v>3.2</v>
      </c>
      <c r="AI13" s="8" t="n">
        <f aca="false">SUM(AJ13:AM13)</f>
        <v>21.7</v>
      </c>
      <c r="AJ13" s="7" t="n">
        <v>12.5</v>
      </c>
      <c r="AK13" s="7" t="n">
        <v>9.2</v>
      </c>
      <c r="AR13" s="9" t="n">
        <f aca="false">AS13/F13</f>
        <v>128188</v>
      </c>
      <c r="AS13" s="10" t="n">
        <v>5191614</v>
      </c>
      <c r="AT13" s="3" t="s">
        <v>79</v>
      </c>
      <c r="AW13" s="11" t="n">
        <v>43805.5740162037</v>
      </c>
    </row>
    <row r="14" customFormat="false" ht="15" hidden="false" customHeight="false" outlineLevel="0" collapsed="false">
      <c r="A14" s="3" t="s">
        <v>53</v>
      </c>
      <c r="B14" s="3" t="n">
        <v>7</v>
      </c>
      <c r="C14" s="4" t="n">
        <v>13</v>
      </c>
      <c r="D14" s="3" t="s">
        <v>65</v>
      </c>
      <c r="F14" s="4" t="n">
        <v>34.1</v>
      </c>
      <c r="G14" s="6" t="s">
        <v>75</v>
      </c>
      <c r="H14" s="3" t="s">
        <v>67</v>
      </c>
      <c r="I14" s="3" t="s">
        <v>57</v>
      </c>
      <c r="L14" s="4" t="n">
        <v>4</v>
      </c>
      <c r="M14" s="4" t="n">
        <v>1</v>
      </c>
      <c r="N14" s="4" t="n">
        <v>3</v>
      </c>
      <c r="O14" s="7" t="s">
        <v>58</v>
      </c>
      <c r="P14" s="7" t="n">
        <v>1</v>
      </c>
      <c r="Q14" s="7" t="n">
        <v>3.6</v>
      </c>
      <c r="U14" s="7" t="n">
        <v>3.9</v>
      </c>
      <c r="V14" s="7" t="s">
        <v>63</v>
      </c>
      <c r="W14" s="7" t="n">
        <v>10.3</v>
      </c>
      <c r="X14" s="7" t="n">
        <v>1</v>
      </c>
      <c r="Y14" s="7" t="n">
        <v>6.9</v>
      </c>
      <c r="AI14" s="8" t="n">
        <f aca="false">SUM(AJ14:AM14)</f>
        <v>11.5</v>
      </c>
      <c r="AJ14" s="7" t="n">
        <v>11.5</v>
      </c>
      <c r="AR14" s="9" t="n">
        <f aca="false">AS14/F14</f>
        <v>94877.219941349</v>
      </c>
      <c r="AS14" s="10" t="n">
        <v>3235313.2</v>
      </c>
      <c r="AT14" s="3" t="s">
        <v>59</v>
      </c>
      <c r="AW14" s="11" t="n">
        <v>43444</v>
      </c>
      <c r="BA14" s="7" t="n">
        <v>2.7</v>
      </c>
    </row>
    <row r="15" customFormat="false" ht="15" hidden="false" customHeight="false" outlineLevel="0" collapsed="false">
      <c r="A15" s="3" t="s">
        <v>53</v>
      </c>
      <c r="B15" s="3" t="n">
        <v>7</v>
      </c>
      <c r="C15" s="4" t="n">
        <v>14</v>
      </c>
      <c r="D15" s="3" t="s">
        <v>68</v>
      </c>
      <c r="F15" s="4" t="n">
        <v>33.2</v>
      </c>
      <c r="G15" s="6" t="s">
        <v>76</v>
      </c>
      <c r="H15" s="3" t="s">
        <v>67</v>
      </c>
      <c r="I15" s="3" t="s">
        <v>57</v>
      </c>
      <c r="L15" s="4" t="n">
        <v>4</v>
      </c>
      <c r="M15" s="4" t="n">
        <v>1</v>
      </c>
      <c r="N15" s="4" t="n">
        <v>4</v>
      </c>
      <c r="O15" s="7" t="s">
        <v>58</v>
      </c>
      <c r="P15" s="7" t="n">
        <v>1</v>
      </c>
      <c r="Q15" s="7" t="n">
        <v>3.9</v>
      </c>
      <c r="U15" s="7" t="n">
        <v>3.3</v>
      </c>
      <c r="V15" s="7" t="s">
        <v>63</v>
      </c>
      <c r="W15" s="7" t="n">
        <v>10.7</v>
      </c>
      <c r="X15" s="7" t="n">
        <v>1</v>
      </c>
      <c r="Y15" s="7" t="n">
        <v>3.6</v>
      </c>
      <c r="AI15" s="7" t="n">
        <v>12</v>
      </c>
      <c r="AR15" s="9" t="n">
        <f aca="false">AS15/F15</f>
        <v>94892.2168674699</v>
      </c>
      <c r="AS15" s="10" t="n">
        <v>3150421.6</v>
      </c>
      <c r="AT15" s="3" t="s">
        <v>59</v>
      </c>
      <c r="AW15" s="11" t="n">
        <v>43444</v>
      </c>
      <c r="BA15" s="7" t="n">
        <v>2.2</v>
      </c>
    </row>
    <row r="16" customFormat="false" ht="15" hidden="false" customHeight="false" outlineLevel="0" collapsed="false">
      <c r="A16" s="3" t="s">
        <v>53</v>
      </c>
      <c r="B16" s="3" t="n">
        <v>7</v>
      </c>
      <c r="C16" s="4" t="n">
        <v>15</v>
      </c>
      <c r="D16" s="3" t="s">
        <v>70</v>
      </c>
      <c r="F16" s="4" t="n">
        <v>58</v>
      </c>
      <c r="G16" s="6" t="s">
        <v>77</v>
      </c>
      <c r="H16" s="3" t="s">
        <v>56</v>
      </c>
      <c r="I16" s="3" t="s">
        <v>57</v>
      </c>
      <c r="L16" s="4" t="n">
        <v>4</v>
      </c>
      <c r="M16" s="4" t="n">
        <v>1</v>
      </c>
      <c r="N16" s="4" t="n">
        <v>5</v>
      </c>
      <c r="O16" s="7" t="s">
        <v>58</v>
      </c>
      <c r="P16" s="7" t="n">
        <v>1</v>
      </c>
      <c r="Q16" s="7" t="n">
        <v>4.3</v>
      </c>
      <c r="U16" s="7" t="n">
        <v>8.4</v>
      </c>
      <c r="V16" s="7" t="s">
        <v>63</v>
      </c>
      <c r="W16" s="7" t="n">
        <v>14.6</v>
      </c>
      <c r="X16" s="7" t="n">
        <v>2</v>
      </c>
      <c r="Y16" s="7" t="n">
        <v>3</v>
      </c>
      <c r="Z16" s="7" t="n">
        <v>3</v>
      </c>
      <c r="AI16" s="8" t="n">
        <f aca="false">SUM(AJ16:AM16)</f>
        <v>25.6</v>
      </c>
      <c r="AJ16" s="7" t="n">
        <v>12.2</v>
      </c>
      <c r="AK16" s="7" t="n">
        <v>13.4</v>
      </c>
      <c r="AR16" s="9" t="n">
        <f aca="false">AS16/F16</f>
        <v>100036.32</v>
      </c>
      <c r="AS16" s="10" t="n">
        <v>5802106.56</v>
      </c>
      <c r="AT16" s="3" t="s">
        <v>59</v>
      </c>
      <c r="AW16" s="11" t="n">
        <v>43795.531412037</v>
      </c>
      <c r="BA16" s="7" t="n">
        <v>2.7</v>
      </c>
    </row>
    <row r="17" customFormat="false" ht="15" hidden="false" customHeight="false" outlineLevel="0" collapsed="false">
      <c r="A17" s="3" t="s">
        <v>53</v>
      </c>
      <c r="B17" s="3" t="n">
        <v>7</v>
      </c>
      <c r="C17" s="4" t="n">
        <v>16</v>
      </c>
      <c r="D17" s="3" t="s">
        <v>54</v>
      </c>
      <c r="F17" s="4" t="n">
        <v>45.7</v>
      </c>
      <c r="G17" s="6" t="s">
        <v>72</v>
      </c>
      <c r="H17" s="3" t="s">
        <v>56</v>
      </c>
      <c r="I17" s="3" t="s">
        <v>57</v>
      </c>
      <c r="L17" s="4" t="n">
        <v>5</v>
      </c>
      <c r="M17" s="4" t="n">
        <v>1</v>
      </c>
      <c r="N17" s="4" t="n">
        <v>1</v>
      </c>
      <c r="O17" s="7" t="s">
        <v>58</v>
      </c>
      <c r="P17" s="7" t="n">
        <v>1</v>
      </c>
      <c r="Q17" s="8" t="n">
        <v>4.3</v>
      </c>
      <c r="U17" s="7" t="n">
        <v>5.2</v>
      </c>
      <c r="V17" s="7" t="s">
        <v>58</v>
      </c>
      <c r="W17" s="7" t="n">
        <v>10.6</v>
      </c>
      <c r="X17" s="7" t="n">
        <v>1</v>
      </c>
      <c r="Y17" s="7" t="n">
        <v>4.2</v>
      </c>
      <c r="AI17" s="7" t="n">
        <v>23.5</v>
      </c>
      <c r="AJ17" s="7" t="n">
        <v>11.6</v>
      </c>
      <c r="AK17" s="7" t="n">
        <v>11.9</v>
      </c>
      <c r="AR17" s="9" t="n">
        <f aca="false">AS17/F17</f>
        <v>107725.659956236</v>
      </c>
      <c r="AS17" s="10" t="n">
        <v>4923062.66</v>
      </c>
      <c r="AT17" s="3" t="s">
        <v>59</v>
      </c>
      <c r="AW17" s="11" t="n">
        <v>43795</v>
      </c>
    </row>
    <row r="18" customFormat="false" ht="13.8" hidden="false" customHeight="false" outlineLevel="0" collapsed="false">
      <c r="A18" s="3" t="s">
        <v>53</v>
      </c>
      <c r="B18" s="3" t="n">
        <v>7</v>
      </c>
      <c r="C18" s="4" t="n">
        <v>17</v>
      </c>
      <c r="D18" s="3" t="s">
        <v>60</v>
      </c>
      <c r="F18" s="4" t="n">
        <v>40.5</v>
      </c>
      <c r="G18" s="7" t="s">
        <v>80</v>
      </c>
      <c r="H18" s="3" t="s">
        <v>62</v>
      </c>
      <c r="I18" s="3" t="s">
        <v>57</v>
      </c>
      <c r="L18" s="4" t="n">
        <v>5</v>
      </c>
      <c r="M18" s="4" t="n">
        <v>1</v>
      </c>
      <c r="N18" s="4" t="n">
        <v>2</v>
      </c>
      <c r="O18" s="7" t="s">
        <v>63</v>
      </c>
      <c r="P18" s="7" t="n">
        <v>1</v>
      </c>
      <c r="Q18" s="7" t="n">
        <v>3.6</v>
      </c>
      <c r="U18" s="7" t="n">
        <v>3.6</v>
      </c>
      <c r="V18" s="7" t="s">
        <v>58</v>
      </c>
      <c r="W18" s="7" t="n">
        <v>8.9</v>
      </c>
      <c r="X18" s="7" t="n">
        <v>2</v>
      </c>
      <c r="Y18" s="7" t="n">
        <v>3.6</v>
      </c>
      <c r="Z18" s="7" t="n">
        <v>3.2</v>
      </c>
      <c r="AI18" s="8" t="n">
        <f aca="false">SUM(AJ18:AM18)</f>
        <v>21.7</v>
      </c>
      <c r="AJ18" s="7" t="n">
        <v>12.5</v>
      </c>
      <c r="AK18" s="7" t="n">
        <v>9.2</v>
      </c>
      <c r="AR18" s="9" t="n">
        <f aca="false">AS18/F18</f>
        <v>107553</v>
      </c>
      <c r="AS18" s="10" t="n">
        <v>4355896.5</v>
      </c>
      <c r="AT18" s="3" t="s">
        <v>59</v>
      </c>
      <c r="AW18" s="11" t="n">
        <v>43706</v>
      </c>
    </row>
    <row r="19" customFormat="false" ht="15" hidden="false" customHeight="false" outlineLevel="0" collapsed="false">
      <c r="A19" s="3" t="s">
        <v>53</v>
      </c>
      <c r="B19" s="3" t="n">
        <v>7</v>
      </c>
      <c r="C19" s="4" t="n">
        <v>18</v>
      </c>
      <c r="D19" s="3" t="s">
        <v>65</v>
      </c>
      <c r="F19" s="4" t="n">
        <v>34.1</v>
      </c>
      <c r="G19" s="6" t="s">
        <v>75</v>
      </c>
      <c r="H19" s="3" t="s">
        <v>67</v>
      </c>
      <c r="I19" s="3" t="s">
        <v>57</v>
      </c>
      <c r="L19" s="4" t="n">
        <v>5</v>
      </c>
      <c r="M19" s="4" t="n">
        <v>1</v>
      </c>
      <c r="N19" s="4" t="n">
        <v>3</v>
      </c>
      <c r="O19" s="7" t="s">
        <v>58</v>
      </c>
      <c r="P19" s="7" t="n">
        <v>1</v>
      </c>
      <c r="Q19" s="7" t="n">
        <v>3.6</v>
      </c>
      <c r="U19" s="7" t="n">
        <v>3.9</v>
      </c>
      <c r="V19" s="7" t="s">
        <v>63</v>
      </c>
      <c r="W19" s="7" t="n">
        <v>10.3</v>
      </c>
      <c r="X19" s="7" t="n">
        <v>1</v>
      </c>
      <c r="Y19" s="7" t="n">
        <v>6.9</v>
      </c>
      <c r="AI19" s="8" t="n">
        <f aca="false">SUM(AJ19:AM19)</f>
        <v>11.5</v>
      </c>
      <c r="AJ19" s="7" t="n">
        <v>11.5</v>
      </c>
      <c r="AR19" s="9" t="n">
        <f aca="false">AS19/F19</f>
        <v>132845</v>
      </c>
      <c r="AS19" s="10" t="n">
        <v>4530014.5</v>
      </c>
      <c r="AT19" s="3" t="s">
        <v>64</v>
      </c>
      <c r="AW19" s="12"/>
      <c r="BA19" s="7" t="n">
        <v>2.7</v>
      </c>
    </row>
    <row r="20" customFormat="false" ht="15" hidden="false" customHeight="false" outlineLevel="0" collapsed="false">
      <c r="A20" s="3" t="s">
        <v>53</v>
      </c>
      <c r="B20" s="3" t="n">
        <v>7</v>
      </c>
      <c r="C20" s="4" t="n">
        <v>19</v>
      </c>
      <c r="D20" s="3" t="s">
        <v>68</v>
      </c>
      <c r="F20" s="4" t="n">
        <v>33.2</v>
      </c>
      <c r="G20" s="6" t="s">
        <v>76</v>
      </c>
      <c r="H20" s="3" t="s">
        <v>67</v>
      </c>
      <c r="I20" s="3" t="s">
        <v>57</v>
      </c>
      <c r="L20" s="4" t="n">
        <v>5</v>
      </c>
      <c r="M20" s="4" t="n">
        <v>1</v>
      </c>
      <c r="N20" s="4" t="n">
        <v>4</v>
      </c>
      <c r="O20" s="7" t="s">
        <v>58</v>
      </c>
      <c r="P20" s="7" t="n">
        <v>1</v>
      </c>
      <c r="Q20" s="7" t="n">
        <v>3.9</v>
      </c>
      <c r="U20" s="7" t="n">
        <v>3.3</v>
      </c>
      <c r="V20" s="7" t="s">
        <v>63</v>
      </c>
      <c r="W20" s="7" t="n">
        <v>10.7</v>
      </c>
      <c r="X20" s="7" t="n">
        <v>1</v>
      </c>
      <c r="Y20" s="7" t="n">
        <v>3.6</v>
      </c>
      <c r="AI20" s="7" t="n">
        <v>12</v>
      </c>
      <c r="AR20" s="9" t="n">
        <f aca="false">AS20/F20</f>
        <v>128377</v>
      </c>
      <c r="AS20" s="10" t="n">
        <v>4262116.4</v>
      </c>
      <c r="AT20" s="3" t="s">
        <v>64</v>
      </c>
      <c r="AW20" s="12"/>
      <c r="BA20" s="7" t="n">
        <v>2.2</v>
      </c>
    </row>
    <row r="21" customFormat="false" ht="15" hidden="false" customHeight="false" outlineLevel="0" collapsed="false">
      <c r="A21" s="3" t="s">
        <v>53</v>
      </c>
      <c r="B21" s="3" t="n">
        <v>7</v>
      </c>
      <c r="C21" s="4" t="n">
        <v>20</v>
      </c>
      <c r="D21" s="3" t="s">
        <v>70</v>
      </c>
      <c r="F21" s="4" t="n">
        <v>58</v>
      </c>
      <c r="G21" s="6" t="s">
        <v>77</v>
      </c>
      <c r="H21" s="3" t="s">
        <v>56</v>
      </c>
      <c r="I21" s="3" t="s">
        <v>57</v>
      </c>
      <c r="L21" s="4" t="n">
        <v>5</v>
      </c>
      <c r="M21" s="4" t="n">
        <v>1</v>
      </c>
      <c r="N21" s="4" t="n">
        <v>5</v>
      </c>
      <c r="O21" s="7" t="s">
        <v>58</v>
      </c>
      <c r="P21" s="7" t="n">
        <v>1</v>
      </c>
      <c r="Q21" s="7" t="n">
        <v>4.3</v>
      </c>
      <c r="U21" s="7" t="n">
        <v>8.4</v>
      </c>
      <c r="V21" s="7" t="s">
        <v>63</v>
      </c>
      <c r="W21" s="7" t="n">
        <v>14.6</v>
      </c>
      <c r="X21" s="7" t="n">
        <v>2</v>
      </c>
      <c r="Y21" s="7" t="n">
        <v>3</v>
      </c>
      <c r="Z21" s="7" t="n">
        <v>3</v>
      </c>
      <c r="AI21" s="8" t="n">
        <f aca="false">SUM(AJ21:AM21)</f>
        <v>25.6</v>
      </c>
      <c r="AJ21" s="7" t="n">
        <v>12.2</v>
      </c>
      <c r="AK21" s="7" t="n">
        <v>13.4</v>
      </c>
      <c r="AR21" s="9" t="n">
        <f aca="false">AS21/F21</f>
        <v>100278.56</v>
      </c>
      <c r="AS21" s="10" t="n">
        <v>5816156.48</v>
      </c>
      <c r="AT21" s="3" t="s">
        <v>59</v>
      </c>
      <c r="AW21" s="11" t="n">
        <v>43796.5134606482</v>
      </c>
      <c r="BA21" s="7" t="n">
        <v>2.7</v>
      </c>
    </row>
    <row r="22" customFormat="false" ht="15" hidden="false" customHeight="false" outlineLevel="0" collapsed="false">
      <c r="A22" s="3" t="s">
        <v>53</v>
      </c>
      <c r="B22" s="3" t="n">
        <v>7</v>
      </c>
      <c r="C22" s="4" t="n">
        <v>21</v>
      </c>
      <c r="D22" s="3" t="s">
        <v>54</v>
      </c>
      <c r="F22" s="4" t="n">
        <v>45.8</v>
      </c>
      <c r="G22" s="6" t="s">
        <v>81</v>
      </c>
      <c r="H22" s="3" t="s">
        <v>56</v>
      </c>
      <c r="I22" s="3" t="s">
        <v>57</v>
      </c>
      <c r="L22" s="4" t="n">
        <v>6</v>
      </c>
      <c r="M22" s="4" t="n">
        <v>1</v>
      </c>
      <c r="N22" s="4" t="n">
        <v>1</v>
      </c>
      <c r="O22" s="7" t="s">
        <v>58</v>
      </c>
      <c r="P22" s="7" t="n">
        <v>1</v>
      </c>
      <c r="Q22" s="8" t="n">
        <v>4.8</v>
      </c>
      <c r="U22" s="7" t="n">
        <v>5.3</v>
      </c>
      <c r="V22" s="7" t="s">
        <v>58</v>
      </c>
      <c r="W22" s="7" t="n">
        <v>10.6</v>
      </c>
      <c r="X22" s="7" t="n">
        <v>0</v>
      </c>
      <c r="AI22" s="7" t="n">
        <v>23.5</v>
      </c>
      <c r="AJ22" s="7" t="n">
        <v>11.6</v>
      </c>
      <c r="AK22" s="7" t="n">
        <v>12</v>
      </c>
      <c r="AR22" s="9" t="n">
        <f aca="false">AS22/F22</f>
        <v>99307</v>
      </c>
      <c r="AS22" s="10" t="n">
        <v>4548260.6</v>
      </c>
      <c r="AT22" s="3" t="s">
        <v>59</v>
      </c>
      <c r="AW22" s="11" t="n">
        <v>43669.6794097222</v>
      </c>
    </row>
    <row r="23" customFormat="false" ht="15" hidden="false" customHeight="false" outlineLevel="0" collapsed="false">
      <c r="A23" s="3" t="s">
        <v>53</v>
      </c>
      <c r="B23" s="3" t="n">
        <v>7</v>
      </c>
      <c r="C23" s="4" t="n">
        <v>22</v>
      </c>
      <c r="D23" s="3" t="s">
        <v>60</v>
      </c>
      <c r="F23" s="4" t="n">
        <v>40.8</v>
      </c>
      <c r="G23" s="6" t="s">
        <v>82</v>
      </c>
      <c r="H23" s="3" t="s">
        <v>62</v>
      </c>
      <c r="I23" s="3" t="s">
        <v>57</v>
      </c>
      <c r="L23" s="4" t="n">
        <v>6</v>
      </c>
      <c r="M23" s="4" t="n">
        <v>1</v>
      </c>
      <c r="N23" s="4" t="n">
        <v>2</v>
      </c>
      <c r="O23" s="7" t="s">
        <v>63</v>
      </c>
      <c r="P23" s="7" t="n">
        <v>1</v>
      </c>
      <c r="Q23" s="7" t="n">
        <v>3.6</v>
      </c>
      <c r="U23" s="7" t="n">
        <v>3.6</v>
      </c>
      <c r="V23" s="7" t="s">
        <v>58</v>
      </c>
      <c r="W23" s="7" t="n">
        <v>9</v>
      </c>
      <c r="X23" s="7" t="n">
        <v>2</v>
      </c>
      <c r="Y23" s="7" t="n">
        <v>3.6</v>
      </c>
      <c r="Z23" s="7" t="n">
        <v>3.2</v>
      </c>
      <c r="AI23" s="8" t="n">
        <f aca="false">SUM(AJ23:AM23)</f>
        <v>21.9</v>
      </c>
      <c r="AJ23" s="7" t="n">
        <v>12.5</v>
      </c>
      <c r="AK23" s="7" t="n">
        <v>9.4</v>
      </c>
      <c r="AR23" s="9" t="n">
        <f aca="false">AS23/F23</f>
        <v>105671</v>
      </c>
      <c r="AS23" s="10" t="n">
        <v>4311376.8</v>
      </c>
      <c r="AT23" s="3" t="s">
        <v>59</v>
      </c>
      <c r="AW23" s="11" t="n">
        <v>43705</v>
      </c>
    </row>
    <row r="24" customFormat="false" ht="15" hidden="false" customHeight="false" outlineLevel="0" collapsed="false">
      <c r="A24" s="3" t="s">
        <v>53</v>
      </c>
      <c r="B24" s="3" t="n">
        <v>7</v>
      </c>
      <c r="C24" s="4" t="n">
        <v>23</v>
      </c>
      <c r="D24" s="3" t="s">
        <v>65</v>
      </c>
      <c r="F24" s="4" t="n">
        <v>34.3</v>
      </c>
      <c r="G24" s="6" t="s">
        <v>83</v>
      </c>
      <c r="H24" s="3" t="s">
        <v>67</v>
      </c>
      <c r="I24" s="3" t="s">
        <v>57</v>
      </c>
      <c r="L24" s="4" t="n">
        <v>6</v>
      </c>
      <c r="M24" s="4" t="n">
        <v>1</v>
      </c>
      <c r="N24" s="4" t="n">
        <v>3</v>
      </c>
      <c r="O24" s="7" t="s">
        <v>58</v>
      </c>
      <c r="P24" s="7" t="n">
        <v>1</v>
      </c>
      <c r="Q24" s="7" t="n">
        <v>3.6</v>
      </c>
      <c r="U24" s="7" t="n">
        <v>3.9</v>
      </c>
      <c r="V24" s="7" t="s">
        <v>63</v>
      </c>
      <c r="W24" s="7" t="n">
        <v>10.4</v>
      </c>
      <c r="X24" s="7" t="n">
        <v>1</v>
      </c>
      <c r="Y24" s="7" t="n">
        <v>6.9</v>
      </c>
      <c r="AI24" s="8" t="n">
        <f aca="false">SUM(AJ24:AM24)</f>
        <v>11.6</v>
      </c>
      <c r="AJ24" s="7" t="n">
        <v>11.6</v>
      </c>
      <c r="AR24" s="9" t="n">
        <f aca="false">AS24/F24</f>
        <v>112595</v>
      </c>
      <c r="AS24" s="10" t="n">
        <v>3862008.5</v>
      </c>
      <c r="AT24" s="3" t="s">
        <v>59</v>
      </c>
      <c r="AW24" s="11" t="n">
        <v>43711</v>
      </c>
      <c r="BA24" s="7" t="n">
        <v>2.7</v>
      </c>
    </row>
    <row r="25" customFormat="false" ht="15" hidden="false" customHeight="false" outlineLevel="0" collapsed="false">
      <c r="A25" s="3" t="s">
        <v>53</v>
      </c>
      <c r="B25" s="3" t="n">
        <v>7</v>
      </c>
      <c r="C25" s="4" t="n">
        <v>24</v>
      </c>
      <c r="D25" s="3" t="s">
        <v>68</v>
      </c>
      <c r="F25" s="4" t="n">
        <v>33.4</v>
      </c>
      <c r="G25" s="6" t="s">
        <v>84</v>
      </c>
      <c r="H25" s="3" t="s">
        <v>67</v>
      </c>
      <c r="I25" s="3" t="s">
        <v>57</v>
      </c>
      <c r="L25" s="4" t="n">
        <v>6</v>
      </c>
      <c r="M25" s="4" t="n">
        <v>1</v>
      </c>
      <c r="N25" s="4" t="n">
        <v>4</v>
      </c>
      <c r="O25" s="7" t="s">
        <v>58</v>
      </c>
      <c r="P25" s="7" t="n">
        <v>1</v>
      </c>
      <c r="Q25" s="7" t="n">
        <v>3.9</v>
      </c>
      <c r="U25" s="7" t="n">
        <v>3.3</v>
      </c>
      <c r="V25" s="7" t="s">
        <v>63</v>
      </c>
      <c r="W25" s="7" t="n">
        <v>10.8</v>
      </c>
      <c r="X25" s="7" t="n">
        <v>1</v>
      </c>
      <c r="Y25" s="7" t="n">
        <v>3.6</v>
      </c>
      <c r="AI25" s="7" t="n">
        <v>12.1</v>
      </c>
      <c r="AR25" s="9" t="n">
        <f aca="false">AS25/F25</f>
        <v>110926</v>
      </c>
      <c r="AS25" s="10" t="n">
        <v>3704928.4</v>
      </c>
      <c r="AT25" s="3" t="s">
        <v>59</v>
      </c>
      <c r="AW25" s="11" t="n">
        <v>43673</v>
      </c>
      <c r="BA25" s="7" t="n">
        <v>2.2</v>
      </c>
    </row>
    <row r="26" customFormat="false" ht="15" hidden="false" customHeight="false" outlineLevel="0" collapsed="false">
      <c r="A26" s="3" t="s">
        <v>53</v>
      </c>
      <c r="B26" s="3" t="n">
        <v>7</v>
      </c>
      <c r="C26" s="4" t="n">
        <v>25</v>
      </c>
      <c r="D26" s="3" t="s">
        <v>70</v>
      </c>
      <c r="F26" s="4" t="n">
        <v>58.3</v>
      </c>
      <c r="G26" s="6" t="s">
        <v>85</v>
      </c>
      <c r="H26" s="3" t="s">
        <v>56</v>
      </c>
      <c r="I26" s="3" t="s">
        <v>57</v>
      </c>
      <c r="L26" s="4" t="n">
        <v>6</v>
      </c>
      <c r="M26" s="4" t="n">
        <v>1</v>
      </c>
      <c r="N26" s="4" t="n">
        <v>5</v>
      </c>
      <c r="O26" s="7" t="s">
        <v>58</v>
      </c>
      <c r="P26" s="7" t="n">
        <v>1</v>
      </c>
      <c r="Q26" s="7" t="n">
        <v>4.3</v>
      </c>
      <c r="U26" s="7" t="n">
        <v>8.3</v>
      </c>
      <c r="V26" s="7" t="s">
        <v>63</v>
      </c>
      <c r="W26" s="7" t="n">
        <v>14.4</v>
      </c>
      <c r="X26" s="7" t="n">
        <v>2</v>
      </c>
      <c r="Y26" s="7" t="n">
        <v>3</v>
      </c>
      <c r="Z26" s="7" t="n">
        <v>3</v>
      </c>
      <c r="AI26" s="8" t="n">
        <f aca="false">SUM(AJ26:AM26)</f>
        <v>25.6</v>
      </c>
      <c r="AJ26" s="7" t="n">
        <v>12.2</v>
      </c>
      <c r="AK26" s="7" t="n">
        <v>13.4</v>
      </c>
      <c r="AR26" s="9" t="n">
        <f aca="false">AS26/F26</f>
        <v>94279</v>
      </c>
      <c r="AS26" s="10" t="n">
        <v>5496465.7</v>
      </c>
      <c r="AT26" s="3" t="s">
        <v>59</v>
      </c>
      <c r="AW26" s="11" t="n">
        <v>43669</v>
      </c>
      <c r="BA26" s="7" t="n">
        <v>2.7</v>
      </c>
    </row>
    <row r="27" customFormat="false" ht="15" hidden="false" customHeight="false" outlineLevel="0" collapsed="false">
      <c r="A27" s="3" t="s">
        <v>53</v>
      </c>
      <c r="B27" s="3" t="n">
        <v>7</v>
      </c>
      <c r="C27" s="4" t="n">
        <v>26</v>
      </c>
      <c r="D27" s="3" t="s">
        <v>54</v>
      </c>
      <c r="F27" s="4" t="n">
        <v>45.8</v>
      </c>
      <c r="G27" s="6" t="s">
        <v>81</v>
      </c>
      <c r="H27" s="3" t="s">
        <v>56</v>
      </c>
      <c r="I27" s="3" t="s">
        <v>57</v>
      </c>
      <c r="L27" s="4" t="n">
        <v>7</v>
      </c>
      <c r="M27" s="4" t="n">
        <v>1</v>
      </c>
      <c r="N27" s="4" t="n">
        <v>1</v>
      </c>
      <c r="O27" s="7" t="s">
        <v>58</v>
      </c>
      <c r="P27" s="7" t="n">
        <v>1</v>
      </c>
      <c r="Q27" s="8" t="n">
        <v>4.8</v>
      </c>
      <c r="U27" s="7" t="n">
        <v>5.3</v>
      </c>
      <c r="V27" s="7" t="s">
        <v>58</v>
      </c>
      <c r="W27" s="7" t="n">
        <v>10.6</v>
      </c>
      <c r="X27" s="7" t="n">
        <v>0</v>
      </c>
      <c r="AI27" s="7" t="n">
        <v>23.5</v>
      </c>
      <c r="AJ27" s="7" t="n">
        <v>11.6</v>
      </c>
      <c r="AK27" s="7" t="n">
        <v>12</v>
      </c>
      <c r="AR27" s="9" t="n">
        <f aca="false">AS27/F27</f>
        <v>98032</v>
      </c>
      <c r="AS27" s="10" t="n">
        <v>4489865.6</v>
      </c>
      <c r="AT27" s="3" t="s">
        <v>59</v>
      </c>
      <c r="AW27" s="11" t="n">
        <v>43700</v>
      </c>
    </row>
    <row r="28" customFormat="false" ht="15" hidden="false" customHeight="false" outlineLevel="0" collapsed="false">
      <c r="A28" s="3" t="s">
        <v>53</v>
      </c>
      <c r="B28" s="3" t="n">
        <v>7</v>
      </c>
      <c r="C28" s="4" t="n">
        <v>27</v>
      </c>
      <c r="D28" s="3" t="s">
        <v>60</v>
      </c>
      <c r="F28" s="4" t="n">
        <v>40.8</v>
      </c>
      <c r="G28" s="6" t="s">
        <v>82</v>
      </c>
      <c r="H28" s="3" t="s">
        <v>62</v>
      </c>
      <c r="I28" s="3" t="s">
        <v>57</v>
      </c>
      <c r="L28" s="4" t="n">
        <v>7</v>
      </c>
      <c r="M28" s="4" t="n">
        <v>1</v>
      </c>
      <c r="N28" s="4" t="n">
        <v>2</v>
      </c>
      <c r="O28" s="7" t="s">
        <v>63</v>
      </c>
      <c r="P28" s="7" t="n">
        <v>1</v>
      </c>
      <c r="Q28" s="7" t="n">
        <v>3.6</v>
      </c>
      <c r="U28" s="7" t="n">
        <v>3.6</v>
      </c>
      <c r="V28" s="7" t="s">
        <v>58</v>
      </c>
      <c r="W28" s="7" t="n">
        <v>9</v>
      </c>
      <c r="X28" s="7" t="n">
        <v>2</v>
      </c>
      <c r="Y28" s="7" t="n">
        <v>3.6</v>
      </c>
      <c r="Z28" s="7" t="n">
        <v>3.2</v>
      </c>
      <c r="AI28" s="8" t="n">
        <f aca="false">SUM(AJ28:AM28)</f>
        <v>21.9</v>
      </c>
      <c r="AJ28" s="7" t="n">
        <v>12.5</v>
      </c>
      <c r="AK28" s="7" t="n">
        <v>9.4</v>
      </c>
      <c r="AR28" s="9" t="n">
        <f aca="false">AS28/F28</f>
        <v>103812</v>
      </c>
      <c r="AS28" s="10" t="n">
        <v>4235529.6</v>
      </c>
      <c r="AT28" s="3" t="s">
        <v>59</v>
      </c>
      <c r="AW28" s="11" t="n">
        <v>43677.5214583333</v>
      </c>
    </row>
    <row r="29" customFormat="false" ht="15" hidden="false" customHeight="false" outlineLevel="0" collapsed="false">
      <c r="A29" s="3" t="s">
        <v>53</v>
      </c>
      <c r="B29" s="3" t="n">
        <v>7</v>
      </c>
      <c r="C29" s="4" t="n">
        <v>28</v>
      </c>
      <c r="D29" s="3" t="s">
        <v>65</v>
      </c>
      <c r="F29" s="4" t="n">
        <v>34.3</v>
      </c>
      <c r="G29" s="6" t="s">
        <v>83</v>
      </c>
      <c r="H29" s="3" t="s">
        <v>67</v>
      </c>
      <c r="I29" s="3" t="s">
        <v>57</v>
      </c>
      <c r="L29" s="4" t="n">
        <v>7</v>
      </c>
      <c r="M29" s="4" t="n">
        <v>1</v>
      </c>
      <c r="N29" s="4" t="n">
        <v>3</v>
      </c>
      <c r="O29" s="7" t="s">
        <v>58</v>
      </c>
      <c r="P29" s="7" t="n">
        <v>1</v>
      </c>
      <c r="Q29" s="7" t="n">
        <v>3.6</v>
      </c>
      <c r="U29" s="7" t="n">
        <v>3.9</v>
      </c>
      <c r="V29" s="7" t="s">
        <v>63</v>
      </c>
      <c r="W29" s="7" t="n">
        <v>10.4</v>
      </c>
      <c r="X29" s="7" t="n">
        <v>1</v>
      </c>
      <c r="Y29" s="7" t="n">
        <v>6.9</v>
      </c>
      <c r="AI29" s="8" t="n">
        <f aca="false">SUM(AJ29:AM29)</f>
        <v>11.6</v>
      </c>
      <c r="AJ29" s="7" t="n">
        <v>11.6</v>
      </c>
      <c r="AR29" s="9" t="n">
        <f aca="false">AS29/F29</f>
        <v>112868</v>
      </c>
      <c r="AS29" s="10" t="n">
        <v>3871372.4</v>
      </c>
      <c r="AT29" s="3" t="s">
        <v>59</v>
      </c>
      <c r="AW29" s="11" t="n">
        <v>43698</v>
      </c>
      <c r="BA29" s="7" t="n">
        <v>2.7</v>
      </c>
    </row>
    <row r="30" customFormat="false" ht="15" hidden="false" customHeight="false" outlineLevel="0" collapsed="false">
      <c r="A30" s="3" t="s">
        <v>53</v>
      </c>
      <c r="B30" s="3" t="n">
        <v>7</v>
      </c>
      <c r="C30" s="4" t="n">
        <v>29</v>
      </c>
      <c r="D30" s="3" t="s">
        <v>68</v>
      </c>
      <c r="F30" s="4" t="n">
        <v>33.4</v>
      </c>
      <c r="G30" s="6" t="s">
        <v>84</v>
      </c>
      <c r="H30" s="3" t="s">
        <v>67</v>
      </c>
      <c r="I30" s="3" t="s">
        <v>57</v>
      </c>
      <c r="L30" s="4" t="n">
        <v>7</v>
      </c>
      <c r="M30" s="4" t="n">
        <v>1</v>
      </c>
      <c r="N30" s="4" t="n">
        <v>4</v>
      </c>
      <c r="O30" s="7" t="s">
        <v>58</v>
      </c>
      <c r="P30" s="7" t="n">
        <v>1</v>
      </c>
      <c r="Q30" s="7" t="n">
        <v>3.9</v>
      </c>
      <c r="U30" s="7" t="n">
        <v>3.3</v>
      </c>
      <c r="V30" s="7" t="s">
        <v>63</v>
      </c>
      <c r="W30" s="7" t="n">
        <v>10.8</v>
      </c>
      <c r="X30" s="7" t="n">
        <v>1</v>
      </c>
      <c r="Y30" s="7" t="n">
        <v>3.6</v>
      </c>
      <c r="AI30" s="7" t="n">
        <v>12.1</v>
      </c>
      <c r="AR30" s="9" t="n">
        <f aca="false">AS30/F30</f>
        <v>112868</v>
      </c>
      <c r="AS30" s="10" t="n">
        <v>3769791.2</v>
      </c>
      <c r="AT30" s="3" t="s">
        <v>59</v>
      </c>
      <c r="AW30" s="11" t="n">
        <v>43696.4443055556</v>
      </c>
      <c r="BA30" s="7" t="n">
        <v>2.2</v>
      </c>
    </row>
    <row r="31" customFormat="false" ht="15" hidden="false" customHeight="false" outlineLevel="0" collapsed="false">
      <c r="A31" s="3" t="s">
        <v>53</v>
      </c>
      <c r="B31" s="3" t="n">
        <v>7</v>
      </c>
      <c r="C31" s="4" t="n">
        <v>30</v>
      </c>
      <c r="D31" s="3" t="s">
        <v>70</v>
      </c>
      <c r="F31" s="4" t="n">
        <v>58.3</v>
      </c>
      <c r="G31" s="6" t="s">
        <v>85</v>
      </c>
      <c r="H31" s="3" t="s">
        <v>56</v>
      </c>
      <c r="I31" s="3" t="s">
        <v>57</v>
      </c>
      <c r="L31" s="4" t="n">
        <v>7</v>
      </c>
      <c r="M31" s="4" t="n">
        <v>1</v>
      </c>
      <c r="N31" s="4" t="n">
        <v>5</v>
      </c>
      <c r="O31" s="7" t="s">
        <v>58</v>
      </c>
      <c r="P31" s="7" t="n">
        <v>1</v>
      </c>
      <c r="Q31" s="7" t="n">
        <v>4.3</v>
      </c>
      <c r="U31" s="7" t="n">
        <v>8.3</v>
      </c>
      <c r="V31" s="7" t="s">
        <v>63</v>
      </c>
      <c r="W31" s="7" t="n">
        <v>14.4</v>
      </c>
      <c r="X31" s="7" t="n">
        <v>2</v>
      </c>
      <c r="Y31" s="7" t="n">
        <v>3</v>
      </c>
      <c r="Z31" s="7" t="n">
        <v>3</v>
      </c>
      <c r="AI31" s="8" t="n">
        <f aca="false">SUM(AJ31:AM31)</f>
        <v>25.6</v>
      </c>
      <c r="AJ31" s="7" t="n">
        <v>12.2</v>
      </c>
      <c r="AK31" s="7" t="n">
        <v>13.4</v>
      </c>
      <c r="AR31" s="9" t="n">
        <f aca="false">AS31/F31</f>
        <v>94010</v>
      </c>
      <c r="AS31" s="10" t="n">
        <v>5480783</v>
      </c>
      <c r="AT31" s="3" t="s">
        <v>59</v>
      </c>
      <c r="AW31" s="11" t="n">
        <v>43692.7227199074</v>
      </c>
      <c r="BA31" s="7" t="n">
        <v>2.7</v>
      </c>
    </row>
    <row r="32" customFormat="false" ht="15" hidden="false" customHeight="false" outlineLevel="0" collapsed="false">
      <c r="A32" s="3" t="s">
        <v>53</v>
      </c>
      <c r="B32" s="3" t="n">
        <v>7</v>
      </c>
      <c r="C32" s="4" t="n">
        <v>31</v>
      </c>
      <c r="D32" s="3" t="s">
        <v>54</v>
      </c>
      <c r="F32" s="4" t="n">
        <v>45.8</v>
      </c>
      <c r="G32" s="6" t="s">
        <v>81</v>
      </c>
      <c r="H32" s="3" t="s">
        <v>56</v>
      </c>
      <c r="I32" s="3" t="s">
        <v>57</v>
      </c>
      <c r="L32" s="4" t="n">
        <v>8</v>
      </c>
      <c r="M32" s="4" t="n">
        <v>1</v>
      </c>
      <c r="N32" s="4" t="n">
        <v>1</v>
      </c>
      <c r="O32" s="7" t="s">
        <v>58</v>
      </c>
      <c r="P32" s="7" t="n">
        <v>1</v>
      </c>
      <c r="Q32" s="8" t="n">
        <v>4.8</v>
      </c>
      <c r="U32" s="7" t="n">
        <v>5.3</v>
      </c>
      <c r="V32" s="7" t="s">
        <v>58</v>
      </c>
      <c r="W32" s="7" t="n">
        <v>10.6</v>
      </c>
      <c r="X32" s="7" t="n">
        <v>0</v>
      </c>
      <c r="AI32" s="7" t="n">
        <v>23.5</v>
      </c>
      <c r="AJ32" s="7" t="n">
        <v>11.6</v>
      </c>
      <c r="AK32" s="7" t="n">
        <v>12</v>
      </c>
      <c r="AR32" s="9" t="n">
        <f aca="false">AS32/F32</f>
        <v>99239</v>
      </c>
      <c r="AS32" s="10" t="n">
        <v>4545146.2</v>
      </c>
      <c r="AT32" s="3" t="s">
        <v>59</v>
      </c>
      <c r="AW32" s="11" t="n">
        <v>43692.7445717593</v>
      </c>
    </row>
    <row r="33" customFormat="false" ht="15" hidden="false" customHeight="false" outlineLevel="0" collapsed="false">
      <c r="A33" s="3" t="s">
        <v>53</v>
      </c>
      <c r="B33" s="3" t="n">
        <v>7</v>
      </c>
      <c r="C33" s="4" t="n">
        <v>32</v>
      </c>
      <c r="D33" s="3" t="s">
        <v>60</v>
      </c>
      <c r="F33" s="4" t="n">
        <v>40.8</v>
      </c>
      <c r="G33" s="6" t="s">
        <v>82</v>
      </c>
      <c r="H33" s="3" t="s">
        <v>62</v>
      </c>
      <c r="I33" s="3" t="s">
        <v>57</v>
      </c>
      <c r="L33" s="4" t="n">
        <v>8</v>
      </c>
      <c r="M33" s="4" t="n">
        <v>1</v>
      </c>
      <c r="N33" s="4" t="n">
        <v>2</v>
      </c>
      <c r="O33" s="7" t="s">
        <v>63</v>
      </c>
      <c r="P33" s="7" t="n">
        <v>1</v>
      </c>
      <c r="Q33" s="7" t="n">
        <v>3.6</v>
      </c>
      <c r="U33" s="7" t="n">
        <v>3.6</v>
      </c>
      <c r="V33" s="7" t="s">
        <v>58</v>
      </c>
      <c r="W33" s="7" t="n">
        <v>9</v>
      </c>
      <c r="X33" s="7" t="n">
        <v>2</v>
      </c>
      <c r="Y33" s="7" t="n">
        <v>3.6</v>
      </c>
      <c r="Z33" s="7" t="n">
        <v>3.2</v>
      </c>
      <c r="AI33" s="8" t="n">
        <f aca="false">SUM(AJ33:AM33)</f>
        <v>21.9</v>
      </c>
      <c r="AJ33" s="7" t="n">
        <v>12.5</v>
      </c>
      <c r="AK33" s="7" t="n">
        <v>9.4</v>
      </c>
      <c r="AR33" s="9" t="n">
        <f aca="false">AS33/F33</f>
        <v>105075</v>
      </c>
      <c r="AS33" s="10" t="n">
        <v>4287060</v>
      </c>
      <c r="AT33" s="3" t="s">
        <v>59</v>
      </c>
      <c r="AW33" s="11" t="n">
        <v>43692</v>
      </c>
    </row>
    <row r="34" customFormat="false" ht="15" hidden="false" customHeight="false" outlineLevel="0" collapsed="false">
      <c r="A34" s="3" t="s">
        <v>53</v>
      </c>
      <c r="B34" s="3" t="n">
        <v>7</v>
      </c>
      <c r="C34" s="4" t="n">
        <v>33</v>
      </c>
      <c r="D34" s="3" t="s">
        <v>65</v>
      </c>
      <c r="F34" s="4" t="n">
        <v>34.3</v>
      </c>
      <c r="G34" s="6" t="s">
        <v>83</v>
      </c>
      <c r="H34" s="3" t="s">
        <v>67</v>
      </c>
      <c r="I34" s="3" t="s">
        <v>57</v>
      </c>
      <c r="L34" s="4" t="n">
        <v>8</v>
      </c>
      <c r="M34" s="4" t="n">
        <v>1</v>
      </c>
      <c r="N34" s="4" t="n">
        <v>3</v>
      </c>
      <c r="O34" s="7" t="s">
        <v>58</v>
      </c>
      <c r="P34" s="7" t="n">
        <v>1</v>
      </c>
      <c r="Q34" s="7" t="n">
        <v>3.6</v>
      </c>
      <c r="U34" s="7" t="n">
        <v>3.9</v>
      </c>
      <c r="V34" s="7" t="s">
        <v>63</v>
      </c>
      <c r="W34" s="7" t="n">
        <v>10.4</v>
      </c>
      <c r="X34" s="7" t="n">
        <v>1</v>
      </c>
      <c r="Y34" s="7" t="n">
        <v>6.9</v>
      </c>
      <c r="AI34" s="8" t="n">
        <f aca="false">SUM(AJ34:AM34)</f>
        <v>11.6</v>
      </c>
      <c r="AJ34" s="7" t="n">
        <v>11.6</v>
      </c>
      <c r="AR34" s="9" t="n">
        <f aca="false">AS34/F34</f>
        <v>129274</v>
      </c>
      <c r="AS34" s="10" t="n">
        <v>4434098.2</v>
      </c>
      <c r="AT34" s="3" t="s">
        <v>59</v>
      </c>
      <c r="AW34" s="11" t="n">
        <v>43769.5009953704</v>
      </c>
      <c r="BA34" s="7" t="n">
        <v>2.7</v>
      </c>
    </row>
    <row r="35" customFormat="false" ht="15" hidden="false" customHeight="false" outlineLevel="0" collapsed="false">
      <c r="A35" s="3" t="s">
        <v>53</v>
      </c>
      <c r="B35" s="3" t="n">
        <v>7</v>
      </c>
      <c r="C35" s="4" t="n">
        <v>34</v>
      </c>
      <c r="D35" s="3" t="s">
        <v>68</v>
      </c>
      <c r="F35" s="4" t="n">
        <v>33.4</v>
      </c>
      <c r="G35" s="6" t="s">
        <v>84</v>
      </c>
      <c r="H35" s="3" t="s">
        <v>67</v>
      </c>
      <c r="I35" s="3" t="s">
        <v>57</v>
      </c>
      <c r="L35" s="4" t="n">
        <v>8</v>
      </c>
      <c r="M35" s="4" t="n">
        <v>1</v>
      </c>
      <c r="N35" s="4" t="n">
        <v>4</v>
      </c>
      <c r="O35" s="7" t="s">
        <v>58</v>
      </c>
      <c r="P35" s="7" t="n">
        <v>1</v>
      </c>
      <c r="Q35" s="7" t="n">
        <v>3.9</v>
      </c>
      <c r="U35" s="7" t="n">
        <v>3.3</v>
      </c>
      <c r="V35" s="7" t="s">
        <v>63</v>
      </c>
      <c r="W35" s="7" t="n">
        <v>10.8</v>
      </c>
      <c r="X35" s="7" t="n">
        <v>1</v>
      </c>
      <c r="Y35" s="7" t="n">
        <v>3.6</v>
      </c>
      <c r="AI35" s="7" t="n">
        <v>12.1</v>
      </c>
      <c r="AR35" s="9" t="n">
        <f aca="false">AS35/F35</f>
        <v>127437</v>
      </c>
      <c r="AS35" s="10" t="n">
        <v>4256395.8</v>
      </c>
      <c r="AT35" s="3" t="s">
        <v>59</v>
      </c>
      <c r="AW35" s="11" t="n">
        <v>43784</v>
      </c>
      <c r="BA35" s="7" t="n">
        <v>2.2</v>
      </c>
    </row>
    <row r="36" customFormat="false" ht="15" hidden="false" customHeight="false" outlineLevel="0" collapsed="false">
      <c r="A36" s="3" t="s">
        <v>53</v>
      </c>
      <c r="B36" s="3" t="n">
        <v>7</v>
      </c>
      <c r="C36" s="4" t="n">
        <v>35</v>
      </c>
      <c r="D36" s="3" t="s">
        <v>70</v>
      </c>
      <c r="F36" s="4" t="n">
        <v>58.3</v>
      </c>
      <c r="G36" s="6" t="s">
        <v>85</v>
      </c>
      <c r="H36" s="3" t="s">
        <v>56</v>
      </c>
      <c r="I36" s="3" t="s">
        <v>57</v>
      </c>
      <c r="L36" s="4" t="n">
        <v>8</v>
      </c>
      <c r="M36" s="4" t="n">
        <v>1</v>
      </c>
      <c r="N36" s="4" t="n">
        <v>5</v>
      </c>
      <c r="O36" s="7" t="s">
        <v>58</v>
      </c>
      <c r="P36" s="7" t="n">
        <v>1</v>
      </c>
      <c r="Q36" s="7" t="n">
        <v>4.3</v>
      </c>
      <c r="U36" s="7" t="n">
        <v>8.3</v>
      </c>
      <c r="V36" s="7" t="s">
        <v>63</v>
      </c>
      <c r="W36" s="7" t="n">
        <v>14.4</v>
      </c>
      <c r="X36" s="7" t="n">
        <v>2</v>
      </c>
      <c r="Y36" s="7" t="n">
        <v>3</v>
      </c>
      <c r="Z36" s="7" t="n">
        <v>3</v>
      </c>
      <c r="AI36" s="8" t="n">
        <f aca="false">SUM(AJ36:AM36)</f>
        <v>25.6</v>
      </c>
      <c r="AJ36" s="7" t="n">
        <v>12.2</v>
      </c>
      <c r="AK36" s="7" t="n">
        <v>13.4</v>
      </c>
      <c r="AR36" s="9" t="n">
        <f aca="false">AS36/F36</f>
        <v>101007.409948542</v>
      </c>
      <c r="AS36" s="10" t="n">
        <v>5888732</v>
      </c>
      <c r="AT36" s="3" t="s">
        <v>59</v>
      </c>
      <c r="AW36" s="11" t="n">
        <v>43793.4968171296</v>
      </c>
      <c r="BA36" s="7" t="n">
        <v>2.7</v>
      </c>
    </row>
    <row r="37" customFormat="false" ht="15" hidden="false" customHeight="false" outlineLevel="0" collapsed="false">
      <c r="A37" s="3" t="s">
        <v>53</v>
      </c>
      <c r="B37" s="3" t="n">
        <v>7</v>
      </c>
      <c r="C37" s="4" t="n">
        <v>36</v>
      </c>
      <c r="D37" s="3" t="s">
        <v>54</v>
      </c>
      <c r="F37" s="4" t="n">
        <v>45.8</v>
      </c>
      <c r="G37" s="6" t="s">
        <v>81</v>
      </c>
      <c r="H37" s="3" t="s">
        <v>56</v>
      </c>
      <c r="I37" s="3" t="s">
        <v>57</v>
      </c>
      <c r="L37" s="4" t="n">
        <v>9</v>
      </c>
      <c r="M37" s="4" t="n">
        <v>1</v>
      </c>
      <c r="N37" s="4" t="n">
        <v>1</v>
      </c>
      <c r="O37" s="7" t="s">
        <v>58</v>
      </c>
      <c r="P37" s="7" t="n">
        <v>1</v>
      </c>
      <c r="Q37" s="8" t="n">
        <v>4.8</v>
      </c>
      <c r="U37" s="7" t="n">
        <v>5.3</v>
      </c>
      <c r="V37" s="7" t="s">
        <v>58</v>
      </c>
      <c r="W37" s="7" t="n">
        <v>10.6</v>
      </c>
      <c r="X37" s="7" t="n">
        <v>0</v>
      </c>
      <c r="AI37" s="7" t="n">
        <v>23.5</v>
      </c>
      <c r="AJ37" s="7" t="n">
        <v>11.6</v>
      </c>
      <c r="AK37" s="7" t="n">
        <v>12</v>
      </c>
      <c r="AR37" s="9" t="n">
        <f aca="false">AS37/F37</f>
        <v>97991</v>
      </c>
      <c r="AS37" s="10" t="n">
        <v>4487987.8</v>
      </c>
      <c r="AT37" s="3" t="s">
        <v>59</v>
      </c>
      <c r="AW37" s="11" t="n">
        <v>43683.7595138889</v>
      </c>
    </row>
    <row r="38" customFormat="false" ht="15" hidden="false" customHeight="false" outlineLevel="0" collapsed="false">
      <c r="A38" s="3" t="s">
        <v>53</v>
      </c>
      <c r="B38" s="3" t="n">
        <v>7</v>
      </c>
      <c r="C38" s="4" t="n">
        <v>37</v>
      </c>
      <c r="D38" s="3" t="s">
        <v>60</v>
      </c>
      <c r="F38" s="4" t="n">
        <v>40.8</v>
      </c>
      <c r="G38" s="6" t="s">
        <v>82</v>
      </c>
      <c r="H38" s="3" t="s">
        <v>62</v>
      </c>
      <c r="I38" s="3" t="s">
        <v>57</v>
      </c>
      <c r="L38" s="4" t="n">
        <v>9</v>
      </c>
      <c r="M38" s="4" t="n">
        <v>1</v>
      </c>
      <c r="N38" s="4" t="n">
        <v>2</v>
      </c>
      <c r="O38" s="7" t="s">
        <v>63</v>
      </c>
      <c r="P38" s="7" t="n">
        <v>1</v>
      </c>
      <c r="Q38" s="7" t="n">
        <v>3.6</v>
      </c>
      <c r="U38" s="7" t="n">
        <v>3.6</v>
      </c>
      <c r="V38" s="7" t="s">
        <v>58</v>
      </c>
      <c r="W38" s="7" t="n">
        <v>9</v>
      </c>
      <c r="X38" s="7" t="n">
        <v>2</v>
      </c>
      <c r="Y38" s="7" t="n">
        <v>3.6</v>
      </c>
      <c r="Z38" s="7" t="n">
        <v>3.2</v>
      </c>
      <c r="AI38" s="8" t="n">
        <f aca="false">SUM(AJ38:AM38)</f>
        <v>21.9</v>
      </c>
      <c r="AJ38" s="7" t="n">
        <v>12.5</v>
      </c>
      <c r="AK38" s="7" t="n">
        <v>9.4</v>
      </c>
      <c r="AR38" s="9" t="n">
        <f aca="false">AS38/F38</f>
        <v>104258</v>
      </c>
      <c r="AS38" s="10" t="n">
        <v>4253726.4</v>
      </c>
      <c r="AT38" s="3" t="s">
        <v>59</v>
      </c>
      <c r="AW38" s="11" t="n">
        <v>43677.8281481481</v>
      </c>
    </row>
    <row r="39" customFormat="false" ht="15" hidden="false" customHeight="false" outlineLevel="0" collapsed="false">
      <c r="A39" s="3" t="s">
        <v>53</v>
      </c>
      <c r="B39" s="3" t="n">
        <v>7</v>
      </c>
      <c r="C39" s="4" t="n">
        <v>38</v>
      </c>
      <c r="D39" s="3" t="s">
        <v>65</v>
      </c>
      <c r="F39" s="4" t="n">
        <v>34.3</v>
      </c>
      <c r="G39" s="6" t="s">
        <v>83</v>
      </c>
      <c r="H39" s="3" t="s">
        <v>67</v>
      </c>
      <c r="I39" s="3" t="s">
        <v>57</v>
      </c>
      <c r="L39" s="4" t="n">
        <v>9</v>
      </c>
      <c r="M39" s="4" t="n">
        <v>1</v>
      </c>
      <c r="N39" s="4" t="n">
        <v>3</v>
      </c>
      <c r="O39" s="7" t="s">
        <v>58</v>
      </c>
      <c r="P39" s="7" t="n">
        <v>1</v>
      </c>
      <c r="Q39" s="7" t="n">
        <v>3.6</v>
      </c>
      <c r="U39" s="7" t="n">
        <v>3.9</v>
      </c>
      <c r="V39" s="7" t="s">
        <v>63</v>
      </c>
      <c r="W39" s="7" t="n">
        <v>10.4</v>
      </c>
      <c r="X39" s="7" t="n">
        <v>1</v>
      </c>
      <c r="Y39" s="7" t="n">
        <v>6.9</v>
      </c>
      <c r="AI39" s="8" t="n">
        <f aca="false">SUM(AJ39:AM39)</f>
        <v>11.6</v>
      </c>
      <c r="AJ39" s="7" t="n">
        <v>11.6</v>
      </c>
      <c r="AR39" s="9" t="n">
        <f aca="false">AS39/F39</f>
        <v>115111</v>
      </c>
      <c r="AS39" s="10" t="n">
        <v>3948307.3</v>
      </c>
      <c r="AT39" s="3" t="s">
        <v>59</v>
      </c>
      <c r="AW39" s="11" t="n">
        <v>43722</v>
      </c>
      <c r="BA39" s="7" t="n">
        <v>2.7</v>
      </c>
    </row>
    <row r="40" customFormat="false" ht="15" hidden="false" customHeight="false" outlineLevel="0" collapsed="false">
      <c r="A40" s="3" t="s">
        <v>53</v>
      </c>
      <c r="B40" s="3" t="n">
        <v>7</v>
      </c>
      <c r="C40" s="4" t="n">
        <v>39</v>
      </c>
      <c r="D40" s="3" t="s">
        <v>68</v>
      </c>
      <c r="F40" s="4" t="n">
        <v>33.4</v>
      </c>
      <c r="G40" s="6" t="s">
        <v>84</v>
      </c>
      <c r="H40" s="3" t="s">
        <v>67</v>
      </c>
      <c r="I40" s="3" t="s">
        <v>57</v>
      </c>
      <c r="L40" s="4" t="n">
        <v>9</v>
      </c>
      <c r="M40" s="4" t="n">
        <v>1</v>
      </c>
      <c r="N40" s="4" t="n">
        <v>4</v>
      </c>
      <c r="O40" s="7" t="s">
        <v>58</v>
      </c>
      <c r="P40" s="7" t="n">
        <v>1</v>
      </c>
      <c r="Q40" s="7" t="n">
        <v>3.9</v>
      </c>
      <c r="U40" s="7" t="n">
        <v>3.3</v>
      </c>
      <c r="V40" s="7" t="s">
        <v>63</v>
      </c>
      <c r="W40" s="7" t="n">
        <v>10.8</v>
      </c>
      <c r="X40" s="7" t="n">
        <v>1</v>
      </c>
      <c r="Y40" s="7" t="n">
        <v>3.6</v>
      </c>
      <c r="AI40" s="7" t="n">
        <v>12.1</v>
      </c>
      <c r="AR40" s="9" t="n">
        <f aca="false">AS40/F40</f>
        <v>117413</v>
      </c>
      <c r="AS40" s="10" t="n">
        <v>3921594.2</v>
      </c>
      <c r="AT40" s="3" t="s">
        <v>59</v>
      </c>
      <c r="AW40" s="11" t="n">
        <v>43717.8479282407</v>
      </c>
      <c r="BA40" s="7" t="n">
        <v>2.2</v>
      </c>
    </row>
    <row r="41" customFormat="false" ht="15" hidden="false" customHeight="false" outlineLevel="0" collapsed="false">
      <c r="A41" s="3" t="s">
        <v>53</v>
      </c>
      <c r="B41" s="3" t="n">
        <v>7</v>
      </c>
      <c r="C41" s="4" t="n">
        <v>40</v>
      </c>
      <c r="D41" s="3" t="s">
        <v>70</v>
      </c>
      <c r="F41" s="4" t="n">
        <v>58.3</v>
      </c>
      <c r="G41" s="6" t="s">
        <v>85</v>
      </c>
      <c r="H41" s="3" t="s">
        <v>56</v>
      </c>
      <c r="I41" s="3" t="s">
        <v>57</v>
      </c>
      <c r="L41" s="4" t="n">
        <v>9</v>
      </c>
      <c r="M41" s="4" t="n">
        <v>1</v>
      </c>
      <c r="N41" s="4" t="n">
        <v>5</v>
      </c>
      <c r="O41" s="7" t="s">
        <v>58</v>
      </c>
      <c r="P41" s="7" t="n">
        <v>1</v>
      </c>
      <c r="Q41" s="7" t="n">
        <v>4.3</v>
      </c>
      <c r="U41" s="7" t="n">
        <v>8.3</v>
      </c>
      <c r="V41" s="7" t="s">
        <v>63</v>
      </c>
      <c r="W41" s="7" t="n">
        <v>14.4</v>
      </c>
      <c r="X41" s="7" t="n">
        <v>2</v>
      </c>
      <c r="Y41" s="7" t="n">
        <v>3</v>
      </c>
      <c r="Z41" s="7" t="n">
        <v>3</v>
      </c>
      <c r="AI41" s="8" t="n">
        <f aca="false">SUM(AJ41:AM41)</f>
        <v>25.6</v>
      </c>
      <c r="AJ41" s="7" t="n">
        <v>12.2</v>
      </c>
      <c r="AK41" s="7" t="n">
        <v>13.4</v>
      </c>
      <c r="AR41" s="9" t="n">
        <f aca="false">AS41/F41</f>
        <v>94463</v>
      </c>
      <c r="AS41" s="10" t="n">
        <v>5507192.9</v>
      </c>
      <c r="AT41" s="3" t="s">
        <v>59</v>
      </c>
      <c r="AW41" s="11" t="n">
        <v>43692</v>
      </c>
      <c r="BA41" s="7" t="n">
        <v>2.7</v>
      </c>
    </row>
    <row r="42" customFormat="false" ht="15" hidden="false" customHeight="false" outlineLevel="0" collapsed="false">
      <c r="A42" s="3" t="s">
        <v>53</v>
      </c>
      <c r="B42" s="3" t="n">
        <v>7</v>
      </c>
      <c r="C42" s="4" t="n">
        <v>41</v>
      </c>
      <c r="D42" s="3" t="s">
        <v>54</v>
      </c>
      <c r="F42" s="4" t="n">
        <v>45.8</v>
      </c>
      <c r="G42" s="6" t="s">
        <v>81</v>
      </c>
      <c r="H42" s="3" t="s">
        <v>56</v>
      </c>
      <c r="I42" s="3" t="s">
        <v>57</v>
      </c>
      <c r="L42" s="4" t="n">
        <v>10</v>
      </c>
      <c r="M42" s="4" t="n">
        <v>1</v>
      </c>
      <c r="N42" s="4" t="n">
        <v>1</v>
      </c>
      <c r="O42" s="7" t="s">
        <v>58</v>
      </c>
      <c r="P42" s="7" t="n">
        <v>1</v>
      </c>
      <c r="Q42" s="8" t="n">
        <v>4.8</v>
      </c>
      <c r="U42" s="7" t="n">
        <v>5.3</v>
      </c>
      <c r="V42" s="7" t="s">
        <v>58</v>
      </c>
      <c r="W42" s="7" t="n">
        <v>10.6</v>
      </c>
      <c r="X42" s="7" t="n">
        <v>0</v>
      </c>
      <c r="AI42" s="7" t="n">
        <v>23.5</v>
      </c>
      <c r="AJ42" s="7" t="n">
        <v>11.6</v>
      </c>
      <c r="AK42" s="7" t="n">
        <v>12</v>
      </c>
      <c r="AR42" s="9" t="n">
        <f aca="false">AS42/F42</f>
        <v>98705</v>
      </c>
      <c r="AS42" s="10" t="n">
        <v>4520689</v>
      </c>
      <c r="AT42" s="3" t="s">
        <v>59</v>
      </c>
      <c r="AW42" s="11" t="n">
        <v>43690</v>
      </c>
    </row>
    <row r="43" customFormat="false" ht="15" hidden="false" customHeight="false" outlineLevel="0" collapsed="false">
      <c r="A43" s="3" t="s">
        <v>53</v>
      </c>
      <c r="B43" s="3" t="n">
        <v>7</v>
      </c>
      <c r="C43" s="4" t="n">
        <v>42</v>
      </c>
      <c r="D43" s="3" t="s">
        <v>60</v>
      </c>
      <c r="F43" s="4" t="n">
        <v>40.8</v>
      </c>
      <c r="G43" s="6" t="s">
        <v>82</v>
      </c>
      <c r="H43" s="3" t="s">
        <v>62</v>
      </c>
      <c r="I43" s="3" t="s">
        <v>57</v>
      </c>
      <c r="L43" s="4" t="n">
        <v>10</v>
      </c>
      <c r="M43" s="4" t="n">
        <v>1</v>
      </c>
      <c r="N43" s="4" t="n">
        <v>2</v>
      </c>
      <c r="O43" s="7" t="s">
        <v>63</v>
      </c>
      <c r="P43" s="7" t="n">
        <v>1</v>
      </c>
      <c r="Q43" s="7" t="n">
        <v>3.6</v>
      </c>
      <c r="U43" s="7" t="n">
        <v>3.6</v>
      </c>
      <c r="V43" s="7" t="s">
        <v>58</v>
      </c>
      <c r="W43" s="7" t="n">
        <v>9</v>
      </c>
      <c r="X43" s="7" t="n">
        <v>2</v>
      </c>
      <c r="Y43" s="7" t="n">
        <v>3.6</v>
      </c>
      <c r="Z43" s="7" t="n">
        <v>3.2</v>
      </c>
      <c r="AI43" s="8" t="n">
        <f aca="false">SUM(AJ43:AM43)</f>
        <v>21.9</v>
      </c>
      <c r="AJ43" s="7" t="n">
        <v>12.5</v>
      </c>
      <c r="AK43" s="7" t="n">
        <v>9.4</v>
      </c>
      <c r="AR43" s="9" t="n">
        <f aca="false">AS43/F43</f>
        <v>114149</v>
      </c>
      <c r="AS43" s="10" t="n">
        <v>4657279.2</v>
      </c>
      <c r="AT43" s="3" t="s">
        <v>59</v>
      </c>
      <c r="AW43" s="11" t="n">
        <v>43714</v>
      </c>
    </row>
    <row r="44" customFormat="false" ht="15" hidden="false" customHeight="false" outlineLevel="0" collapsed="false">
      <c r="A44" s="3" t="s">
        <v>53</v>
      </c>
      <c r="B44" s="3" t="n">
        <v>7</v>
      </c>
      <c r="C44" s="4" t="n">
        <v>43</v>
      </c>
      <c r="D44" s="3" t="s">
        <v>65</v>
      </c>
      <c r="F44" s="4" t="n">
        <v>34.3</v>
      </c>
      <c r="G44" s="6" t="s">
        <v>83</v>
      </c>
      <c r="H44" s="3" t="s">
        <v>67</v>
      </c>
      <c r="I44" s="3" t="s">
        <v>57</v>
      </c>
      <c r="L44" s="4" t="n">
        <v>10</v>
      </c>
      <c r="M44" s="4" t="n">
        <v>1</v>
      </c>
      <c r="N44" s="4" t="n">
        <v>3</v>
      </c>
      <c r="O44" s="7" t="s">
        <v>58</v>
      </c>
      <c r="P44" s="7" t="n">
        <v>1</v>
      </c>
      <c r="Q44" s="7" t="n">
        <v>3.6</v>
      </c>
      <c r="U44" s="7" t="n">
        <v>3.9</v>
      </c>
      <c r="V44" s="7" t="s">
        <v>63</v>
      </c>
      <c r="W44" s="7" t="n">
        <v>10.4</v>
      </c>
      <c r="X44" s="7" t="n">
        <v>1</v>
      </c>
      <c r="Y44" s="7" t="n">
        <v>6.9</v>
      </c>
      <c r="AI44" s="8" t="n">
        <f aca="false">SUM(AJ44:AM44)</f>
        <v>11.6</v>
      </c>
      <c r="AJ44" s="7" t="n">
        <v>11.6</v>
      </c>
      <c r="AR44" s="9" t="n">
        <f aca="false">AS44/F44</f>
        <v>129895</v>
      </c>
      <c r="AS44" s="10" t="n">
        <v>4455398.5</v>
      </c>
      <c r="AT44" s="3" t="s">
        <v>59</v>
      </c>
      <c r="AW44" s="11" t="n">
        <v>43764.7056365741</v>
      </c>
      <c r="BA44" s="7" t="n">
        <v>2.7</v>
      </c>
    </row>
    <row r="45" customFormat="false" ht="15" hidden="false" customHeight="false" outlineLevel="0" collapsed="false">
      <c r="A45" s="3" t="s">
        <v>53</v>
      </c>
      <c r="B45" s="3" t="n">
        <v>7</v>
      </c>
      <c r="C45" s="4" t="n">
        <v>44</v>
      </c>
      <c r="D45" s="3" t="s">
        <v>68</v>
      </c>
      <c r="F45" s="4" t="n">
        <v>33.4</v>
      </c>
      <c r="G45" s="6" t="s">
        <v>84</v>
      </c>
      <c r="H45" s="3" t="s">
        <v>67</v>
      </c>
      <c r="I45" s="3" t="s">
        <v>57</v>
      </c>
      <c r="L45" s="4" t="n">
        <v>10</v>
      </c>
      <c r="M45" s="4" t="n">
        <v>1</v>
      </c>
      <c r="N45" s="4" t="n">
        <v>4</v>
      </c>
      <c r="O45" s="7" t="s">
        <v>58</v>
      </c>
      <c r="P45" s="7" t="n">
        <v>1</v>
      </c>
      <c r="Q45" s="7" t="n">
        <v>3.9</v>
      </c>
      <c r="U45" s="7" t="n">
        <v>3.3</v>
      </c>
      <c r="V45" s="7" t="s">
        <v>63</v>
      </c>
      <c r="W45" s="7" t="n">
        <v>10.8</v>
      </c>
      <c r="X45" s="7" t="n">
        <v>1</v>
      </c>
      <c r="Y45" s="7" t="n">
        <v>3.6</v>
      </c>
      <c r="AI45" s="7" t="n">
        <v>12.1</v>
      </c>
      <c r="AR45" s="9" t="n">
        <f aca="false">AS45/F45</f>
        <v>126768.12994012</v>
      </c>
      <c r="AS45" s="10" t="n">
        <v>4234055.54</v>
      </c>
      <c r="AT45" s="3" t="s">
        <v>59</v>
      </c>
      <c r="AW45" s="11" t="n">
        <v>43790</v>
      </c>
      <c r="BA45" s="7" t="n">
        <v>2.2</v>
      </c>
    </row>
    <row r="46" customFormat="false" ht="15" hidden="false" customHeight="false" outlineLevel="0" collapsed="false">
      <c r="A46" s="3" t="s">
        <v>53</v>
      </c>
      <c r="B46" s="3" t="n">
        <v>7</v>
      </c>
      <c r="C46" s="4" t="n">
        <v>45</v>
      </c>
      <c r="D46" s="3" t="s">
        <v>70</v>
      </c>
      <c r="F46" s="4" t="n">
        <v>58.3</v>
      </c>
      <c r="G46" s="6" t="s">
        <v>85</v>
      </c>
      <c r="H46" s="3" t="s">
        <v>56</v>
      </c>
      <c r="I46" s="3" t="s">
        <v>57</v>
      </c>
      <c r="L46" s="4" t="n">
        <v>10</v>
      </c>
      <c r="M46" s="4" t="n">
        <v>1</v>
      </c>
      <c r="N46" s="4" t="n">
        <v>5</v>
      </c>
      <c r="O46" s="7" t="s">
        <v>58</v>
      </c>
      <c r="P46" s="7" t="n">
        <v>1</v>
      </c>
      <c r="Q46" s="7" t="n">
        <v>4.3</v>
      </c>
      <c r="U46" s="7" t="n">
        <v>8.3</v>
      </c>
      <c r="V46" s="7" t="s">
        <v>63</v>
      </c>
      <c r="W46" s="7" t="n">
        <v>14.4</v>
      </c>
      <c r="X46" s="7" t="n">
        <v>2</v>
      </c>
      <c r="Y46" s="7" t="n">
        <v>3</v>
      </c>
      <c r="Z46" s="7" t="n">
        <v>3</v>
      </c>
      <c r="AI46" s="8" t="n">
        <f aca="false">SUM(AJ46:AM46)</f>
        <v>25.6</v>
      </c>
      <c r="AJ46" s="7" t="n">
        <v>12.2</v>
      </c>
      <c r="AK46" s="7" t="n">
        <v>13.4</v>
      </c>
      <c r="AR46" s="9" t="n">
        <f aca="false">AS46/F46</f>
        <v>94690</v>
      </c>
      <c r="AS46" s="10" t="n">
        <v>5520427</v>
      </c>
      <c r="AT46" s="3" t="s">
        <v>59</v>
      </c>
      <c r="AW46" s="11" t="n">
        <v>43695.6477430556</v>
      </c>
      <c r="BA46" s="7" t="n">
        <v>2.7</v>
      </c>
    </row>
    <row r="47" customFormat="false" ht="15" hidden="false" customHeight="false" outlineLevel="0" collapsed="false">
      <c r="A47" s="3" t="s">
        <v>53</v>
      </c>
      <c r="B47" s="3" t="n">
        <v>7</v>
      </c>
      <c r="C47" s="4" t="n">
        <v>46</v>
      </c>
      <c r="D47" s="3" t="s">
        <v>54</v>
      </c>
      <c r="F47" s="4" t="n">
        <v>45.8</v>
      </c>
      <c r="G47" s="6" t="s">
        <v>81</v>
      </c>
      <c r="H47" s="3" t="s">
        <v>56</v>
      </c>
      <c r="I47" s="3" t="s">
        <v>57</v>
      </c>
      <c r="L47" s="4" t="n">
        <v>11</v>
      </c>
      <c r="M47" s="4" t="n">
        <v>1</v>
      </c>
      <c r="N47" s="4" t="n">
        <v>1</v>
      </c>
      <c r="O47" s="7" t="s">
        <v>58</v>
      </c>
      <c r="P47" s="7" t="n">
        <v>1</v>
      </c>
      <c r="Q47" s="8" t="n">
        <v>4.8</v>
      </c>
      <c r="U47" s="7" t="n">
        <v>5.3</v>
      </c>
      <c r="V47" s="7" t="s">
        <v>58</v>
      </c>
      <c r="W47" s="7" t="n">
        <v>10.6</v>
      </c>
      <c r="X47" s="7" t="n">
        <v>0</v>
      </c>
      <c r="AI47" s="7" t="n">
        <v>23.5</v>
      </c>
      <c r="AJ47" s="7" t="n">
        <v>11.6</v>
      </c>
      <c r="AK47" s="7" t="n">
        <v>12</v>
      </c>
      <c r="AR47" s="9" t="n">
        <f aca="false">AS47/F47</f>
        <v>109212.160043668</v>
      </c>
      <c r="AS47" s="10" t="n">
        <v>5001916.93</v>
      </c>
      <c r="AT47" s="3" t="s">
        <v>59</v>
      </c>
      <c r="AW47" s="11" t="n">
        <v>43799.6307291667</v>
      </c>
    </row>
    <row r="48" customFormat="false" ht="15" hidden="false" customHeight="false" outlineLevel="0" collapsed="false">
      <c r="A48" s="3" t="s">
        <v>53</v>
      </c>
      <c r="B48" s="3" t="n">
        <v>7</v>
      </c>
      <c r="C48" s="4" t="n">
        <v>47</v>
      </c>
      <c r="D48" s="3" t="s">
        <v>60</v>
      </c>
      <c r="F48" s="4" t="n">
        <v>40.8</v>
      </c>
      <c r="G48" s="6" t="s">
        <v>82</v>
      </c>
      <c r="H48" s="3" t="s">
        <v>62</v>
      </c>
      <c r="I48" s="3" t="s">
        <v>57</v>
      </c>
      <c r="L48" s="4" t="n">
        <v>11</v>
      </c>
      <c r="M48" s="4" t="n">
        <v>1</v>
      </c>
      <c r="N48" s="4" t="n">
        <v>2</v>
      </c>
      <c r="O48" s="7" t="s">
        <v>63</v>
      </c>
      <c r="P48" s="7" t="n">
        <v>1</v>
      </c>
      <c r="Q48" s="7" t="n">
        <v>3.6</v>
      </c>
      <c r="U48" s="7" t="n">
        <v>3.6</v>
      </c>
      <c r="V48" s="7" t="s">
        <v>58</v>
      </c>
      <c r="W48" s="7" t="n">
        <v>9</v>
      </c>
      <c r="X48" s="7" t="n">
        <v>2</v>
      </c>
      <c r="Y48" s="7" t="n">
        <v>3.6</v>
      </c>
      <c r="Z48" s="7" t="n">
        <v>3.2</v>
      </c>
      <c r="AI48" s="8" t="n">
        <f aca="false">SUM(AJ48:AM48)</f>
        <v>21.9</v>
      </c>
      <c r="AJ48" s="7" t="n">
        <v>12.5</v>
      </c>
      <c r="AK48" s="7" t="n">
        <v>9.4</v>
      </c>
      <c r="AR48" s="9" t="n">
        <f aca="false">AS48/F48</f>
        <v>105751</v>
      </c>
      <c r="AS48" s="10" t="n">
        <v>4314640.8</v>
      </c>
      <c r="AT48" s="3" t="s">
        <v>59</v>
      </c>
      <c r="AW48" s="11" t="n">
        <v>43692</v>
      </c>
    </row>
    <row r="49" customFormat="false" ht="15" hidden="false" customHeight="false" outlineLevel="0" collapsed="false">
      <c r="A49" s="3" t="s">
        <v>53</v>
      </c>
      <c r="B49" s="3" t="n">
        <v>7</v>
      </c>
      <c r="C49" s="4" t="n">
        <v>48</v>
      </c>
      <c r="D49" s="3" t="s">
        <v>65</v>
      </c>
      <c r="F49" s="4" t="n">
        <v>34.3</v>
      </c>
      <c r="G49" s="6" t="s">
        <v>83</v>
      </c>
      <c r="H49" s="3" t="s">
        <v>67</v>
      </c>
      <c r="I49" s="3" t="s">
        <v>57</v>
      </c>
      <c r="L49" s="4" t="n">
        <v>11</v>
      </c>
      <c r="M49" s="4" t="n">
        <v>1</v>
      </c>
      <c r="N49" s="4" t="n">
        <v>3</v>
      </c>
      <c r="O49" s="7" t="s">
        <v>58</v>
      </c>
      <c r="P49" s="7" t="n">
        <v>1</v>
      </c>
      <c r="Q49" s="7" t="n">
        <v>3.6</v>
      </c>
      <c r="U49" s="7" t="n">
        <v>3.9</v>
      </c>
      <c r="V49" s="7" t="s">
        <v>63</v>
      </c>
      <c r="W49" s="7" t="n">
        <v>10.4</v>
      </c>
      <c r="X49" s="7" t="n">
        <v>1</v>
      </c>
      <c r="Y49" s="7" t="n">
        <v>6.9</v>
      </c>
      <c r="AI49" s="8" t="n">
        <f aca="false">SUM(AJ49:AM49)</f>
        <v>11.6</v>
      </c>
      <c r="AJ49" s="7" t="n">
        <v>11.6</v>
      </c>
      <c r="AR49" s="9" t="n">
        <f aca="false">AS49/F49</f>
        <v>132812</v>
      </c>
      <c r="AS49" s="10" t="n">
        <v>4555451.6</v>
      </c>
      <c r="AT49" s="3" t="s">
        <v>64</v>
      </c>
      <c r="AW49" s="12"/>
      <c r="BA49" s="7" t="n">
        <v>2.7</v>
      </c>
    </row>
    <row r="50" customFormat="false" ht="15" hidden="false" customHeight="false" outlineLevel="0" collapsed="false">
      <c r="A50" s="3" t="s">
        <v>53</v>
      </c>
      <c r="B50" s="3" t="n">
        <v>7</v>
      </c>
      <c r="C50" s="4" t="n">
        <v>49</v>
      </c>
      <c r="D50" s="3" t="s">
        <v>68</v>
      </c>
      <c r="F50" s="4" t="n">
        <v>33.4</v>
      </c>
      <c r="G50" s="6" t="s">
        <v>84</v>
      </c>
      <c r="H50" s="3" t="s">
        <v>67</v>
      </c>
      <c r="I50" s="3" t="s">
        <v>57</v>
      </c>
      <c r="L50" s="4" t="n">
        <v>11</v>
      </c>
      <c r="M50" s="4" t="n">
        <v>1</v>
      </c>
      <c r="N50" s="4" t="n">
        <v>4</v>
      </c>
      <c r="O50" s="7" t="s">
        <v>58</v>
      </c>
      <c r="P50" s="7" t="n">
        <v>1</v>
      </c>
      <c r="Q50" s="7" t="n">
        <v>3.9</v>
      </c>
      <c r="U50" s="7" t="n">
        <v>3.3</v>
      </c>
      <c r="V50" s="7" t="s">
        <v>63</v>
      </c>
      <c r="W50" s="7" t="n">
        <v>10.8</v>
      </c>
      <c r="X50" s="7" t="n">
        <v>1</v>
      </c>
      <c r="Y50" s="7" t="n">
        <v>3.6</v>
      </c>
      <c r="AI50" s="7" t="n">
        <v>12.1</v>
      </c>
      <c r="AR50" s="9" t="n">
        <f aca="false">AS50/F50</f>
        <v>128345</v>
      </c>
      <c r="AS50" s="10" t="n">
        <v>4286723</v>
      </c>
      <c r="AT50" s="3" t="s">
        <v>64</v>
      </c>
      <c r="AW50" s="12"/>
      <c r="BA50" s="7" t="n">
        <v>2.2</v>
      </c>
    </row>
    <row r="51" customFormat="false" ht="15" hidden="false" customHeight="false" outlineLevel="0" collapsed="false">
      <c r="A51" s="3" t="s">
        <v>53</v>
      </c>
      <c r="B51" s="3" t="n">
        <v>7</v>
      </c>
      <c r="C51" s="4" t="n">
        <v>50</v>
      </c>
      <c r="D51" s="3" t="s">
        <v>70</v>
      </c>
      <c r="F51" s="4" t="n">
        <v>58.3</v>
      </c>
      <c r="G51" s="6" t="s">
        <v>85</v>
      </c>
      <c r="H51" s="3" t="s">
        <v>56</v>
      </c>
      <c r="I51" s="3" t="s">
        <v>57</v>
      </c>
      <c r="L51" s="4" t="n">
        <v>11</v>
      </c>
      <c r="M51" s="4" t="n">
        <v>1</v>
      </c>
      <c r="N51" s="4" t="n">
        <v>5</v>
      </c>
      <c r="O51" s="7" t="s">
        <v>58</v>
      </c>
      <c r="P51" s="7" t="n">
        <v>1</v>
      </c>
      <c r="Q51" s="7" t="n">
        <v>4.3</v>
      </c>
      <c r="U51" s="7" t="n">
        <v>8.3</v>
      </c>
      <c r="V51" s="7" t="s">
        <v>63</v>
      </c>
      <c r="W51" s="7" t="n">
        <v>14.4</v>
      </c>
      <c r="X51" s="7" t="n">
        <v>2</v>
      </c>
      <c r="Y51" s="7" t="n">
        <v>3</v>
      </c>
      <c r="Z51" s="7" t="n">
        <v>3</v>
      </c>
      <c r="AI51" s="8" t="n">
        <f aca="false">SUM(AJ51:AM51)</f>
        <v>25.6</v>
      </c>
      <c r="AJ51" s="7" t="n">
        <v>12.2</v>
      </c>
      <c r="AK51" s="7" t="n">
        <v>13.4</v>
      </c>
      <c r="AR51" s="9" t="n">
        <f aca="false">AS51/F51</f>
        <v>94917</v>
      </c>
      <c r="AS51" s="10" t="n">
        <v>5533661.1</v>
      </c>
      <c r="AT51" s="3" t="s">
        <v>59</v>
      </c>
      <c r="AW51" s="11" t="n">
        <v>43697.5971527778</v>
      </c>
      <c r="BA51" s="7" t="n">
        <v>2.7</v>
      </c>
    </row>
    <row r="52" customFormat="false" ht="15" hidden="false" customHeight="false" outlineLevel="0" collapsed="false">
      <c r="A52" s="3" t="s">
        <v>53</v>
      </c>
      <c r="B52" s="3" t="n">
        <v>7</v>
      </c>
      <c r="C52" s="4" t="n">
        <v>51</v>
      </c>
      <c r="D52" s="3" t="s">
        <v>54</v>
      </c>
      <c r="F52" s="4" t="n">
        <v>45.8</v>
      </c>
      <c r="G52" s="6" t="s">
        <v>81</v>
      </c>
      <c r="H52" s="3" t="s">
        <v>56</v>
      </c>
      <c r="I52" s="3" t="s">
        <v>57</v>
      </c>
      <c r="L52" s="4" t="n">
        <v>12</v>
      </c>
      <c r="M52" s="4" t="n">
        <v>1</v>
      </c>
      <c r="N52" s="4" t="n">
        <v>1</v>
      </c>
      <c r="O52" s="7" t="s">
        <v>58</v>
      </c>
      <c r="P52" s="7" t="n">
        <v>1</v>
      </c>
      <c r="Q52" s="8" t="n">
        <v>4.8</v>
      </c>
      <c r="U52" s="7" t="n">
        <v>5.3</v>
      </c>
      <c r="V52" s="7" t="s">
        <v>58</v>
      </c>
      <c r="W52" s="7" t="n">
        <v>10.6</v>
      </c>
      <c r="X52" s="7" t="n">
        <v>0</v>
      </c>
      <c r="AI52" s="7" t="n">
        <v>23.5</v>
      </c>
      <c r="AJ52" s="7" t="n">
        <v>11.6</v>
      </c>
      <c r="AK52" s="7" t="n">
        <v>12</v>
      </c>
      <c r="AR52" s="9" t="n">
        <f aca="false">AS52/F52</f>
        <v>100145</v>
      </c>
      <c r="AS52" s="10" t="n">
        <v>4586641</v>
      </c>
      <c r="AT52" s="3" t="s">
        <v>59</v>
      </c>
      <c r="AW52" s="11" t="n">
        <v>43696.5670023148</v>
      </c>
    </row>
    <row r="53" customFormat="false" ht="15" hidden="false" customHeight="false" outlineLevel="0" collapsed="false">
      <c r="A53" s="3" t="s">
        <v>53</v>
      </c>
      <c r="B53" s="3" t="n">
        <v>7</v>
      </c>
      <c r="C53" s="4" t="n">
        <v>52</v>
      </c>
      <c r="D53" s="3" t="s">
        <v>60</v>
      </c>
      <c r="F53" s="4" t="n">
        <v>40.8</v>
      </c>
      <c r="G53" s="6" t="s">
        <v>82</v>
      </c>
      <c r="H53" s="3" t="s">
        <v>62</v>
      </c>
      <c r="I53" s="3" t="s">
        <v>57</v>
      </c>
      <c r="L53" s="4" t="n">
        <v>12</v>
      </c>
      <c r="M53" s="4" t="n">
        <v>1</v>
      </c>
      <c r="N53" s="4" t="n">
        <v>2</v>
      </c>
      <c r="O53" s="7" t="s">
        <v>63</v>
      </c>
      <c r="P53" s="7" t="n">
        <v>1</v>
      </c>
      <c r="Q53" s="7" t="n">
        <v>3.6</v>
      </c>
      <c r="U53" s="7" t="n">
        <v>3.6</v>
      </c>
      <c r="V53" s="7" t="s">
        <v>58</v>
      </c>
      <c r="W53" s="7" t="n">
        <v>9</v>
      </c>
      <c r="X53" s="7" t="n">
        <v>2</v>
      </c>
      <c r="Y53" s="7" t="n">
        <v>3.6</v>
      </c>
      <c r="Z53" s="7" t="n">
        <v>3.2</v>
      </c>
      <c r="AI53" s="8" t="n">
        <f aca="false">SUM(AJ53:AM53)</f>
        <v>21.9</v>
      </c>
      <c r="AJ53" s="7" t="n">
        <v>12.5</v>
      </c>
      <c r="AK53" s="7" t="n">
        <v>9.4</v>
      </c>
      <c r="AR53" s="9" t="n">
        <f aca="false">AS53/F53</f>
        <v>127225.020098039</v>
      </c>
      <c r="AS53" s="10" t="n">
        <v>5190780.82</v>
      </c>
      <c r="AT53" s="3" t="s">
        <v>59</v>
      </c>
      <c r="AW53" s="11" t="n">
        <v>43797.4670833333</v>
      </c>
    </row>
    <row r="54" customFormat="false" ht="15" hidden="false" customHeight="false" outlineLevel="0" collapsed="false">
      <c r="A54" s="3" t="s">
        <v>53</v>
      </c>
      <c r="B54" s="3" t="n">
        <v>7</v>
      </c>
      <c r="C54" s="4" t="n">
        <v>53</v>
      </c>
      <c r="D54" s="3" t="s">
        <v>65</v>
      </c>
      <c r="F54" s="4" t="n">
        <v>34.3</v>
      </c>
      <c r="G54" s="6" t="s">
        <v>83</v>
      </c>
      <c r="H54" s="3" t="s">
        <v>67</v>
      </c>
      <c r="I54" s="3" t="s">
        <v>57</v>
      </c>
      <c r="L54" s="4" t="n">
        <v>12</v>
      </c>
      <c r="M54" s="4" t="n">
        <v>1</v>
      </c>
      <c r="N54" s="4" t="n">
        <v>3</v>
      </c>
      <c r="O54" s="7" t="s">
        <v>58</v>
      </c>
      <c r="P54" s="7" t="n">
        <v>1</v>
      </c>
      <c r="Q54" s="7" t="n">
        <v>3.6</v>
      </c>
      <c r="U54" s="7" t="n">
        <v>3.9</v>
      </c>
      <c r="V54" s="7" t="s">
        <v>63</v>
      </c>
      <c r="W54" s="7" t="n">
        <v>10.4</v>
      </c>
      <c r="X54" s="7" t="n">
        <v>1</v>
      </c>
      <c r="Y54" s="7" t="n">
        <v>6.9</v>
      </c>
      <c r="AI54" s="8" t="n">
        <f aca="false">SUM(AJ54:AM54)</f>
        <v>11.6</v>
      </c>
      <c r="AJ54" s="7" t="n">
        <v>11.6</v>
      </c>
      <c r="AR54" s="9" t="n">
        <f aca="false">AS54/F54</f>
        <v>133127</v>
      </c>
      <c r="AS54" s="10" t="n">
        <v>4566256.1</v>
      </c>
      <c r="AT54" s="3" t="s">
        <v>64</v>
      </c>
      <c r="AW54" s="12"/>
      <c r="BA54" s="7" t="n">
        <v>2.7</v>
      </c>
    </row>
    <row r="55" customFormat="false" ht="15" hidden="false" customHeight="false" outlineLevel="0" collapsed="false">
      <c r="A55" s="3" t="s">
        <v>53</v>
      </c>
      <c r="B55" s="3" t="n">
        <v>7</v>
      </c>
      <c r="C55" s="4" t="n">
        <v>54</v>
      </c>
      <c r="D55" s="3" t="s">
        <v>68</v>
      </c>
      <c r="F55" s="4" t="n">
        <v>33.4</v>
      </c>
      <c r="G55" s="6" t="s">
        <v>84</v>
      </c>
      <c r="H55" s="3" t="s">
        <v>67</v>
      </c>
      <c r="I55" s="3" t="s">
        <v>57</v>
      </c>
      <c r="L55" s="4" t="n">
        <v>12</v>
      </c>
      <c r="M55" s="4" t="n">
        <v>1</v>
      </c>
      <c r="N55" s="4" t="n">
        <v>4</v>
      </c>
      <c r="O55" s="7" t="s">
        <v>58</v>
      </c>
      <c r="P55" s="7" t="n">
        <v>1</v>
      </c>
      <c r="Q55" s="7" t="n">
        <v>3.9</v>
      </c>
      <c r="U55" s="7" t="n">
        <v>3.3</v>
      </c>
      <c r="V55" s="7" t="s">
        <v>63</v>
      </c>
      <c r="W55" s="7" t="n">
        <v>10.8</v>
      </c>
      <c r="X55" s="7" t="n">
        <v>1</v>
      </c>
      <c r="Y55" s="7" t="n">
        <v>3.6</v>
      </c>
      <c r="AI55" s="7" t="n">
        <v>12.1</v>
      </c>
      <c r="AR55" s="9" t="n">
        <f aca="false">AS55/F55</f>
        <v>128649</v>
      </c>
      <c r="AS55" s="10" t="n">
        <v>4296876.6</v>
      </c>
      <c r="AT55" s="3" t="s">
        <v>64</v>
      </c>
      <c r="AW55" s="12"/>
      <c r="BA55" s="7" t="n">
        <v>2.2</v>
      </c>
    </row>
    <row r="56" customFormat="false" ht="15" hidden="false" customHeight="false" outlineLevel="0" collapsed="false">
      <c r="A56" s="3" t="s">
        <v>53</v>
      </c>
      <c r="B56" s="3" t="n">
        <v>7</v>
      </c>
      <c r="C56" s="4" t="n">
        <v>55</v>
      </c>
      <c r="D56" s="3" t="s">
        <v>70</v>
      </c>
      <c r="F56" s="4" t="n">
        <v>58.3</v>
      </c>
      <c r="G56" s="6" t="s">
        <v>85</v>
      </c>
      <c r="H56" s="3" t="s">
        <v>56</v>
      </c>
      <c r="I56" s="3" t="s">
        <v>57</v>
      </c>
      <c r="L56" s="4" t="n">
        <v>12</v>
      </c>
      <c r="M56" s="4" t="n">
        <v>1</v>
      </c>
      <c r="N56" s="4" t="n">
        <v>5</v>
      </c>
      <c r="O56" s="7" t="s">
        <v>58</v>
      </c>
      <c r="P56" s="7" t="n">
        <v>1</v>
      </c>
      <c r="Q56" s="7" t="n">
        <v>4.3</v>
      </c>
      <c r="U56" s="7" t="n">
        <v>8.3</v>
      </c>
      <c r="V56" s="7" t="s">
        <v>63</v>
      </c>
      <c r="W56" s="7" t="n">
        <v>14.4</v>
      </c>
      <c r="X56" s="7" t="n">
        <v>2</v>
      </c>
      <c r="Y56" s="7" t="n">
        <v>3</v>
      </c>
      <c r="Z56" s="7" t="n">
        <v>3</v>
      </c>
      <c r="AI56" s="8" t="n">
        <f aca="false">SUM(AJ56:AM56)</f>
        <v>25.6</v>
      </c>
      <c r="AJ56" s="7" t="n">
        <v>12.2</v>
      </c>
      <c r="AK56" s="7" t="n">
        <v>13.4</v>
      </c>
      <c r="AR56" s="9" t="n">
        <f aca="false">AS56/F56</f>
        <v>101978.5</v>
      </c>
      <c r="AS56" s="10" t="n">
        <v>5945346.55</v>
      </c>
      <c r="AT56" s="3" t="s">
        <v>59</v>
      </c>
      <c r="AW56" s="11" t="n">
        <v>43794</v>
      </c>
      <c r="BA56" s="7" t="n">
        <v>2.7</v>
      </c>
    </row>
    <row r="57" customFormat="false" ht="15" hidden="false" customHeight="false" outlineLevel="0" collapsed="false">
      <c r="A57" s="3" t="s">
        <v>53</v>
      </c>
      <c r="B57" s="3" t="n">
        <v>7</v>
      </c>
      <c r="C57" s="4" t="n">
        <v>56</v>
      </c>
      <c r="D57" s="3" t="s">
        <v>54</v>
      </c>
      <c r="F57" s="4" t="n">
        <v>45.8</v>
      </c>
      <c r="G57" s="6" t="s">
        <v>81</v>
      </c>
      <c r="H57" s="3" t="s">
        <v>56</v>
      </c>
      <c r="I57" s="3" t="s">
        <v>57</v>
      </c>
      <c r="L57" s="4" t="n">
        <v>13</v>
      </c>
      <c r="M57" s="4" t="n">
        <v>1</v>
      </c>
      <c r="N57" s="4" t="n">
        <v>1</v>
      </c>
      <c r="O57" s="7" t="s">
        <v>58</v>
      </c>
      <c r="P57" s="7" t="n">
        <v>1</v>
      </c>
      <c r="Q57" s="8" t="n">
        <v>4.8</v>
      </c>
      <c r="U57" s="7" t="n">
        <v>5.3</v>
      </c>
      <c r="V57" s="7" t="s">
        <v>58</v>
      </c>
      <c r="W57" s="7" t="n">
        <v>10.6</v>
      </c>
      <c r="X57" s="7" t="n">
        <v>0</v>
      </c>
      <c r="AI57" s="7" t="n">
        <v>23.5</v>
      </c>
      <c r="AJ57" s="7" t="n">
        <v>11.6</v>
      </c>
      <c r="AK57" s="7" t="n">
        <v>12</v>
      </c>
      <c r="AR57" s="9" t="n">
        <f aca="false">AS57/F57</f>
        <v>99288</v>
      </c>
      <c r="AS57" s="10" t="n">
        <v>4547390.4</v>
      </c>
      <c r="AT57" s="3" t="s">
        <v>59</v>
      </c>
      <c r="AW57" s="11" t="n">
        <v>43693</v>
      </c>
    </row>
    <row r="58" customFormat="false" ht="15" hidden="false" customHeight="false" outlineLevel="0" collapsed="false">
      <c r="A58" s="3" t="s">
        <v>53</v>
      </c>
      <c r="B58" s="3" t="n">
        <v>7</v>
      </c>
      <c r="C58" s="4" t="n">
        <v>57</v>
      </c>
      <c r="D58" s="3" t="s">
        <v>60</v>
      </c>
      <c r="F58" s="4" t="n">
        <v>40.8</v>
      </c>
      <c r="G58" s="6" t="s">
        <v>82</v>
      </c>
      <c r="H58" s="3" t="s">
        <v>62</v>
      </c>
      <c r="I58" s="3" t="s">
        <v>57</v>
      </c>
      <c r="L58" s="4" t="n">
        <v>13</v>
      </c>
      <c r="M58" s="4" t="n">
        <v>1</v>
      </c>
      <c r="N58" s="4" t="n">
        <v>2</v>
      </c>
      <c r="O58" s="7" t="s">
        <v>63</v>
      </c>
      <c r="P58" s="7" t="n">
        <v>1</v>
      </c>
      <c r="Q58" s="7" t="n">
        <v>3.6</v>
      </c>
      <c r="U58" s="7" t="n">
        <v>3.6</v>
      </c>
      <c r="V58" s="7" t="s">
        <v>58</v>
      </c>
      <c r="W58" s="7" t="n">
        <v>9</v>
      </c>
      <c r="X58" s="7" t="n">
        <v>2</v>
      </c>
      <c r="Y58" s="7" t="n">
        <v>3.6</v>
      </c>
      <c r="Z58" s="7" t="n">
        <v>3.2</v>
      </c>
      <c r="AI58" s="8" t="n">
        <f aca="false">SUM(AJ58:AM58)</f>
        <v>21.9</v>
      </c>
      <c r="AJ58" s="7" t="n">
        <v>12.5</v>
      </c>
      <c r="AK58" s="7" t="n">
        <v>9.4</v>
      </c>
      <c r="AR58" s="9" t="n">
        <f aca="false">AS58/F58</f>
        <v>107205</v>
      </c>
      <c r="AS58" s="10" t="n">
        <v>4373964</v>
      </c>
      <c r="AT58" s="3" t="s">
        <v>59</v>
      </c>
      <c r="AW58" s="11" t="n">
        <v>43671</v>
      </c>
    </row>
    <row r="59" customFormat="false" ht="15" hidden="false" customHeight="false" outlineLevel="0" collapsed="false">
      <c r="A59" s="3" t="s">
        <v>53</v>
      </c>
      <c r="B59" s="3" t="n">
        <v>7</v>
      </c>
      <c r="C59" s="4" t="n">
        <v>58</v>
      </c>
      <c r="D59" s="3" t="s">
        <v>65</v>
      </c>
      <c r="F59" s="4" t="n">
        <v>34.3</v>
      </c>
      <c r="G59" s="6" t="s">
        <v>83</v>
      </c>
      <c r="H59" s="3" t="s">
        <v>67</v>
      </c>
      <c r="I59" s="3" t="s">
        <v>57</v>
      </c>
      <c r="L59" s="4" t="n">
        <v>13</v>
      </c>
      <c r="M59" s="4" t="n">
        <v>1</v>
      </c>
      <c r="N59" s="4" t="n">
        <v>3</v>
      </c>
      <c r="O59" s="7" t="s">
        <v>58</v>
      </c>
      <c r="P59" s="7" t="n">
        <v>1</v>
      </c>
      <c r="Q59" s="7" t="n">
        <v>3.6</v>
      </c>
      <c r="U59" s="7" t="n">
        <v>3.9</v>
      </c>
      <c r="V59" s="7" t="s">
        <v>63</v>
      </c>
      <c r="W59" s="7" t="n">
        <v>10.4</v>
      </c>
      <c r="X59" s="7" t="n">
        <v>1</v>
      </c>
      <c r="Y59" s="7" t="n">
        <v>6.9</v>
      </c>
      <c r="AI59" s="8" t="n">
        <f aca="false">SUM(AJ59:AM59)</f>
        <v>11.6</v>
      </c>
      <c r="AJ59" s="7" t="n">
        <v>11.6</v>
      </c>
      <c r="AR59" s="9" t="n">
        <f aca="false">AS59/F59</f>
        <v>130699</v>
      </c>
      <c r="AS59" s="10" t="n">
        <v>4482975.7</v>
      </c>
      <c r="AT59" s="3" t="s">
        <v>59</v>
      </c>
      <c r="AW59" s="11" t="n">
        <v>43769</v>
      </c>
      <c r="BA59" s="7" t="n">
        <v>2.7</v>
      </c>
    </row>
    <row r="60" customFormat="false" ht="15" hidden="false" customHeight="false" outlineLevel="0" collapsed="false">
      <c r="A60" s="3" t="s">
        <v>53</v>
      </c>
      <c r="B60" s="3" t="n">
        <v>7</v>
      </c>
      <c r="C60" s="4" t="n">
        <v>59</v>
      </c>
      <c r="D60" s="3" t="s">
        <v>68</v>
      </c>
      <c r="F60" s="4" t="n">
        <v>33.4</v>
      </c>
      <c r="G60" s="6" t="s">
        <v>84</v>
      </c>
      <c r="H60" s="3" t="s">
        <v>67</v>
      </c>
      <c r="I60" s="3" t="s">
        <v>57</v>
      </c>
      <c r="L60" s="4" t="n">
        <v>13</v>
      </c>
      <c r="M60" s="4" t="n">
        <v>1</v>
      </c>
      <c r="N60" s="4" t="n">
        <v>4</v>
      </c>
      <c r="O60" s="7" t="s">
        <v>58</v>
      </c>
      <c r="P60" s="7" t="n">
        <v>1</v>
      </c>
      <c r="Q60" s="7" t="n">
        <v>3.9</v>
      </c>
      <c r="U60" s="7" t="n">
        <v>3.3</v>
      </c>
      <c r="V60" s="7" t="s">
        <v>63</v>
      </c>
      <c r="W60" s="7" t="n">
        <v>10.8</v>
      </c>
      <c r="X60" s="7" t="n">
        <v>1</v>
      </c>
      <c r="Y60" s="7" t="n">
        <v>3.6</v>
      </c>
      <c r="AI60" s="7" t="n">
        <v>12.1</v>
      </c>
      <c r="AR60" s="9" t="n">
        <f aca="false">AS60/F60</f>
        <v>116677</v>
      </c>
      <c r="AS60" s="10" t="n">
        <v>3897011.8</v>
      </c>
      <c r="AT60" s="3" t="s">
        <v>59</v>
      </c>
      <c r="AW60" s="11" t="n">
        <v>43704</v>
      </c>
      <c r="BA60" s="7" t="n">
        <v>2.2</v>
      </c>
    </row>
    <row r="61" customFormat="false" ht="15" hidden="false" customHeight="false" outlineLevel="0" collapsed="false">
      <c r="A61" s="3" t="s">
        <v>53</v>
      </c>
      <c r="B61" s="3" t="n">
        <v>7</v>
      </c>
      <c r="C61" s="4" t="n">
        <v>60</v>
      </c>
      <c r="D61" s="3" t="s">
        <v>70</v>
      </c>
      <c r="F61" s="4" t="n">
        <v>58.3</v>
      </c>
      <c r="G61" s="6" t="s">
        <v>85</v>
      </c>
      <c r="H61" s="3" t="s">
        <v>56</v>
      </c>
      <c r="I61" s="3" t="s">
        <v>57</v>
      </c>
      <c r="L61" s="4" t="n">
        <v>13</v>
      </c>
      <c r="M61" s="4" t="n">
        <v>1</v>
      </c>
      <c r="N61" s="4" t="n">
        <v>5</v>
      </c>
      <c r="O61" s="7" t="s">
        <v>58</v>
      </c>
      <c r="P61" s="7" t="n">
        <v>1</v>
      </c>
      <c r="Q61" s="7" t="n">
        <v>4.3</v>
      </c>
      <c r="U61" s="7" t="n">
        <v>8.3</v>
      </c>
      <c r="V61" s="7" t="s">
        <v>63</v>
      </c>
      <c r="W61" s="7" t="n">
        <v>14.4</v>
      </c>
      <c r="X61" s="7" t="n">
        <v>2</v>
      </c>
      <c r="Y61" s="7" t="n">
        <v>3</v>
      </c>
      <c r="Z61" s="7" t="n">
        <v>3</v>
      </c>
      <c r="AI61" s="8" t="n">
        <f aca="false">SUM(AJ61:AM61)</f>
        <v>25.6</v>
      </c>
      <c r="AJ61" s="7" t="n">
        <v>12.2</v>
      </c>
      <c r="AK61" s="7" t="n">
        <v>13.4</v>
      </c>
      <c r="AR61" s="9" t="n">
        <f aca="false">AS61/F61</f>
        <v>95278</v>
      </c>
      <c r="AS61" s="10" t="n">
        <v>5554707.4</v>
      </c>
      <c r="AT61" s="3" t="s">
        <v>59</v>
      </c>
      <c r="AW61" s="11" t="n">
        <v>43694.6715162037</v>
      </c>
      <c r="BA61" s="7" t="n">
        <v>2.7</v>
      </c>
    </row>
    <row r="62" customFormat="false" ht="15" hidden="false" customHeight="false" outlineLevel="0" collapsed="false">
      <c r="A62" s="3" t="s">
        <v>53</v>
      </c>
      <c r="B62" s="3" t="n">
        <v>7</v>
      </c>
      <c r="C62" s="4" t="n">
        <v>61</v>
      </c>
      <c r="D62" s="3" t="s">
        <v>54</v>
      </c>
      <c r="F62" s="4" t="n">
        <v>45.8</v>
      </c>
      <c r="G62" s="6" t="s">
        <v>81</v>
      </c>
      <c r="H62" s="3" t="s">
        <v>56</v>
      </c>
      <c r="I62" s="3" t="s">
        <v>57</v>
      </c>
      <c r="L62" s="4" t="n">
        <v>14</v>
      </c>
      <c r="M62" s="4" t="n">
        <v>1</v>
      </c>
      <c r="N62" s="4" t="n">
        <v>1</v>
      </c>
      <c r="O62" s="7" t="s">
        <v>58</v>
      </c>
      <c r="P62" s="7" t="n">
        <v>1</v>
      </c>
      <c r="Q62" s="8" t="n">
        <v>4.8</v>
      </c>
      <c r="U62" s="7" t="n">
        <v>5.3</v>
      </c>
      <c r="V62" s="7" t="s">
        <v>58</v>
      </c>
      <c r="W62" s="7" t="n">
        <v>10.6</v>
      </c>
      <c r="X62" s="7" t="n">
        <v>0</v>
      </c>
      <c r="AI62" s="7" t="n">
        <v>23.5</v>
      </c>
      <c r="AJ62" s="7" t="n">
        <v>11.6</v>
      </c>
      <c r="AK62" s="7" t="n">
        <v>12</v>
      </c>
      <c r="AR62" s="9" t="n">
        <f aca="false">AS62/F62</f>
        <v>109768</v>
      </c>
      <c r="AS62" s="10" t="n">
        <v>5027374.4</v>
      </c>
      <c r="AT62" s="3" t="s">
        <v>59</v>
      </c>
      <c r="AW62" s="11" t="n">
        <v>43777.472974537</v>
      </c>
    </row>
    <row r="63" customFormat="false" ht="15" hidden="false" customHeight="false" outlineLevel="0" collapsed="false">
      <c r="A63" s="3" t="s">
        <v>53</v>
      </c>
      <c r="B63" s="3" t="n">
        <v>7</v>
      </c>
      <c r="C63" s="4" t="n">
        <v>62</v>
      </c>
      <c r="D63" s="3" t="s">
        <v>60</v>
      </c>
      <c r="F63" s="4" t="n">
        <v>40.8</v>
      </c>
      <c r="G63" s="6" t="s">
        <v>82</v>
      </c>
      <c r="H63" s="3" t="s">
        <v>62</v>
      </c>
      <c r="I63" s="3" t="s">
        <v>57</v>
      </c>
      <c r="L63" s="4" t="n">
        <v>14</v>
      </c>
      <c r="M63" s="4" t="n">
        <v>1</v>
      </c>
      <c r="N63" s="4" t="n">
        <v>2</v>
      </c>
      <c r="O63" s="7" t="s">
        <v>63</v>
      </c>
      <c r="P63" s="7" t="n">
        <v>1</v>
      </c>
      <c r="Q63" s="7" t="n">
        <v>3.6</v>
      </c>
      <c r="U63" s="7" t="n">
        <v>3.6</v>
      </c>
      <c r="V63" s="7" t="s">
        <v>58</v>
      </c>
      <c r="W63" s="7" t="n">
        <v>9</v>
      </c>
      <c r="X63" s="7" t="n">
        <v>2</v>
      </c>
      <c r="Y63" s="7" t="n">
        <v>3.6</v>
      </c>
      <c r="Z63" s="7" t="n">
        <v>3.2</v>
      </c>
      <c r="AI63" s="8" t="n">
        <f aca="false">SUM(AJ63:AM63)</f>
        <v>21.9</v>
      </c>
      <c r="AJ63" s="7" t="n">
        <v>12.5</v>
      </c>
      <c r="AK63" s="7" t="n">
        <v>9.4</v>
      </c>
      <c r="AR63" s="9" t="n">
        <f aca="false">AS63/F63</f>
        <v>106248</v>
      </c>
      <c r="AS63" s="10" t="n">
        <v>4334918.4</v>
      </c>
      <c r="AT63" s="3" t="s">
        <v>59</v>
      </c>
      <c r="AW63" s="11" t="n">
        <v>43693</v>
      </c>
    </row>
    <row r="64" customFormat="false" ht="15" hidden="false" customHeight="false" outlineLevel="0" collapsed="false">
      <c r="A64" s="3" t="s">
        <v>53</v>
      </c>
      <c r="B64" s="3" t="n">
        <v>7</v>
      </c>
      <c r="C64" s="4" t="n">
        <v>63</v>
      </c>
      <c r="D64" s="3" t="s">
        <v>65</v>
      </c>
      <c r="F64" s="4" t="n">
        <v>34.3</v>
      </c>
      <c r="G64" s="6" t="s">
        <v>83</v>
      </c>
      <c r="H64" s="3" t="s">
        <v>67</v>
      </c>
      <c r="I64" s="3" t="s">
        <v>57</v>
      </c>
      <c r="L64" s="4" t="n">
        <v>14</v>
      </c>
      <c r="M64" s="4" t="n">
        <v>1</v>
      </c>
      <c r="N64" s="4" t="n">
        <v>3</v>
      </c>
      <c r="O64" s="7" t="s">
        <v>58</v>
      </c>
      <c r="P64" s="7" t="n">
        <v>1</v>
      </c>
      <c r="Q64" s="7" t="n">
        <v>3.6</v>
      </c>
      <c r="U64" s="7" t="n">
        <v>3.9</v>
      </c>
      <c r="V64" s="7" t="s">
        <v>63</v>
      </c>
      <c r="W64" s="7" t="n">
        <v>10.4</v>
      </c>
      <c r="X64" s="7" t="n">
        <v>1</v>
      </c>
      <c r="Y64" s="7" t="n">
        <v>6.9</v>
      </c>
      <c r="AI64" s="8" t="n">
        <f aca="false">SUM(AJ64:AM64)</f>
        <v>11.6</v>
      </c>
      <c r="AJ64" s="7" t="n">
        <v>11.6</v>
      </c>
      <c r="AR64" s="9" t="n">
        <f aca="false">AS64/F64</f>
        <v>130889</v>
      </c>
      <c r="AS64" s="10" t="n">
        <v>4489492.7</v>
      </c>
      <c r="AT64" s="3" t="s">
        <v>59</v>
      </c>
      <c r="AW64" s="11" t="n">
        <v>43769.4200462963</v>
      </c>
      <c r="BA64" s="7" t="n">
        <v>2.7</v>
      </c>
    </row>
    <row r="65" customFormat="false" ht="15" hidden="false" customHeight="false" outlineLevel="0" collapsed="false">
      <c r="A65" s="3" t="s">
        <v>53</v>
      </c>
      <c r="B65" s="3" t="n">
        <v>7</v>
      </c>
      <c r="C65" s="4" t="n">
        <v>64</v>
      </c>
      <c r="D65" s="3" t="s">
        <v>68</v>
      </c>
      <c r="F65" s="4" t="n">
        <v>33.4</v>
      </c>
      <c r="G65" s="6" t="s">
        <v>84</v>
      </c>
      <c r="H65" s="3" t="s">
        <v>67</v>
      </c>
      <c r="I65" s="3" t="s">
        <v>57</v>
      </c>
      <c r="L65" s="4" t="n">
        <v>14</v>
      </c>
      <c r="M65" s="4" t="n">
        <v>1</v>
      </c>
      <c r="N65" s="4" t="n">
        <v>4</v>
      </c>
      <c r="O65" s="7" t="s">
        <v>58</v>
      </c>
      <c r="P65" s="7" t="n">
        <v>1</v>
      </c>
      <c r="Q65" s="7" t="n">
        <v>3.9</v>
      </c>
      <c r="U65" s="7" t="n">
        <v>3.3</v>
      </c>
      <c r="V65" s="7" t="s">
        <v>63</v>
      </c>
      <c r="W65" s="7" t="n">
        <v>10.8</v>
      </c>
      <c r="X65" s="7" t="n">
        <v>1</v>
      </c>
      <c r="Y65" s="7" t="n">
        <v>3.6</v>
      </c>
      <c r="AI65" s="7" t="n">
        <v>12.1</v>
      </c>
      <c r="AR65" s="9" t="n">
        <f aca="false">AS65/F65</f>
        <v>129019</v>
      </c>
      <c r="AS65" s="10" t="n">
        <v>4309234.6</v>
      </c>
      <c r="AT65" s="3" t="s">
        <v>64</v>
      </c>
      <c r="AW65" s="12"/>
      <c r="BA65" s="7" t="n">
        <v>2.2</v>
      </c>
    </row>
    <row r="66" customFormat="false" ht="15" hidden="false" customHeight="false" outlineLevel="0" collapsed="false">
      <c r="A66" s="3" t="s">
        <v>53</v>
      </c>
      <c r="B66" s="3" t="n">
        <v>7</v>
      </c>
      <c r="C66" s="4" t="n">
        <v>65</v>
      </c>
      <c r="D66" s="3" t="s">
        <v>70</v>
      </c>
      <c r="F66" s="4" t="n">
        <v>58.3</v>
      </c>
      <c r="G66" s="6" t="s">
        <v>85</v>
      </c>
      <c r="H66" s="3" t="s">
        <v>56</v>
      </c>
      <c r="I66" s="3" t="s">
        <v>57</v>
      </c>
      <c r="L66" s="4" t="n">
        <v>14</v>
      </c>
      <c r="M66" s="4" t="n">
        <v>1</v>
      </c>
      <c r="N66" s="4" t="n">
        <v>5</v>
      </c>
      <c r="O66" s="7" t="s">
        <v>58</v>
      </c>
      <c r="P66" s="7" t="n">
        <v>1</v>
      </c>
      <c r="Q66" s="7" t="n">
        <v>4.3</v>
      </c>
      <c r="U66" s="7" t="n">
        <v>8.3</v>
      </c>
      <c r="V66" s="7" t="s">
        <v>63</v>
      </c>
      <c r="W66" s="7" t="n">
        <v>14.4</v>
      </c>
      <c r="X66" s="7" t="n">
        <v>2</v>
      </c>
      <c r="Y66" s="7" t="n">
        <v>3</v>
      </c>
      <c r="Z66" s="7" t="n">
        <v>3</v>
      </c>
      <c r="AI66" s="8" t="n">
        <f aca="false">SUM(AJ66:AM66)</f>
        <v>25.6</v>
      </c>
      <c r="AJ66" s="7" t="n">
        <v>12.2</v>
      </c>
      <c r="AK66" s="7" t="n">
        <v>13.4</v>
      </c>
      <c r="AR66" s="9" t="n">
        <f aca="false">AS66/F66</f>
        <v>101771</v>
      </c>
      <c r="AS66" s="10" t="n">
        <v>5933249.3</v>
      </c>
      <c r="AT66" s="3" t="s">
        <v>59</v>
      </c>
      <c r="AW66" s="11" t="n">
        <v>43768</v>
      </c>
      <c r="BA66" s="7" t="n">
        <v>2.7</v>
      </c>
    </row>
    <row r="67" customFormat="false" ht="15" hidden="false" customHeight="false" outlineLevel="0" collapsed="false">
      <c r="A67" s="3" t="s">
        <v>53</v>
      </c>
      <c r="B67" s="3" t="n">
        <v>7</v>
      </c>
      <c r="C67" s="4" t="n">
        <v>66</v>
      </c>
      <c r="D67" s="3" t="s">
        <v>86</v>
      </c>
      <c r="F67" s="4" t="n">
        <v>89</v>
      </c>
      <c r="G67" s="6" t="s">
        <v>87</v>
      </c>
      <c r="H67" s="3" t="s">
        <v>88</v>
      </c>
      <c r="I67" s="3" t="s">
        <v>57</v>
      </c>
      <c r="L67" s="4" t="n">
        <v>15</v>
      </c>
      <c r="M67" s="4" t="n">
        <v>1</v>
      </c>
      <c r="N67" s="4" t="n">
        <v>1</v>
      </c>
      <c r="O67" s="7" t="s">
        <v>58</v>
      </c>
      <c r="P67" s="7" t="n">
        <v>2</v>
      </c>
      <c r="Q67" s="7" t="n">
        <v>4.4</v>
      </c>
      <c r="R67" s="7" t="n">
        <v>1.5</v>
      </c>
      <c r="U67" s="7" t="n">
        <v>11.1</v>
      </c>
      <c r="V67" s="7" t="s">
        <v>63</v>
      </c>
      <c r="W67" s="7" t="n">
        <v>18.4</v>
      </c>
      <c r="X67" s="7" t="n">
        <v>3</v>
      </c>
      <c r="Y67" s="7" t="n">
        <v>4.2</v>
      </c>
      <c r="Z67" s="13" t="n">
        <v>43985</v>
      </c>
      <c r="AA67" s="7" t="n">
        <v>3.2</v>
      </c>
      <c r="AI67" s="8" t="n">
        <f aca="false">SUM(AJ67:AM67)</f>
        <v>46.7</v>
      </c>
      <c r="AJ67" s="7" t="n">
        <v>10.6</v>
      </c>
      <c r="AK67" s="7" t="n">
        <v>11.6</v>
      </c>
      <c r="AL67" s="7" t="n">
        <v>12</v>
      </c>
      <c r="AM67" s="7" t="n">
        <v>12.5</v>
      </c>
      <c r="AR67" s="9" t="n">
        <f aca="false">AS67/F67</f>
        <v>102524</v>
      </c>
      <c r="AS67" s="10" t="n">
        <v>9124636</v>
      </c>
      <c r="AT67" s="3" t="s">
        <v>59</v>
      </c>
      <c r="AW67" s="11" t="n">
        <v>43785</v>
      </c>
      <c r="BA67" s="7" t="n">
        <v>2.1</v>
      </c>
    </row>
    <row r="68" customFormat="false" ht="15" hidden="false" customHeight="false" outlineLevel="0" collapsed="false">
      <c r="A68" s="3" t="s">
        <v>53</v>
      </c>
      <c r="B68" s="3" t="n">
        <v>7</v>
      </c>
      <c r="C68" s="4" t="n">
        <v>67</v>
      </c>
      <c r="D68" s="3" t="s">
        <v>89</v>
      </c>
      <c r="F68" s="4" t="n">
        <v>34.3</v>
      </c>
      <c r="G68" s="6" t="s">
        <v>90</v>
      </c>
      <c r="H68" s="3" t="s">
        <v>67</v>
      </c>
      <c r="I68" s="3" t="s">
        <v>57</v>
      </c>
      <c r="L68" s="4" t="n">
        <v>15</v>
      </c>
      <c r="M68" s="4" t="n">
        <v>1</v>
      </c>
      <c r="N68" s="4" t="n">
        <v>2</v>
      </c>
      <c r="O68" s="7" t="s">
        <v>58</v>
      </c>
      <c r="P68" s="7" t="n">
        <v>1</v>
      </c>
      <c r="Q68" s="7" t="n">
        <v>3.9</v>
      </c>
      <c r="U68" s="7" t="n">
        <v>3.9</v>
      </c>
      <c r="V68" s="7" t="s">
        <v>63</v>
      </c>
      <c r="W68" s="7" t="n">
        <v>10.4</v>
      </c>
      <c r="X68" s="7" t="n">
        <v>1</v>
      </c>
      <c r="Y68" s="7" t="n">
        <v>6.9</v>
      </c>
      <c r="AI68" s="8" t="n">
        <f aca="false">SUM(AJ68:AM68)</f>
        <v>11.6</v>
      </c>
      <c r="AJ68" s="7" t="n">
        <v>11.6</v>
      </c>
      <c r="AR68" s="9" t="n">
        <f aca="false">AS68/F68</f>
        <v>130665.9</v>
      </c>
      <c r="AS68" s="10" t="n">
        <v>4481840.37</v>
      </c>
      <c r="AT68" s="3" t="s">
        <v>59</v>
      </c>
      <c r="AW68" s="11" t="n">
        <v>43796</v>
      </c>
      <c r="BA68" s="7" t="n">
        <v>2.7</v>
      </c>
    </row>
    <row r="69" customFormat="false" ht="15" hidden="false" customHeight="false" outlineLevel="0" collapsed="false">
      <c r="A69" s="3" t="s">
        <v>53</v>
      </c>
      <c r="B69" s="3" t="n">
        <v>7</v>
      </c>
      <c r="C69" s="4" t="n">
        <v>68</v>
      </c>
      <c r="D69" s="3" t="s">
        <v>65</v>
      </c>
      <c r="F69" s="4" t="n">
        <v>33.4</v>
      </c>
      <c r="G69" s="6" t="s">
        <v>91</v>
      </c>
      <c r="H69" s="3" t="s">
        <v>67</v>
      </c>
      <c r="I69" s="3" t="s">
        <v>57</v>
      </c>
      <c r="L69" s="4" t="n">
        <v>15</v>
      </c>
      <c r="M69" s="4" t="n">
        <v>1</v>
      </c>
      <c r="N69" s="4" t="n">
        <v>3</v>
      </c>
      <c r="O69" s="7" t="s">
        <v>58</v>
      </c>
      <c r="P69" s="7" t="n">
        <v>1</v>
      </c>
      <c r="Q69" s="7" t="n">
        <v>3.9</v>
      </c>
      <c r="U69" s="7" t="n">
        <v>3.3</v>
      </c>
      <c r="V69" s="7" t="s">
        <v>63</v>
      </c>
      <c r="W69" s="7" t="n">
        <v>10.8</v>
      </c>
      <c r="X69" s="7" t="n">
        <v>1</v>
      </c>
      <c r="Y69" s="7" t="n">
        <v>3.5</v>
      </c>
      <c r="AI69" s="8" t="n">
        <f aca="false">SUM(AJ69:AM69)</f>
        <v>12.1</v>
      </c>
      <c r="AJ69" s="7" t="n">
        <v>12.1</v>
      </c>
      <c r="AR69" s="9" t="n">
        <f aca="false">AS69/F69</f>
        <v>135311</v>
      </c>
      <c r="AS69" s="10" t="n">
        <v>4519387.4</v>
      </c>
      <c r="AT69" s="3" t="s">
        <v>64</v>
      </c>
      <c r="AW69" s="12"/>
      <c r="BA69" s="7" t="n">
        <v>2.2</v>
      </c>
    </row>
    <row r="70" customFormat="false" ht="15" hidden="false" customHeight="false" outlineLevel="0" collapsed="false">
      <c r="A70" s="3" t="s">
        <v>53</v>
      </c>
      <c r="B70" s="3" t="n">
        <v>7</v>
      </c>
      <c r="C70" s="4" t="n">
        <v>69</v>
      </c>
      <c r="D70" s="3" t="s">
        <v>92</v>
      </c>
      <c r="F70" s="4" t="n">
        <v>58.3</v>
      </c>
      <c r="G70" s="6" t="s">
        <v>93</v>
      </c>
      <c r="H70" s="3" t="s">
        <v>56</v>
      </c>
      <c r="I70" s="3" t="s">
        <v>57</v>
      </c>
      <c r="L70" s="4" t="n">
        <v>15</v>
      </c>
      <c r="M70" s="4" t="n">
        <v>1</v>
      </c>
      <c r="N70" s="4" t="n">
        <v>4</v>
      </c>
      <c r="O70" s="7" t="s">
        <v>58</v>
      </c>
      <c r="P70" s="7" t="n">
        <v>1</v>
      </c>
      <c r="Q70" s="8" t="n">
        <v>4.3</v>
      </c>
      <c r="U70" s="7" t="n">
        <v>8.3</v>
      </c>
      <c r="V70" s="7" t="s">
        <v>63</v>
      </c>
      <c r="W70" s="7" t="n">
        <v>14.4</v>
      </c>
      <c r="X70" s="7" t="n">
        <v>2</v>
      </c>
      <c r="Y70" s="7" t="n">
        <v>3</v>
      </c>
      <c r="Z70" s="7" t="n">
        <v>3</v>
      </c>
      <c r="AI70" s="7" t="n">
        <v>25.6</v>
      </c>
      <c r="AJ70" s="7" t="n">
        <v>12.2</v>
      </c>
      <c r="AK70" s="7" t="n">
        <v>13.4</v>
      </c>
      <c r="AR70" s="9" t="n">
        <f aca="false">AS70/F70</f>
        <v>104687</v>
      </c>
      <c r="AS70" s="10" t="n">
        <v>6103252.1</v>
      </c>
      <c r="AT70" s="3" t="s">
        <v>59</v>
      </c>
      <c r="AW70" s="11" t="n">
        <v>43769.4796527778</v>
      </c>
      <c r="BA70" s="7" t="n">
        <v>2.7</v>
      </c>
    </row>
    <row r="71" customFormat="false" ht="15" hidden="false" customHeight="false" outlineLevel="0" collapsed="false">
      <c r="A71" s="3" t="s">
        <v>53</v>
      </c>
      <c r="B71" s="3" t="n">
        <v>7</v>
      </c>
      <c r="C71" s="4" t="n">
        <v>70</v>
      </c>
      <c r="D71" s="3" t="s">
        <v>86</v>
      </c>
      <c r="F71" s="4" t="n">
        <v>89</v>
      </c>
      <c r="G71" s="6" t="s">
        <v>87</v>
      </c>
      <c r="H71" s="3" t="s">
        <v>88</v>
      </c>
      <c r="I71" s="3" t="s">
        <v>57</v>
      </c>
      <c r="L71" s="4" t="n">
        <v>16</v>
      </c>
      <c r="M71" s="4" t="n">
        <v>1</v>
      </c>
      <c r="N71" s="4" t="n">
        <v>1</v>
      </c>
      <c r="O71" s="7" t="s">
        <v>58</v>
      </c>
      <c r="P71" s="7" t="n">
        <v>2</v>
      </c>
      <c r="Q71" s="7" t="n">
        <v>4.4</v>
      </c>
      <c r="R71" s="7" t="n">
        <v>1.5</v>
      </c>
      <c r="U71" s="7" t="n">
        <v>11.1</v>
      </c>
      <c r="V71" s="7" t="s">
        <v>63</v>
      </c>
      <c r="W71" s="7" t="n">
        <v>18.4</v>
      </c>
      <c r="X71" s="7" t="n">
        <v>3</v>
      </c>
      <c r="Y71" s="7" t="n">
        <v>4.2</v>
      </c>
      <c r="Z71" s="13" t="n">
        <v>43986</v>
      </c>
      <c r="AA71" s="7" t="n">
        <v>3.2</v>
      </c>
      <c r="AI71" s="8" t="n">
        <f aca="false">SUM(AJ71:AM71)</f>
        <v>46.7</v>
      </c>
      <c r="AJ71" s="7" t="n">
        <v>10.6</v>
      </c>
      <c r="AK71" s="7" t="n">
        <v>11.6</v>
      </c>
      <c r="AL71" s="7" t="n">
        <v>12</v>
      </c>
      <c r="AM71" s="7" t="n">
        <v>12.5</v>
      </c>
      <c r="AR71" s="9" t="n">
        <f aca="false">AS71/F71</f>
        <v>104717</v>
      </c>
      <c r="AS71" s="10" t="n">
        <v>9319813</v>
      </c>
      <c r="AT71" s="3" t="s">
        <v>64</v>
      </c>
      <c r="AW71" s="12"/>
      <c r="BA71" s="7" t="n">
        <v>2.1</v>
      </c>
    </row>
    <row r="72" customFormat="false" ht="15" hidden="false" customHeight="false" outlineLevel="0" collapsed="false">
      <c r="A72" s="3" t="s">
        <v>53</v>
      </c>
      <c r="B72" s="3" t="n">
        <v>7</v>
      </c>
      <c r="C72" s="4" t="n">
        <v>71</v>
      </c>
      <c r="D72" s="3" t="s">
        <v>89</v>
      </c>
      <c r="F72" s="4" t="n">
        <v>34.3</v>
      </c>
      <c r="G72" s="6" t="s">
        <v>90</v>
      </c>
      <c r="H72" s="3" t="s">
        <v>67</v>
      </c>
      <c r="I72" s="3" t="s">
        <v>57</v>
      </c>
      <c r="L72" s="4" t="n">
        <v>16</v>
      </c>
      <c r="M72" s="4" t="n">
        <v>1</v>
      </c>
      <c r="N72" s="4" t="n">
        <v>2</v>
      </c>
      <c r="O72" s="7" t="s">
        <v>58</v>
      </c>
      <c r="P72" s="7" t="n">
        <v>1</v>
      </c>
      <c r="Q72" s="7" t="n">
        <v>3.9</v>
      </c>
      <c r="U72" s="7" t="n">
        <v>3.9</v>
      </c>
      <c r="V72" s="7" t="s">
        <v>63</v>
      </c>
      <c r="W72" s="7" t="n">
        <v>10.4</v>
      </c>
      <c r="X72" s="7" t="n">
        <v>1</v>
      </c>
      <c r="Y72" s="7" t="n">
        <v>6.9</v>
      </c>
      <c r="AI72" s="8" t="n">
        <f aca="false">SUM(AJ72:AM72)</f>
        <v>11.6</v>
      </c>
      <c r="AJ72" s="7" t="n">
        <v>11.6</v>
      </c>
      <c r="AR72" s="9" t="n">
        <f aca="false">AS72/F72</f>
        <v>135461</v>
      </c>
      <c r="AS72" s="10" t="n">
        <v>4646312.3</v>
      </c>
      <c r="AT72" s="3" t="s">
        <v>64</v>
      </c>
      <c r="AW72" s="12"/>
      <c r="BA72" s="7" t="n">
        <v>2.7</v>
      </c>
    </row>
    <row r="73" customFormat="false" ht="15" hidden="false" customHeight="false" outlineLevel="0" collapsed="false">
      <c r="A73" s="3" t="s">
        <v>53</v>
      </c>
      <c r="B73" s="3" t="n">
        <v>7</v>
      </c>
      <c r="C73" s="4" t="n">
        <v>72</v>
      </c>
      <c r="D73" s="3" t="s">
        <v>65</v>
      </c>
      <c r="F73" s="4" t="n">
        <v>33.4</v>
      </c>
      <c r="G73" s="6" t="s">
        <v>91</v>
      </c>
      <c r="H73" s="3" t="s">
        <v>67</v>
      </c>
      <c r="I73" s="3" t="s">
        <v>57</v>
      </c>
      <c r="L73" s="4" t="n">
        <v>16</v>
      </c>
      <c r="M73" s="4" t="n">
        <v>1</v>
      </c>
      <c r="N73" s="4" t="n">
        <v>3</v>
      </c>
      <c r="O73" s="7" t="s">
        <v>58</v>
      </c>
      <c r="P73" s="7" t="n">
        <v>1</v>
      </c>
      <c r="Q73" s="7" t="n">
        <v>3.9</v>
      </c>
      <c r="U73" s="7" t="n">
        <v>3.3</v>
      </c>
      <c r="V73" s="7" t="s">
        <v>63</v>
      </c>
      <c r="W73" s="7" t="n">
        <v>10.8</v>
      </c>
      <c r="X73" s="7" t="n">
        <v>1</v>
      </c>
      <c r="Y73" s="7" t="n">
        <v>3.5</v>
      </c>
      <c r="AI73" s="8" t="n">
        <f aca="false">SUM(AJ73:AM73)</f>
        <v>12.1</v>
      </c>
      <c r="AJ73" s="7" t="n">
        <v>12.1</v>
      </c>
      <c r="AR73" s="9" t="n">
        <f aca="false">AS73/F73</f>
        <v>135500</v>
      </c>
      <c r="AS73" s="10" t="n">
        <v>4525700</v>
      </c>
      <c r="AT73" s="3" t="s">
        <v>64</v>
      </c>
      <c r="AW73" s="12"/>
      <c r="BA73" s="7" t="n">
        <v>2.2</v>
      </c>
    </row>
    <row r="74" customFormat="false" ht="15" hidden="false" customHeight="false" outlineLevel="0" collapsed="false">
      <c r="A74" s="3" t="s">
        <v>53</v>
      </c>
      <c r="B74" s="3" t="n">
        <v>7</v>
      </c>
      <c r="C74" s="4" t="n">
        <v>73</v>
      </c>
      <c r="D74" s="3" t="s">
        <v>92</v>
      </c>
      <c r="F74" s="4" t="n">
        <v>58.3</v>
      </c>
      <c r="G74" s="6" t="s">
        <v>93</v>
      </c>
      <c r="H74" s="3" t="s">
        <v>56</v>
      </c>
      <c r="I74" s="3" t="s">
        <v>57</v>
      </c>
      <c r="L74" s="4" t="n">
        <v>16</v>
      </c>
      <c r="M74" s="4" t="n">
        <v>1</v>
      </c>
      <c r="N74" s="4" t="n">
        <v>4</v>
      </c>
      <c r="O74" s="7" t="s">
        <v>58</v>
      </c>
      <c r="P74" s="7" t="n">
        <v>1</v>
      </c>
      <c r="Q74" s="8" t="n">
        <v>4.3</v>
      </c>
      <c r="U74" s="7" t="n">
        <v>8.3</v>
      </c>
      <c r="V74" s="7" t="s">
        <v>63</v>
      </c>
      <c r="W74" s="7" t="n">
        <v>14.4</v>
      </c>
      <c r="X74" s="7" t="n">
        <v>2</v>
      </c>
      <c r="Y74" s="7" t="n">
        <v>3</v>
      </c>
      <c r="Z74" s="7" t="n">
        <v>3</v>
      </c>
      <c r="AI74" s="7" t="n">
        <v>25.6</v>
      </c>
      <c r="AJ74" s="7" t="n">
        <v>12.2</v>
      </c>
      <c r="AK74" s="7" t="n">
        <v>13.4</v>
      </c>
      <c r="AR74" s="9" t="n">
        <f aca="false">AS74/F74</f>
        <v>105874</v>
      </c>
      <c r="AS74" s="10" t="n">
        <v>6172454.2</v>
      </c>
      <c r="AT74" s="3" t="s">
        <v>79</v>
      </c>
      <c r="AW74" s="11" t="n">
        <v>43811.673599537</v>
      </c>
      <c r="BA74" s="7" t="n">
        <v>2.7</v>
      </c>
    </row>
    <row r="75" customFormat="false" ht="15" hidden="false" customHeight="false" outlineLevel="0" collapsed="false">
      <c r="A75" s="3" t="s">
        <v>53</v>
      </c>
      <c r="B75" s="3" t="n">
        <v>7</v>
      </c>
      <c r="C75" s="4" t="n">
        <v>74</v>
      </c>
      <c r="D75" s="3" t="s">
        <v>86</v>
      </c>
      <c r="F75" s="4" t="n">
        <v>89</v>
      </c>
      <c r="G75" s="6" t="s">
        <v>87</v>
      </c>
      <c r="H75" s="3" t="s">
        <v>88</v>
      </c>
      <c r="I75" s="3" t="s">
        <v>57</v>
      </c>
      <c r="L75" s="4" t="n">
        <v>17</v>
      </c>
      <c r="M75" s="4" t="n">
        <v>1</v>
      </c>
      <c r="N75" s="4" t="n">
        <v>1</v>
      </c>
      <c r="O75" s="7" t="s">
        <v>58</v>
      </c>
      <c r="P75" s="7" t="n">
        <v>2</v>
      </c>
      <c r="Q75" s="7" t="n">
        <v>4.4</v>
      </c>
      <c r="R75" s="7" t="n">
        <v>1.5</v>
      </c>
      <c r="U75" s="7" t="n">
        <v>11.1</v>
      </c>
      <c r="V75" s="7" t="s">
        <v>63</v>
      </c>
      <c r="W75" s="7" t="n">
        <v>18.4</v>
      </c>
      <c r="X75" s="7" t="n">
        <v>3</v>
      </c>
      <c r="Y75" s="7" t="n">
        <v>4.2</v>
      </c>
      <c r="Z75" s="13" t="n">
        <v>43987</v>
      </c>
      <c r="AA75" s="7" t="n">
        <v>3.2</v>
      </c>
      <c r="AI75" s="8" t="n">
        <f aca="false">SUM(AJ75:AM75)</f>
        <v>46.7</v>
      </c>
      <c r="AJ75" s="7" t="n">
        <v>10.6</v>
      </c>
      <c r="AK75" s="7" t="n">
        <v>11.6</v>
      </c>
      <c r="AL75" s="7" t="n">
        <v>12</v>
      </c>
      <c r="AM75" s="7" t="n">
        <v>12.5</v>
      </c>
      <c r="AR75" s="9" t="n">
        <f aca="false">AS75/F75</f>
        <v>102803.64</v>
      </c>
      <c r="AS75" s="10" t="n">
        <v>9149523.96</v>
      </c>
      <c r="AT75" s="3" t="s">
        <v>59</v>
      </c>
      <c r="AW75" s="11" t="n">
        <v>43802</v>
      </c>
      <c r="BA75" s="7" t="n">
        <v>2.1</v>
      </c>
    </row>
    <row r="76" customFormat="false" ht="15" hidden="false" customHeight="false" outlineLevel="0" collapsed="false">
      <c r="A76" s="3" t="s">
        <v>53</v>
      </c>
      <c r="B76" s="3" t="n">
        <v>7</v>
      </c>
      <c r="C76" s="4" t="n">
        <v>75</v>
      </c>
      <c r="D76" s="3" t="s">
        <v>89</v>
      </c>
      <c r="F76" s="4" t="n">
        <v>34.3</v>
      </c>
      <c r="G76" s="6" t="s">
        <v>90</v>
      </c>
      <c r="H76" s="3" t="s">
        <v>67</v>
      </c>
      <c r="I76" s="3" t="s">
        <v>57</v>
      </c>
      <c r="L76" s="4" t="n">
        <v>17</v>
      </c>
      <c r="M76" s="4" t="n">
        <v>1</v>
      </c>
      <c r="N76" s="4" t="n">
        <v>2</v>
      </c>
      <c r="O76" s="7" t="s">
        <v>58</v>
      </c>
      <c r="P76" s="7" t="n">
        <v>1</v>
      </c>
      <c r="Q76" s="7" t="n">
        <v>3.9</v>
      </c>
      <c r="U76" s="7" t="n">
        <v>3.9</v>
      </c>
      <c r="V76" s="7" t="s">
        <v>63</v>
      </c>
      <c r="W76" s="7" t="n">
        <v>10.4</v>
      </c>
      <c r="X76" s="7" t="n">
        <v>1</v>
      </c>
      <c r="Y76" s="7" t="n">
        <v>6.9</v>
      </c>
      <c r="AI76" s="8" t="n">
        <f aca="false">SUM(AJ76:AM76)</f>
        <v>11.6</v>
      </c>
      <c r="AJ76" s="7" t="n">
        <v>11.6</v>
      </c>
      <c r="AR76" s="9" t="n">
        <f aca="false">AS76/F76</f>
        <v>135651</v>
      </c>
      <c r="AS76" s="10" t="n">
        <v>4652829.3</v>
      </c>
      <c r="AT76" s="3" t="s">
        <v>64</v>
      </c>
      <c r="AW76" s="12"/>
      <c r="BA76" s="7" t="n">
        <v>2.7</v>
      </c>
    </row>
    <row r="77" customFormat="false" ht="15" hidden="false" customHeight="false" outlineLevel="0" collapsed="false">
      <c r="A77" s="3" t="s">
        <v>53</v>
      </c>
      <c r="B77" s="3" t="n">
        <v>7</v>
      </c>
      <c r="C77" s="4" t="n">
        <v>76</v>
      </c>
      <c r="D77" s="3" t="s">
        <v>65</v>
      </c>
      <c r="F77" s="4" t="n">
        <v>33.4</v>
      </c>
      <c r="G77" s="6" t="s">
        <v>91</v>
      </c>
      <c r="H77" s="3" t="s">
        <v>67</v>
      </c>
      <c r="I77" s="3" t="s">
        <v>57</v>
      </c>
      <c r="L77" s="4" t="n">
        <v>17</v>
      </c>
      <c r="M77" s="4" t="n">
        <v>1</v>
      </c>
      <c r="N77" s="4" t="n">
        <v>3</v>
      </c>
      <c r="O77" s="7" t="s">
        <v>58</v>
      </c>
      <c r="P77" s="7" t="n">
        <v>1</v>
      </c>
      <c r="Q77" s="7" t="n">
        <v>3.9</v>
      </c>
      <c r="U77" s="7" t="n">
        <v>3.3</v>
      </c>
      <c r="V77" s="7" t="s">
        <v>63</v>
      </c>
      <c r="W77" s="7" t="n">
        <v>10.8</v>
      </c>
      <c r="X77" s="7" t="n">
        <v>1</v>
      </c>
      <c r="Y77" s="7" t="n">
        <v>3.5</v>
      </c>
      <c r="AI77" s="8" t="n">
        <f aca="false">SUM(AJ77:AM77)</f>
        <v>12.1</v>
      </c>
      <c r="AJ77" s="7" t="n">
        <v>12.1</v>
      </c>
      <c r="AR77" s="9" t="n">
        <f aca="false">AS77/F77</f>
        <v>133025</v>
      </c>
      <c r="AS77" s="10" t="n">
        <v>4443035</v>
      </c>
      <c r="AT77" s="3" t="s">
        <v>59</v>
      </c>
      <c r="AW77" s="11" t="n">
        <v>43769</v>
      </c>
      <c r="BA77" s="7" t="n">
        <v>2.2</v>
      </c>
    </row>
    <row r="78" customFormat="false" ht="15" hidden="false" customHeight="false" outlineLevel="0" collapsed="false">
      <c r="A78" s="3" t="s">
        <v>53</v>
      </c>
      <c r="B78" s="3" t="n">
        <v>7</v>
      </c>
      <c r="C78" s="4" t="n">
        <v>77</v>
      </c>
      <c r="D78" s="3" t="s">
        <v>92</v>
      </c>
      <c r="F78" s="4" t="n">
        <v>58.3</v>
      </c>
      <c r="G78" s="6" t="s">
        <v>93</v>
      </c>
      <c r="H78" s="3" t="s">
        <v>56</v>
      </c>
      <c r="I78" s="3" t="s">
        <v>57</v>
      </c>
      <c r="L78" s="4" t="n">
        <v>17</v>
      </c>
      <c r="M78" s="4" t="n">
        <v>1</v>
      </c>
      <c r="N78" s="4" t="n">
        <v>4</v>
      </c>
      <c r="O78" s="7" t="s">
        <v>58</v>
      </c>
      <c r="P78" s="7" t="n">
        <v>1</v>
      </c>
      <c r="Q78" s="8" t="n">
        <v>4.3</v>
      </c>
      <c r="U78" s="7" t="n">
        <v>8.3</v>
      </c>
      <c r="V78" s="7" t="s">
        <v>63</v>
      </c>
      <c r="W78" s="7" t="n">
        <v>14.4</v>
      </c>
      <c r="X78" s="7" t="n">
        <v>2</v>
      </c>
      <c r="Y78" s="7" t="n">
        <v>3</v>
      </c>
      <c r="Z78" s="7" t="n">
        <v>3</v>
      </c>
      <c r="AI78" s="7" t="n">
        <v>25.6</v>
      </c>
      <c r="AJ78" s="7" t="n">
        <v>12.2</v>
      </c>
      <c r="AK78" s="7" t="n">
        <v>13.4</v>
      </c>
      <c r="AR78" s="9" t="n">
        <f aca="false">AS78/F78</f>
        <v>98426</v>
      </c>
      <c r="AS78" s="10" t="n">
        <v>5738235.8</v>
      </c>
      <c r="AT78" s="3" t="s">
        <v>59</v>
      </c>
      <c r="AW78" s="11" t="n">
        <v>43700.8204050926</v>
      </c>
      <c r="BA78" s="7" t="n">
        <v>2.7</v>
      </c>
    </row>
    <row r="79" customFormat="false" ht="15" hidden="false" customHeight="false" outlineLevel="0" collapsed="false">
      <c r="A79" s="3" t="s">
        <v>53</v>
      </c>
      <c r="B79" s="3" t="n">
        <v>7</v>
      </c>
      <c r="C79" s="4" t="n">
        <v>78</v>
      </c>
      <c r="D79" s="3" t="s">
        <v>86</v>
      </c>
      <c r="F79" s="4" t="n">
        <v>89</v>
      </c>
      <c r="G79" s="6" t="s">
        <v>87</v>
      </c>
      <c r="H79" s="3" t="s">
        <v>88</v>
      </c>
      <c r="I79" s="3" t="s">
        <v>57</v>
      </c>
      <c r="L79" s="4" t="n">
        <v>18</v>
      </c>
      <c r="M79" s="4" t="n">
        <v>1</v>
      </c>
      <c r="N79" s="4" t="n">
        <v>1</v>
      </c>
      <c r="O79" s="7" t="s">
        <v>58</v>
      </c>
      <c r="P79" s="7" t="n">
        <v>2</v>
      </c>
      <c r="Q79" s="7" t="n">
        <v>4.4</v>
      </c>
      <c r="R79" s="7" t="n">
        <v>1.5</v>
      </c>
      <c r="U79" s="7" t="n">
        <v>11.1</v>
      </c>
      <c r="V79" s="7" t="s">
        <v>63</v>
      </c>
      <c r="W79" s="7" t="n">
        <v>18.4</v>
      </c>
      <c r="X79" s="7" t="n">
        <v>3</v>
      </c>
      <c r="Y79" s="7" t="n">
        <v>4.2</v>
      </c>
      <c r="Z79" s="13" t="n">
        <v>43988</v>
      </c>
      <c r="AA79" s="7" t="n">
        <v>3.2</v>
      </c>
      <c r="AI79" s="8" t="n">
        <f aca="false">SUM(AJ79:AM79)</f>
        <v>46.7</v>
      </c>
      <c r="AJ79" s="7" t="n">
        <v>10.6</v>
      </c>
      <c r="AK79" s="7" t="n">
        <v>11.6</v>
      </c>
      <c r="AL79" s="7" t="n">
        <v>12</v>
      </c>
      <c r="AM79" s="7" t="n">
        <v>12.5</v>
      </c>
      <c r="AR79" s="9" t="n">
        <f aca="false">AS79/F79</f>
        <v>102945</v>
      </c>
      <c r="AS79" s="10" t="n">
        <v>9162105</v>
      </c>
      <c r="AT79" s="3" t="s">
        <v>59</v>
      </c>
      <c r="AW79" s="11" t="n">
        <v>43784</v>
      </c>
      <c r="BA79" s="7" t="n">
        <v>2.1</v>
      </c>
    </row>
    <row r="80" customFormat="false" ht="15" hidden="false" customHeight="false" outlineLevel="0" collapsed="false">
      <c r="A80" s="3" t="s">
        <v>53</v>
      </c>
      <c r="B80" s="3" t="n">
        <v>7</v>
      </c>
      <c r="C80" s="4" t="n">
        <v>79</v>
      </c>
      <c r="D80" s="3" t="s">
        <v>89</v>
      </c>
      <c r="F80" s="4" t="n">
        <v>34.3</v>
      </c>
      <c r="G80" s="6" t="s">
        <v>90</v>
      </c>
      <c r="H80" s="3" t="s">
        <v>67</v>
      </c>
      <c r="I80" s="3" t="s">
        <v>57</v>
      </c>
      <c r="L80" s="4" t="n">
        <v>18</v>
      </c>
      <c r="M80" s="4" t="n">
        <v>1</v>
      </c>
      <c r="N80" s="4" t="n">
        <v>2</v>
      </c>
      <c r="O80" s="7" t="s">
        <v>58</v>
      </c>
      <c r="P80" s="7" t="n">
        <v>1</v>
      </c>
      <c r="Q80" s="7" t="n">
        <v>3.9</v>
      </c>
      <c r="U80" s="7" t="n">
        <v>3.9</v>
      </c>
      <c r="V80" s="7" t="s">
        <v>63</v>
      </c>
      <c r="W80" s="7" t="n">
        <v>10.4</v>
      </c>
      <c r="X80" s="7" t="n">
        <v>1</v>
      </c>
      <c r="Y80" s="7" t="n">
        <v>6.9</v>
      </c>
      <c r="AI80" s="8" t="n">
        <f aca="false">SUM(AJ80:AM80)</f>
        <v>11.6</v>
      </c>
      <c r="AJ80" s="7" t="n">
        <v>11.6</v>
      </c>
      <c r="AR80" s="9" t="n">
        <f aca="false">AS80/F80</f>
        <v>135842</v>
      </c>
      <c r="AS80" s="10" t="n">
        <v>4659380.6</v>
      </c>
      <c r="AT80" s="3" t="s">
        <v>64</v>
      </c>
      <c r="AW80" s="12"/>
      <c r="BA80" s="7" t="n">
        <v>2.7</v>
      </c>
    </row>
    <row r="81" customFormat="false" ht="15" hidden="false" customHeight="false" outlineLevel="0" collapsed="false">
      <c r="A81" s="3" t="s">
        <v>53</v>
      </c>
      <c r="B81" s="3" t="n">
        <v>7</v>
      </c>
      <c r="C81" s="4" t="n">
        <v>80</v>
      </c>
      <c r="D81" s="3" t="s">
        <v>65</v>
      </c>
      <c r="F81" s="4" t="n">
        <v>33.4</v>
      </c>
      <c r="G81" s="6" t="s">
        <v>91</v>
      </c>
      <c r="H81" s="3" t="s">
        <v>67</v>
      </c>
      <c r="I81" s="3" t="s">
        <v>57</v>
      </c>
      <c r="L81" s="4" t="n">
        <v>18</v>
      </c>
      <c r="M81" s="4" t="n">
        <v>1</v>
      </c>
      <c r="N81" s="4" t="n">
        <v>3</v>
      </c>
      <c r="O81" s="7" t="s">
        <v>58</v>
      </c>
      <c r="P81" s="7" t="n">
        <v>1</v>
      </c>
      <c r="Q81" s="7" t="n">
        <v>3.9</v>
      </c>
      <c r="U81" s="7" t="n">
        <v>3.3</v>
      </c>
      <c r="V81" s="7" t="s">
        <v>63</v>
      </c>
      <c r="W81" s="7" t="n">
        <v>10.8</v>
      </c>
      <c r="X81" s="7" t="n">
        <v>1</v>
      </c>
      <c r="Y81" s="7" t="n">
        <v>3.5</v>
      </c>
      <c r="AI81" s="8" t="n">
        <f aca="false">SUM(AJ81:AM81)</f>
        <v>12.1</v>
      </c>
      <c r="AJ81" s="7" t="n">
        <v>12.1</v>
      </c>
      <c r="AR81" s="9" t="n">
        <f aca="false">AS81/F81</f>
        <v>134545</v>
      </c>
      <c r="AS81" s="10" t="n">
        <v>4493803</v>
      </c>
      <c r="AT81" s="3" t="s">
        <v>59</v>
      </c>
      <c r="AW81" s="11" t="n">
        <v>43781</v>
      </c>
      <c r="BA81" s="7" t="n">
        <v>2.2</v>
      </c>
    </row>
    <row r="82" customFormat="false" ht="15" hidden="false" customHeight="false" outlineLevel="0" collapsed="false">
      <c r="A82" s="3" t="s">
        <v>53</v>
      </c>
      <c r="B82" s="3" t="n">
        <v>7</v>
      </c>
      <c r="C82" s="4" t="n">
        <v>81</v>
      </c>
      <c r="D82" s="3" t="s">
        <v>92</v>
      </c>
      <c r="F82" s="4" t="n">
        <v>58.3</v>
      </c>
      <c r="G82" s="6" t="s">
        <v>93</v>
      </c>
      <c r="H82" s="3" t="s">
        <v>56</v>
      </c>
      <c r="I82" s="3" t="s">
        <v>57</v>
      </c>
      <c r="L82" s="4" t="n">
        <v>18</v>
      </c>
      <c r="M82" s="4" t="n">
        <v>1</v>
      </c>
      <c r="N82" s="4" t="n">
        <v>4</v>
      </c>
      <c r="O82" s="7" t="s">
        <v>58</v>
      </c>
      <c r="P82" s="7" t="n">
        <v>1</v>
      </c>
      <c r="Q82" s="8" t="n">
        <v>4.3</v>
      </c>
      <c r="U82" s="7" t="n">
        <v>8.3</v>
      </c>
      <c r="V82" s="7" t="s">
        <v>63</v>
      </c>
      <c r="W82" s="7" t="n">
        <v>14.4</v>
      </c>
      <c r="X82" s="7" t="n">
        <v>2</v>
      </c>
      <c r="Y82" s="7" t="n">
        <v>3</v>
      </c>
      <c r="Z82" s="7" t="n">
        <v>3</v>
      </c>
      <c r="AI82" s="7" t="n">
        <v>25.6</v>
      </c>
      <c r="AJ82" s="7" t="n">
        <v>12.2</v>
      </c>
      <c r="AK82" s="7" t="n">
        <v>13.4</v>
      </c>
      <c r="AR82" s="9" t="n">
        <f aca="false">AS82/F82</f>
        <v>105643.779931389</v>
      </c>
      <c r="AS82" s="10" t="n">
        <v>6159032.37</v>
      </c>
      <c r="AT82" s="3" t="s">
        <v>59</v>
      </c>
      <c r="AW82" s="11" t="n">
        <v>43795</v>
      </c>
      <c r="BA82" s="7" t="n">
        <v>2.7</v>
      </c>
    </row>
    <row r="83" customFormat="false" ht="15" hidden="false" customHeight="false" outlineLevel="0" collapsed="false">
      <c r="A83" s="3" t="s">
        <v>53</v>
      </c>
      <c r="B83" s="3" t="n">
        <v>7</v>
      </c>
      <c r="C83" s="4" t="n">
        <v>82</v>
      </c>
      <c r="D83" s="3" t="s">
        <v>86</v>
      </c>
      <c r="F83" s="4" t="n">
        <v>89</v>
      </c>
      <c r="G83" s="6" t="s">
        <v>87</v>
      </c>
      <c r="H83" s="3" t="s">
        <v>88</v>
      </c>
      <c r="I83" s="3" t="s">
        <v>57</v>
      </c>
      <c r="L83" s="4" t="n">
        <v>19</v>
      </c>
      <c r="M83" s="4" t="n">
        <v>1</v>
      </c>
      <c r="N83" s="4" t="n">
        <v>1</v>
      </c>
      <c r="O83" s="7" t="s">
        <v>58</v>
      </c>
      <c r="P83" s="7" t="n">
        <v>2</v>
      </c>
      <c r="Q83" s="7" t="n">
        <v>4.4</v>
      </c>
      <c r="R83" s="7" t="n">
        <v>1.5</v>
      </c>
      <c r="U83" s="7" t="n">
        <v>11.1</v>
      </c>
      <c r="V83" s="7" t="s">
        <v>63</v>
      </c>
      <c r="W83" s="7" t="n">
        <v>18.4</v>
      </c>
      <c r="X83" s="7" t="n">
        <v>3</v>
      </c>
      <c r="Y83" s="7" t="n">
        <v>4.2</v>
      </c>
      <c r="Z83" s="13" t="n">
        <v>43989</v>
      </c>
      <c r="AA83" s="7" t="n">
        <v>3.2</v>
      </c>
      <c r="AI83" s="8" t="n">
        <f aca="false">SUM(AJ83:AM83)</f>
        <v>46.7</v>
      </c>
      <c r="AJ83" s="7" t="n">
        <v>10.6</v>
      </c>
      <c r="AK83" s="7" t="n">
        <v>11.6</v>
      </c>
      <c r="AL83" s="7" t="n">
        <v>12</v>
      </c>
      <c r="AM83" s="7" t="n">
        <v>12.5</v>
      </c>
      <c r="AR83" s="9" t="n">
        <f aca="false">AS83/F83</f>
        <v>105147</v>
      </c>
      <c r="AS83" s="10" t="n">
        <v>9358083</v>
      </c>
      <c r="AT83" s="3" t="s">
        <v>73</v>
      </c>
      <c r="AW83" s="12"/>
      <c r="BA83" s="7" t="n">
        <v>2.1</v>
      </c>
    </row>
    <row r="84" customFormat="false" ht="15" hidden="false" customHeight="false" outlineLevel="0" collapsed="false">
      <c r="A84" s="3" t="s">
        <v>53</v>
      </c>
      <c r="B84" s="3" t="n">
        <v>7</v>
      </c>
      <c r="C84" s="4" t="n">
        <v>83</v>
      </c>
      <c r="D84" s="3" t="s">
        <v>89</v>
      </c>
      <c r="F84" s="4" t="n">
        <v>34.3</v>
      </c>
      <c r="G84" s="6" t="s">
        <v>90</v>
      </c>
      <c r="H84" s="3" t="s">
        <v>67</v>
      </c>
      <c r="I84" s="3" t="s">
        <v>57</v>
      </c>
      <c r="L84" s="4" t="n">
        <v>19</v>
      </c>
      <c r="M84" s="4" t="n">
        <v>1</v>
      </c>
      <c r="N84" s="4" t="n">
        <v>2</v>
      </c>
      <c r="O84" s="7" t="s">
        <v>58</v>
      </c>
      <c r="P84" s="7" t="n">
        <v>1</v>
      </c>
      <c r="Q84" s="7" t="n">
        <v>3.9</v>
      </c>
      <c r="U84" s="7" t="n">
        <v>3.9</v>
      </c>
      <c r="V84" s="7" t="s">
        <v>63</v>
      </c>
      <c r="W84" s="7" t="n">
        <v>10.4</v>
      </c>
      <c r="X84" s="7" t="n">
        <v>1</v>
      </c>
      <c r="Y84" s="7" t="n">
        <v>6.9</v>
      </c>
      <c r="AI84" s="8" t="n">
        <f aca="false">SUM(AJ84:AM84)</f>
        <v>11.6</v>
      </c>
      <c r="AJ84" s="7" t="n">
        <v>11.6</v>
      </c>
      <c r="AR84" s="9" t="n">
        <f aca="false">AS84/F84</f>
        <v>136031</v>
      </c>
      <c r="AS84" s="10" t="n">
        <v>4665863.3</v>
      </c>
      <c r="AT84" s="3" t="s">
        <v>73</v>
      </c>
      <c r="AW84" s="12"/>
      <c r="BA84" s="7" t="n">
        <v>2.7</v>
      </c>
    </row>
    <row r="85" customFormat="false" ht="15" hidden="false" customHeight="false" outlineLevel="0" collapsed="false">
      <c r="A85" s="3" t="s">
        <v>53</v>
      </c>
      <c r="B85" s="3" t="n">
        <v>7</v>
      </c>
      <c r="C85" s="4" t="n">
        <v>84</v>
      </c>
      <c r="D85" s="3" t="s">
        <v>65</v>
      </c>
      <c r="F85" s="4" t="n">
        <v>33.4</v>
      </c>
      <c r="G85" s="6" t="s">
        <v>91</v>
      </c>
      <c r="H85" s="3" t="s">
        <v>67</v>
      </c>
      <c r="I85" s="3" t="s">
        <v>57</v>
      </c>
      <c r="L85" s="4" t="n">
        <v>19</v>
      </c>
      <c r="M85" s="4" t="n">
        <v>1</v>
      </c>
      <c r="N85" s="4" t="n">
        <v>3</v>
      </c>
      <c r="O85" s="7" t="s">
        <v>58</v>
      </c>
      <c r="P85" s="7" t="n">
        <v>1</v>
      </c>
      <c r="Q85" s="7" t="n">
        <v>3.9</v>
      </c>
      <c r="U85" s="7" t="n">
        <v>3.3</v>
      </c>
      <c r="V85" s="7" t="s">
        <v>63</v>
      </c>
      <c r="W85" s="7" t="n">
        <v>10.8</v>
      </c>
      <c r="X85" s="7" t="n">
        <v>1</v>
      </c>
      <c r="Y85" s="7" t="n">
        <v>3.5</v>
      </c>
      <c r="AI85" s="8" t="n">
        <f aca="false">SUM(AJ85:AM85)</f>
        <v>12.1</v>
      </c>
      <c r="AJ85" s="7" t="n">
        <v>12.1</v>
      </c>
      <c r="AR85" s="9" t="n">
        <f aca="false">AS85/F85</f>
        <v>136070</v>
      </c>
      <c r="AS85" s="10" t="n">
        <v>4544738</v>
      </c>
      <c r="AT85" s="3" t="s">
        <v>73</v>
      </c>
      <c r="AW85" s="12"/>
      <c r="BA85" s="7" t="n">
        <v>2.2</v>
      </c>
    </row>
    <row r="86" customFormat="false" ht="15" hidden="false" customHeight="false" outlineLevel="0" collapsed="false">
      <c r="A86" s="3" t="s">
        <v>53</v>
      </c>
      <c r="B86" s="3" t="n">
        <v>7</v>
      </c>
      <c r="C86" s="4" t="n">
        <v>85</v>
      </c>
      <c r="D86" s="3" t="s">
        <v>92</v>
      </c>
      <c r="F86" s="4" t="n">
        <v>58.3</v>
      </c>
      <c r="G86" s="6" t="s">
        <v>93</v>
      </c>
      <c r="H86" s="3" t="s">
        <v>56</v>
      </c>
      <c r="I86" s="3" t="s">
        <v>57</v>
      </c>
      <c r="L86" s="4" t="n">
        <v>19</v>
      </c>
      <c r="M86" s="4" t="n">
        <v>1</v>
      </c>
      <c r="N86" s="4" t="n">
        <v>4</v>
      </c>
      <c r="O86" s="7" t="s">
        <v>58</v>
      </c>
      <c r="P86" s="7" t="n">
        <v>1</v>
      </c>
      <c r="Q86" s="8" t="n">
        <v>4.3</v>
      </c>
      <c r="U86" s="7" t="n">
        <v>8.3</v>
      </c>
      <c r="V86" s="7" t="s">
        <v>63</v>
      </c>
      <c r="W86" s="7" t="n">
        <v>14.4</v>
      </c>
      <c r="X86" s="7" t="n">
        <v>2</v>
      </c>
      <c r="Y86" s="7" t="n">
        <v>3</v>
      </c>
      <c r="Z86" s="7" t="n">
        <v>3</v>
      </c>
      <c r="AI86" s="7" t="n">
        <v>25.6</v>
      </c>
      <c r="AJ86" s="7" t="n">
        <v>12.2</v>
      </c>
      <c r="AK86" s="7" t="n">
        <v>13.4</v>
      </c>
      <c r="AR86" s="9" t="n">
        <f aca="false">AS86/F86</f>
        <v>98700</v>
      </c>
      <c r="AS86" s="10" t="n">
        <v>5754210</v>
      </c>
      <c r="AT86" s="3" t="s">
        <v>59</v>
      </c>
      <c r="AW86" s="11" t="n">
        <v>43704.8453125</v>
      </c>
      <c r="BA86" s="7" t="n">
        <v>2.7</v>
      </c>
    </row>
    <row r="87" customFormat="false" ht="15" hidden="false" customHeight="false" outlineLevel="0" collapsed="false">
      <c r="A87" s="3" t="s">
        <v>53</v>
      </c>
      <c r="B87" s="3" t="n">
        <v>7</v>
      </c>
      <c r="C87" s="4" t="n">
        <v>86</v>
      </c>
      <c r="D87" s="3" t="s">
        <v>86</v>
      </c>
      <c r="F87" s="4" t="n">
        <v>89</v>
      </c>
      <c r="G87" s="6" t="s">
        <v>87</v>
      </c>
      <c r="H87" s="3" t="s">
        <v>88</v>
      </c>
      <c r="I87" s="3" t="s">
        <v>57</v>
      </c>
      <c r="L87" s="4" t="n">
        <v>20</v>
      </c>
      <c r="M87" s="4" t="n">
        <v>1</v>
      </c>
      <c r="N87" s="4" t="n">
        <v>1</v>
      </c>
      <c r="O87" s="7" t="s">
        <v>58</v>
      </c>
      <c r="P87" s="7" t="n">
        <v>2</v>
      </c>
      <c r="Q87" s="7" t="n">
        <v>4.4</v>
      </c>
      <c r="R87" s="7" t="n">
        <v>1.5</v>
      </c>
      <c r="U87" s="7" t="n">
        <v>11.1</v>
      </c>
      <c r="V87" s="7" t="s">
        <v>63</v>
      </c>
      <c r="W87" s="7" t="n">
        <v>18.4</v>
      </c>
      <c r="X87" s="7" t="n">
        <v>3</v>
      </c>
      <c r="Y87" s="7" t="n">
        <v>4.2</v>
      </c>
      <c r="Z87" s="13" t="n">
        <v>43990</v>
      </c>
      <c r="AA87" s="7" t="n">
        <v>3.2</v>
      </c>
      <c r="AI87" s="8" t="n">
        <f aca="false">SUM(AJ87:AM87)</f>
        <v>46.7</v>
      </c>
      <c r="AJ87" s="7" t="n">
        <v>10.6</v>
      </c>
      <c r="AK87" s="7" t="n">
        <v>11.6</v>
      </c>
      <c r="AL87" s="7" t="n">
        <v>12</v>
      </c>
      <c r="AM87" s="7" t="n">
        <v>12.5</v>
      </c>
      <c r="AR87" s="9" t="n">
        <f aca="false">AS87/F87</f>
        <v>105289</v>
      </c>
      <c r="AS87" s="10" t="n">
        <v>9370721</v>
      </c>
      <c r="AT87" s="3" t="s">
        <v>73</v>
      </c>
      <c r="AW87" s="12"/>
      <c r="BA87" s="7" t="n">
        <v>2.1</v>
      </c>
    </row>
    <row r="88" customFormat="false" ht="15" hidden="false" customHeight="false" outlineLevel="0" collapsed="false">
      <c r="A88" s="3" t="s">
        <v>53</v>
      </c>
      <c r="B88" s="3" t="n">
        <v>7</v>
      </c>
      <c r="C88" s="4" t="n">
        <v>87</v>
      </c>
      <c r="D88" s="3" t="s">
        <v>89</v>
      </c>
      <c r="F88" s="4" t="n">
        <v>34.3</v>
      </c>
      <c r="G88" s="6" t="s">
        <v>90</v>
      </c>
      <c r="H88" s="3" t="s">
        <v>67</v>
      </c>
      <c r="I88" s="3" t="s">
        <v>57</v>
      </c>
      <c r="L88" s="4" t="n">
        <v>20</v>
      </c>
      <c r="M88" s="4" t="n">
        <v>1</v>
      </c>
      <c r="N88" s="4" t="n">
        <v>2</v>
      </c>
      <c r="O88" s="7" t="s">
        <v>58</v>
      </c>
      <c r="P88" s="7" t="n">
        <v>1</v>
      </c>
      <c r="Q88" s="7" t="n">
        <v>3.9</v>
      </c>
      <c r="U88" s="7" t="n">
        <v>3.9</v>
      </c>
      <c r="V88" s="7" t="s">
        <v>63</v>
      </c>
      <c r="W88" s="7" t="n">
        <v>10.4</v>
      </c>
      <c r="X88" s="7" t="n">
        <v>1</v>
      </c>
      <c r="Y88" s="7" t="n">
        <v>6.9</v>
      </c>
      <c r="AI88" s="8" t="n">
        <f aca="false">SUM(AJ88:AM88)</f>
        <v>11.6</v>
      </c>
      <c r="AJ88" s="7" t="n">
        <v>11.6</v>
      </c>
      <c r="AR88" s="9" t="n">
        <f aca="false">AS88/F88</f>
        <v>136223</v>
      </c>
      <c r="AS88" s="10" t="n">
        <v>4672448.9</v>
      </c>
      <c r="AT88" s="3" t="s">
        <v>73</v>
      </c>
      <c r="AW88" s="12"/>
      <c r="BA88" s="7" t="n">
        <v>2.7</v>
      </c>
    </row>
    <row r="89" customFormat="false" ht="15" hidden="false" customHeight="false" outlineLevel="0" collapsed="false">
      <c r="A89" s="3" t="s">
        <v>53</v>
      </c>
      <c r="B89" s="3" t="n">
        <v>7</v>
      </c>
      <c r="C89" s="4" t="n">
        <v>88</v>
      </c>
      <c r="D89" s="3" t="s">
        <v>65</v>
      </c>
      <c r="F89" s="4" t="n">
        <v>33.4</v>
      </c>
      <c r="G89" s="6" t="s">
        <v>91</v>
      </c>
      <c r="H89" s="3" t="s">
        <v>67</v>
      </c>
      <c r="I89" s="3" t="s">
        <v>57</v>
      </c>
      <c r="L89" s="4" t="n">
        <v>20</v>
      </c>
      <c r="M89" s="4" t="n">
        <v>1</v>
      </c>
      <c r="N89" s="4" t="n">
        <v>3</v>
      </c>
      <c r="O89" s="7" t="s">
        <v>58</v>
      </c>
      <c r="P89" s="7" t="n">
        <v>1</v>
      </c>
      <c r="Q89" s="7" t="n">
        <v>3.9</v>
      </c>
      <c r="U89" s="7" t="n">
        <v>3.3</v>
      </c>
      <c r="V89" s="7" t="s">
        <v>63</v>
      </c>
      <c r="W89" s="7" t="n">
        <v>10.8</v>
      </c>
      <c r="X89" s="7" t="n">
        <v>1</v>
      </c>
      <c r="Y89" s="7" t="n">
        <v>3.5</v>
      </c>
      <c r="AI89" s="8" t="n">
        <f aca="false">SUM(AJ89:AM89)</f>
        <v>12.1</v>
      </c>
      <c r="AJ89" s="7" t="n">
        <v>12.1</v>
      </c>
      <c r="AR89" s="9" t="n">
        <f aca="false">AS89/F89</f>
        <v>136262</v>
      </c>
      <c r="AS89" s="10" t="n">
        <v>4551150.8</v>
      </c>
      <c r="AT89" s="3" t="s">
        <v>73</v>
      </c>
      <c r="AW89" s="12"/>
      <c r="BA89" s="7" t="n">
        <v>2.2</v>
      </c>
    </row>
    <row r="90" customFormat="false" ht="15" hidden="false" customHeight="false" outlineLevel="0" collapsed="false">
      <c r="A90" s="3" t="s">
        <v>53</v>
      </c>
      <c r="B90" s="3" t="n">
        <v>7</v>
      </c>
      <c r="C90" s="4" t="n">
        <v>89</v>
      </c>
      <c r="D90" s="3" t="s">
        <v>92</v>
      </c>
      <c r="F90" s="4" t="n">
        <v>58.3</v>
      </c>
      <c r="G90" s="6" t="s">
        <v>93</v>
      </c>
      <c r="H90" s="3" t="s">
        <v>56</v>
      </c>
      <c r="I90" s="3" t="s">
        <v>57</v>
      </c>
      <c r="L90" s="4" t="n">
        <v>20</v>
      </c>
      <c r="M90" s="4" t="n">
        <v>1</v>
      </c>
      <c r="N90" s="4" t="n">
        <v>4</v>
      </c>
      <c r="O90" s="7" t="s">
        <v>58</v>
      </c>
      <c r="P90" s="7" t="n">
        <v>1</v>
      </c>
      <c r="Q90" s="8" t="n">
        <v>4.3</v>
      </c>
      <c r="U90" s="7" t="n">
        <v>8.3</v>
      </c>
      <c r="V90" s="7" t="s">
        <v>63</v>
      </c>
      <c r="W90" s="7" t="n">
        <v>14.4</v>
      </c>
      <c r="X90" s="7" t="n">
        <v>2</v>
      </c>
      <c r="Y90" s="7" t="n">
        <v>3</v>
      </c>
      <c r="Z90" s="7" t="n">
        <v>3</v>
      </c>
      <c r="AI90" s="7" t="n">
        <v>25.6</v>
      </c>
      <c r="AJ90" s="7" t="n">
        <v>12.2</v>
      </c>
      <c r="AK90" s="7" t="n">
        <v>13.4</v>
      </c>
      <c r="AR90" s="9" t="n">
        <f aca="false">AS90/F90</f>
        <v>97896</v>
      </c>
      <c r="AS90" s="10" t="n">
        <v>5707336.8</v>
      </c>
      <c r="AT90" s="3" t="s">
        <v>59</v>
      </c>
      <c r="AW90" s="11" t="n">
        <v>43671.6472222222</v>
      </c>
      <c r="BA90" s="7" t="n">
        <v>2.7</v>
      </c>
    </row>
    <row r="91" customFormat="false" ht="15" hidden="false" customHeight="false" outlineLevel="0" collapsed="false">
      <c r="A91" s="3" t="s">
        <v>53</v>
      </c>
      <c r="B91" s="3" t="n">
        <v>7</v>
      </c>
      <c r="C91" s="4" t="n">
        <v>90</v>
      </c>
      <c r="D91" s="3" t="s">
        <v>86</v>
      </c>
      <c r="F91" s="4" t="n">
        <v>89</v>
      </c>
      <c r="G91" s="6" t="s">
        <v>87</v>
      </c>
      <c r="H91" s="3" t="s">
        <v>88</v>
      </c>
      <c r="I91" s="3" t="s">
        <v>57</v>
      </c>
      <c r="L91" s="4" t="n">
        <v>21</v>
      </c>
      <c r="M91" s="4" t="n">
        <v>1</v>
      </c>
      <c r="N91" s="4" t="n">
        <v>1</v>
      </c>
      <c r="O91" s="7" t="s">
        <v>58</v>
      </c>
      <c r="P91" s="7" t="n">
        <v>2</v>
      </c>
      <c r="Q91" s="7" t="n">
        <v>4.4</v>
      </c>
      <c r="R91" s="7" t="n">
        <v>1.5</v>
      </c>
      <c r="U91" s="7" t="n">
        <v>11.1</v>
      </c>
      <c r="V91" s="7" t="s">
        <v>63</v>
      </c>
      <c r="W91" s="7" t="n">
        <v>18.4</v>
      </c>
      <c r="X91" s="7" t="n">
        <v>3</v>
      </c>
      <c r="Y91" s="7" t="n">
        <v>4.2</v>
      </c>
      <c r="Z91" s="13" t="n">
        <v>43991</v>
      </c>
      <c r="AA91" s="7" t="n">
        <v>3.2</v>
      </c>
      <c r="AI91" s="8" t="n">
        <f aca="false">SUM(AJ91:AM91)</f>
        <v>46.7</v>
      </c>
      <c r="AJ91" s="7" t="n">
        <v>10.6</v>
      </c>
      <c r="AK91" s="7" t="n">
        <v>11.6</v>
      </c>
      <c r="AL91" s="7" t="n">
        <v>12</v>
      </c>
      <c r="AM91" s="7" t="n">
        <v>12.5</v>
      </c>
      <c r="AR91" s="9" t="n">
        <f aca="false">AS91/F91</f>
        <v>105433</v>
      </c>
      <c r="AS91" s="10" t="n">
        <v>9383537</v>
      </c>
      <c r="AT91" s="3" t="s">
        <v>73</v>
      </c>
      <c r="AW91" s="12"/>
      <c r="BA91" s="7" t="n">
        <v>2.1</v>
      </c>
    </row>
    <row r="92" customFormat="false" ht="15" hidden="false" customHeight="false" outlineLevel="0" collapsed="false">
      <c r="A92" s="3" t="s">
        <v>53</v>
      </c>
      <c r="B92" s="3" t="n">
        <v>7</v>
      </c>
      <c r="C92" s="4" t="n">
        <v>91</v>
      </c>
      <c r="D92" s="3" t="s">
        <v>89</v>
      </c>
      <c r="F92" s="4" t="n">
        <v>34.3</v>
      </c>
      <c r="G92" s="6" t="s">
        <v>90</v>
      </c>
      <c r="H92" s="3" t="s">
        <v>67</v>
      </c>
      <c r="I92" s="3" t="s">
        <v>57</v>
      </c>
      <c r="L92" s="4" t="n">
        <v>21</v>
      </c>
      <c r="M92" s="4" t="n">
        <v>1</v>
      </c>
      <c r="N92" s="4" t="n">
        <v>2</v>
      </c>
      <c r="O92" s="7" t="s">
        <v>58</v>
      </c>
      <c r="P92" s="7" t="n">
        <v>1</v>
      </c>
      <c r="Q92" s="7" t="n">
        <v>3.9</v>
      </c>
      <c r="U92" s="7" t="n">
        <v>3.9</v>
      </c>
      <c r="V92" s="7" t="s">
        <v>63</v>
      </c>
      <c r="W92" s="7" t="n">
        <v>10.4</v>
      </c>
      <c r="X92" s="7" t="n">
        <v>1</v>
      </c>
      <c r="Y92" s="7" t="n">
        <v>6.9</v>
      </c>
      <c r="AI92" s="8" t="n">
        <f aca="false">SUM(AJ92:AM92)</f>
        <v>11.6</v>
      </c>
      <c r="AJ92" s="7" t="n">
        <v>11.6</v>
      </c>
      <c r="AR92" s="9" t="n">
        <f aca="false">AS92/F92</f>
        <v>136412</v>
      </c>
      <c r="AS92" s="10" t="n">
        <v>4678931.6</v>
      </c>
      <c r="AT92" s="3" t="s">
        <v>73</v>
      </c>
      <c r="AW92" s="12"/>
      <c r="BA92" s="7" t="n">
        <v>2.7</v>
      </c>
    </row>
    <row r="93" customFormat="false" ht="15" hidden="false" customHeight="false" outlineLevel="0" collapsed="false">
      <c r="A93" s="3" t="s">
        <v>53</v>
      </c>
      <c r="B93" s="3" t="n">
        <v>7</v>
      </c>
      <c r="C93" s="4" t="n">
        <v>92</v>
      </c>
      <c r="D93" s="3" t="s">
        <v>65</v>
      </c>
      <c r="F93" s="4" t="n">
        <v>33.4</v>
      </c>
      <c r="G93" s="6" t="s">
        <v>91</v>
      </c>
      <c r="H93" s="3" t="s">
        <v>67</v>
      </c>
      <c r="I93" s="3" t="s">
        <v>57</v>
      </c>
      <c r="L93" s="4" t="n">
        <v>21</v>
      </c>
      <c r="M93" s="4" t="n">
        <v>1</v>
      </c>
      <c r="N93" s="4" t="n">
        <v>3</v>
      </c>
      <c r="O93" s="7" t="s">
        <v>58</v>
      </c>
      <c r="P93" s="7" t="n">
        <v>1</v>
      </c>
      <c r="Q93" s="7" t="n">
        <v>3.9</v>
      </c>
      <c r="U93" s="7" t="n">
        <v>3.3</v>
      </c>
      <c r="V93" s="7" t="s">
        <v>63</v>
      </c>
      <c r="W93" s="7" t="n">
        <v>10.8</v>
      </c>
      <c r="X93" s="7" t="n">
        <v>1</v>
      </c>
      <c r="Y93" s="7" t="n">
        <v>3.5</v>
      </c>
      <c r="AI93" s="8" t="n">
        <f aca="false">SUM(AJ93:AM93)</f>
        <v>12.1</v>
      </c>
      <c r="AJ93" s="7" t="n">
        <v>12.1</v>
      </c>
      <c r="AR93" s="9" t="n">
        <f aca="false">AS93/F93</f>
        <v>136450</v>
      </c>
      <c r="AS93" s="10" t="n">
        <v>4557430</v>
      </c>
      <c r="AT93" s="3" t="s">
        <v>73</v>
      </c>
      <c r="AW93" s="12"/>
      <c r="BA93" s="7" t="n">
        <v>2.2</v>
      </c>
    </row>
    <row r="94" customFormat="false" ht="15" hidden="false" customHeight="false" outlineLevel="0" collapsed="false">
      <c r="A94" s="3" t="s">
        <v>53</v>
      </c>
      <c r="B94" s="3" t="n">
        <v>7</v>
      </c>
      <c r="C94" s="4" t="n">
        <v>93</v>
      </c>
      <c r="D94" s="3" t="s">
        <v>92</v>
      </c>
      <c r="F94" s="4" t="n">
        <v>58.3</v>
      </c>
      <c r="G94" s="6" t="s">
        <v>93</v>
      </c>
      <c r="H94" s="3" t="s">
        <v>56</v>
      </c>
      <c r="I94" s="3" t="s">
        <v>57</v>
      </c>
      <c r="L94" s="4" t="n">
        <v>21</v>
      </c>
      <c r="M94" s="4" t="n">
        <v>1</v>
      </c>
      <c r="N94" s="4" t="n">
        <v>4</v>
      </c>
      <c r="O94" s="7" t="s">
        <v>58</v>
      </c>
      <c r="P94" s="7" t="n">
        <v>1</v>
      </c>
      <c r="Q94" s="8" t="n">
        <v>4.3</v>
      </c>
      <c r="U94" s="7" t="n">
        <v>8.3</v>
      </c>
      <c r="V94" s="7" t="s">
        <v>63</v>
      </c>
      <c r="W94" s="7" t="n">
        <v>14.4</v>
      </c>
      <c r="X94" s="7" t="n">
        <v>2</v>
      </c>
      <c r="Y94" s="7" t="n">
        <v>3</v>
      </c>
      <c r="Z94" s="7" t="n">
        <v>3</v>
      </c>
      <c r="AI94" s="7" t="n">
        <v>25.6</v>
      </c>
      <c r="AJ94" s="7" t="n">
        <v>12.2</v>
      </c>
      <c r="AK94" s="7" t="n">
        <v>13.4</v>
      </c>
      <c r="AR94" s="9" t="n">
        <f aca="false">AS94/F94</f>
        <v>107684</v>
      </c>
      <c r="AS94" s="10" t="n">
        <v>6277977.2</v>
      </c>
      <c r="AT94" s="3" t="s">
        <v>73</v>
      </c>
      <c r="AW94" s="12"/>
      <c r="BA94" s="7" t="n">
        <v>2.7</v>
      </c>
    </row>
    <row r="95" customFormat="false" ht="15" hidden="false" customHeight="false" outlineLevel="0" collapsed="false">
      <c r="A95" s="3" t="s">
        <v>53</v>
      </c>
      <c r="B95" s="3" t="n">
        <v>7</v>
      </c>
      <c r="C95" s="4" t="n">
        <v>94</v>
      </c>
      <c r="D95" s="3" t="s">
        <v>94</v>
      </c>
      <c r="F95" s="4" t="n">
        <v>55</v>
      </c>
      <c r="G95" s="6" t="s">
        <v>95</v>
      </c>
      <c r="H95" s="3" t="s">
        <v>56</v>
      </c>
      <c r="I95" s="3" t="s">
        <v>57</v>
      </c>
      <c r="L95" s="4" t="n">
        <v>2</v>
      </c>
      <c r="M95" s="4" t="n">
        <v>2</v>
      </c>
      <c r="N95" s="4" t="n">
        <v>1</v>
      </c>
      <c r="O95" s="7" t="s">
        <v>58</v>
      </c>
      <c r="P95" s="7" t="n">
        <v>2</v>
      </c>
      <c r="Q95" s="7" t="n">
        <v>1.8</v>
      </c>
      <c r="R95" s="7" t="n">
        <v>3.9</v>
      </c>
      <c r="U95" s="7" t="n">
        <v>7.1</v>
      </c>
      <c r="V95" s="7" t="s">
        <v>58</v>
      </c>
      <c r="W95" s="7" t="n">
        <v>15.1</v>
      </c>
      <c r="X95" s="7" t="n">
        <v>0</v>
      </c>
      <c r="AI95" s="8" t="n">
        <f aca="false">SUM(AJ95:AM95)</f>
        <v>27.1</v>
      </c>
      <c r="AJ95" s="7" t="n">
        <v>13.4</v>
      </c>
      <c r="AK95" s="7" t="n">
        <v>13.7</v>
      </c>
      <c r="AR95" s="9" t="n">
        <f aca="false">AS95/F95</f>
        <v>98268.4581818182</v>
      </c>
      <c r="AS95" s="10" t="n">
        <v>5404765.2</v>
      </c>
      <c r="AT95" s="3" t="s">
        <v>59</v>
      </c>
      <c r="AW95" s="11" t="n">
        <v>43444</v>
      </c>
    </row>
    <row r="96" customFormat="false" ht="15" hidden="false" customHeight="false" outlineLevel="0" collapsed="false">
      <c r="A96" s="3" t="s">
        <v>53</v>
      </c>
      <c r="B96" s="3" t="n">
        <v>7</v>
      </c>
      <c r="C96" s="4" t="n">
        <v>95</v>
      </c>
      <c r="D96" s="3" t="s">
        <v>96</v>
      </c>
      <c r="F96" s="4" t="n">
        <v>31</v>
      </c>
      <c r="G96" s="6" t="s">
        <v>97</v>
      </c>
      <c r="H96" s="3" t="s">
        <v>67</v>
      </c>
      <c r="I96" s="3" t="s">
        <v>57</v>
      </c>
      <c r="L96" s="4" t="n">
        <v>2</v>
      </c>
      <c r="M96" s="4" t="n">
        <v>2</v>
      </c>
      <c r="N96" s="4" t="n">
        <v>2</v>
      </c>
      <c r="O96" s="7" t="s">
        <v>58</v>
      </c>
      <c r="P96" s="7" t="n">
        <v>1</v>
      </c>
      <c r="Q96" s="7" t="n">
        <v>4</v>
      </c>
      <c r="U96" s="7" t="n">
        <v>3.3</v>
      </c>
      <c r="V96" s="7" t="s">
        <v>58</v>
      </c>
      <c r="W96" s="7" t="n">
        <v>9.3</v>
      </c>
      <c r="X96" s="7" t="n">
        <v>0</v>
      </c>
      <c r="AI96" s="8" t="n">
        <f aca="false">SUM(AJ96:AM96)</f>
        <v>14.4</v>
      </c>
      <c r="AJ96" s="7" t="n">
        <v>14.4</v>
      </c>
      <c r="AR96" s="9" t="n">
        <f aca="false">AS96/F96</f>
        <v>124075</v>
      </c>
      <c r="AS96" s="10" t="n">
        <v>3846325</v>
      </c>
      <c r="AT96" s="3" t="s">
        <v>59</v>
      </c>
      <c r="AW96" s="11" t="n">
        <v>43768.7293171296</v>
      </c>
    </row>
    <row r="97" customFormat="false" ht="15" hidden="false" customHeight="false" outlineLevel="0" collapsed="false">
      <c r="A97" s="3" t="s">
        <v>53</v>
      </c>
      <c r="B97" s="3" t="n">
        <v>7</v>
      </c>
      <c r="C97" s="4" t="n">
        <v>96</v>
      </c>
      <c r="D97" s="3" t="s">
        <v>98</v>
      </c>
      <c r="F97" s="4" t="n">
        <v>29.8</v>
      </c>
      <c r="G97" s="6" t="s">
        <v>99</v>
      </c>
      <c r="H97" s="3" t="s">
        <v>67</v>
      </c>
      <c r="I97" s="3" t="s">
        <v>57</v>
      </c>
      <c r="L97" s="4" t="n">
        <v>2</v>
      </c>
      <c r="M97" s="4" t="n">
        <v>2</v>
      </c>
      <c r="N97" s="4" t="n">
        <v>3</v>
      </c>
      <c r="O97" s="7" t="s">
        <v>58</v>
      </c>
      <c r="P97" s="7" t="n">
        <v>1</v>
      </c>
      <c r="Q97" s="7" t="n">
        <v>3.6</v>
      </c>
      <c r="U97" s="7" t="n">
        <v>3.9</v>
      </c>
      <c r="V97" s="7" t="s">
        <v>63</v>
      </c>
      <c r="W97" s="7" t="n">
        <v>9</v>
      </c>
      <c r="X97" s="7" t="n">
        <v>0</v>
      </c>
      <c r="AI97" s="8" t="n">
        <f aca="false">SUM(AJ97:AM97)</f>
        <v>10.6</v>
      </c>
      <c r="AJ97" s="7" t="n">
        <v>10.6</v>
      </c>
      <c r="AR97" s="9" t="n">
        <f aca="false">AS97/F97</f>
        <v>120999</v>
      </c>
      <c r="AS97" s="10" t="n">
        <v>3605770.2</v>
      </c>
      <c r="AT97" s="3" t="s">
        <v>59</v>
      </c>
      <c r="AW97" s="11" t="n">
        <v>43732</v>
      </c>
      <c r="BA97" s="7" t="n">
        <v>2.7</v>
      </c>
    </row>
    <row r="98" customFormat="false" ht="15" hidden="false" customHeight="false" outlineLevel="0" collapsed="false">
      <c r="A98" s="3" t="s">
        <v>53</v>
      </c>
      <c r="B98" s="3" t="n">
        <v>7</v>
      </c>
      <c r="C98" s="4" t="n">
        <v>97</v>
      </c>
      <c r="D98" s="3" t="s">
        <v>100</v>
      </c>
      <c r="F98" s="4" t="n">
        <v>31.2</v>
      </c>
      <c r="G98" s="6" t="s">
        <v>101</v>
      </c>
      <c r="H98" s="3" t="s">
        <v>67</v>
      </c>
      <c r="I98" s="3" t="s">
        <v>57</v>
      </c>
      <c r="L98" s="4" t="n">
        <v>2</v>
      </c>
      <c r="M98" s="4" t="n">
        <v>2</v>
      </c>
      <c r="N98" s="4" t="n">
        <v>4</v>
      </c>
      <c r="O98" s="7" t="s">
        <v>58</v>
      </c>
      <c r="P98" s="7" t="n">
        <v>1</v>
      </c>
      <c r="Q98" s="7" t="n">
        <v>3.6</v>
      </c>
      <c r="U98" s="7" t="n">
        <v>3.1</v>
      </c>
      <c r="V98" s="7" t="s">
        <v>63</v>
      </c>
      <c r="W98" s="7" t="n">
        <v>10.5</v>
      </c>
      <c r="X98" s="7" t="n">
        <v>0</v>
      </c>
      <c r="AI98" s="8" t="n">
        <f aca="false">SUM(AJ98:AM98)</f>
        <v>11.9</v>
      </c>
      <c r="AJ98" s="7" t="n">
        <v>11.9</v>
      </c>
      <c r="AR98" s="9" t="n">
        <f aca="false">AS98/F98</f>
        <v>116889</v>
      </c>
      <c r="AS98" s="10" t="n">
        <v>3646936.8</v>
      </c>
      <c r="AT98" s="3" t="s">
        <v>59</v>
      </c>
      <c r="AW98" s="11" t="n">
        <v>43733</v>
      </c>
      <c r="BA98" s="7" t="n">
        <v>2.1</v>
      </c>
    </row>
    <row r="99" customFormat="false" ht="15" hidden="false" customHeight="false" outlineLevel="0" collapsed="false">
      <c r="A99" s="3" t="s">
        <v>53</v>
      </c>
      <c r="B99" s="3" t="n">
        <v>7</v>
      </c>
      <c r="C99" s="4" t="n">
        <v>98</v>
      </c>
      <c r="D99" s="3" t="s">
        <v>102</v>
      </c>
      <c r="F99" s="4" t="n">
        <v>70.7</v>
      </c>
      <c r="G99" s="6" t="s">
        <v>103</v>
      </c>
      <c r="H99" s="3" t="s">
        <v>104</v>
      </c>
      <c r="I99" s="3" t="s">
        <v>57</v>
      </c>
      <c r="L99" s="4" t="n">
        <v>2</v>
      </c>
      <c r="M99" s="4" t="n">
        <v>2</v>
      </c>
      <c r="N99" s="4" t="n">
        <v>5</v>
      </c>
      <c r="O99" s="7" t="s">
        <v>58</v>
      </c>
      <c r="P99" s="7" t="n">
        <v>1</v>
      </c>
      <c r="Q99" s="7" t="n">
        <v>4.8</v>
      </c>
      <c r="U99" s="7" t="n">
        <v>11.7</v>
      </c>
      <c r="V99" s="7" t="s">
        <v>63</v>
      </c>
      <c r="W99" s="7" t="n">
        <v>13.5</v>
      </c>
      <c r="X99" s="7" t="n">
        <v>0</v>
      </c>
      <c r="AI99" s="8" t="n">
        <f aca="false">SUM(AJ99:AM99)</f>
        <v>37.5</v>
      </c>
      <c r="AJ99" s="7" t="n">
        <v>10.9</v>
      </c>
      <c r="AK99" s="7" t="n">
        <v>11.3</v>
      </c>
      <c r="AL99" s="7" t="n">
        <v>15.3</v>
      </c>
      <c r="AR99" s="9" t="n">
        <f aca="false">AS99/F99</f>
        <v>98593.261669024</v>
      </c>
      <c r="AS99" s="10" t="n">
        <v>6970543.6</v>
      </c>
      <c r="AT99" s="3" t="s">
        <v>59</v>
      </c>
      <c r="AW99" s="11" t="n">
        <v>43444</v>
      </c>
      <c r="BA99" s="7" t="n">
        <v>3.2</v>
      </c>
    </row>
    <row r="100" customFormat="false" ht="15" hidden="false" customHeight="false" outlineLevel="0" collapsed="false">
      <c r="A100" s="3" t="s">
        <v>53</v>
      </c>
      <c r="B100" s="3" t="n">
        <v>7</v>
      </c>
      <c r="C100" s="4" t="n">
        <v>99</v>
      </c>
      <c r="D100" s="3" t="s">
        <v>94</v>
      </c>
      <c r="F100" s="4" t="n">
        <v>57</v>
      </c>
      <c r="G100" s="6" t="s">
        <v>105</v>
      </c>
      <c r="H100" s="3" t="s">
        <v>56</v>
      </c>
      <c r="I100" s="3" t="s">
        <v>57</v>
      </c>
      <c r="L100" s="4" t="n">
        <v>3</v>
      </c>
      <c r="M100" s="4" t="n">
        <v>2</v>
      </c>
      <c r="N100" s="4" t="n">
        <v>1</v>
      </c>
      <c r="O100" s="7" t="s">
        <v>58</v>
      </c>
      <c r="P100" s="7" t="n">
        <v>2</v>
      </c>
      <c r="Q100" s="7" t="n">
        <v>1.4</v>
      </c>
      <c r="R100" s="7" t="n">
        <v>3.9</v>
      </c>
      <c r="U100" s="7" t="n">
        <v>6.7</v>
      </c>
      <c r="V100" s="7" t="s">
        <v>58</v>
      </c>
      <c r="W100" s="7" t="n">
        <v>14.9</v>
      </c>
      <c r="X100" s="7" t="n">
        <v>2</v>
      </c>
      <c r="Y100" s="7" t="n">
        <v>3</v>
      </c>
      <c r="Z100" s="7" t="n">
        <v>3</v>
      </c>
      <c r="AI100" s="8" t="n">
        <f aca="false">SUM(AJ100:AM100)</f>
        <v>27.1</v>
      </c>
      <c r="AJ100" s="7" t="n">
        <v>13.4</v>
      </c>
      <c r="AK100" s="7" t="n">
        <v>13.7</v>
      </c>
      <c r="AR100" s="9" t="n">
        <f aca="false">AS100/F100</f>
        <v>94820.4421052632</v>
      </c>
      <c r="AS100" s="10" t="n">
        <v>5404765.2</v>
      </c>
      <c r="AT100" s="3" t="s">
        <v>59</v>
      </c>
      <c r="AW100" s="11" t="n">
        <v>43444</v>
      </c>
    </row>
    <row r="101" customFormat="false" ht="15" hidden="false" customHeight="false" outlineLevel="0" collapsed="false">
      <c r="A101" s="3" t="s">
        <v>53</v>
      </c>
      <c r="B101" s="3" t="n">
        <v>7</v>
      </c>
      <c r="C101" s="4" t="n">
        <v>100</v>
      </c>
      <c r="D101" s="3" t="s">
        <v>96</v>
      </c>
      <c r="F101" s="4" t="n">
        <v>31</v>
      </c>
      <c r="G101" s="6" t="s">
        <v>106</v>
      </c>
      <c r="H101" s="3" t="s">
        <v>67</v>
      </c>
      <c r="I101" s="3" t="s">
        <v>57</v>
      </c>
      <c r="L101" s="4" t="n">
        <v>3</v>
      </c>
      <c r="M101" s="4" t="n">
        <v>2</v>
      </c>
      <c r="N101" s="4" t="n">
        <v>2</v>
      </c>
      <c r="O101" s="7" t="s">
        <v>58</v>
      </c>
      <c r="P101" s="7" t="n">
        <v>1</v>
      </c>
      <c r="Q101" s="7" t="n">
        <v>3.6</v>
      </c>
      <c r="U101" s="7" t="n">
        <v>3.3</v>
      </c>
      <c r="V101" s="7" t="s">
        <v>58</v>
      </c>
      <c r="W101" s="7" t="n">
        <v>8.7</v>
      </c>
      <c r="X101" s="7" t="n">
        <v>1</v>
      </c>
      <c r="Y101" s="7" t="n">
        <v>3.5</v>
      </c>
      <c r="AI101" s="8" t="n">
        <f aca="false">SUM(AJ101:AM101)</f>
        <v>14.4</v>
      </c>
      <c r="AJ101" s="7" t="n">
        <v>14.4</v>
      </c>
      <c r="AR101" s="9" t="n">
        <f aca="false">AS101/F101</f>
        <v>128425</v>
      </c>
      <c r="AS101" s="10" t="n">
        <v>3981175</v>
      </c>
      <c r="AT101" s="3" t="s">
        <v>73</v>
      </c>
      <c r="AW101" s="12"/>
    </row>
    <row r="102" customFormat="false" ht="15" hidden="false" customHeight="false" outlineLevel="0" collapsed="false">
      <c r="A102" s="3" t="s">
        <v>53</v>
      </c>
      <c r="B102" s="3" t="n">
        <v>7</v>
      </c>
      <c r="C102" s="4" t="n">
        <v>101</v>
      </c>
      <c r="D102" s="3" t="s">
        <v>98</v>
      </c>
      <c r="F102" s="4" t="n">
        <v>31.5</v>
      </c>
      <c r="G102" s="6" t="s">
        <v>107</v>
      </c>
      <c r="H102" s="3" t="s">
        <v>67</v>
      </c>
      <c r="I102" s="3" t="s">
        <v>57</v>
      </c>
      <c r="L102" s="4" t="n">
        <v>3</v>
      </c>
      <c r="M102" s="4" t="n">
        <v>2</v>
      </c>
      <c r="N102" s="4" t="n">
        <v>3</v>
      </c>
      <c r="O102" s="7" t="s">
        <v>58</v>
      </c>
      <c r="P102" s="7" t="n">
        <v>1</v>
      </c>
      <c r="Q102" s="7" t="n">
        <v>3.6</v>
      </c>
      <c r="U102" s="7" t="n">
        <v>3.9</v>
      </c>
      <c r="V102" s="7" t="s">
        <v>63</v>
      </c>
      <c r="W102" s="7" t="n">
        <v>8.6</v>
      </c>
      <c r="X102" s="7" t="n">
        <v>1</v>
      </c>
      <c r="Y102" s="7" t="n">
        <v>6.9</v>
      </c>
      <c r="AI102" s="8" t="n">
        <f aca="false">SUM(AJ102:AM102)</f>
        <v>10.6</v>
      </c>
      <c r="AJ102" s="7" t="n">
        <v>10.6</v>
      </c>
      <c r="AR102" s="9" t="n">
        <f aca="false">AS102/F102</f>
        <v>129017</v>
      </c>
      <c r="AS102" s="10" t="n">
        <v>4064035.5</v>
      </c>
      <c r="AT102" s="3" t="s">
        <v>73</v>
      </c>
      <c r="AW102" s="12"/>
      <c r="BA102" s="7" t="n">
        <v>2.7</v>
      </c>
    </row>
    <row r="103" customFormat="false" ht="15" hidden="false" customHeight="false" outlineLevel="0" collapsed="false">
      <c r="A103" s="3" t="s">
        <v>53</v>
      </c>
      <c r="B103" s="3" t="n">
        <v>7</v>
      </c>
      <c r="C103" s="4" t="n">
        <v>102</v>
      </c>
      <c r="D103" s="3" t="s">
        <v>100</v>
      </c>
      <c r="F103" s="4" t="n">
        <v>31.6</v>
      </c>
      <c r="G103" s="6" t="s">
        <v>108</v>
      </c>
      <c r="H103" s="3" t="s">
        <v>67</v>
      </c>
      <c r="I103" s="3" t="s">
        <v>57</v>
      </c>
      <c r="L103" s="4" t="n">
        <v>3</v>
      </c>
      <c r="M103" s="4" t="n">
        <v>2</v>
      </c>
      <c r="N103" s="4" t="n">
        <v>4</v>
      </c>
      <c r="O103" s="7" t="s">
        <v>58</v>
      </c>
      <c r="P103" s="7" t="n">
        <v>1</v>
      </c>
      <c r="Q103" s="7" t="n">
        <v>3.6</v>
      </c>
      <c r="U103" s="7" t="n">
        <v>3.1</v>
      </c>
      <c r="V103" s="7" t="s">
        <v>63</v>
      </c>
      <c r="W103" s="7" t="n">
        <v>9.9</v>
      </c>
      <c r="X103" s="7" t="n">
        <v>1</v>
      </c>
      <c r="Y103" s="7" t="n">
        <v>3.5</v>
      </c>
      <c r="AI103" s="8" t="n">
        <f aca="false">SUM(AJ103:AM103)</f>
        <v>11.9</v>
      </c>
      <c r="AJ103" s="7" t="n">
        <v>11.9</v>
      </c>
      <c r="AR103" s="9" t="n">
        <f aca="false">AS103/F103</f>
        <v>127739</v>
      </c>
      <c r="AS103" s="10" t="n">
        <v>4036552.4</v>
      </c>
      <c r="AT103" s="3" t="s">
        <v>73</v>
      </c>
      <c r="AW103" s="12"/>
      <c r="BA103" s="7" t="n">
        <v>2.1</v>
      </c>
    </row>
    <row r="104" customFormat="false" ht="15" hidden="false" customHeight="false" outlineLevel="0" collapsed="false">
      <c r="A104" s="3" t="s">
        <v>53</v>
      </c>
      <c r="B104" s="3" t="n">
        <v>7</v>
      </c>
      <c r="C104" s="4" t="n">
        <v>103</v>
      </c>
      <c r="D104" s="3" t="s">
        <v>102</v>
      </c>
      <c r="F104" s="4" t="n">
        <v>73.5</v>
      </c>
      <c r="G104" s="6" t="s">
        <v>109</v>
      </c>
      <c r="H104" s="3" t="s">
        <v>104</v>
      </c>
      <c r="I104" s="3" t="s">
        <v>57</v>
      </c>
      <c r="L104" s="4" t="n">
        <v>3</v>
      </c>
      <c r="M104" s="4" t="n">
        <v>2</v>
      </c>
      <c r="N104" s="4" t="n">
        <v>5</v>
      </c>
      <c r="O104" s="7" t="s">
        <v>58</v>
      </c>
      <c r="P104" s="7" t="n">
        <v>1</v>
      </c>
      <c r="Q104" s="7" t="n">
        <v>4.7</v>
      </c>
      <c r="U104" s="7" t="n">
        <v>11.7</v>
      </c>
      <c r="V104" s="7" t="s">
        <v>63</v>
      </c>
      <c r="W104" s="7" t="n">
        <v>13</v>
      </c>
      <c r="X104" s="7" t="n">
        <v>2</v>
      </c>
      <c r="Y104" s="7" t="n">
        <v>3</v>
      </c>
      <c r="Z104" s="7" t="n">
        <v>3.6</v>
      </c>
      <c r="AI104" s="8" t="n">
        <f aca="false">SUM(AJ104:AM104)</f>
        <v>37.5</v>
      </c>
      <c r="AJ104" s="7" t="n">
        <v>10.9</v>
      </c>
      <c r="AK104" s="7" t="n">
        <v>11.3</v>
      </c>
      <c r="AL104" s="7" t="n">
        <v>15.3</v>
      </c>
      <c r="AR104" s="9" t="n">
        <f aca="false">AS104/F104</f>
        <v>94837.3278911565</v>
      </c>
      <c r="AS104" s="10" t="n">
        <v>6970543.6</v>
      </c>
      <c r="AT104" s="3" t="s">
        <v>59</v>
      </c>
      <c r="AW104" s="11" t="n">
        <v>43444</v>
      </c>
      <c r="BA104" s="7" t="n">
        <v>3.3</v>
      </c>
    </row>
    <row r="105" customFormat="false" ht="13.8" hidden="false" customHeight="false" outlineLevel="0" collapsed="false">
      <c r="A105" s="3" t="s">
        <v>53</v>
      </c>
      <c r="B105" s="3" t="n">
        <v>7</v>
      </c>
      <c r="C105" s="4" t="n">
        <v>104</v>
      </c>
      <c r="D105" s="3" t="s">
        <v>94</v>
      </c>
      <c r="F105" s="4" t="n">
        <v>57</v>
      </c>
      <c r="G105" s="7" t="s">
        <v>110</v>
      </c>
      <c r="H105" s="3" t="s">
        <v>56</v>
      </c>
      <c r="I105" s="3" t="s">
        <v>57</v>
      </c>
      <c r="L105" s="4" t="n">
        <v>4</v>
      </c>
      <c r="M105" s="4" t="n">
        <v>2</v>
      </c>
      <c r="N105" s="4" t="n">
        <v>1</v>
      </c>
      <c r="O105" s="7" t="s">
        <v>58</v>
      </c>
      <c r="P105" s="7" t="n">
        <v>2</v>
      </c>
      <c r="Q105" s="7" t="n">
        <v>1.4</v>
      </c>
      <c r="R105" s="7" t="n">
        <v>3.9</v>
      </c>
      <c r="U105" s="7" t="n">
        <v>6.7</v>
      </c>
      <c r="V105" s="7" t="s">
        <v>58</v>
      </c>
      <c r="W105" s="7" t="n">
        <v>14.9</v>
      </c>
      <c r="X105" s="7" t="n">
        <v>2</v>
      </c>
      <c r="Y105" s="7" t="n">
        <v>3</v>
      </c>
      <c r="Z105" s="7" t="n">
        <v>3</v>
      </c>
      <c r="AI105" s="8" t="n">
        <f aca="false">SUM(AJ105:AM105)</f>
        <v>27.1</v>
      </c>
      <c r="AJ105" s="7" t="n">
        <v>13.4</v>
      </c>
      <c r="AK105" s="7" t="n">
        <v>13.7</v>
      </c>
      <c r="AR105" s="9" t="n">
        <f aca="false">AS105/F105</f>
        <v>107920</v>
      </c>
      <c r="AS105" s="10" t="n">
        <v>6151440</v>
      </c>
      <c r="AT105" s="3" t="s">
        <v>79</v>
      </c>
      <c r="AW105" s="11" t="n">
        <v>43811.7721064815</v>
      </c>
    </row>
    <row r="106" customFormat="false" ht="15" hidden="false" customHeight="false" outlineLevel="0" collapsed="false">
      <c r="A106" s="3" t="s">
        <v>53</v>
      </c>
      <c r="B106" s="3" t="n">
        <v>7</v>
      </c>
      <c r="C106" s="4" t="n">
        <v>105</v>
      </c>
      <c r="D106" s="3" t="s">
        <v>96</v>
      </c>
      <c r="F106" s="4" t="n">
        <v>31</v>
      </c>
      <c r="G106" s="6" t="s">
        <v>106</v>
      </c>
      <c r="H106" s="3" t="s">
        <v>67</v>
      </c>
      <c r="I106" s="3" t="s">
        <v>57</v>
      </c>
      <c r="L106" s="4" t="n">
        <v>4</v>
      </c>
      <c r="M106" s="4" t="n">
        <v>2</v>
      </c>
      <c r="N106" s="4" t="n">
        <v>2</v>
      </c>
      <c r="O106" s="7" t="s">
        <v>58</v>
      </c>
      <c r="P106" s="7" t="n">
        <v>1</v>
      </c>
      <c r="Q106" s="7" t="n">
        <v>3.6</v>
      </c>
      <c r="U106" s="7" t="n">
        <v>3.3</v>
      </c>
      <c r="V106" s="7" t="s">
        <v>58</v>
      </c>
      <c r="W106" s="7" t="n">
        <v>8.7</v>
      </c>
      <c r="X106" s="7" t="n">
        <v>1</v>
      </c>
      <c r="Y106" s="7" t="n">
        <v>3.5</v>
      </c>
      <c r="AI106" s="8" t="n">
        <f aca="false">SUM(AJ106:AM106)</f>
        <v>14.4</v>
      </c>
      <c r="AJ106" s="7" t="n">
        <v>14.4</v>
      </c>
      <c r="AR106" s="9" t="n">
        <f aca="false">AS106/F106</f>
        <v>116571</v>
      </c>
      <c r="AS106" s="10" t="n">
        <v>3613701</v>
      </c>
      <c r="AT106" s="3" t="s">
        <v>59</v>
      </c>
      <c r="AW106" s="11" t="n">
        <v>43713</v>
      </c>
    </row>
    <row r="107" customFormat="false" ht="13.8" hidden="false" customHeight="false" outlineLevel="0" collapsed="false">
      <c r="A107" s="3" t="s">
        <v>53</v>
      </c>
      <c r="B107" s="3" t="n">
        <v>7</v>
      </c>
      <c r="C107" s="4" t="n">
        <v>106</v>
      </c>
      <c r="D107" s="3" t="s">
        <v>98</v>
      </c>
      <c r="F107" s="4" t="n">
        <v>31.5</v>
      </c>
      <c r="G107" s="7" t="s">
        <v>111</v>
      </c>
      <c r="H107" s="3" t="s">
        <v>67</v>
      </c>
      <c r="I107" s="3" t="s">
        <v>57</v>
      </c>
      <c r="L107" s="4" t="n">
        <v>4</v>
      </c>
      <c r="M107" s="4" t="n">
        <v>2</v>
      </c>
      <c r="N107" s="4" t="n">
        <v>3</v>
      </c>
      <c r="O107" s="7" t="s">
        <v>58</v>
      </c>
      <c r="P107" s="7" t="n">
        <v>1</v>
      </c>
      <c r="Q107" s="7" t="n">
        <v>3.6</v>
      </c>
      <c r="U107" s="7" t="n">
        <v>3.9</v>
      </c>
      <c r="V107" s="7" t="s">
        <v>63</v>
      </c>
      <c r="W107" s="7" t="n">
        <v>8.6</v>
      </c>
      <c r="X107" s="7" t="n">
        <v>1</v>
      </c>
      <c r="Y107" s="7" t="n">
        <v>6.9</v>
      </c>
      <c r="AI107" s="8" t="n">
        <f aca="false">SUM(AJ107:AM107)</f>
        <v>10.6</v>
      </c>
      <c r="AJ107" s="7" t="n">
        <v>10.6</v>
      </c>
      <c r="AR107" s="9" t="n">
        <f aca="false">AS107/F107</f>
        <v>129325</v>
      </c>
      <c r="AS107" s="10" t="n">
        <v>4073737.5</v>
      </c>
      <c r="AT107" s="3" t="s">
        <v>64</v>
      </c>
      <c r="AW107" s="12"/>
      <c r="BA107" s="7" t="n">
        <v>2.7</v>
      </c>
    </row>
    <row r="108" customFormat="false" ht="15" hidden="false" customHeight="false" outlineLevel="0" collapsed="false">
      <c r="A108" s="3" t="s">
        <v>53</v>
      </c>
      <c r="B108" s="3" t="n">
        <v>7</v>
      </c>
      <c r="C108" s="4" t="n">
        <v>107</v>
      </c>
      <c r="D108" s="3" t="s">
        <v>100</v>
      </c>
      <c r="F108" s="4" t="n">
        <v>31.6</v>
      </c>
      <c r="G108" s="6" t="s">
        <v>108</v>
      </c>
      <c r="H108" s="3" t="s">
        <v>67</v>
      </c>
      <c r="I108" s="3" t="s">
        <v>57</v>
      </c>
      <c r="L108" s="4" t="n">
        <v>4</v>
      </c>
      <c r="M108" s="4" t="n">
        <v>2</v>
      </c>
      <c r="N108" s="4" t="n">
        <v>4</v>
      </c>
      <c r="O108" s="7" t="s">
        <v>58</v>
      </c>
      <c r="P108" s="7" t="n">
        <v>1</v>
      </c>
      <c r="Q108" s="7" t="n">
        <v>3.6</v>
      </c>
      <c r="U108" s="7" t="n">
        <v>3.1</v>
      </c>
      <c r="V108" s="7" t="s">
        <v>63</v>
      </c>
      <c r="W108" s="7" t="n">
        <v>9.9</v>
      </c>
      <c r="X108" s="7" t="n">
        <v>1</v>
      </c>
      <c r="Y108" s="7" t="n">
        <v>3.5</v>
      </c>
      <c r="AI108" s="8" t="n">
        <f aca="false">SUM(AJ108:AM108)</f>
        <v>11.9</v>
      </c>
      <c r="AJ108" s="7" t="n">
        <v>11.9</v>
      </c>
      <c r="AR108" s="9" t="n">
        <f aca="false">AS108/F108</f>
        <v>127407.369936709</v>
      </c>
      <c r="AS108" s="10" t="n">
        <v>4026072.89</v>
      </c>
      <c r="AT108" s="3" t="s">
        <v>59</v>
      </c>
      <c r="AW108" s="11" t="n">
        <v>43795</v>
      </c>
      <c r="BA108" s="7" t="n">
        <v>2.1</v>
      </c>
    </row>
    <row r="109" customFormat="false" ht="15" hidden="false" customHeight="false" outlineLevel="0" collapsed="false">
      <c r="A109" s="3" t="s">
        <v>53</v>
      </c>
      <c r="B109" s="3" t="n">
        <v>7</v>
      </c>
      <c r="C109" s="4" t="n">
        <v>108</v>
      </c>
      <c r="D109" s="3" t="s">
        <v>102</v>
      </c>
      <c r="F109" s="4" t="n">
        <v>73.5</v>
      </c>
      <c r="G109" s="6" t="s">
        <v>109</v>
      </c>
      <c r="H109" s="3" t="s">
        <v>104</v>
      </c>
      <c r="I109" s="3" t="s">
        <v>57</v>
      </c>
      <c r="L109" s="4" t="n">
        <v>4</v>
      </c>
      <c r="M109" s="4" t="n">
        <v>2</v>
      </c>
      <c r="N109" s="4" t="n">
        <v>5</v>
      </c>
      <c r="O109" s="7" t="s">
        <v>58</v>
      </c>
      <c r="P109" s="7" t="n">
        <v>1</v>
      </c>
      <c r="Q109" s="7" t="n">
        <v>4.7</v>
      </c>
      <c r="U109" s="7" t="n">
        <v>11.7</v>
      </c>
      <c r="V109" s="7" t="s">
        <v>63</v>
      </c>
      <c r="W109" s="7" t="n">
        <v>13</v>
      </c>
      <c r="X109" s="7" t="n">
        <v>2</v>
      </c>
      <c r="Y109" s="7" t="n">
        <v>3</v>
      </c>
      <c r="Z109" s="7" t="n">
        <v>3.6</v>
      </c>
      <c r="AI109" s="8" t="n">
        <f aca="false">SUM(AJ109:AM109)</f>
        <v>37.5</v>
      </c>
      <c r="AJ109" s="7" t="n">
        <v>10.9</v>
      </c>
      <c r="AK109" s="7" t="n">
        <v>11.3</v>
      </c>
      <c r="AL109" s="7" t="n">
        <v>15.3</v>
      </c>
      <c r="AR109" s="9" t="n">
        <f aca="false">AS109/F109</f>
        <v>101332</v>
      </c>
      <c r="AS109" s="10" t="n">
        <v>7447902</v>
      </c>
      <c r="AT109" s="3" t="s">
        <v>64</v>
      </c>
      <c r="AW109" s="12"/>
      <c r="BA109" s="7" t="n">
        <v>3.3</v>
      </c>
    </row>
    <row r="110" customFormat="false" ht="13.8" hidden="false" customHeight="false" outlineLevel="0" collapsed="false">
      <c r="A110" s="3" t="s">
        <v>53</v>
      </c>
      <c r="B110" s="3" t="n">
        <v>7</v>
      </c>
      <c r="C110" s="4" t="n">
        <v>109</v>
      </c>
      <c r="D110" s="3" t="s">
        <v>94</v>
      </c>
      <c r="F110" s="4" t="n">
        <v>57</v>
      </c>
      <c r="G110" s="7" t="s">
        <v>112</v>
      </c>
      <c r="H110" s="3" t="s">
        <v>56</v>
      </c>
      <c r="I110" s="3" t="s">
        <v>57</v>
      </c>
      <c r="L110" s="4" t="n">
        <v>5</v>
      </c>
      <c r="M110" s="4" t="n">
        <v>2</v>
      </c>
      <c r="N110" s="4" t="n">
        <v>1</v>
      </c>
      <c r="O110" s="7" t="s">
        <v>58</v>
      </c>
      <c r="P110" s="7" t="n">
        <v>2</v>
      </c>
      <c r="Q110" s="7" t="n">
        <v>1.4</v>
      </c>
      <c r="R110" s="7" t="n">
        <v>3.9</v>
      </c>
      <c r="U110" s="7" t="n">
        <v>6.8</v>
      </c>
      <c r="V110" s="7" t="s">
        <v>58</v>
      </c>
      <c r="W110" s="7" t="n">
        <v>15.1</v>
      </c>
      <c r="X110" s="7" t="n">
        <v>2</v>
      </c>
      <c r="Y110" s="7" t="n">
        <v>3</v>
      </c>
      <c r="Z110" s="7" t="n">
        <v>3</v>
      </c>
      <c r="AI110" s="8" t="n">
        <f aca="false">SUM(AJ110:AM110)</f>
        <v>27.1</v>
      </c>
      <c r="AJ110" s="7" t="n">
        <v>13.4</v>
      </c>
      <c r="AK110" s="7" t="n">
        <v>13.7</v>
      </c>
      <c r="AR110" s="9" t="n">
        <f aca="false">AS110/F110</f>
        <v>110337</v>
      </c>
      <c r="AS110" s="10" t="n">
        <v>6289209</v>
      </c>
      <c r="AT110" s="3" t="s">
        <v>64</v>
      </c>
      <c r="AW110" s="12"/>
    </row>
    <row r="111" customFormat="false" ht="15" hidden="false" customHeight="false" outlineLevel="0" collapsed="false">
      <c r="A111" s="3" t="s">
        <v>53</v>
      </c>
      <c r="B111" s="3" t="n">
        <v>7</v>
      </c>
      <c r="C111" s="4" t="n">
        <v>110</v>
      </c>
      <c r="D111" s="3" t="s">
        <v>96</v>
      </c>
      <c r="F111" s="4" t="n">
        <v>31</v>
      </c>
      <c r="G111" s="6" t="s">
        <v>106</v>
      </c>
      <c r="H111" s="3" t="s">
        <v>67</v>
      </c>
      <c r="I111" s="3" t="s">
        <v>57</v>
      </c>
      <c r="L111" s="4" t="n">
        <v>5</v>
      </c>
      <c r="M111" s="4" t="n">
        <v>2</v>
      </c>
      <c r="N111" s="4" t="n">
        <v>2</v>
      </c>
      <c r="O111" s="7" t="s">
        <v>58</v>
      </c>
      <c r="P111" s="7" t="n">
        <v>1</v>
      </c>
      <c r="Q111" s="7" t="n">
        <v>3.6</v>
      </c>
      <c r="U111" s="7" t="n">
        <v>3.3</v>
      </c>
      <c r="V111" s="7" t="s">
        <v>58</v>
      </c>
      <c r="W111" s="7" t="n">
        <v>8.7</v>
      </c>
      <c r="X111" s="7" t="n">
        <v>1</v>
      </c>
      <c r="Y111" s="7" t="n">
        <v>3.5</v>
      </c>
      <c r="AI111" s="8" t="n">
        <f aca="false">SUM(AJ111:AM111)</f>
        <v>14.4</v>
      </c>
      <c r="AJ111" s="7" t="n">
        <v>14.4</v>
      </c>
      <c r="AR111" s="9" t="n">
        <f aca="false">AS111/F111</f>
        <v>127124.46</v>
      </c>
      <c r="AS111" s="10" t="n">
        <v>3940858.26</v>
      </c>
      <c r="AT111" s="3" t="s">
        <v>59</v>
      </c>
      <c r="AW111" s="11" t="n">
        <v>43785</v>
      </c>
    </row>
    <row r="112" customFormat="false" ht="13.8" hidden="false" customHeight="false" outlineLevel="0" collapsed="false">
      <c r="A112" s="3" t="s">
        <v>53</v>
      </c>
      <c r="B112" s="3" t="n">
        <v>7</v>
      </c>
      <c r="C112" s="4" t="n">
        <v>111</v>
      </c>
      <c r="D112" s="3" t="s">
        <v>98</v>
      </c>
      <c r="F112" s="4" t="n">
        <v>31.5</v>
      </c>
      <c r="G112" s="7" t="s">
        <v>113</v>
      </c>
      <c r="H112" s="3" t="s">
        <v>67</v>
      </c>
      <c r="I112" s="3" t="s">
        <v>57</v>
      </c>
      <c r="L112" s="4" t="n">
        <v>5</v>
      </c>
      <c r="M112" s="4" t="n">
        <v>2</v>
      </c>
      <c r="N112" s="4" t="n">
        <v>3</v>
      </c>
      <c r="O112" s="7" t="s">
        <v>58</v>
      </c>
      <c r="P112" s="7" t="n">
        <v>1</v>
      </c>
      <c r="Q112" s="7" t="n">
        <v>3.6</v>
      </c>
      <c r="U112" s="7" t="n">
        <v>3.9</v>
      </c>
      <c r="V112" s="7" t="s">
        <v>63</v>
      </c>
      <c r="W112" s="7" t="n">
        <v>8.6</v>
      </c>
      <c r="X112" s="7" t="n">
        <v>1</v>
      </c>
      <c r="Y112" s="7" t="n">
        <v>6.9</v>
      </c>
      <c r="AI112" s="8" t="n">
        <f aca="false">SUM(AJ112:AM112)</f>
        <v>10.6</v>
      </c>
      <c r="AJ112" s="7" t="n">
        <v>10.6</v>
      </c>
      <c r="AR112" s="9" t="n">
        <f aca="false">AS112/F112</f>
        <v>129635</v>
      </c>
      <c r="AS112" s="10" t="n">
        <v>4083502.5</v>
      </c>
      <c r="AT112" s="3" t="s">
        <v>64</v>
      </c>
      <c r="AW112" s="12"/>
      <c r="BA112" s="7" t="n">
        <v>2.7</v>
      </c>
    </row>
    <row r="113" customFormat="false" ht="15" hidden="false" customHeight="false" outlineLevel="0" collapsed="false">
      <c r="A113" s="3" t="s">
        <v>53</v>
      </c>
      <c r="B113" s="3" t="n">
        <v>7</v>
      </c>
      <c r="C113" s="4" t="n">
        <v>112</v>
      </c>
      <c r="D113" s="3" t="s">
        <v>100</v>
      </c>
      <c r="F113" s="4" t="n">
        <v>31.6</v>
      </c>
      <c r="G113" s="6" t="s">
        <v>108</v>
      </c>
      <c r="H113" s="3" t="s">
        <v>67</v>
      </c>
      <c r="I113" s="3" t="s">
        <v>57</v>
      </c>
      <c r="L113" s="4" t="n">
        <v>5</v>
      </c>
      <c r="M113" s="4" t="n">
        <v>2</v>
      </c>
      <c r="N113" s="4" t="n">
        <v>4</v>
      </c>
      <c r="O113" s="7" t="s">
        <v>58</v>
      </c>
      <c r="P113" s="7" t="n">
        <v>1</v>
      </c>
      <c r="Q113" s="7" t="n">
        <v>3.6</v>
      </c>
      <c r="U113" s="7" t="n">
        <v>3.1</v>
      </c>
      <c r="V113" s="7" t="s">
        <v>63</v>
      </c>
      <c r="W113" s="7" t="n">
        <v>9.9</v>
      </c>
      <c r="X113" s="7" t="n">
        <v>1</v>
      </c>
      <c r="Y113" s="7" t="n">
        <v>3.5</v>
      </c>
      <c r="AI113" s="8" t="n">
        <f aca="false">SUM(AJ113:AM113)</f>
        <v>11.9</v>
      </c>
      <c r="AJ113" s="7" t="n">
        <v>11.9</v>
      </c>
      <c r="AR113" s="9" t="n">
        <f aca="false">AS113/F113</f>
        <v>128352</v>
      </c>
      <c r="AS113" s="10" t="n">
        <v>4055923.2</v>
      </c>
      <c r="AT113" s="3" t="s">
        <v>59</v>
      </c>
      <c r="AW113" s="11" t="n">
        <v>43810.4642013889</v>
      </c>
      <c r="BA113" s="7" t="n">
        <v>2.1</v>
      </c>
    </row>
    <row r="114" customFormat="false" ht="15" hidden="false" customHeight="false" outlineLevel="0" collapsed="false">
      <c r="A114" s="3" t="s">
        <v>53</v>
      </c>
      <c r="B114" s="3" t="n">
        <v>7</v>
      </c>
      <c r="C114" s="4" t="n">
        <v>113</v>
      </c>
      <c r="D114" s="3" t="s">
        <v>102</v>
      </c>
      <c r="F114" s="4" t="n">
        <v>73.5</v>
      </c>
      <c r="G114" s="6" t="s">
        <v>109</v>
      </c>
      <c r="H114" s="3" t="s">
        <v>104</v>
      </c>
      <c r="I114" s="3" t="s">
        <v>57</v>
      </c>
      <c r="L114" s="4" t="n">
        <v>5</v>
      </c>
      <c r="M114" s="4" t="n">
        <v>2</v>
      </c>
      <c r="N114" s="4" t="n">
        <v>5</v>
      </c>
      <c r="O114" s="7" t="s">
        <v>58</v>
      </c>
      <c r="P114" s="7" t="n">
        <v>1</v>
      </c>
      <c r="Q114" s="7" t="n">
        <v>4.7</v>
      </c>
      <c r="U114" s="7" t="n">
        <v>11.7</v>
      </c>
      <c r="V114" s="7" t="s">
        <v>63</v>
      </c>
      <c r="W114" s="7" t="n">
        <v>13</v>
      </c>
      <c r="X114" s="7" t="n">
        <v>2</v>
      </c>
      <c r="Y114" s="7" t="n">
        <v>3</v>
      </c>
      <c r="Z114" s="7" t="n">
        <v>3.6</v>
      </c>
      <c r="AI114" s="8" t="n">
        <f aca="false">SUM(AJ114:AM114)</f>
        <v>37.5</v>
      </c>
      <c r="AJ114" s="7" t="n">
        <v>10.9</v>
      </c>
      <c r="AK114" s="7" t="n">
        <v>11.3</v>
      </c>
      <c r="AL114" s="7" t="n">
        <v>15.3</v>
      </c>
      <c r="AR114" s="9" t="n">
        <f aca="false">AS114/F114</f>
        <v>101577</v>
      </c>
      <c r="AS114" s="10" t="n">
        <v>7465909.5</v>
      </c>
      <c r="AT114" s="3" t="s">
        <v>64</v>
      </c>
      <c r="AW114" s="12"/>
      <c r="BA114" s="7" t="n">
        <v>3.3</v>
      </c>
    </row>
    <row r="115" customFormat="false" ht="15" hidden="false" customHeight="false" outlineLevel="0" collapsed="false">
      <c r="A115" s="3" t="s">
        <v>53</v>
      </c>
      <c r="B115" s="3" t="n">
        <v>7</v>
      </c>
      <c r="C115" s="4" t="n">
        <v>114</v>
      </c>
      <c r="D115" s="3" t="s">
        <v>94</v>
      </c>
      <c r="F115" s="4" t="n">
        <v>57.3</v>
      </c>
      <c r="G115" s="6" t="s">
        <v>114</v>
      </c>
      <c r="H115" s="3" t="s">
        <v>56</v>
      </c>
      <c r="I115" s="3" t="s">
        <v>57</v>
      </c>
      <c r="L115" s="4" t="n">
        <v>6</v>
      </c>
      <c r="M115" s="4" t="n">
        <v>2</v>
      </c>
      <c r="N115" s="4" t="n">
        <v>1</v>
      </c>
      <c r="O115" s="7" t="s">
        <v>58</v>
      </c>
      <c r="P115" s="7" t="n">
        <v>2</v>
      </c>
      <c r="Q115" s="7" t="n">
        <v>1.4</v>
      </c>
      <c r="R115" s="7" t="n">
        <v>3.9</v>
      </c>
      <c r="U115" s="7" t="n">
        <v>6.8</v>
      </c>
      <c r="V115" s="7" t="s">
        <v>58</v>
      </c>
      <c r="W115" s="7" t="n">
        <v>15.1</v>
      </c>
      <c r="X115" s="7" t="n">
        <v>2</v>
      </c>
      <c r="Y115" s="7" t="n">
        <v>3</v>
      </c>
      <c r="Z115" s="7" t="n">
        <v>3</v>
      </c>
      <c r="AI115" s="8" t="n">
        <f aca="false">SUM(AJ115:AM115)</f>
        <v>27.1</v>
      </c>
      <c r="AJ115" s="7" t="n">
        <v>13.4</v>
      </c>
      <c r="AK115" s="7" t="n">
        <v>13.7</v>
      </c>
      <c r="AR115" s="9" t="n">
        <f aca="false">AS115/F115</f>
        <v>96753</v>
      </c>
      <c r="AS115" s="10" t="n">
        <v>5543946.9</v>
      </c>
      <c r="AT115" s="3" t="s">
        <v>59</v>
      </c>
      <c r="AW115" s="11" t="n">
        <v>43714</v>
      </c>
    </row>
    <row r="116" customFormat="false" ht="15" hidden="false" customHeight="false" outlineLevel="0" collapsed="false">
      <c r="A116" s="3" t="s">
        <v>53</v>
      </c>
      <c r="B116" s="3" t="n">
        <v>7</v>
      </c>
      <c r="C116" s="4" t="n">
        <v>115</v>
      </c>
      <c r="D116" s="3" t="s">
        <v>96</v>
      </c>
      <c r="F116" s="4" t="n">
        <v>31.4</v>
      </c>
      <c r="G116" s="6" t="s">
        <v>115</v>
      </c>
      <c r="H116" s="3" t="s">
        <v>67</v>
      </c>
      <c r="I116" s="3" t="s">
        <v>57</v>
      </c>
      <c r="L116" s="4" t="n">
        <v>6</v>
      </c>
      <c r="M116" s="4" t="n">
        <v>2</v>
      </c>
      <c r="N116" s="4" t="n">
        <v>2</v>
      </c>
      <c r="O116" s="7" t="s">
        <v>58</v>
      </c>
      <c r="P116" s="7" t="n">
        <v>1</v>
      </c>
      <c r="Q116" s="7" t="n">
        <v>3.6</v>
      </c>
      <c r="U116" s="7" t="n">
        <v>3.3</v>
      </c>
      <c r="V116" s="7" t="s">
        <v>58</v>
      </c>
      <c r="W116" s="7" t="n">
        <v>8.8</v>
      </c>
      <c r="X116" s="7" t="n">
        <v>1</v>
      </c>
      <c r="Y116" s="7" t="n">
        <v>3.5</v>
      </c>
      <c r="AI116" s="8" t="n">
        <f aca="false">SUM(AJ116:AM116)</f>
        <v>14.7</v>
      </c>
      <c r="AJ116" s="7" t="n">
        <v>14.7</v>
      </c>
      <c r="AR116" s="9" t="n">
        <f aca="false">AS116/F116</f>
        <v>114255</v>
      </c>
      <c r="AS116" s="10" t="n">
        <v>3587607</v>
      </c>
      <c r="AT116" s="3" t="s">
        <v>59</v>
      </c>
      <c r="AW116" s="11" t="n">
        <v>43700</v>
      </c>
    </row>
    <row r="117" customFormat="false" ht="15" hidden="false" customHeight="false" outlineLevel="0" collapsed="false">
      <c r="A117" s="3" t="s">
        <v>53</v>
      </c>
      <c r="B117" s="3" t="n">
        <v>7</v>
      </c>
      <c r="C117" s="4" t="n">
        <v>116</v>
      </c>
      <c r="D117" s="3" t="s">
        <v>98</v>
      </c>
      <c r="F117" s="4" t="n">
        <v>31.6</v>
      </c>
      <c r="G117" s="6" t="s">
        <v>116</v>
      </c>
      <c r="H117" s="3" t="s">
        <v>67</v>
      </c>
      <c r="I117" s="3" t="s">
        <v>57</v>
      </c>
      <c r="L117" s="4" t="n">
        <v>6</v>
      </c>
      <c r="M117" s="4" t="n">
        <v>2</v>
      </c>
      <c r="N117" s="4" t="n">
        <v>3</v>
      </c>
      <c r="O117" s="7" t="s">
        <v>58</v>
      </c>
      <c r="P117" s="7" t="n">
        <v>1</v>
      </c>
      <c r="Q117" s="7" t="n">
        <v>3.6</v>
      </c>
      <c r="U117" s="7" t="n">
        <v>3.9</v>
      </c>
      <c r="V117" s="7" t="s">
        <v>63</v>
      </c>
      <c r="W117" s="7" t="n">
        <v>8.6</v>
      </c>
      <c r="X117" s="7" t="n">
        <v>1</v>
      </c>
      <c r="Y117" s="7" t="n">
        <v>6.9</v>
      </c>
      <c r="AI117" s="8" t="n">
        <f aca="false">SUM(AJ117:AM117)</f>
        <v>10.7</v>
      </c>
      <c r="AJ117" s="7" t="n">
        <v>10.7</v>
      </c>
      <c r="AR117" s="9" t="n">
        <f aca="false">AS117/F117</f>
        <v>118868</v>
      </c>
      <c r="AS117" s="10" t="n">
        <v>3756228.8</v>
      </c>
      <c r="AT117" s="3" t="s">
        <v>59</v>
      </c>
      <c r="AW117" s="11" t="n">
        <v>43711.4201851852</v>
      </c>
      <c r="BA117" s="7" t="n">
        <v>2.7</v>
      </c>
    </row>
    <row r="118" customFormat="false" ht="15" hidden="false" customHeight="false" outlineLevel="0" collapsed="false">
      <c r="A118" s="3" t="s">
        <v>53</v>
      </c>
      <c r="B118" s="3" t="n">
        <v>7</v>
      </c>
      <c r="C118" s="4" t="n">
        <v>117</v>
      </c>
      <c r="D118" s="3" t="s">
        <v>100</v>
      </c>
      <c r="F118" s="4" t="n">
        <v>32.1</v>
      </c>
      <c r="G118" s="6" t="s">
        <v>117</v>
      </c>
      <c r="H118" s="3" t="s">
        <v>67</v>
      </c>
      <c r="I118" s="3" t="s">
        <v>57</v>
      </c>
      <c r="L118" s="4" t="n">
        <v>6</v>
      </c>
      <c r="M118" s="4" t="n">
        <v>2</v>
      </c>
      <c r="N118" s="4" t="n">
        <v>4</v>
      </c>
      <c r="O118" s="7" t="s">
        <v>58</v>
      </c>
      <c r="P118" s="7" t="n">
        <v>1</v>
      </c>
      <c r="Q118" s="7" t="n">
        <v>3.6</v>
      </c>
      <c r="U118" s="7" t="n">
        <v>3.1</v>
      </c>
      <c r="V118" s="7" t="s">
        <v>63</v>
      </c>
      <c r="W118" s="7" t="n">
        <v>10.1</v>
      </c>
      <c r="X118" s="7" t="n">
        <v>1</v>
      </c>
      <c r="Y118" s="7" t="n">
        <v>3.5</v>
      </c>
      <c r="AI118" s="8" t="n">
        <f aca="false">SUM(AJ118:AM118)</f>
        <v>12.1</v>
      </c>
      <c r="AJ118" s="7" t="n">
        <v>12.1</v>
      </c>
      <c r="AR118" s="9" t="n">
        <f aca="false">AS118/F118</f>
        <v>113687</v>
      </c>
      <c r="AS118" s="10" t="n">
        <v>3649352.7</v>
      </c>
      <c r="AT118" s="3" t="s">
        <v>59</v>
      </c>
      <c r="AW118" s="11" t="n">
        <v>43691.78625</v>
      </c>
      <c r="BA118" s="7" t="n">
        <v>2.2</v>
      </c>
    </row>
    <row r="119" customFormat="false" ht="15" hidden="false" customHeight="false" outlineLevel="0" collapsed="false">
      <c r="A119" s="3" t="s">
        <v>53</v>
      </c>
      <c r="B119" s="3" t="n">
        <v>7</v>
      </c>
      <c r="C119" s="4" t="n">
        <v>118</v>
      </c>
      <c r="D119" s="3" t="s">
        <v>102</v>
      </c>
      <c r="F119" s="4" t="n">
        <v>73.9</v>
      </c>
      <c r="G119" s="6" t="s">
        <v>118</v>
      </c>
      <c r="H119" s="3" t="s">
        <v>104</v>
      </c>
      <c r="I119" s="3" t="s">
        <v>57</v>
      </c>
      <c r="L119" s="4" t="n">
        <v>6</v>
      </c>
      <c r="M119" s="4" t="n">
        <v>2</v>
      </c>
      <c r="N119" s="4" t="n">
        <v>5</v>
      </c>
      <c r="O119" s="7" t="s">
        <v>58</v>
      </c>
      <c r="P119" s="7" t="n">
        <v>1</v>
      </c>
      <c r="Q119" s="7" t="n">
        <v>4.7</v>
      </c>
      <c r="U119" s="7" t="n">
        <v>11.7</v>
      </c>
      <c r="V119" s="7" t="s">
        <v>63</v>
      </c>
      <c r="W119" s="7" t="n">
        <v>13.2</v>
      </c>
      <c r="X119" s="7" t="n">
        <v>2</v>
      </c>
      <c r="Y119" s="7" t="n">
        <v>3</v>
      </c>
      <c r="Z119" s="7" t="n">
        <v>3.6</v>
      </c>
      <c r="AI119" s="8" t="n">
        <f aca="false">SUM(AJ119:AM119)</f>
        <v>37.7</v>
      </c>
      <c r="AJ119" s="7" t="n">
        <v>11.1</v>
      </c>
      <c r="AK119" s="7" t="n">
        <v>11.3</v>
      </c>
      <c r="AL119" s="7" t="n">
        <v>15.3</v>
      </c>
      <c r="AR119" s="9" t="n">
        <f aca="false">AS119/F119</f>
        <v>90669</v>
      </c>
      <c r="AS119" s="10" t="n">
        <v>6700439.1</v>
      </c>
      <c r="AT119" s="3" t="s">
        <v>59</v>
      </c>
      <c r="AW119" s="11" t="n">
        <v>43747</v>
      </c>
      <c r="BA119" s="7" t="n">
        <v>3.3</v>
      </c>
    </row>
    <row r="120" customFormat="false" ht="15" hidden="false" customHeight="false" outlineLevel="0" collapsed="false">
      <c r="A120" s="3" t="s">
        <v>53</v>
      </c>
      <c r="B120" s="3" t="n">
        <v>7</v>
      </c>
      <c r="C120" s="4" t="n">
        <v>119</v>
      </c>
      <c r="D120" s="3" t="s">
        <v>94</v>
      </c>
      <c r="F120" s="4" t="n">
        <v>57.3</v>
      </c>
      <c r="G120" s="6" t="s">
        <v>114</v>
      </c>
      <c r="H120" s="3" t="s">
        <v>56</v>
      </c>
      <c r="I120" s="3" t="s">
        <v>57</v>
      </c>
      <c r="L120" s="4" t="n">
        <v>7</v>
      </c>
      <c r="M120" s="4" t="n">
        <v>2</v>
      </c>
      <c r="N120" s="4" t="n">
        <v>1</v>
      </c>
      <c r="O120" s="7" t="s">
        <v>58</v>
      </c>
      <c r="P120" s="7" t="n">
        <v>2</v>
      </c>
      <c r="Q120" s="7" t="n">
        <v>1.4</v>
      </c>
      <c r="R120" s="7" t="n">
        <v>3.9</v>
      </c>
      <c r="U120" s="7" t="n">
        <v>6.8</v>
      </c>
      <c r="V120" s="7" t="s">
        <v>58</v>
      </c>
      <c r="W120" s="7" t="n">
        <v>15.1</v>
      </c>
      <c r="X120" s="7" t="n">
        <v>2</v>
      </c>
      <c r="Y120" s="7" t="n">
        <v>3</v>
      </c>
      <c r="Z120" s="7" t="n">
        <v>3</v>
      </c>
      <c r="AI120" s="8" t="n">
        <f aca="false">SUM(AJ120:AM120)</f>
        <v>27.1</v>
      </c>
      <c r="AJ120" s="7" t="n">
        <v>13.4</v>
      </c>
      <c r="AK120" s="7" t="n">
        <v>13.7</v>
      </c>
      <c r="AR120" s="9" t="n">
        <f aca="false">AS120/F120</f>
        <v>110858</v>
      </c>
      <c r="AS120" s="10" t="n">
        <v>6352163.4</v>
      </c>
      <c r="AT120" s="3" t="s">
        <v>73</v>
      </c>
      <c r="AW120" s="12"/>
    </row>
    <row r="121" customFormat="false" ht="15" hidden="false" customHeight="false" outlineLevel="0" collapsed="false">
      <c r="A121" s="3" t="s">
        <v>53</v>
      </c>
      <c r="B121" s="3" t="n">
        <v>7</v>
      </c>
      <c r="C121" s="4" t="n">
        <v>120</v>
      </c>
      <c r="D121" s="3" t="s">
        <v>96</v>
      </c>
      <c r="F121" s="4" t="n">
        <v>31.4</v>
      </c>
      <c r="G121" s="6" t="s">
        <v>115</v>
      </c>
      <c r="H121" s="3" t="s">
        <v>67</v>
      </c>
      <c r="I121" s="3" t="s">
        <v>57</v>
      </c>
      <c r="L121" s="4" t="n">
        <v>7</v>
      </c>
      <c r="M121" s="4" t="n">
        <v>2</v>
      </c>
      <c r="N121" s="4" t="n">
        <v>2</v>
      </c>
      <c r="O121" s="7" t="s">
        <v>58</v>
      </c>
      <c r="P121" s="7" t="n">
        <v>1</v>
      </c>
      <c r="Q121" s="7" t="n">
        <v>3.6</v>
      </c>
      <c r="U121" s="7" t="n">
        <v>3.3</v>
      </c>
      <c r="V121" s="7" t="s">
        <v>58</v>
      </c>
      <c r="W121" s="7" t="n">
        <v>8.8</v>
      </c>
      <c r="X121" s="7" t="n">
        <v>1</v>
      </c>
      <c r="Y121" s="7" t="n">
        <v>3.5</v>
      </c>
      <c r="AI121" s="8" t="n">
        <f aca="false">SUM(AJ121:AM121)</f>
        <v>14.7</v>
      </c>
      <c r="AJ121" s="7" t="n">
        <v>14.7</v>
      </c>
      <c r="AR121" s="9" t="n">
        <f aca="false">AS121/F121</f>
        <v>129656</v>
      </c>
      <c r="AS121" s="10" t="n">
        <v>4071198.4</v>
      </c>
      <c r="AT121" s="3" t="s">
        <v>73</v>
      </c>
      <c r="AW121" s="12"/>
    </row>
    <row r="122" customFormat="false" ht="15" hidden="false" customHeight="false" outlineLevel="0" collapsed="false">
      <c r="A122" s="3" t="s">
        <v>53</v>
      </c>
      <c r="B122" s="3" t="n">
        <v>7</v>
      </c>
      <c r="C122" s="4" t="n">
        <v>121</v>
      </c>
      <c r="D122" s="3" t="s">
        <v>98</v>
      </c>
      <c r="F122" s="4" t="n">
        <v>31.6</v>
      </c>
      <c r="G122" s="6" t="s">
        <v>116</v>
      </c>
      <c r="H122" s="3" t="s">
        <v>67</v>
      </c>
      <c r="I122" s="3" t="s">
        <v>57</v>
      </c>
      <c r="L122" s="4" t="n">
        <v>7</v>
      </c>
      <c r="M122" s="4" t="n">
        <v>2</v>
      </c>
      <c r="N122" s="4" t="n">
        <v>3</v>
      </c>
      <c r="O122" s="7" t="s">
        <v>58</v>
      </c>
      <c r="P122" s="7" t="n">
        <v>1</v>
      </c>
      <c r="Q122" s="7" t="n">
        <v>3.6</v>
      </c>
      <c r="U122" s="7" t="n">
        <v>3.9</v>
      </c>
      <c r="V122" s="7" t="s">
        <v>63</v>
      </c>
      <c r="W122" s="7" t="n">
        <v>8.6</v>
      </c>
      <c r="X122" s="7" t="n">
        <v>1</v>
      </c>
      <c r="Y122" s="7" t="n">
        <v>6.9</v>
      </c>
      <c r="AI122" s="8" t="n">
        <f aca="false">SUM(AJ122:AM122)</f>
        <v>10.7</v>
      </c>
      <c r="AJ122" s="7" t="n">
        <v>10.7</v>
      </c>
      <c r="AR122" s="9" t="n">
        <f aca="false">AS122/F122</f>
        <v>130253</v>
      </c>
      <c r="AS122" s="10" t="n">
        <v>4115994.8</v>
      </c>
      <c r="AT122" s="3" t="s">
        <v>73</v>
      </c>
      <c r="AW122" s="12"/>
      <c r="BA122" s="7" t="n">
        <v>2.7</v>
      </c>
    </row>
    <row r="123" customFormat="false" ht="15" hidden="false" customHeight="false" outlineLevel="0" collapsed="false">
      <c r="A123" s="3" t="s">
        <v>53</v>
      </c>
      <c r="B123" s="3" t="n">
        <v>7</v>
      </c>
      <c r="C123" s="4" t="n">
        <v>122</v>
      </c>
      <c r="D123" s="3" t="s">
        <v>100</v>
      </c>
      <c r="F123" s="4" t="n">
        <v>32.1</v>
      </c>
      <c r="G123" s="6" t="s">
        <v>117</v>
      </c>
      <c r="H123" s="3" t="s">
        <v>67</v>
      </c>
      <c r="I123" s="3" t="s">
        <v>57</v>
      </c>
      <c r="L123" s="4" t="n">
        <v>7</v>
      </c>
      <c r="M123" s="4" t="n">
        <v>2</v>
      </c>
      <c r="N123" s="4" t="n">
        <v>4</v>
      </c>
      <c r="O123" s="7" t="s">
        <v>58</v>
      </c>
      <c r="P123" s="7" t="n">
        <v>1</v>
      </c>
      <c r="Q123" s="7" t="n">
        <v>3.6</v>
      </c>
      <c r="U123" s="7" t="n">
        <v>3.1</v>
      </c>
      <c r="V123" s="7" t="s">
        <v>63</v>
      </c>
      <c r="W123" s="7" t="n">
        <v>10.1</v>
      </c>
      <c r="X123" s="7" t="n">
        <v>1</v>
      </c>
      <c r="Y123" s="7" t="n">
        <v>3.5</v>
      </c>
      <c r="AI123" s="8" t="n">
        <f aca="false">SUM(AJ123:AM123)</f>
        <v>12.1</v>
      </c>
      <c r="AJ123" s="7" t="n">
        <v>12.1</v>
      </c>
      <c r="AR123" s="9" t="n">
        <f aca="false">AS123/F123</f>
        <v>128321.650155763</v>
      </c>
      <c r="AS123" s="10" t="n">
        <v>4119124.97</v>
      </c>
      <c r="AT123" s="3" t="s">
        <v>59</v>
      </c>
      <c r="AW123" s="11" t="n">
        <v>43799.6396412037</v>
      </c>
      <c r="BA123" s="7" t="n">
        <v>2.2</v>
      </c>
    </row>
    <row r="124" customFormat="false" ht="15" hidden="false" customHeight="false" outlineLevel="0" collapsed="false">
      <c r="A124" s="3" t="s">
        <v>53</v>
      </c>
      <c r="B124" s="3" t="n">
        <v>7</v>
      </c>
      <c r="C124" s="4" t="n">
        <v>123</v>
      </c>
      <c r="D124" s="3" t="s">
        <v>102</v>
      </c>
      <c r="F124" s="4" t="n">
        <v>73.9</v>
      </c>
      <c r="G124" s="6" t="s">
        <v>118</v>
      </c>
      <c r="H124" s="3" t="s">
        <v>104</v>
      </c>
      <c r="I124" s="3" t="s">
        <v>57</v>
      </c>
      <c r="L124" s="4" t="n">
        <v>7</v>
      </c>
      <c r="M124" s="4" t="n">
        <v>2</v>
      </c>
      <c r="N124" s="4" t="n">
        <v>5</v>
      </c>
      <c r="O124" s="7" t="s">
        <v>58</v>
      </c>
      <c r="P124" s="7" t="n">
        <v>1</v>
      </c>
      <c r="Q124" s="7" t="n">
        <v>4.7</v>
      </c>
      <c r="U124" s="7" t="n">
        <v>11.7</v>
      </c>
      <c r="V124" s="7" t="s">
        <v>63</v>
      </c>
      <c r="W124" s="7" t="n">
        <v>13.2</v>
      </c>
      <c r="X124" s="7" t="n">
        <v>2</v>
      </c>
      <c r="Y124" s="7" t="n">
        <v>3</v>
      </c>
      <c r="Z124" s="7" t="n">
        <v>3.6</v>
      </c>
      <c r="AI124" s="8" t="n">
        <f aca="false">SUM(AJ124:AM124)</f>
        <v>37.7</v>
      </c>
      <c r="AJ124" s="7" t="n">
        <v>11.1</v>
      </c>
      <c r="AK124" s="7" t="n">
        <v>11.3</v>
      </c>
      <c r="AL124" s="7" t="n">
        <v>15.3</v>
      </c>
      <c r="AR124" s="9" t="n">
        <f aca="false">AS124/F124</f>
        <v>102069</v>
      </c>
      <c r="AS124" s="10" t="n">
        <v>7542899.1</v>
      </c>
      <c r="AT124" s="3" t="s">
        <v>73</v>
      </c>
      <c r="AW124" s="12"/>
      <c r="BA124" s="7" t="n">
        <v>3.3</v>
      </c>
    </row>
    <row r="125" customFormat="false" ht="15" hidden="false" customHeight="false" outlineLevel="0" collapsed="false">
      <c r="A125" s="3" t="s">
        <v>53</v>
      </c>
      <c r="B125" s="3" t="n">
        <v>7</v>
      </c>
      <c r="C125" s="4" t="n">
        <v>124</v>
      </c>
      <c r="D125" s="3" t="s">
        <v>94</v>
      </c>
      <c r="F125" s="4" t="n">
        <v>57.3</v>
      </c>
      <c r="G125" s="6" t="s">
        <v>114</v>
      </c>
      <c r="H125" s="3" t="s">
        <v>56</v>
      </c>
      <c r="I125" s="3" t="s">
        <v>57</v>
      </c>
      <c r="L125" s="4" t="n">
        <v>8</v>
      </c>
      <c r="M125" s="4" t="n">
        <v>2</v>
      </c>
      <c r="N125" s="4" t="n">
        <v>1</v>
      </c>
      <c r="O125" s="7" t="s">
        <v>58</v>
      </c>
      <c r="P125" s="7" t="n">
        <v>2</v>
      </c>
      <c r="Q125" s="7" t="n">
        <v>1.4</v>
      </c>
      <c r="R125" s="7" t="n">
        <v>3.9</v>
      </c>
      <c r="U125" s="7" t="n">
        <v>6.8</v>
      </c>
      <c r="V125" s="7" t="s">
        <v>58</v>
      </c>
      <c r="W125" s="7" t="n">
        <v>15.1</v>
      </c>
      <c r="X125" s="7" t="n">
        <v>2</v>
      </c>
      <c r="Y125" s="7" t="n">
        <v>3</v>
      </c>
      <c r="Z125" s="7" t="n">
        <v>3</v>
      </c>
      <c r="AI125" s="8" t="n">
        <f aca="false">SUM(AJ125:AM125)</f>
        <v>27.1</v>
      </c>
      <c r="AJ125" s="7" t="n">
        <v>13.4</v>
      </c>
      <c r="AK125" s="7" t="n">
        <v>13.7</v>
      </c>
      <c r="AR125" s="9" t="n">
        <f aca="false">AS125/F125</f>
        <v>102151</v>
      </c>
      <c r="AS125" s="10" t="n">
        <v>5853252.3</v>
      </c>
      <c r="AT125" s="3" t="s">
        <v>59</v>
      </c>
      <c r="AW125" s="11" t="n">
        <v>43754</v>
      </c>
    </row>
    <row r="126" customFormat="false" ht="15" hidden="false" customHeight="false" outlineLevel="0" collapsed="false">
      <c r="A126" s="3" t="s">
        <v>53</v>
      </c>
      <c r="B126" s="3" t="n">
        <v>7</v>
      </c>
      <c r="C126" s="4" t="n">
        <v>125</v>
      </c>
      <c r="D126" s="3" t="s">
        <v>96</v>
      </c>
      <c r="F126" s="4" t="n">
        <v>31.4</v>
      </c>
      <c r="G126" s="6" t="s">
        <v>115</v>
      </c>
      <c r="H126" s="3" t="s">
        <v>67</v>
      </c>
      <c r="I126" s="3" t="s">
        <v>57</v>
      </c>
      <c r="L126" s="4" t="n">
        <v>8</v>
      </c>
      <c r="M126" s="4" t="n">
        <v>2</v>
      </c>
      <c r="N126" s="4" t="n">
        <v>2</v>
      </c>
      <c r="O126" s="7" t="s">
        <v>58</v>
      </c>
      <c r="P126" s="7" t="n">
        <v>1</v>
      </c>
      <c r="Q126" s="7" t="n">
        <v>3.6</v>
      </c>
      <c r="U126" s="7" t="n">
        <v>3.3</v>
      </c>
      <c r="V126" s="7" t="s">
        <v>58</v>
      </c>
      <c r="W126" s="7" t="n">
        <v>8.8</v>
      </c>
      <c r="X126" s="7" t="n">
        <v>1</v>
      </c>
      <c r="Y126" s="7" t="n">
        <v>3.5</v>
      </c>
      <c r="AI126" s="8" t="n">
        <f aca="false">SUM(AJ126:AM126)</f>
        <v>14.7</v>
      </c>
      <c r="AJ126" s="7" t="n">
        <v>14.7</v>
      </c>
      <c r="AR126" s="9" t="n">
        <f aca="false">AS126/F126</f>
        <v>114799</v>
      </c>
      <c r="AS126" s="10" t="n">
        <v>3604688.6</v>
      </c>
      <c r="AT126" s="3" t="s">
        <v>59</v>
      </c>
      <c r="AW126" s="11" t="n">
        <v>43688.8308680556</v>
      </c>
    </row>
    <row r="127" customFormat="false" ht="15" hidden="false" customHeight="false" outlineLevel="0" collapsed="false">
      <c r="A127" s="3" t="s">
        <v>53</v>
      </c>
      <c r="B127" s="3" t="n">
        <v>7</v>
      </c>
      <c r="C127" s="4" t="n">
        <v>126</v>
      </c>
      <c r="D127" s="3" t="s">
        <v>98</v>
      </c>
      <c r="F127" s="4" t="n">
        <v>31.6</v>
      </c>
      <c r="G127" s="6" t="s">
        <v>116</v>
      </c>
      <c r="H127" s="3" t="s">
        <v>67</v>
      </c>
      <c r="I127" s="3" t="s">
        <v>57</v>
      </c>
      <c r="L127" s="4" t="n">
        <v>8</v>
      </c>
      <c r="M127" s="4" t="n">
        <v>2</v>
      </c>
      <c r="N127" s="4" t="n">
        <v>3</v>
      </c>
      <c r="O127" s="7" t="s">
        <v>58</v>
      </c>
      <c r="P127" s="7" t="n">
        <v>1</v>
      </c>
      <c r="Q127" s="7" t="n">
        <v>3.6</v>
      </c>
      <c r="U127" s="7" t="n">
        <v>3.9</v>
      </c>
      <c r="V127" s="7" t="s">
        <v>63</v>
      </c>
      <c r="W127" s="7" t="n">
        <v>8.6</v>
      </c>
      <c r="X127" s="7" t="n">
        <v>1</v>
      </c>
      <c r="Y127" s="7" t="n">
        <v>6.9</v>
      </c>
      <c r="AI127" s="8" t="n">
        <f aca="false">SUM(AJ127:AM127)</f>
        <v>10.7</v>
      </c>
      <c r="AJ127" s="7" t="n">
        <v>10.7</v>
      </c>
      <c r="AR127" s="9" t="n">
        <f aca="false">AS127/F127</f>
        <v>114799</v>
      </c>
      <c r="AS127" s="10" t="n">
        <v>3627648.4</v>
      </c>
      <c r="AT127" s="3" t="s">
        <v>59</v>
      </c>
      <c r="AW127" s="11" t="n">
        <v>43700</v>
      </c>
      <c r="BA127" s="7" t="n">
        <v>2.7</v>
      </c>
    </row>
    <row r="128" customFormat="false" ht="15" hidden="false" customHeight="false" outlineLevel="0" collapsed="false">
      <c r="A128" s="3" t="s">
        <v>53</v>
      </c>
      <c r="B128" s="3" t="n">
        <v>7</v>
      </c>
      <c r="C128" s="4" t="n">
        <v>127</v>
      </c>
      <c r="D128" s="3" t="s">
        <v>100</v>
      </c>
      <c r="F128" s="4" t="n">
        <v>32.1</v>
      </c>
      <c r="G128" s="6" t="s">
        <v>117</v>
      </c>
      <c r="H128" s="3" t="s">
        <v>67</v>
      </c>
      <c r="I128" s="3" t="s">
        <v>57</v>
      </c>
      <c r="L128" s="4" t="n">
        <v>8</v>
      </c>
      <c r="M128" s="4" t="n">
        <v>2</v>
      </c>
      <c r="N128" s="4" t="n">
        <v>4</v>
      </c>
      <c r="O128" s="7" t="s">
        <v>58</v>
      </c>
      <c r="P128" s="7" t="n">
        <v>1</v>
      </c>
      <c r="Q128" s="7" t="n">
        <v>3.6</v>
      </c>
      <c r="U128" s="7" t="n">
        <v>3.1</v>
      </c>
      <c r="V128" s="7" t="s">
        <v>63</v>
      </c>
      <c r="W128" s="7" t="n">
        <v>10.1</v>
      </c>
      <c r="X128" s="7" t="n">
        <v>1</v>
      </c>
      <c r="Y128" s="7" t="n">
        <v>3.5</v>
      </c>
      <c r="AI128" s="8" t="n">
        <f aca="false">SUM(AJ128:AM128)</f>
        <v>12.1</v>
      </c>
      <c r="AJ128" s="7" t="n">
        <v>12.1</v>
      </c>
      <c r="AR128" s="9" t="n">
        <f aca="false">AS128/F128</f>
        <v>114228</v>
      </c>
      <c r="AS128" s="10" t="n">
        <v>3666718.8</v>
      </c>
      <c r="AT128" s="3" t="s">
        <v>59</v>
      </c>
      <c r="AW128" s="11" t="n">
        <v>43685</v>
      </c>
      <c r="BA128" s="7" t="n">
        <v>2.2</v>
      </c>
    </row>
    <row r="129" customFormat="false" ht="15" hidden="false" customHeight="false" outlineLevel="0" collapsed="false">
      <c r="A129" s="3" t="s">
        <v>53</v>
      </c>
      <c r="B129" s="3" t="n">
        <v>7</v>
      </c>
      <c r="C129" s="4" t="n">
        <v>128</v>
      </c>
      <c r="D129" s="3" t="s">
        <v>102</v>
      </c>
      <c r="F129" s="4" t="n">
        <v>73.9</v>
      </c>
      <c r="G129" s="6" t="s">
        <v>118</v>
      </c>
      <c r="H129" s="3" t="s">
        <v>104</v>
      </c>
      <c r="I129" s="3" t="s">
        <v>57</v>
      </c>
      <c r="L129" s="4" t="n">
        <v>8</v>
      </c>
      <c r="M129" s="4" t="n">
        <v>2</v>
      </c>
      <c r="N129" s="4" t="n">
        <v>5</v>
      </c>
      <c r="O129" s="7" t="s">
        <v>58</v>
      </c>
      <c r="P129" s="7" t="n">
        <v>1</v>
      </c>
      <c r="Q129" s="7" t="n">
        <v>4.7</v>
      </c>
      <c r="U129" s="7" t="n">
        <v>11.7</v>
      </c>
      <c r="V129" s="7" t="s">
        <v>63</v>
      </c>
      <c r="W129" s="7" t="n">
        <v>13.2</v>
      </c>
      <c r="X129" s="7" t="n">
        <v>2</v>
      </c>
      <c r="Y129" s="7" t="n">
        <v>3</v>
      </c>
      <c r="Z129" s="7" t="n">
        <v>3.6</v>
      </c>
      <c r="AI129" s="8" t="n">
        <f aca="false">SUM(AJ129:AM129)</f>
        <v>37.7</v>
      </c>
      <c r="AJ129" s="7" t="n">
        <v>11.1</v>
      </c>
      <c r="AK129" s="7" t="n">
        <v>11.3</v>
      </c>
      <c r="AL129" s="7" t="n">
        <v>15.3</v>
      </c>
      <c r="AR129" s="9" t="n">
        <f aca="false">AS129/F129</f>
        <v>88875</v>
      </c>
      <c r="AS129" s="10" t="n">
        <v>6567862.5</v>
      </c>
      <c r="AT129" s="3" t="s">
        <v>59</v>
      </c>
      <c r="AW129" s="11" t="n">
        <v>43706</v>
      </c>
      <c r="BA129" s="7" t="n">
        <v>3.3</v>
      </c>
    </row>
    <row r="130" customFormat="false" ht="15" hidden="false" customHeight="false" outlineLevel="0" collapsed="false">
      <c r="A130" s="3" t="s">
        <v>53</v>
      </c>
      <c r="B130" s="3" t="n">
        <v>7</v>
      </c>
      <c r="C130" s="4" t="n">
        <v>129</v>
      </c>
      <c r="D130" s="3" t="s">
        <v>94</v>
      </c>
      <c r="F130" s="4" t="n">
        <v>57.3</v>
      </c>
      <c r="G130" s="6" t="s">
        <v>114</v>
      </c>
      <c r="H130" s="3" t="s">
        <v>56</v>
      </c>
      <c r="I130" s="3" t="s">
        <v>57</v>
      </c>
      <c r="L130" s="4" t="n">
        <v>9</v>
      </c>
      <c r="M130" s="4" t="n">
        <v>2</v>
      </c>
      <c r="N130" s="4" t="n">
        <v>1</v>
      </c>
      <c r="O130" s="7" t="s">
        <v>58</v>
      </c>
      <c r="P130" s="7" t="n">
        <v>2</v>
      </c>
      <c r="Q130" s="7" t="n">
        <v>1.4</v>
      </c>
      <c r="R130" s="7" t="n">
        <v>3.9</v>
      </c>
      <c r="U130" s="7" t="n">
        <v>6.8</v>
      </c>
      <c r="V130" s="7" t="s">
        <v>58</v>
      </c>
      <c r="W130" s="7" t="n">
        <v>15.1</v>
      </c>
      <c r="X130" s="7" t="n">
        <v>2</v>
      </c>
      <c r="Y130" s="7" t="n">
        <v>3</v>
      </c>
      <c r="Z130" s="7" t="n">
        <v>3</v>
      </c>
      <c r="AI130" s="8" t="n">
        <f aca="false">SUM(AJ130:AM130)</f>
        <v>27.1</v>
      </c>
      <c r="AJ130" s="7" t="n">
        <v>13.4</v>
      </c>
      <c r="AK130" s="7" t="n">
        <v>13.7</v>
      </c>
      <c r="AR130" s="9" t="n">
        <f aca="false">AS130/F130</f>
        <v>109196</v>
      </c>
      <c r="AS130" s="10" t="n">
        <v>6256930.8</v>
      </c>
      <c r="AT130" s="3" t="s">
        <v>79</v>
      </c>
      <c r="AW130" s="11" t="n">
        <v>43807.7025</v>
      </c>
    </row>
    <row r="131" customFormat="false" ht="15" hidden="false" customHeight="false" outlineLevel="0" collapsed="false">
      <c r="A131" s="3" t="s">
        <v>53</v>
      </c>
      <c r="B131" s="3" t="n">
        <v>7</v>
      </c>
      <c r="C131" s="4" t="n">
        <v>130</v>
      </c>
      <c r="D131" s="3" t="s">
        <v>96</v>
      </c>
      <c r="F131" s="4" t="n">
        <v>31.4</v>
      </c>
      <c r="G131" s="6" t="s">
        <v>115</v>
      </c>
      <c r="H131" s="3" t="s">
        <v>67</v>
      </c>
      <c r="I131" s="3" t="s">
        <v>57</v>
      </c>
      <c r="L131" s="4" t="n">
        <v>9</v>
      </c>
      <c r="M131" s="4" t="n">
        <v>2</v>
      </c>
      <c r="N131" s="4" t="n">
        <v>2</v>
      </c>
      <c r="O131" s="7" t="s">
        <v>58</v>
      </c>
      <c r="P131" s="7" t="n">
        <v>1</v>
      </c>
      <c r="Q131" s="7" t="n">
        <v>3.6</v>
      </c>
      <c r="U131" s="7" t="n">
        <v>3.3</v>
      </c>
      <c r="V131" s="7" t="s">
        <v>58</v>
      </c>
      <c r="W131" s="7" t="n">
        <v>8.8</v>
      </c>
      <c r="X131" s="7" t="n">
        <v>1</v>
      </c>
      <c r="Y131" s="7" t="n">
        <v>3.5</v>
      </c>
      <c r="AI131" s="8" t="n">
        <f aca="false">SUM(AJ131:AM131)</f>
        <v>14.7</v>
      </c>
      <c r="AJ131" s="7" t="n">
        <v>14.7</v>
      </c>
      <c r="AR131" s="9" t="n">
        <f aca="false">AS131/F131</f>
        <v>128336.779936306</v>
      </c>
      <c r="AS131" s="10" t="n">
        <v>4029774.89</v>
      </c>
      <c r="AT131" s="3" t="s">
        <v>59</v>
      </c>
      <c r="AW131" s="11" t="n">
        <v>43789</v>
      </c>
    </row>
    <row r="132" customFormat="false" ht="15" hidden="false" customHeight="false" outlineLevel="0" collapsed="false">
      <c r="A132" s="3" t="s">
        <v>53</v>
      </c>
      <c r="B132" s="3" t="n">
        <v>7</v>
      </c>
      <c r="C132" s="4" t="n">
        <v>131</v>
      </c>
      <c r="D132" s="3" t="s">
        <v>98</v>
      </c>
      <c r="F132" s="4" t="n">
        <v>31.6</v>
      </c>
      <c r="G132" s="6" t="s">
        <v>116</v>
      </c>
      <c r="H132" s="3" t="s">
        <v>67</v>
      </c>
      <c r="I132" s="3" t="s">
        <v>57</v>
      </c>
      <c r="L132" s="4" t="n">
        <v>9</v>
      </c>
      <c r="M132" s="4" t="n">
        <v>2</v>
      </c>
      <c r="N132" s="4" t="n">
        <v>3</v>
      </c>
      <c r="O132" s="7" t="s">
        <v>58</v>
      </c>
      <c r="P132" s="7" t="n">
        <v>1</v>
      </c>
      <c r="Q132" s="7" t="n">
        <v>3.6</v>
      </c>
      <c r="U132" s="7" t="n">
        <v>3.9</v>
      </c>
      <c r="V132" s="7" t="s">
        <v>63</v>
      </c>
      <c r="W132" s="7" t="n">
        <v>8.6</v>
      </c>
      <c r="X132" s="7" t="n">
        <v>1</v>
      </c>
      <c r="Y132" s="7" t="n">
        <v>6.9</v>
      </c>
      <c r="AI132" s="8" t="n">
        <f aca="false">SUM(AJ132:AM132)</f>
        <v>10.7</v>
      </c>
      <c r="AJ132" s="7" t="n">
        <v>10.7</v>
      </c>
      <c r="AR132" s="9" t="n">
        <f aca="false">AS132/F132</f>
        <v>130872</v>
      </c>
      <c r="AS132" s="10" t="n">
        <v>4135555.2</v>
      </c>
      <c r="AT132" s="3" t="s">
        <v>64</v>
      </c>
      <c r="AW132" s="12"/>
      <c r="BA132" s="7" t="n">
        <v>2.7</v>
      </c>
    </row>
    <row r="133" customFormat="false" ht="15" hidden="false" customHeight="false" outlineLevel="0" collapsed="false">
      <c r="A133" s="3" t="s">
        <v>53</v>
      </c>
      <c r="B133" s="3" t="n">
        <v>7</v>
      </c>
      <c r="C133" s="4" t="n">
        <v>132</v>
      </c>
      <c r="D133" s="3" t="s">
        <v>100</v>
      </c>
      <c r="F133" s="4" t="n">
        <v>32.1</v>
      </c>
      <c r="G133" s="6" t="s">
        <v>117</v>
      </c>
      <c r="H133" s="3" t="s">
        <v>67</v>
      </c>
      <c r="I133" s="3" t="s">
        <v>57</v>
      </c>
      <c r="L133" s="4" t="n">
        <v>9</v>
      </c>
      <c r="M133" s="4" t="n">
        <v>2</v>
      </c>
      <c r="N133" s="4" t="n">
        <v>4</v>
      </c>
      <c r="O133" s="7" t="s">
        <v>58</v>
      </c>
      <c r="P133" s="7" t="n">
        <v>1</v>
      </c>
      <c r="Q133" s="7" t="n">
        <v>3.6</v>
      </c>
      <c r="U133" s="7" t="n">
        <v>3.1</v>
      </c>
      <c r="V133" s="7" t="s">
        <v>63</v>
      </c>
      <c r="W133" s="7" t="n">
        <v>10.1</v>
      </c>
      <c r="X133" s="7" t="n">
        <v>1</v>
      </c>
      <c r="Y133" s="7" t="n">
        <v>3.5</v>
      </c>
      <c r="AI133" s="8" t="n">
        <f aca="false">SUM(AJ133:AM133)</f>
        <v>12.1</v>
      </c>
      <c r="AJ133" s="7" t="n">
        <v>12.1</v>
      </c>
      <c r="AR133" s="9" t="n">
        <f aca="false">AS133/F133</f>
        <v>128931.180062305</v>
      </c>
      <c r="AS133" s="10" t="n">
        <v>4138690.88</v>
      </c>
      <c r="AT133" s="3" t="s">
        <v>59</v>
      </c>
      <c r="AW133" s="11" t="n">
        <v>43797</v>
      </c>
      <c r="BA133" s="7" t="n">
        <v>2.2</v>
      </c>
    </row>
    <row r="134" customFormat="false" ht="15" hidden="false" customHeight="false" outlineLevel="0" collapsed="false">
      <c r="A134" s="3" t="s">
        <v>53</v>
      </c>
      <c r="B134" s="3" t="n">
        <v>7</v>
      </c>
      <c r="C134" s="4" t="n">
        <v>133</v>
      </c>
      <c r="D134" s="3" t="s">
        <v>102</v>
      </c>
      <c r="F134" s="4" t="n">
        <v>73.9</v>
      </c>
      <c r="G134" s="6" t="s">
        <v>118</v>
      </c>
      <c r="H134" s="3" t="s">
        <v>104</v>
      </c>
      <c r="I134" s="3" t="s">
        <v>57</v>
      </c>
      <c r="L134" s="4" t="n">
        <v>9</v>
      </c>
      <c r="M134" s="4" t="n">
        <v>2</v>
      </c>
      <c r="N134" s="4" t="n">
        <v>5</v>
      </c>
      <c r="O134" s="7" t="s">
        <v>58</v>
      </c>
      <c r="P134" s="7" t="n">
        <v>1</v>
      </c>
      <c r="Q134" s="7" t="n">
        <v>4.7</v>
      </c>
      <c r="U134" s="7" t="n">
        <v>11.7</v>
      </c>
      <c r="V134" s="7" t="s">
        <v>63</v>
      </c>
      <c r="W134" s="7" t="n">
        <v>13.2</v>
      </c>
      <c r="X134" s="7" t="n">
        <v>2</v>
      </c>
      <c r="Y134" s="7" t="n">
        <v>3</v>
      </c>
      <c r="Z134" s="7" t="n">
        <v>3.6</v>
      </c>
      <c r="AI134" s="8" t="n">
        <f aca="false">SUM(AJ134:AM134)</f>
        <v>37.7</v>
      </c>
      <c r="AJ134" s="7" t="n">
        <v>11.1</v>
      </c>
      <c r="AK134" s="7" t="n">
        <v>11.3</v>
      </c>
      <c r="AL134" s="7" t="n">
        <v>15.3</v>
      </c>
      <c r="AR134" s="9" t="n">
        <f aca="false">AS134/F134</f>
        <v>99302.5200270636</v>
      </c>
      <c r="AS134" s="10" t="n">
        <v>7338456.23</v>
      </c>
      <c r="AT134" s="3" t="s">
        <v>59</v>
      </c>
      <c r="AW134" s="11" t="n">
        <v>43813</v>
      </c>
      <c r="BA134" s="7" t="n">
        <v>3.3</v>
      </c>
    </row>
    <row r="135" customFormat="false" ht="15" hidden="false" customHeight="false" outlineLevel="0" collapsed="false">
      <c r="A135" s="3" t="s">
        <v>53</v>
      </c>
      <c r="B135" s="3" t="n">
        <v>7</v>
      </c>
      <c r="C135" s="4" t="n">
        <v>134</v>
      </c>
      <c r="D135" s="3" t="s">
        <v>94</v>
      </c>
      <c r="F135" s="4" t="n">
        <v>57.3</v>
      </c>
      <c r="G135" s="6" t="s">
        <v>114</v>
      </c>
      <c r="H135" s="3" t="s">
        <v>56</v>
      </c>
      <c r="I135" s="3" t="s">
        <v>57</v>
      </c>
      <c r="L135" s="4" t="n">
        <v>10</v>
      </c>
      <c r="M135" s="4" t="n">
        <v>2</v>
      </c>
      <c r="N135" s="4" t="n">
        <v>1</v>
      </c>
      <c r="O135" s="7" t="s">
        <v>58</v>
      </c>
      <c r="P135" s="7" t="n">
        <v>2</v>
      </c>
      <c r="Q135" s="7" t="n">
        <v>1.4</v>
      </c>
      <c r="R135" s="7" t="n">
        <v>3.9</v>
      </c>
      <c r="U135" s="7" t="n">
        <v>6.8</v>
      </c>
      <c r="V135" s="7" t="s">
        <v>58</v>
      </c>
      <c r="W135" s="7" t="n">
        <v>15.1</v>
      </c>
      <c r="X135" s="7" t="n">
        <v>2</v>
      </c>
      <c r="Y135" s="7" t="n">
        <v>3</v>
      </c>
      <c r="Z135" s="7" t="n">
        <v>3</v>
      </c>
      <c r="AI135" s="8" t="n">
        <f aca="false">SUM(AJ135:AM135)</f>
        <v>27.1</v>
      </c>
      <c r="AJ135" s="7" t="n">
        <v>13.4</v>
      </c>
      <c r="AK135" s="7" t="n">
        <v>13.7</v>
      </c>
      <c r="AR135" s="9" t="n">
        <f aca="false">AS135/F135</f>
        <v>99136</v>
      </c>
      <c r="AS135" s="10" t="n">
        <v>5680492.8</v>
      </c>
      <c r="AT135" s="3" t="s">
        <v>59</v>
      </c>
      <c r="AW135" s="11" t="n">
        <v>43732</v>
      </c>
    </row>
    <row r="136" customFormat="false" ht="15" hidden="false" customHeight="false" outlineLevel="0" collapsed="false">
      <c r="A136" s="3" t="s">
        <v>53</v>
      </c>
      <c r="B136" s="3" t="n">
        <v>7</v>
      </c>
      <c r="C136" s="4" t="n">
        <v>135</v>
      </c>
      <c r="D136" s="3" t="s">
        <v>96</v>
      </c>
      <c r="F136" s="4" t="n">
        <v>31.4</v>
      </c>
      <c r="G136" s="6" t="s">
        <v>115</v>
      </c>
      <c r="H136" s="3" t="s">
        <v>67</v>
      </c>
      <c r="I136" s="3" t="s">
        <v>57</v>
      </c>
      <c r="L136" s="4" t="n">
        <v>10</v>
      </c>
      <c r="M136" s="4" t="n">
        <v>2</v>
      </c>
      <c r="N136" s="4" t="n">
        <v>2</v>
      </c>
      <c r="O136" s="7" t="s">
        <v>58</v>
      </c>
      <c r="P136" s="7" t="n">
        <v>1</v>
      </c>
      <c r="Q136" s="7" t="n">
        <v>3.6</v>
      </c>
      <c r="U136" s="7" t="n">
        <v>3.3</v>
      </c>
      <c r="V136" s="7" t="s">
        <v>58</v>
      </c>
      <c r="W136" s="7" t="n">
        <v>8.8</v>
      </c>
      <c r="X136" s="7" t="n">
        <v>1</v>
      </c>
      <c r="Y136" s="7" t="n">
        <v>3.5</v>
      </c>
      <c r="AI136" s="8" t="n">
        <f aca="false">SUM(AJ136:AM136)</f>
        <v>14.7</v>
      </c>
      <c r="AJ136" s="7" t="n">
        <v>14.7</v>
      </c>
      <c r="AR136" s="9" t="n">
        <f aca="false">AS136/F136</f>
        <v>115951</v>
      </c>
      <c r="AS136" s="10" t="n">
        <v>3640861.4</v>
      </c>
      <c r="AT136" s="3" t="s">
        <v>59</v>
      </c>
      <c r="AW136" s="11" t="n">
        <v>43670</v>
      </c>
    </row>
    <row r="137" customFormat="false" ht="15" hidden="false" customHeight="false" outlineLevel="0" collapsed="false">
      <c r="A137" s="3" t="s">
        <v>53</v>
      </c>
      <c r="B137" s="3" t="n">
        <v>7</v>
      </c>
      <c r="C137" s="4" t="n">
        <v>136</v>
      </c>
      <c r="D137" s="3" t="s">
        <v>98</v>
      </c>
      <c r="F137" s="4" t="n">
        <v>31.6</v>
      </c>
      <c r="G137" s="6" t="s">
        <v>116</v>
      </c>
      <c r="H137" s="3" t="s">
        <v>67</v>
      </c>
      <c r="I137" s="3" t="s">
        <v>57</v>
      </c>
      <c r="L137" s="4" t="n">
        <v>10</v>
      </c>
      <c r="M137" s="4" t="n">
        <v>2</v>
      </c>
      <c r="N137" s="4" t="n">
        <v>3</v>
      </c>
      <c r="O137" s="7" t="s">
        <v>58</v>
      </c>
      <c r="P137" s="7" t="n">
        <v>1</v>
      </c>
      <c r="Q137" s="7" t="n">
        <v>3.6</v>
      </c>
      <c r="U137" s="7" t="n">
        <v>3.9</v>
      </c>
      <c r="V137" s="7" t="s">
        <v>63</v>
      </c>
      <c r="W137" s="7" t="n">
        <v>8.6</v>
      </c>
      <c r="X137" s="7" t="n">
        <v>1</v>
      </c>
      <c r="Y137" s="7" t="n">
        <v>6.9</v>
      </c>
      <c r="AI137" s="8" t="n">
        <f aca="false">SUM(AJ137:AM137)</f>
        <v>10.7</v>
      </c>
      <c r="AJ137" s="7" t="n">
        <v>10.7</v>
      </c>
      <c r="AR137" s="9" t="n">
        <f aca="false">AS137/F137</f>
        <v>115951</v>
      </c>
      <c r="AS137" s="10" t="n">
        <v>3664051.6</v>
      </c>
      <c r="AT137" s="3" t="s">
        <v>59</v>
      </c>
      <c r="AW137" s="11" t="n">
        <v>43671</v>
      </c>
      <c r="BA137" s="7" t="n">
        <v>2.7</v>
      </c>
    </row>
    <row r="138" customFormat="false" ht="15" hidden="false" customHeight="false" outlineLevel="0" collapsed="false">
      <c r="A138" s="3" t="s">
        <v>53</v>
      </c>
      <c r="B138" s="3" t="n">
        <v>7</v>
      </c>
      <c r="C138" s="4" t="n">
        <v>137</v>
      </c>
      <c r="D138" s="3" t="s">
        <v>100</v>
      </c>
      <c r="F138" s="4" t="n">
        <v>32.1</v>
      </c>
      <c r="G138" s="6" t="s">
        <v>117</v>
      </c>
      <c r="H138" s="3" t="s">
        <v>67</v>
      </c>
      <c r="I138" s="3" t="s">
        <v>57</v>
      </c>
      <c r="L138" s="4" t="n">
        <v>10</v>
      </c>
      <c r="M138" s="4" t="n">
        <v>2</v>
      </c>
      <c r="N138" s="4" t="n">
        <v>4</v>
      </c>
      <c r="O138" s="7" t="s">
        <v>58</v>
      </c>
      <c r="P138" s="7" t="n">
        <v>1</v>
      </c>
      <c r="Q138" s="7" t="n">
        <v>3.6</v>
      </c>
      <c r="U138" s="7" t="n">
        <v>3.1</v>
      </c>
      <c r="V138" s="7" t="s">
        <v>63</v>
      </c>
      <c r="W138" s="7" t="n">
        <v>10.1</v>
      </c>
      <c r="X138" s="7" t="n">
        <v>1</v>
      </c>
      <c r="Y138" s="7" t="n">
        <v>3.5</v>
      </c>
      <c r="AI138" s="8" t="n">
        <f aca="false">SUM(AJ138:AM138)</f>
        <v>12.1</v>
      </c>
      <c r="AJ138" s="7" t="n">
        <v>12.1</v>
      </c>
      <c r="AR138" s="9" t="n">
        <f aca="false">AS138/F138</f>
        <v>115951</v>
      </c>
      <c r="AS138" s="10" t="n">
        <v>3722027.1</v>
      </c>
      <c r="AT138" s="3" t="s">
        <v>59</v>
      </c>
      <c r="AW138" s="11" t="n">
        <v>43669.5908564815</v>
      </c>
      <c r="BA138" s="7" t="n">
        <v>2.2</v>
      </c>
    </row>
    <row r="139" customFormat="false" ht="15" hidden="false" customHeight="false" outlineLevel="0" collapsed="false">
      <c r="A139" s="3" t="s">
        <v>53</v>
      </c>
      <c r="B139" s="3" t="n">
        <v>7</v>
      </c>
      <c r="C139" s="4" t="n">
        <v>138</v>
      </c>
      <c r="D139" s="3" t="s">
        <v>102</v>
      </c>
      <c r="F139" s="4" t="n">
        <v>73.9</v>
      </c>
      <c r="G139" s="6" t="s">
        <v>118</v>
      </c>
      <c r="H139" s="3" t="s">
        <v>104</v>
      </c>
      <c r="I139" s="3" t="s">
        <v>57</v>
      </c>
      <c r="L139" s="4" t="n">
        <v>10</v>
      </c>
      <c r="M139" s="4" t="n">
        <v>2</v>
      </c>
      <c r="N139" s="4" t="n">
        <v>5</v>
      </c>
      <c r="O139" s="7" t="s">
        <v>58</v>
      </c>
      <c r="P139" s="7" t="n">
        <v>1</v>
      </c>
      <c r="Q139" s="7" t="n">
        <v>4.7</v>
      </c>
      <c r="U139" s="7" t="n">
        <v>11.7</v>
      </c>
      <c r="V139" s="7" t="s">
        <v>63</v>
      </c>
      <c r="W139" s="7" t="n">
        <v>13.2</v>
      </c>
      <c r="X139" s="7" t="n">
        <v>2</v>
      </c>
      <c r="Y139" s="7" t="n">
        <v>3</v>
      </c>
      <c r="Z139" s="7" t="n">
        <v>3.6</v>
      </c>
      <c r="AI139" s="8" t="n">
        <f aca="false">SUM(AJ139:AM139)</f>
        <v>37.7</v>
      </c>
      <c r="AJ139" s="7" t="n">
        <v>11.1</v>
      </c>
      <c r="AK139" s="7" t="n">
        <v>11.3</v>
      </c>
      <c r="AL139" s="7" t="n">
        <v>15.3</v>
      </c>
      <c r="AR139" s="9" t="n">
        <f aca="false">AS139/F139</f>
        <v>97588</v>
      </c>
      <c r="AS139" s="10" t="n">
        <v>7211753.2</v>
      </c>
      <c r="AT139" s="3" t="s">
        <v>59</v>
      </c>
      <c r="AW139" s="11" t="n">
        <v>43769</v>
      </c>
      <c r="BA139" s="7" t="n">
        <v>3.3</v>
      </c>
    </row>
    <row r="140" customFormat="false" ht="15" hidden="false" customHeight="false" outlineLevel="0" collapsed="false">
      <c r="A140" s="3" t="s">
        <v>53</v>
      </c>
      <c r="B140" s="3" t="n">
        <v>7</v>
      </c>
      <c r="C140" s="4" t="n">
        <v>139</v>
      </c>
      <c r="D140" s="3" t="s">
        <v>94</v>
      </c>
      <c r="F140" s="4" t="n">
        <v>57.3</v>
      </c>
      <c r="G140" s="6" t="s">
        <v>114</v>
      </c>
      <c r="H140" s="3" t="s">
        <v>56</v>
      </c>
      <c r="I140" s="3" t="s">
        <v>57</v>
      </c>
      <c r="L140" s="4" t="n">
        <v>11</v>
      </c>
      <c r="M140" s="4" t="n">
        <v>2</v>
      </c>
      <c r="N140" s="4" t="n">
        <v>1</v>
      </c>
      <c r="O140" s="7" t="s">
        <v>58</v>
      </c>
      <c r="P140" s="7" t="n">
        <v>2</v>
      </c>
      <c r="Q140" s="7" t="n">
        <v>1.4</v>
      </c>
      <c r="R140" s="7" t="n">
        <v>3.9</v>
      </c>
      <c r="U140" s="7" t="n">
        <v>6.8</v>
      </c>
      <c r="V140" s="7" t="s">
        <v>58</v>
      </c>
      <c r="W140" s="7" t="n">
        <v>15.1</v>
      </c>
      <c r="X140" s="7" t="n">
        <v>2</v>
      </c>
      <c r="Y140" s="7" t="n">
        <v>3</v>
      </c>
      <c r="Z140" s="7" t="n">
        <v>3</v>
      </c>
      <c r="AI140" s="8" t="n">
        <f aca="false">SUM(AJ140:AM140)</f>
        <v>27.1</v>
      </c>
      <c r="AJ140" s="7" t="n">
        <v>13.4</v>
      </c>
      <c r="AK140" s="7" t="n">
        <v>13.7</v>
      </c>
      <c r="AR140" s="9" t="n">
        <f aca="false">AS140/F140</f>
        <v>111900</v>
      </c>
      <c r="AS140" s="10" t="n">
        <v>6411870</v>
      </c>
      <c r="AT140" s="3" t="s">
        <v>64</v>
      </c>
      <c r="AW140" s="12"/>
    </row>
    <row r="141" customFormat="false" ht="15" hidden="false" customHeight="false" outlineLevel="0" collapsed="false">
      <c r="A141" s="3" t="s">
        <v>53</v>
      </c>
      <c r="B141" s="3" t="n">
        <v>7</v>
      </c>
      <c r="C141" s="4" t="n">
        <v>140</v>
      </c>
      <c r="D141" s="3" t="s">
        <v>96</v>
      </c>
      <c r="F141" s="4" t="n">
        <v>31.4</v>
      </c>
      <c r="G141" s="6" t="s">
        <v>115</v>
      </c>
      <c r="H141" s="3" t="s">
        <v>67</v>
      </c>
      <c r="I141" s="3" t="s">
        <v>57</v>
      </c>
      <c r="L141" s="4" t="n">
        <v>11</v>
      </c>
      <c r="M141" s="4" t="n">
        <v>2</v>
      </c>
      <c r="N141" s="4" t="n">
        <v>2</v>
      </c>
      <c r="O141" s="7" t="s">
        <v>58</v>
      </c>
      <c r="P141" s="7" t="n">
        <v>1</v>
      </c>
      <c r="Q141" s="7" t="n">
        <v>3.6</v>
      </c>
      <c r="U141" s="7" t="n">
        <v>3.3</v>
      </c>
      <c r="V141" s="7" t="s">
        <v>58</v>
      </c>
      <c r="W141" s="7" t="n">
        <v>8.8</v>
      </c>
      <c r="X141" s="7" t="n">
        <v>1</v>
      </c>
      <c r="Y141" s="7" t="n">
        <v>3.5</v>
      </c>
      <c r="AI141" s="8" t="n">
        <f aca="false">SUM(AJ141:AM141)</f>
        <v>14.7</v>
      </c>
      <c r="AJ141" s="7" t="n">
        <v>14.7</v>
      </c>
      <c r="AR141" s="9" t="n">
        <f aca="false">AS141/F141</f>
        <v>130887</v>
      </c>
      <c r="AS141" s="10" t="n">
        <v>4109851.8</v>
      </c>
      <c r="AT141" s="3" t="s">
        <v>64</v>
      </c>
      <c r="AW141" s="12"/>
    </row>
    <row r="142" customFormat="false" ht="15" hidden="false" customHeight="false" outlineLevel="0" collapsed="false">
      <c r="A142" s="3" t="s">
        <v>53</v>
      </c>
      <c r="B142" s="3" t="n">
        <v>7</v>
      </c>
      <c r="C142" s="4" t="n">
        <v>141</v>
      </c>
      <c r="D142" s="3" t="s">
        <v>98</v>
      </c>
      <c r="F142" s="4" t="n">
        <v>31.6</v>
      </c>
      <c r="G142" s="6" t="s">
        <v>116</v>
      </c>
      <c r="H142" s="3" t="s">
        <v>67</v>
      </c>
      <c r="I142" s="3" t="s">
        <v>57</v>
      </c>
      <c r="L142" s="4" t="n">
        <v>11</v>
      </c>
      <c r="M142" s="4" t="n">
        <v>2</v>
      </c>
      <c r="N142" s="4" t="n">
        <v>3</v>
      </c>
      <c r="O142" s="7" t="s">
        <v>58</v>
      </c>
      <c r="P142" s="7" t="n">
        <v>1</v>
      </c>
      <c r="Q142" s="7" t="n">
        <v>3.6</v>
      </c>
      <c r="U142" s="7" t="n">
        <v>3.9</v>
      </c>
      <c r="V142" s="7" t="s">
        <v>63</v>
      </c>
      <c r="W142" s="7" t="n">
        <v>8.6</v>
      </c>
      <c r="X142" s="7" t="n">
        <v>1</v>
      </c>
      <c r="Y142" s="7" t="n">
        <v>6.9</v>
      </c>
      <c r="AI142" s="8" t="n">
        <f aca="false">SUM(AJ142:AM142)</f>
        <v>10.7</v>
      </c>
      <c r="AJ142" s="7" t="n">
        <v>10.7</v>
      </c>
      <c r="AR142" s="9" t="n">
        <f aca="false">AS142/F142</f>
        <v>131490</v>
      </c>
      <c r="AS142" s="10" t="n">
        <v>4155084</v>
      </c>
      <c r="AT142" s="3" t="s">
        <v>64</v>
      </c>
      <c r="AW142" s="12"/>
      <c r="BA142" s="7" t="n">
        <v>2.7</v>
      </c>
    </row>
    <row r="143" customFormat="false" ht="15" hidden="false" customHeight="false" outlineLevel="0" collapsed="false">
      <c r="A143" s="3" t="s">
        <v>53</v>
      </c>
      <c r="B143" s="3" t="n">
        <v>7</v>
      </c>
      <c r="C143" s="4" t="n">
        <v>142</v>
      </c>
      <c r="D143" s="3" t="s">
        <v>100</v>
      </c>
      <c r="F143" s="4" t="n">
        <v>32.1</v>
      </c>
      <c r="G143" s="6" t="s">
        <v>117</v>
      </c>
      <c r="H143" s="3" t="s">
        <v>67</v>
      </c>
      <c r="I143" s="3" t="s">
        <v>57</v>
      </c>
      <c r="L143" s="4" t="n">
        <v>11</v>
      </c>
      <c r="M143" s="4" t="n">
        <v>2</v>
      </c>
      <c r="N143" s="4" t="n">
        <v>4</v>
      </c>
      <c r="O143" s="7" t="s">
        <v>58</v>
      </c>
      <c r="P143" s="7" t="n">
        <v>1</v>
      </c>
      <c r="Q143" s="7" t="n">
        <v>3.6</v>
      </c>
      <c r="U143" s="7" t="n">
        <v>3.1</v>
      </c>
      <c r="V143" s="7" t="s">
        <v>63</v>
      </c>
      <c r="W143" s="7" t="n">
        <v>10.1</v>
      </c>
      <c r="X143" s="7" t="n">
        <v>1</v>
      </c>
      <c r="Y143" s="7" t="n">
        <v>3.5</v>
      </c>
      <c r="AI143" s="8" t="n">
        <f aca="false">SUM(AJ143:AM143)</f>
        <v>12.1</v>
      </c>
      <c r="AJ143" s="7" t="n">
        <v>12.1</v>
      </c>
      <c r="AR143" s="9" t="n">
        <f aca="false">AS143/F143</f>
        <v>129540.7</v>
      </c>
      <c r="AS143" s="10" t="n">
        <v>4158256.47</v>
      </c>
      <c r="AT143" s="3" t="s">
        <v>59</v>
      </c>
      <c r="AW143" s="11" t="n">
        <v>43799.4958101852</v>
      </c>
      <c r="BA143" s="7" t="n">
        <v>2.2</v>
      </c>
    </row>
    <row r="144" customFormat="false" ht="15" hidden="false" customHeight="false" outlineLevel="0" collapsed="false">
      <c r="A144" s="3" t="s">
        <v>53</v>
      </c>
      <c r="B144" s="3" t="n">
        <v>7</v>
      </c>
      <c r="C144" s="4" t="n">
        <v>143</v>
      </c>
      <c r="D144" s="3" t="s">
        <v>102</v>
      </c>
      <c r="F144" s="4" t="n">
        <v>73.9</v>
      </c>
      <c r="G144" s="6" t="s">
        <v>118</v>
      </c>
      <c r="H144" s="3" t="s">
        <v>104</v>
      </c>
      <c r="I144" s="3" t="s">
        <v>57</v>
      </c>
      <c r="L144" s="4" t="n">
        <v>11</v>
      </c>
      <c r="M144" s="4" t="n">
        <v>2</v>
      </c>
      <c r="N144" s="4" t="n">
        <v>5</v>
      </c>
      <c r="O144" s="7" t="s">
        <v>58</v>
      </c>
      <c r="P144" s="7" t="n">
        <v>1</v>
      </c>
      <c r="Q144" s="7" t="n">
        <v>4.7</v>
      </c>
      <c r="U144" s="7" t="n">
        <v>11.7</v>
      </c>
      <c r="V144" s="7" t="s">
        <v>63</v>
      </c>
      <c r="W144" s="7" t="n">
        <v>13.2</v>
      </c>
      <c r="X144" s="7" t="n">
        <v>2</v>
      </c>
      <c r="Y144" s="7" t="n">
        <v>3</v>
      </c>
      <c r="Z144" s="7" t="n">
        <v>3.6</v>
      </c>
      <c r="AI144" s="8" t="n">
        <f aca="false">SUM(AJ144:AM144)</f>
        <v>37.7</v>
      </c>
      <c r="AJ144" s="7" t="n">
        <v>11.1</v>
      </c>
      <c r="AK144" s="7" t="n">
        <v>11.3</v>
      </c>
      <c r="AL144" s="7" t="n">
        <v>15.3</v>
      </c>
      <c r="AR144" s="9" t="n">
        <f aca="false">AS144/F144</f>
        <v>97822</v>
      </c>
      <c r="AS144" s="10" t="n">
        <v>7229045.8</v>
      </c>
      <c r="AT144" s="3" t="s">
        <v>59</v>
      </c>
      <c r="AW144" s="11" t="n">
        <v>43782</v>
      </c>
      <c r="BA144" s="7" t="n">
        <v>3.3</v>
      </c>
    </row>
    <row r="145" customFormat="false" ht="15" hidden="false" customHeight="false" outlineLevel="0" collapsed="false">
      <c r="A145" s="3" t="s">
        <v>53</v>
      </c>
      <c r="B145" s="3" t="n">
        <v>7</v>
      </c>
      <c r="C145" s="4" t="n">
        <v>144</v>
      </c>
      <c r="D145" s="3" t="s">
        <v>94</v>
      </c>
      <c r="F145" s="4" t="n">
        <v>57.3</v>
      </c>
      <c r="G145" s="6" t="s">
        <v>114</v>
      </c>
      <c r="H145" s="3" t="s">
        <v>56</v>
      </c>
      <c r="I145" s="3" t="s">
        <v>57</v>
      </c>
      <c r="L145" s="4" t="n">
        <v>12</v>
      </c>
      <c r="M145" s="4" t="n">
        <v>2</v>
      </c>
      <c r="N145" s="4" t="n">
        <v>1</v>
      </c>
      <c r="O145" s="7" t="s">
        <v>58</v>
      </c>
      <c r="P145" s="7" t="n">
        <v>2</v>
      </c>
      <c r="Q145" s="7" t="n">
        <v>1.4</v>
      </c>
      <c r="R145" s="7" t="n">
        <v>3.9</v>
      </c>
      <c r="U145" s="7" t="n">
        <v>6.8</v>
      </c>
      <c r="V145" s="7" t="s">
        <v>58</v>
      </c>
      <c r="W145" s="7" t="n">
        <v>15.1</v>
      </c>
      <c r="X145" s="7" t="n">
        <v>2</v>
      </c>
      <c r="Y145" s="7" t="n">
        <v>3</v>
      </c>
      <c r="Z145" s="7" t="n">
        <v>3</v>
      </c>
      <c r="AI145" s="8" t="n">
        <f aca="false">SUM(AJ145:AM145)</f>
        <v>27.1</v>
      </c>
      <c r="AJ145" s="7" t="n">
        <v>13.4</v>
      </c>
      <c r="AK145" s="7" t="n">
        <v>13.7</v>
      </c>
      <c r="AR145" s="9" t="n">
        <f aca="false">AS145/F145</f>
        <v>99102</v>
      </c>
      <c r="AS145" s="10" t="n">
        <v>5678544.6</v>
      </c>
      <c r="AT145" s="3" t="s">
        <v>59</v>
      </c>
      <c r="AW145" s="11" t="n">
        <v>43726.5686111111</v>
      </c>
    </row>
    <row r="146" customFormat="false" ht="15" hidden="false" customHeight="false" outlineLevel="0" collapsed="false">
      <c r="A146" s="3" t="s">
        <v>53</v>
      </c>
      <c r="B146" s="3" t="n">
        <v>7</v>
      </c>
      <c r="C146" s="4" t="n">
        <v>145</v>
      </c>
      <c r="D146" s="3" t="s">
        <v>96</v>
      </c>
      <c r="F146" s="4" t="n">
        <v>31.4</v>
      </c>
      <c r="G146" s="6" t="s">
        <v>115</v>
      </c>
      <c r="H146" s="3" t="s">
        <v>67</v>
      </c>
      <c r="I146" s="3" t="s">
        <v>57</v>
      </c>
      <c r="L146" s="4" t="n">
        <v>12</v>
      </c>
      <c r="M146" s="4" t="n">
        <v>2</v>
      </c>
      <c r="N146" s="4" t="n">
        <v>2</v>
      </c>
      <c r="O146" s="7" t="s">
        <v>58</v>
      </c>
      <c r="P146" s="7" t="n">
        <v>1</v>
      </c>
      <c r="Q146" s="7" t="n">
        <v>3.6</v>
      </c>
      <c r="U146" s="7" t="n">
        <v>3.3</v>
      </c>
      <c r="V146" s="7" t="s">
        <v>58</v>
      </c>
      <c r="W146" s="7" t="n">
        <v>8.8</v>
      </c>
      <c r="X146" s="7" t="n">
        <v>1</v>
      </c>
      <c r="Y146" s="7" t="n">
        <v>3.5</v>
      </c>
      <c r="AI146" s="8" t="n">
        <f aca="false">SUM(AJ146:AM146)</f>
        <v>14.7</v>
      </c>
      <c r="AJ146" s="7" t="n">
        <v>14.7</v>
      </c>
      <c r="AR146" s="9" t="n">
        <f aca="false">AS146/F146</f>
        <v>122390</v>
      </c>
      <c r="AS146" s="10" t="n">
        <v>3843046</v>
      </c>
      <c r="AT146" s="3" t="s">
        <v>59</v>
      </c>
      <c r="AW146" s="11" t="n">
        <v>43736.619375</v>
      </c>
    </row>
    <row r="147" customFormat="false" ht="15" hidden="false" customHeight="false" outlineLevel="0" collapsed="false">
      <c r="A147" s="3" t="s">
        <v>53</v>
      </c>
      <c r="B147" s="3" t="n">
        <v>7</v>
      </c>
      <c r="C147" s="4" t="n">
        <v>146</v>
      </c>
      <c r="D147" s="3" t="s">
        <v>98</v>
      </c>
      <c r="F147" s="4" t="n">
        <v>31.6</v>
      </c>
      <c r="G147" s="6" t="s">
        <v>116</v>
      </c>
      <c r="H147" s="3" t="s">
        <v>67</v>
      </c>
      <c r="I147" s="3" t="s">
        <v>57</v>
      </c>
      <c r="L147" s="4" t="n">
        <v>12</v>
      </c>
      <c r="M147" s="4" t="n">
        <v>2</v>
      </c>
      <c r="N147" s="4" t="n">
        <v>3</v>
      </c>
      <c r="O147" s="7" t="s">
        <v>58</v>
      </c>
      <c r="P147" s="7" t="n">
        <v>1</v>
      </c>
      <c r="Q147" s="7" t="n">
        <v>3.6</v>
      </c>
      <c r="U147" s="7" t="n">
        <v>3.9</v>
      </c>
      <c r="V147" s="7" t="s">
        <v>63</v>
      </c>
      <c r="W147" s="7" t="n">
        <v>8.6</v>
      </c>
      <c r="X147" s="7" t="n">
        <v>1</v>
      </c>
      <c r="Y147" s="7" t="n">
        <v>6.9</v>
      </c>
      <c r="AI147" s="8" t="n">
        <f aca="false">SUM(AJ147:AM147)</f>
        <v>10.7</v>
      </c>
      <c r="AJ147" s="7" t="n">
        <v>10.7</v>
      </c>
      <c r="AR147" s="9" t="n">
        <f aca="false">AS147/F147</f>
        <v>126705</v>
      </c>
      <c r="AS147" s="10" t="n">
        <v>4003878</v>
      </c>
      <c r="AT147" s="3" t="s">
        <v>59</v>
      </c>
      <c r="AW147" s="11" t="n">
        <v>43753</v>
      </c>
      <c r="BA147" s="7" t="n">
        <v>2.7</v>
      </c>
    </row>
    <row r="148" customFormat="false" ht="15" hidden="false" customHeight="false" outlineLevel="0" collapsed="false">
      <c r="A148" s="3" t="s">
        <v>53</v>
      </c>
      <c r="B148" s="3" t="n">
        <v>7</v>
      </c>
      <c r="C148" s="4" t="n">
        <v>147</v>
      </c>
      <c r="D148" s="3" t="s">
        <v>100</v>
      </c>
      <c r="F148" s="4" t="n">
        <v>32.1</v>
      </c>
      <c r="G148" s="6" t="s">
        <v>117</v>
      </c>
      <c r="H148" s="3" t="s">
        <v>67</v>
      </c>
      <c r="I148" s="3" t="s">
        <v>57</v>
      </c>
      <c r="L148" s="4" t="n">
        <v>12</v>
      </c>
      <c r="M148" s="4" t="n">
        <v>2</v>
      </c>
      <c r="N148" s="4" t="n">
        <v>4</v>
      </c>
      <c r="O148" s="7" t="s">
        <v>58</v>
      </c>
      <c r="P148" s="7" t="n">
        <v>1</v>
      </c>
      <c r="Q148" s="7" t="n">
        <v>3.6</v>
      </c>
      <c r="U148" s="7" t="n">
        <v>3.1</v>
      </c>
      <c r="V148" s="7" t="s">
        <v>63</v>
      </c>
      <c r="W148" s="7" t="n">
        <v>10.1</v>
      </c>
      <c r="X148" s="7" t="n">
        <v>1</v>
      </c>
      <c r="Y148" s="7" t="n">
        <v>3.5</v>
      </c>
      <c r="AI148" s="8" t="n">
        <f aca="false">SUM(AJ148:AM148)</f>
        <v>12.1</v>
      </c>
      <c r="AJ148" s="7" t="n">
        <v>12.1</v>
      </c>
      <c r="AR148" s="9" t="n">
        <f aca="false">AS148/F148</f>
        <v>120566</v>
      </c>
      <c r="AS148" s="10" t="n">
        <v>3870168.6</v>
      </c>
      <c r="AT148" s="3" t="s">
        <v>59</v>
      </c>
      <c r="AW148" s="11" t="n">
        <v>43717</v>
      </c>
      <c r="BA148" s="7" t="n">
        <v>2.2</v>
      </c>
    </row>
    <row r="149" customFormat="false" ht="15" hidden="false" customHeight="false" outlineLevel="0" collapsed="false">
      <c r="A149" s="3" t="s">
        <v>53</v>
      </c>
      <c r="B149" s="3" t="n">
        <v>7</v>
      </c>
      <c r="C149" s="4" t="n">
        <v>148</v>
      </c>
      <c r="D149" s="3" t="s">
        <v>102</v>
      </c>
      <c r="F149" s="4" t="n">
        <v>73.9</v>
      </c>
      <c r="G149" s="6" t="s">
        <v>118</v>
      </c>
      <c r="H149" s="3" t="s">
        <v>104</v>
      </c>
      <c r="I149" s="3" t="s">
        <v>57</v>
      </c>
      <c r="L149" s="4" t="n">
        <v>12</v>
      </c>
      <c r="M149" s="4" t="n">
        <v>2</v>
      </c>
      <c r="N149" s="4" t="n">
        <v>5</v>
      </c>
      <c r="O149" s="7" t="s">
        <v>58</v>
      </c>
      <c r="P149" s="7" t="n">
        <v>1</v>
      </c>
      <c r="Q149" s="7" t="n">
        <v>4.7</v>
      </c>
      <c r="U149" s="7" t="n">
        <v>11.7</v>
      </c>
      <c r="V149" s="7" t="s">
        <v>63</v>
      </c>
      <c r="W149" s="7" t="n">
        <v>13.2</v>
      </c>
      <c r="X149" s="7" t="n">
        <v>2</v>
      </c>
      <c r="Y149" s="7" t="n">
        <v>3</v>
      </c>
      <c r="Z149" s="7" t="n">
        <v>3.6</v>
      </c>
      <c r="AI149" s="8" t="n">
        <f aca="false">SUM(AJ149:AM149)</f>
        <v>37.7</v>
      </c>
      <c r="AJ149" s="7" t="n">
        <v>11.1</v>
      </c>
      <c r="AK149" s="7" t="n">
        <v>11.3</v>
      </c>
      <c r="AL149" s="7" t="n">
        <v>15.3</v>
      </c>
      <c r="AR149" s="9" t="n">
        <f aca="false">AS149/F149</f>
        <v>98057</v>
      </c>
      <c r="AS149" s="10" t="n">
        <v>7246412.3</v>
      </c>
      <c r="AT149" s="3" t="s">
        <v>59</v>
      </c>
      <c r="AW149" s="11" t="n">
        <v>43760</v>
      </c>
      <c r="BA149" s="7" t="n">
        <v>3.3</v>
      </c>
    </row>
    <row r="150" customFormat="false" ht="15" hidden="false" customHeight="false" outlineLevel="0" collapsed="false">
      <c r="A150" s="3" t="s">
        <v>53</v>
      </c>
      <c r="B150" s="3" t="n">
        <v>7</v>
      </c>
      <c r="C150" s="4" t="n">
        <v>149</v>
      </c>
      <c r="D150" s="3" t="s">
        <v>94</v>
      </c>
      <c r="F150" s="4" t="n">
        <v>57.3</v>
      </c>
      <c r="G150" s="6" t="s">
        <v>114</v>
      </c>
      <c r="H150" s="3" t="s">
        <v>56</v>
      </c>
      <c r="I150" s="3" t="s">
        <v>57</v>
      </c>
      <c r="L150" s="4" t="n">
        <v>13</v>
      </c>
      <c r="M150" s="4" t="n">
        <v>2</v>
      </c>
      <c r="N150" s="4" t="n">
        <v>1</v>
      </c>
      <c r="O150" s="7" t="s">
        <v>58</v>
      </c>
      <c r="P150" s="7" t="n">
        <v>2</v>
      </c>
      <c r="Q150" s="7" t="n">
        <v>1.4</v>
      </c>
      <c r="R150" s="7" t="n">
        <v>3.9</v>
      </c>
      <c r="U150" s="7" t="n">
        <v>6.8</v>
      </c>
      <c r="V150" s="7" t="s">
        <v>58</v>
      </c>
      <c r="W150" s="7" t="n">
        <v>15.1</v>
      </c>
      <c r="X150" s="7" t="n">
        <v>2</v>
      </c>
      <c r="Y150" s="7" t="n">
        <v>3</v>
      </c>
      <c r="Z150" s="7" t="n">
        <v>3</v>
      </c>
      <c r="AI150" s="8" t="n">
        <f aca="false">SUM(AJ150:AM150)</f>
        <v>27.1</v>
      </c>
      <c r="AJ150" s="7" t="n">
        <v>13.4</v>
      </c>
      <c r="AK150" s="7" t="n">
        <v>13.7</v>
      </c>
      <c r="AR150" s="9" t="n">
        <f aca="false">AS150/F150</f>
        <v>99737</v>
      </c>
      <c r="AS150" s="10" t="n">
        <v>5714930.1</v>
      </c>
      <c r="AT150" s="3" t="s">
        <v>59</v>
      </c>
      <c r="AW150" s="11" t="n">
        <v>43729.5156134259</v>
      </c>
    </row>
    <row r="151" customFormat="false" ht="15" hidden="false" customHeight="false" outlineLevel="0" collapsed="false">
      <c r="A151" s="3" t="s">
        <v>53</v>
      </c>
      <c r="B151" s="3" t="n">
        <v>7</v>
      </c>
      <c r="C151" s="4" t="n">
        <v>150</v>
      </c>
      <c r="D151" s="3" t="s">
        <v>96</v>
      </c>
      <c r="F151" s="4" t="n">
        <v>31.4</v>
      </c>
      <c r="G151" s="6" t="s">
        <v>115</v>
      </c>
      <c r="H151" s="3" t="s">
        <v>67</v>
      </c>
      <c r="I151" s="3" t="s">
        <v>57</v>
      </c>
      <c r="L151" s="4" t="n">
        <v>13</v>
      </c>
      <c r="M151" s="4" t="n">
        <v>2</v>
      </c>
      <c r="N151" s="4" t="n">
        <v>2</v>
      </c>
      <c r="O151" s="7" t="s">
        <v>58</v>
      </c>
      <c r="P151" s="7" t="n">
        <v>1</v>
      </c>
      <c r="Q151" s="7" t="n">
        <v>3.6</v>
      </c>
      <c r="U151" s="7" t="n">
        <v>3.3</v>
      </c>
      <c r="V151" s="7" t="s">
        <v>58</v>
      </c>
      <c r="W151" s="7" t="n">
        <v>8.8</v>
      </c>
      <c r="X151" s="7" t="n">
        <v>1</v>
      </c>
      <c r="Y151" s="7" t="n">
        <v>3.5</v>
      </c>
      <c r="AI151" s="8" t="n">
        <f aca="false">SUM(AJ151:AM151)</f>
        <v>14.7</v>
      </c>
      <c r="AJ151" s="7" t="n">
        <v>14.7</v>
      </c>
      <c r="AR151" s="9" t="n">
        <f aca="false">AS151/F151</f>
        <v>126886</v>
      </c>
      <c r="AS151" s="10" t="n">
        <v>3984220.4</v>
      </c>
      <c r="AT151" s="3" t="s">
        <v>59</v>
      </c>
      <c r="AW151" s="11" t="n">
        <v>43753</v>
      </c>
    </row>
    <row r="152" customFormat="false" ht="15" hidden="false" customHeight="false" outlineLevel="0" collapsed="false">
      <c r="A152" s="3" t="s">
        <v>53</v>
      </c>
      <c r="B152" s="3" t="n">
        <v>7</v>
      </c>
      <c r="C152" s="4" t="n">
        <v>151</v>
      </c>
      <c r="D152" s="3" t="s">
        <v>98</v>
      </c>
      <c r="F152" s="4" t="n">
        <v>31.6</v>
      </c>
      <c r="G152" s="6" t="s">
        <v>116</v>
      </c>
      <c r="H152" s="3" t="s">
        <v>67</v>
      </c>
      <c r="I152" s="3" t="s">
        <v>57</v>
      </c>
      <c r="L152" s="4" t="n">
        <v>13</v>
      </c>
      <c r="M152" s="4" t="n">
        <v>2</v>
      </c>
      <c r="N152" s="4" t="n">
        <v>3</v>
      </c>
      <c r="O152" s="7" t="s">
        <v>58</v>
      </c>
      <c r="P152" s="7" t="n">
        <v>1</v>
      </c>
      <c r="Q152" s="7" t="n">
        <v>3.6</v>
      </c>
      <c r="U152" s="7" t="n">
        <v>3.9</v>
      </c>
      <c r="V152" s="7" t="s">
        <v>63</v>
      </c>
      <c r="W152" s="7" t="n">
        <v>8.6</v>
      </c>
      <c r="X152" s="7" t="n">
        <v>1</v>
      </c>
      <c r="Y152" s="7" t="n">
        <v>6.9</v>
      </c>
      <c r="AI152" s="8" t="n">
        <f aca="false">SUM(AJ152:AM152)</f>
        <v>10.7</v>
      </c>
      <c r="AJ152" s="7" t="n">
        <v>10.7</v>
      </c>
      <c r="AR152" s="9" t="n">
        <f aca="false">AS152/F152</f>
        <v>131984</v>
      </c>
      <c r="AS152" s="10" t="n">
        <v>4170694.4</v>
      </c>
      <c r="AT152" s="3" t="s">
        <v>64</v>
      </c>
      <c r="AW152" s="12"/>
      <c r="BA152" s="7" t="n">
        <v>2.7</v>
      </c>
    </row>
    <row r="153" customFormat="false" ht="15" hidden="false" customHeight="false" outlineLevel="0" collapsed="false">
      <c r="A153" s="3" t="s">
        <v>53</v>
      </c>
      <c r="B153" s="3" t="n">
        <v>7</v>
      </c>
      <c r="C153" s="4" t="n">
        <v>152</v>
      </c>
      <c r="D153" s="3" t="s">
        <v>100</v>
      </c>
      <c r="F153" s="4" t="n">
        <v>32.1</v>
      </c>
      <c r="G153" s="6" t="s">
        <v>117</v>
      </c>
      <c r="H153" s="3" t="s">
        <v>67</v>
      </c>
      <c r="I153" s="3" t="s">
        <v>57</v>
      </c>
      <c r="L153" s="4" t="n">
        <v>13</v>
      </c>
      <c r="M153" s="4" t="n">
        <v>2</v>
      </c>
      <c r="N153" s="4" t="n">
        <v>4</v>
      </c>
      <c r="O153" s="7" t="s">
        <v>58</v>
      </c>
      <c r="P153" s="7" t="n">
        <v>1</v>
      </c>
      <c r="Q153" s="7" t="n">
        <v>3.6</v>
      </c>
      <c r="U153" s="7" t="n">
        <v>3.1</v>
      </c>
      <c r="V153" s="7" t="s">
        <v>63</v>
      </c>
      <c r="W153" s="7" t="n">
        <v>10.1</v>
      </c>
      <c r="X153" s="7" t="n">
        <v>1</v>
      </c>
      <c r="Y153" s="7" t="n">
        <v>3.5</v>
      </c>
      <c r="AI153" s="8" t="n">
        <f aca="false">SUM(AJ153:AM153)</f>
        <v>12.1</v>
      </c>
      <c r="AJ153" s="7" t="n">
        <v>12.1</v>
      </c>
      <c r="AR153" s="9" t="n">
        <f aca="false">AS153/F153</f>
        <v>125624</v>
      </c>
      <c r="AS153" s="10" t="n">
        <v>4032530.4</v>
      </c>
      <c r="AT153" s="3" t="s">
        <v>59</v>
      </c>
      <c r="AW153" s="11" t="n">
        <v>43752</v>
      </c>
      <c r="BA153" s="7" t="n">
        <v>2.2</v>
      </c>
    </row>
    <row r="154" customFormat="false" ht="15" hidden="false" customHeight="false" outlineLevel="0" collapsed="false">
      <c r="A154" s="3" t="s">
        <v>53</v>
      </c>
      <c r="B154" s="3" t="n">
        <v>7</v>
      </c>
      <c r="C154" s="4" t="n">
        <v>153</v>
      </c>
      <c r="D154" s="3" t="s">
        <v>102</v>
      </c>
      <c r="F154" s="4" t="n">
        <v>73.9</v>
      </c>
      <c r="G154" s="6" t="s">
        <v>118</v>
      </c>
      <c r="H154" s="3" t="s">
        <v>104</v>
      </c>
      <c r="I154" s="3" t="s">
        <v>57</v>
      </c>
      <c r="L154" s="4" t="n">
        <v>13</v>
      </c>
      <c r="M154" s="4" t="n">
        <v>2</v>
      </c>
      <c r="N154" s="4" t="n">
        <v>5</v>
      </c>
      <c r="O154" s="7" t="s">
        <v>58</v>
      </c>
      <c r="P154" s="7" t="n">
        <v>1</v>
      </c>
      <c r="Q154" s="7" t="n">
        <v>4.7</v>
      </c>
      <c r="U154" s="7" t="n">
        <v>11.7</v>
      </c>
      <c r="V154" s="7" t="s">
        <v>63</v>
      </c>
      <c r="W154" s="7" t="n">
        <v>13.2</v>
      </c>
      <c r="X154" s="7" t="n">
        <v>2</v>
      </c>
      <c r="Y154" s="7" t="n">
        <v>3</v>
      </c>
      <c r="Z154" s="7" t="n">
        <v>3.6</v>
      </c>
      <c r="AI154" s="8" t="n">
        <f aca="false">SUM(AJ154:AM154)</f>
        <v>37.7</v>
      </c>
      <c r="AJ154" s="7" t="n">
        <v>11.1</v>
      </c>
      <c r="AK154" s="7" t="n">
        <v>11.3</v>
      </c>
      <c r="AL154" s="7" t="n">
        <v>15.3</v>
      </c>
      <c r="AR154" s="9" t="n">
        <f aca="false">AS154/F154</f>
        <v>103446</v>
      </c>
      <c r="AS154" s="10" t="n">
        <v>7644659.4</v>
      </c>
      <c r="AT154" s="3" t="s">
        <v>64</v>
      </c>
      <c r="AW154" s="12"/>
      <c r="BA154" s="7" t="n">
        <v>3.3</v>
      </c>
    </row>
    <row r="155" customFormat="false" ht="15" hidden="false" customHeight="false" outlineLevel="0" collapsed="false">
      <c r="A155" s="3" t="s">
        <v>53</v>
      </c>
      <c r="B155" s="3" t="n">
        <v>7</v>
      </c>
      <c r="C155" s="4" t="n">
        <v>154</v>
      </c>
      <c r="D155" s="3" t="s">
        <v>94</v>
      </c>
      <c r="F155" s="4" t="n">
        <v>57.3</v>
      </c>
      <c r="G155" s="6" t="s">
        <v>114</v>
      </c>
      <c r="H155" s="3" t="s">
        <v>56</v>
      </c>
      <c r="I155" s="3" t="s">
        <v>57</v>
      </c>
      <c r="L155" s="4" t="n">
        <v>14</v>
      </c>
      <c r="M155" s="4" t="n">
        <v>2</v>
      </c>
      <c r="N155" s="4" t="n">
        <v>1</v>
      </c>
      <c r="O155" s="7" t="s">
        <v>58</v>
      </c>
      <c r="P155" s="7" t="n">
        <v>2</v>
      </c>
      <c r="Q155" s="7" t="n">
        <v>1.4</v>
      </c>
      <c r="R155" s="7" t="n">
        <v>3.9</v>
      </c>
      <c r="U155" s="7" t="n">
        <v>6.8</v>
      </c>
      <c r="V155" s="7" t="s">
        <v>58</v>
      </c>
      <c r="W155" s="7" t="n">
        <v>15.1</v>
      </c>
      <c r="X155" s="7" t="n">
        <v>2</v>
      </c>
      <c r="Y155" s="7" t="n">
        <v>3</v>
      </c>
      <c r="Z155" s="7" t="n">
        <v>3</v>
      </c>
      <c r="AI155" s="8" t="n">
        <f aca="false">SUM(AJ155:AM155)</f>
        <v>27.1</v>
      </c>
      <c r="AJ155" s="7" t="n">
        <v>13.4</v>
      </c>
      <c r="AK155" s="7" t="n">
        <v>13.7</v>
      </c>
      <c r="AR155" s="9" t="n">
        <f aca="false">AS155/F155</f>
        <v>106497.95008726</v>
      </c>
      <c r="AS155" s="10" t="n">
        <v>6102332.54</v>
      </c>
      <c r="AT155" s="3" t="s">
        <v>59</v>
      </c>
      <c r="AW155" s="11" t="n">
        <v>43793</v>
      </c>
    </row>
    <row r="156" customFormat="false" ht="15" hidden="false" customHeight="false" outlineLevel="0" collapsed="false">
      <c r="A156" s="3" t="s">
        <v>53</v>
      </c>
      <c r="B156" s="3" t="n">
        <v>7</v>
      </c>
      <c r="C156" s="4" t="n">
        <v>155</v>
      </c>
      <c r="D156" s="3" t="s">
        <v>96</v>
      </c>
      <c r="F156" s="4" t="n">
        <v>31.4</v>
      </c>
      <c r="G156" s="6" t="s">
        <v>115</v>
      </c>
      <c r="H156" s="3" t="s">
        <v>67</v>
      </c>
      <c r="I156" s="3" t="s">
        <v>57</v>
      </c>
      <c r="L156" s="4" t="n">
        <v>14</v>
      </c>
      <c r="M156" s="4" t="n">
        <v>2</v>
      </c>
      <c r="N156" s="4" t="n">
        <v>2</v>
      </c>
      <c r="O156" s="7" t="s">
        <v>58</v>
      </c>
      <c r="P156" s="7" t="n">
        <v>1</v>
      </c>
      <c r="Q156" s="7" t="n">
        <v>3.6</v>
      </c>
      <c r="U156" s="7" t="n">
        <v>3.3</v>
      </c>
      <c r="V156" s="7" t="s">
        <v>58</v>
      </c>
      <c r="W156" s="7" t="n">
        <v>8.8</v>
      </c>
      <c r="X156" s="7" t="n">
        <v>1</v>
      </c>
      <c r="Y156" s="7" t="n">
        <v>3.5</v>
      </c>
      <c r="AI156" s="8" t="n">
        <f aca="false">SUM(AJ156:AM156)</f>
        <v>14.7</v>
      </c>
      <c r="AJ156" s="7" t="n">
        <v>14.7</v>
      </c>
      <c r="AR156" s="9" t="n">
        <f aca="false">AS156/F156</f>
        <v>130268</v>
      </c>
      <c r="AS156" s="10" t="n">
        <v>4090415.2</v>
      </c>
      <c r="AT156" s="3" t="s">
        <v>59</v>
      </c>
      <c r="AW156" s="11" t="n">
        <v>43779.4909606481</v>
      </c>
    </row>
    <row r="157" customFormat="false" ht="15" hidden="false" customHeight="false" outlineLevel="0" collapsed="false">
      <c r="A157" s="3" t="s">
        <v>53</v>
      </c>
      <c r="B157" s="3" t="n">
        <v>7</v>
      </c>
      <c r="C157" s="4" t="n">
        <v>156</v>
      </c>
      <c r="D157" s="3" t="s">
        <v>98</v>
      </c>
      <c r="F157" s="4" t="n">
        <v>31.6</v>
      </c>
      <c r="G157" s="6" t="s">
        <v>116</v>
      </c>
      <c r="H157" s="3" t="s">
        <v>67</v>
      </c>
      <c r="I157" s="3" t="s">
        <v>57</v>
      </c>
      <c r="L157" s="4" t="n">
        <v>14</v>
      </c>
      <c r="M157" s="4" t="n">
        <v>2</v>
      </c>
      <c r="N157" s="4" t="n">
        <v>3</v>
      </c>
      <c r="O157" s="7" t="s">
        <v>58</v>
      </c>
      <c r="P157" s="7" t="n">
        <v>1</v>
      </c>
      <c r="Q157" s="7" t="n">
        <v>3.6</v>
      </c>
      <c r="U157" s="7" t="n">
        <v>3.9</v>
      </c>
      <c r="V157" s="7" t="s">
        <v>63</v>
      </c>
      <c r="W157" s="7" t="n">
        <v>8.6</v>
      </c>
      <c r="X157" s="7" t="n">
        <v>1</v>
      </c>
      <c r="Y157" s="7" t="n">
        <v>6.9</v>
      </c>
      <c r="AI157" s="8" t="n">
        <f aca="false">SUM(AJ157:AM157)</f>
        <v>10.7</v>
      </c>
      <c r="AJ157" s="7" t="n">
        <v>10.7</v>
      </c>
      <c r="AR157" s="9" t="n">
        <f aca="false">AS157/F157</f>
        <v>132169</v>
      </c>
      <c r="AS157" s="10" t="n">
        <v>4176540.4</v>
      </c>
      <c r="AT157" s="3" t="s">
        <v>64</v>
      </c>
      <c r="AW157" s="12"/>
      <c r="BA157" s="7" t="n">
        <v>2.7</v>
      </c>
    </row>
    <row r="158" customFormat="false" ht="15" hidden="false" customHeight="false" outlineLevel="0" collapsed="false">
      <c r="A158" s="3" t="s">
        <v>53</v>
      </c>
      <c r="B158" s="3" t="n">
        <v>7</v>
      </c>
      <c r="C158" s="4" t="n">
        <v>157</v>
      </c>
      <c r="D158" s="3" t="s">
        <v>100</v>
      </c>
      <c r="F158" s="4" t="n">
        <v>32.1</v>
      </c>
      <c r="G158" s="6" t="s">
        <v>117</v>
      </c>
      <c r="H158" s="3" t="s">
        <v>67</v>
      </c>
      <c r="I158" s="3" t="s">
        <v>57</v>
      </c>
      <c r="L158" s="4" t="n">
        <v>14</v>
      </c>
      <c r="M158" s="4" t="n">
        <v>2</v>
      </c>
      <c r="N158" s="4" t="n">
        <v>4</v>
      </c>
      <c r="O158" s="7" t="s">
        <v>58</v>
      </c>
      <c r="P158" s="7" t="n">
        <v>1</v>
      </c>
      <c r="Q158" s="7" t="n">
        <v>3.6</v>
      </c>
      <c r="U158" s="7" t="n">
        <v>3.1</v>
      </c>
      <c r="V158" s="7" t="s">
        <v>63</v>
      </c>
      <c r="W158" s="7" t="n">
        <v>10.1</v>
      </c>
      <c r="X158" s="7" t="n">
        <v>1</v>
      </c>
      <c r="Y158" s="7" t="n">
        <v>3.5</v>
      </c>
      <c r="AI158" s="8" t="n">
        <f aca="false">SUM(AJ158:AM158)</f>
        <v>12.1</v>
      </c>
      <c r="AJ158" s="7" t="n">
        <v>12.1</v>
      </c>
      <c r="AR158" s="9" t="n">
        <f aca="false">AS158/F158</f>
        <v>130209.609968847</v>
      </c>
      <c r="AS158" s="10" t="n">
        <v>4179728.48</v>
      </c>
      <c r="AT158" s="3" t="s">
        <v>59</v>
      </c>
      <c r="AW158" s="11" t="n">
        <v>43799.4434953704</v>
      </c>
      <c r="BA158" s="7" t="n">
        <v>2.2</v>
      </c>
    </row>
    <row r="159" customFormat="false" ht="15" hidden="false" customHeight="false" outlineLevel="0" collapsed="false">
      <c r="A159" s="3" t="s">
        <v>53</v>
      </c>
      <c r="B159" s="3" t="n">
        <v>7</v>
      </c>
      <c r="C159" s="4" t="n">
        <v>158</v>
      </c>
      <c r="D159" s="3" t="s">
        <v>102</v>
      </c>
      <c r="F159" s="4" t="n">
        <v>73.9</v>
      </c>
      <c r="G159" s="6" t="s">
        <v>118</v>
      </c>
      <c r="H159" s="3" t="s">
        <v>104</v>
      </c>
      <c r="I159" s="3" t="s">
        <v>57</v>
      </c>
      <c r="L159" s="4" t="n">
        <v>14</v>
      </c>
      <c r="M159" s="4" t="n">
        <v>2</v>
      </c>
      <c r="N159" s="4" t="n">
        <v>5</v>
      </c>
      <c r="O159" s="7" t="s">
        <v>58</v>
      </c>
      <c r="P159" s="7" t="n">
        <v>1</v>
      </c>
      <c r="Q159" s="7" t="n">
        <v>4.7</v>
      </c>
      <c r="U159" s="7" t="n">
        <v>11.7</v>
      </c>
      <c r="V159" s="7" t="s">
        <v>63</v>
      </c>
      <c r="W159" s="7" t="n">
        <v>13.2</v>
      </c>
      <c r="X159" s="7" t="n">
        <v>2</v>
      </c>
      <c r="Y159" s="7" t="n">
        <v>3</v>
      </c>
      <c r="Z159" s="7" t="n">
        <v>3.6</v>
      </c>
      <c r="AI159" s="8" t="n">
        <f aca="false">SUM(AJ159:AM159)</f>
        <v>37.7</v>
      </c>
      <c r="AJ159" s="7" t="n">
        <v>11.1</v>
      </c>
      <c r="AK159" s="7" t="n">
        <v>11.3</v>
      </c>
      <c r="AL159" s="7" t="n">
        <v>15.3</v>
      </c>
      <c r="AR159" s="9" t="n">
        <f aca="false">AS159/F159</f>
        <v>98338</v>
      </c>
      <c r="AS159" s="10" t="n">
        <v>7267178.2</v>
      </c>
      <c r="AT159" s="3" t="s">
        <v>59</v>
      </c>
      <c r="AW159" s="11" t="n">
        <v>43769.6966550926</v>
      </c>
      <c r="BA159" s="7" t="n">
        <v>3.3</v>
      </c>
    </row>
    <row r="160" customFormat="false" ht="15" hidden="false" customHeight="false" outlineLevel="0" collapsed="false">
      <c r="A160" s="3" t="s">
        <v>53</v>
      </c>
      <c r="B160" s="3" t="n">
        <v>7</v>
      </c>
      <c r="C160" s="4" t="n">
        <v>159</v>
      </c>
      <c r="D160" s="3" t="s">
        <v>94</v>
      </c>
      <c r="F160" s="4" t="n">
        <v>57.3</v>
      </c>
      <c r="G160" s="6" t="s">
        <v>114</v>
      </c>
      <c r="H160" s="3" t="s">
        <v>56</v>
      </c>
      <c r="I160" s="3" t="s">
        <v>57</v>
      </c>
      <c r="L160" s="4" t="n">
        <v>15</v>
      </c>
      <c r="M160" s="4" t="n">
        <v>2</v>
      </c>
      <c r="N160" s="4" t="n">
        <v>1</v>
      </c>
      <c r="O160" s="7" t="s">
        <v>58</v>
      </c>
      <c r="P160" s="7" t="n">
        <v>2</v>
      </c>
      <c r="Q160" s="7" t="n">
        <v>1.4</v>
      </c>
      <c r="R160" s="7" t="n">
        <v>3.9</v>
      </c>
      <c r="U160" s="7" t="n">
        <v>6.8</v>
      </c>
      <c r="V160" s="7" t="s">
        <v>58</v>
      </c>
      <c r="W160" s="7" t="n">
        <v>15.1</v>
      </c>
      <c r="X160" s="7" t="n">
        <v>2</v>
      </c>
      <c r="Y160" s="7" t="n">
        <v>3</v>
      </c>
      <c r="Z160" s="7" t="n">
        <v>3</v>
      </c>
      <c r="AI160" s="8" t="n">
        <f aca="false">SUM(AJ160:AM160)</f>
        <v>27.1</v>
      </c>
      <c r="AJ160" s="7" t="n">
        <v>13.4</v>
      </c>
      <c r="AK160" s="7" t="n">
        <v>13.7</v>
      </c>
      <c r="AR160" s="9" t="n">
        <f aca="false">AS160/F160</f>
        <v>107724</v>
      </c>
      <c r="AS160" s="10" t="n">
        <v>6172585.2</v>
      </c>
      <c r="AT160" s="3" t="s">
        <v>59</v>
      </c>
      <c r="AW160" s="11" t="n">
        <v>43783</v>
      </c>
    </row>
    <row r="161" customFormat="false" ht="15" hidden="false" customHeight="false" outlineLevel="0" collapsed="false">
      <c r="A161" s="3" t="s">
        <v>53</v>
      </c>
      <c r="B161" s="3" t="n">
        <v>7</v>
      </c>
      <c r="C161" s="4" t="n">
        <v>160</v>
      </c>
      <c r="D161" s="3" t="s">
        <v>96</v>
      </c>
      <c r="F161" s="4" t="n">
        <v>31.4</v>
      </c>
      <c r="G161" s="6" t="s">
        <v>115</v>
      </c>
      <c r="H161" s="3" t="s">
        <v>67</v>
      </c>
      <c r="I161" s="3" t="s">
        <v>57</v>
      </c>
      <c r="L161" s="4" t="n">
        <v>15</v>
      </c>
      <c r="M161" s="4" t="n">
        <v>2</v>
      </c>
      <c r="N161" s="4" t="n">
        <v>2</v>
      </c>
      <c r="O161" s="7" t="s">
        <v>58</v>
      </c>
      <c r="P161" s="7" t="n">
        <v>1</v>
      </c>
      <c r="Q161" s="7" t="n">
        <v>3.6</v>
      </c>
      <c r="U161" s="7" t="n">
        <v>3.3</v>
      </c>
      <c r="V161" s="7" t="s">
        <v>58</v>
      </c>
      <c r="W161" s="7" t="n">
        <v>8.8</v>
      </c>
      <c r="X161" s="7" t="n">
        <v>1</v>
      </c>
      <c r="Y161" s="7" t="n">
        <v>3.5</v>
      </c>
      <c r="AI161" s="8" t="n">
        <f aca="false">SUM(AJ161:AM161)</f>
        <v>14.7</v>
      </c>
      <c r="AJ161" s="7" t="n">
        <v>14.7</v>
      </c>
      <c r="AR161" s="9" t="n">
        <f aca="false">AS161/F161</f>
        <v>116990</v>
      </c>
      <c r="AS161" s="10" t="n">
        <v>3673486</v>
      </c>
      <c r="AT161" s="3" t="s">
        <v>59</v>
      </c>
      <c r="AW161" s="11" t="n">
        <v>43671.5359722222</v>
      </c>
    </row>
    <row r="162" customFormat="false" ht="15" hidden="false" customHeight="false" outlineLevel="0" collapsed="false">
      <c r="A162" s="3" t="s">
        <v>53</v>
      </c>
      <c r="B162" s="3" t="n">
        <v>7</v>
      </c>
      <c r="C162" s="4" t="n">
        <v>161</v>
      </c>
      <c r="D162" s="3" t="s">
        <v>98</v>
      </c>
      <c r="F162" s="4" t="n">
        <v>31.6</v>
      </c>
      <c r="G162" s="6" t="s">
        <v>116</v>
      </c>
      <c r="H162" s="3" t="s">
        <v>67</v>
      </c>
      <c r="I162" s="3" t="s">
        <v>57</v>
      </c>
      <c r="L162" s="4" t="n">
        <v>15</v>
      </c>
      <c r="M162" s="4" t="n">
        <v>2</v>
      </c>
      <c r="N162" s="4" t="n">
        <v>3</v>
      </c>
      <c r="O162" s="7" t="s">
        <v>58</v>
      </c>
      <c r="P162" s="7" t="n">
        <v>1</v>
      </c>
      <c r="Q162" s="7" t="n">
        <v>3.6</v>
      </c>
      <c r="U162" s="7" t="n">
        <v>3.9</v>
      </c>
      <c r="V162" s="7" t="s">
        <v>63</v>
      </c>
      <c r="W162" s="7" t="n">
        <v>8.6</v>
      </c>
      <c r="X162" s="7" t="n">
        <v>1</v>
      </c>
      <c r="Y162" s="7" t="n">
        <v>6.9</v>
      </c>
      <c r="AI162" s="8" t="n">
        <f aca="false">SUM(AJ162:AM162)</f>
        <v>10.7</v>
      </c>
      <c r="AJ162" s="7" t="n">
        <v>10.7</v>
      </c>
      <c r="AR162" s="9" t="n">
        <f aca="false">AS162/F162</f>
        <v>123509</v>
      </c>
      <c r="AS162" s="10" t="n">
        <v>3902884.4</v>
      </c>
      <c r="AT162" s="3" t="s">
        <v>59</v>
      </c>
      <c r="AW162" s="11" t="n">
        <v>43733</v>
      </c>
      <c r="BA162" s="7" t="n">
        <v>2.7</v>
      </c>
    </row>
    <row r="163" customFormat="false" ht="15" hidden="false" customHeight="false" outlineLevel="0" collapsed="false">
      <c r="A163" s="3" t="s">
        <v>53</v>
      </c>
      <c r="B163" s="3" t="n">
        <v>7</v>
      </c>
      <c r="C163" s="4" t="n">
        <v>162</v>
      </c>
      <c r="D163" s="3" t="s">
        <v>100</v>
      </c>
      <c r="F163" s="4" t="n">
        <v>32.1</v>
      </c>
      <c r="G163" s="6" t="s">
        <v>117</v>
      </c>
      <c r="H163" s="3" t="s">
        <v>67</v>
      </c>
      <c r="I163" s="3" t="s">
        <v>57</v>
      </c>
      <c r="L163" s="4" t="n">
        <v>15</v>
      </c>
      <c r="M163" s="4" t="n">
        <v>2</v>
      </c>
      <c r="N163" s="4" t="n">
        <v>4</v>
      </c>
      <c r="O163" s="7" t="s">
        <v>58</v>
      </c>
      <c r="P163" s="7" t="n">
        <v>1</v>
      </c>
      <c r="Q163" s="7" t="n">
        <v>3.6</v>
      </c>
      <c r="U163" s="7" t="n">
        <v>3.1</v>
      </c>
      <c r="V163" s="7" t="s">
        <v>63</v>
      </c>
      <c r="W163" s="7" t="n">
        <v>10.1</v>
      </c>
      <c r="X163" s="7" t="n">
        <v>1</v>
      </c>
      <c r="Y163" s="7" t="n">
        <v>3.5</v>
      </c>
      <c r="AI163" s="8" t="n">
        <f aca="false">SUM(AJ163:AM163)</f>
        <v>12.1</v>
      </c>
      <c r="AJ163" s="7" t="n">
        <v>12.1</v>
      </c>
      <c r="AR163" s="9" t="n">
        <f aca="false">AS163/F163</f>
        <v>116990</v>
      </c>
      <c r="AS163" s="10" t="n">
        <v>3755379</v>
      </c>
      <c r="AT163" s="3" t="s">
        <v>59</v>
      </c>
      <c r="AW163" s="11" t="n">
        <v>43671.5177430556</v>
      </c>
      <c r="BA163" s="7" t="n">
        <v>2.2</v>
      </c>
    </row>
    <row r="164" customFormat="false" ht="15" hidden="false" customHeight="false" outlineLevel="0" collapsed="false">
      <c r="A164" s="3" t="s">
        <v>53</v>
      </c>
      <c r="B164" s="3" t="n">
        <v>7</v>
      </c>
      <c r="C164" s="4" t="n">
        <v>163</v>
      </c>
      <c r="D164" s="3" t="s">
        <v>102</v>
      </c>
      <c r="F164" s="4" t="n">
        <v>73.9</v>
      </c>
      <c r="G164" s="6" t="s">
        <v>118</v>
      </c>
      <c r="H164" s="3" t="s">
        <v>104</v>
      </c>
      <c r="I164" s="3" t="s">
        <v>57</v>
      </c>
      <c r="L164" s="4" t="n">
        <v>15</v>
      </c>
      <c r="M164" s="4" t="n">
        <v>2</v>
      </c>
      <c r="N164" s="4" t="n">
        <v>5</v>
      </c>
      <c r="O164" s="7" t="s">
        <v>58</v>
      </c>
      <c r="P164" s="7" t="n">
        <v>1</v>
      </c>
      <c r="Q164" s="7" t="n">
        <v>4.7</v>
      </c>
      <c r="U164" s="7" t="n">
        <v>11.7</v>
      </c>
      <c r="V164" s="7" t="s">
        <v>63</v>
      </c>
      <c r="W164" s="7" t="n">
        <v>13.2</v>
      </c>
      <c r="X164" s="7" t="n">
        <v>2</v>
      </c>
      <c r="Y164" s="7" t="n">
        <v>3</v>
      </c>
      <c r="Z164" s="7" t="n">
        <v>3.6</v>
      </c>
      <c r="AI164" s="8" t="n">
        <f aca="false">SUM(AJ164:AM164)</f>
        <v>37.7</v>
      </c>
      <c r="AJ164" s="7" t="n">
        <v>11.1</v>
      </c>
      <c r="AK164" s="7" t="n">
        <v>11.3</v>
      </c>
      <c r="AL164" s="7" t="n">
        <v>15.3</v>
      </c>
      <c r="AR164" s="9" t="n">
        <f aca="false">AS164/F164</f>
        <v>100446.150067659</v>
      </c>
      <c r="AS164" s="10" t="n">
        <v>7422970.49</v>
      </c>
      <c r="AT164" s="3" t="s">
        <v>59</v>
      </c>
      <c r="AW164" s="11" t="n">
        <v>43797</v>
      </c>
      <c r="BA164" s="7" t="n">
        <v>3.3</v>
      </c>
    </row>
    <row r="165" customFormat="false" ht="15" hidden="false" customHeight="false" outlineLevel="0" collapsed="false">
      <c r="A165" s="3" t="s">
        <v>53</v>
      </c>
      <c r="B165" s="3" t="n">
        <v>7</v>
      </c>
      <c r="C165" s="4" t="n">
        <v>164</v>
      </c>
      <c r="D165" s="3" t="s">
        <v>94</v>
      </c>
      <c r="F165" s="4" t="n">
        <v>57.3</v>
      </c>
      <c r="G165" s="6" t="s">
        <v>114</v>
      </c>
      <c r="H165" s="3" t="s">
        <v>56</v>
      </c>
      <c r="I165" s="3" t="s">
        <v>57</v>
      </c>
      <c r="L165" s="4" t="n">
        <v>16</v>
      </c>
      <c r="M165" s="4" t="n">
        <v>2</v>
      </c>
      <c r="N165" s="4" t="n">
        <v>1</v>
      </c>
      <c r="O165" s="7" t="s">
        <v>58</v>
      </c>
      <c r="P165" s="7" t="n">
        <v>2</v>
      </c>
      <c r="Q165" s="7" t="n">
        <v>1.4</v>
      </c>
      <c r="R165" s="7" t="n">
        <v>3.9</v>
      </c>
      <c r="U165" s="7" t="n">
        <v>6.8</v>
      </c>
      <c r="V165" s="7" t="s">
        <v>58</v>
      </c>
      <c r="W165" s="7" t="n">
        <v>15.1</v>
      </c>
      <c r="X165" s="7" t="n">
        <v>2</v>
      </c>
      <c r="Y165" s="7" t="n">
        <v>3</v>
      </c>
      <c r="Z165" s="7" t="n">
        <v>3</v>
      </c>
      <c r="AI165" s="8" t="n">
        <f aca="false">SUM(AJ165:AM165)</f>
        <v>27.1</v>
      </c>
      <c r="AJ165" s="7" t="n">
        <v>13.4</v>
      </c>
      <c r="AK165" s="7" t="n">
        <v>13.7</v>
      </c>
      <c r="AR165" s="9" t="n">
        <f aca="false">AS165/F165</f>
        <v>108940</v>
      </c>
      <c r="AS165" s="10" t="n">
        <v>6242262</v>
      </c>
      <c r="AT165" s="3" t="s">
        <v>79</v>
      </c>
      <c r="AW165" s="11" t="n">
        <v>43804.7015972222</v>
      </c>
    </row>
    <row r="166" customFormat="false" ht="15" hidden="false" customHeight="false" outlineLevel="0" collapsed="false">
      <c r="A166" s="3" t="s">
        <v>53</v>
      </c>
      <c r="B166" s="3" t="n">
        <v>7</v>
      </c>
      <c r="C166" s="4" t="n">
        <v>165</v>
      </c>
      <c r="D166" s="3" t="s">
        <v>96</v>
      </c>
      <c r="F166" s="4" t="n">
        <v>31.4</v>
      </c>
      <c r="G166" s="6" t="s">
        <v>115</v>
      </c>
      <c r="H166" s="3" t="s">
        <v>67</v>
      </c>
      <c r="I166" s="3" t="s">
        <v>57</v>
      </c>
      <c r="L166" s="4" t="n">
        <v>16</v>
      </c>
      <c r="M166" s="4" t="n">
        <v>2</v>
      </c>
      <c r="N166" s="4" t="n">
        <v>2</v>
      </c>
      <c r="O166" s="7" t="s">
        <v>58</v>
      </c>
      <c r="P166" s="7" t="n">
        <v>1</v>
      </c>
      <c r="Q166" s="7" t="n">
        <v>3.6</v>
      </c>
      <c r="U166" s="7" t="n">
        <v>3.3</v>
      </c>
      <c r="V166" s="7" t="s">
        <v>58</v>
      </c>
      <c r="W166" s="7" t="n">
        <v>8.8</v>
      </c>
      <c r="X166" s="7" t="n">
        <v>1</v>
      </c>
      <c r="Y166" s="7" t="n">
        <v>3.5</v>
      </c>
      <c r="AI166" s="8" t="n">
        <f aca="false">SUM(AJ166:AM166)</f>
        <v>14.7</v>
      </c>
      <c r="AJ166" s="7" t="n">
        <v>14.7</v>
      </c>
      <c r="AR166" s="9" t="n">
        <f aca="false">AS166/F166</f>
        <v>117704</v>
      </c>
      <c r="AS166" s="10" t="n">
        <v>3695905.6</v>
      </c>
      <c r="AT166" s="3" t="s">
        <v>59</v>
      </c>
      <c r="AW166" s="11" t="n">
        <v>43709</v>
      </c>
    </row>
    <row r="167" customFormat="false" ht="15" hidden="false" customHeight="false" outlineLevel="0" collapsed="false">
      <c r="A167" s="3" t="s">
        <v>53</v>
      </c>
      <c r="B167" s="3" t="n">
        <v>7</v>
      </c>
      <c r="C167" s="4" t="n">
        <v>166</v>
      </c>
      <c r="D167" s="3" t="s">
        <v>98</v>
      </c>
      <c r="F167" s="4" t="n">
        <v>31.6</v>
      </c>
      <c r="G167" s="6" t="s">
        <v>116</v>
      </c>
      <c r="H167" s="3" t="s">
        <v>67</v>
      </c>
      <c r="I167" s="3" t="s">
        <v>57</v>
      </c>
      <c r="L167" s="4" t="n">
        <v>16</v>
      </c>
      <c r="M167" s="4" t="n">
        <v>2</v>
      </c>
      <c r="N167" s="4" t="n">
        <v>3</v>
      </c>
      <c r="O167" s="7" t="s">
        <v>58</v>
      </c>
      <c r="P167" s="7" t="n">
        <v>1</v>
      </c>
      <c r="Q167" s="7" t="n">
        <v>3.6</v>
      </c>
      <c r="U167" s="7" t="n">
        <v>3.9</v>
      </c>
      <c r="V167" s="7" t="s">
        <v>63</v>
      </c>
      <c r="W167" s="7" t="n">
        <v>8.6</v>
      </c>
      <c r="X167" s="7" t="n">
        <v>1</v>
      </c>
      <c r="Y167" s="7" t="n">
        <v>6.9</v>
      </c>
      <c r="AI167" s="8" t="n">
        <f aca="false">SUM(AJ167:AM167)</f>
        <v>10.7</v>
      </c>
      <c r="AJ167" s="7" t="n">
        <v>10.7</v>
      </c>
      <c r="AR167" s="9" t="n">
        <f aca="false">AS167/F167</f>
        <v>126155</v>
      </c>
      <c r="AS167" s="10" t="n">
        <v>3986498</v>
      </c>
      <c r="AT167" s="3" t="s">
        <v>59</v>
      </c>
      <c r="AW167" s="11" t="n">
        <v>43736</v>
      </c>
      <c r="BA167" s="7" t="n">
        <v>2.7</v>
      </c>
    </row>
    <row r="168" customFormat="false" ht="15" hidden="false" customHeight="false" outlineLevel="0" collapsed="false">
      <c r="A168" s="3" t="s">
        <v>53</v>
      </c>
      <c r="B168" s="3" t="n">
        <v>7</v>
      </c>
      <c r="C168" s="4" t="n">
        <v>167</v>
      </c>
      <c r="D168" s="3" t="s">
        <v>100</v>
      </c>
      <c r="F168" s="4" t="n">
        <v>32.1</v>
      </c>
      <c r="G168" s="6" t="s">
        <v>117</v>
      </c>
      <c r="H168" s="3" t="s">
        <v>67</v>
      </c>
      <c r="I168" s="3" t="s">
        <v>57</v>
      </c>
      <c r="L168" s="4" t="n">
        <v>16</v>
      </c>
      <c r="M168" s="4" t="n">
        <v>2</v>
      </c>
      <c r="N168" s="4" t="n">
        <v>4</v>
      </c>
      <c r="O168" s="7" t="s">
        <v>58</v>
      </c>
      <c r="P168" s="7" t="n">
        <v>1</v>
      </c>
      <c r="Q168" s="7" t="n">
        <v>3.6</v>
      </c>
      <c r="U168" s="7" t="n">
        <v>3.1</v>
      </c>
      <c r="V168" s="7" t="s">
        <v>63</v>
      </c>
      <c r="W168" s="7" t="n">
        <v>10.1</v>
      </c>
      <c r="X168" s="7" t="n">
        <v>1</v>
      </c>
      <c r="Y168" s="7" t="n">
        <v>3.5</v>
      </c>
      <c r="AI168" s="8" t="n">
        <f aca="false">SUM(AJ168:AM168)</f>
        <v>12.1</v>
      </c>
      <c r="AJ168" s="7" t="n">
        <v>12.1</v>
      </c>
      <c r="AR168" s="9" t="n">
        <f aca="false">AS168/F168</f>
        <v>130576</v>
      </c>
      <c r="AS168" s="10" t="n">
        <v>4191489.6</v>
      </c>
      <c r="AT168" s="3" t="s">
        <v>59</v>
      </c>
      <c r="AW168" s="11" t="n">
        <v>43798.6252662037</v>
      </c>
      <c r="BA168" s="7" t="n">
        <v>2.2</v>
      </c>
    </row>
    <row r="169" customFormat="false" ht="15" hidden="false" customHeight="false" outlineLevel="0" collapsed="false">
      <c r="A169" s="3" t="s">
        <v>53</v>
      </c>
      <c r="B169" s="3" t="n">
        <v>7</v>
      </c>
      <c r="C169" s="4" t="n">
        <v>168</v>
      </c>
      <c r="D169" s="3" t="s">
        <v>102</v>
      </c>
      <c r="F169" s="4" t="n">
        <v>73.9</v>
      </c>
      <c r="G169" s="6" t="s">
        <v>118</v>
      </c>
      <c r="H169" s="3" t="s">
        <v>104</v>
      </c>
      <c r="I169" s="3" t="s">
        <v>57</v>
      </c>
      <c r="L169" s="4" t="n">
        <v>16</v>
      </c>
      <c r="M169" s="4" t="n">
        <v>2</v>
      </c>
      <c r="N169" s="4" t="n">
        <v>5</v>
      </c>
      <c r="O169" s="7" t="s">
        <v>58</v>
      </c>
      <c r="P169" s="7" t="n">
        <v>1</v>
      </c>
      <c r="Q169" s="7" t="n">
        <v>4.7</v>
      </c>
      <c r="U169" s="7" t="n">
        <v>11.7</v>
      </c>
      <c r="V169" s="7" t="s">
        <v>63</v>
      </c>
      <c r="W169" s="7" t="n">
        <v>13.2</v>
      </c>
      <c r="X169" s="7" t="n">
        <v>2</v>
      </c>
      <c r="Y169" s="7" t="n">
        <v>3</v>
      </c>
      <c r="Z169" s="7" t="n">
        <v>3.6</v>
      </c>
      <c r="AI169" s="8" t="n">
        <f aca="false">SUM(AJ169:AM169)</f>
        <v>37.7</v>
      </c>
      <c r="AJ169" s="7" t="n">
        <v>11.1</v>
      </c>
      <c r="AK169" s="7" t="n">
        <v>11.3</v>
      </c>
      <c r="AL169" s="7" t="n">
        <v>15.3</v>
      </c>
      <c r="AR169" s="9" t="n">
        <f aca="false">AS169/F169</f>
        <v>98616</v>
      </c>
      <c r="AS169" s="10" t="n">
        <v>7287722.4</v>
      </c>
      <c r="AT169" s="3" t="s">
        <v>59</v>
      </c>
      <c r="AW169" s="11" t="n">
        <v>43762</v>
      </c>
      <c r="BA169" s="7" t="n">
        <v>3.3</v>
      </c>
    </row>
    <row r="170" customFormat="false" ht="15" hidden="false" customHeight="false" outlineLevel="0" collapsed="false">
      <c r="A170" s="3" t="s">
        <v>53</v>
      </c>
      <c r="B170" s="3" t="n">
        <v>7</v>
      </c>
      <c r="C170" s="4" t="n">
        <v>169</v>
      </c>
      <c r="D170" s="3" t="s">
        <v>94</v>
      </c>
      <c r="F170" s="4" t="n">
        <v>57.3</v>
      </c>
      <c r="G170" s="6" t="s">
        <v>114</v>
      </c>
      <c r="H170" s="3" t="s">
        <v>56</v>
      </c>
      <c r="I170" s="3" t="s">
        <v>57</v>
      </c>
      <c r="L170" s="4" t="n">
        <v>17</v>
      </c>
      <c r="M170" s="4" t="n">
        <v>2</v>
      </c>
      <c r="N170" s="4" t="n">
        <v>1</v>
      </c>
      <c r="O170" s="7" t="s">
        <v>58</v>
      </c>
      <c r="P170" s="7" t="n">
        <v>2</v>
      </c>
      <c r="Q170" s="7" t="n">
        <v>1.4</v>
      </c>
      <c r="R170" s="7" t="n">
        <v>3.9</v>
      </c>
      <c r="U170" s="7" t="n">
        <v>6.8</v>
      </c>
      <c r="V170" s="7" t="s">
        <v>58</v>
      </c>
      <c r="W170" s="7" t="n">
        <v>15.1</v>
      </c>
      <c r="X170" s="7" t="n">
        <v>2</v>
      </c>
      <c r="Y170" s="7" t="n">
        <v>3</v>
      </c>
      <c r="Z170" s="7" t="n">
        <v>3</v>
      </c>
      <c r="AI170" s="8" t="n">
        <f aca="false">SUM(AJ170:AM170)</f>
        <v>27.1</v>
      </c>
      <c r="AJ170" s="7" t="n">
        <v>13.4</v>
      </c>
      <c r="AK170" s="7" t="n">
        <v>13.7</v>
      </c>
      <c r="AR170" s="9" t="n">
        <f aca="false">AS170/F170</f>
        <v>112940</v>
      </c>
      <c r="AS170" s="10" t="n">
        <v>6471462</v>
      </c>
      <c r="AT170" s="3" t="s">
        <v>64</v>
      </c>
      <c r="AW170" s="12"/>
    </row>
    <row r="171" customFormat="false" ht="15" hidden="false" customHeight="false" outlineLevel="0" collapsed="false">
      <c r="A171" s="3" t="s">
        <v>53</v>
      </c>
      <c r="B171" s="3" t="n">
        <v>7</v>
      </c>
      <c r="C171" s="4" t="n">
        <v>170</v>
      </c>
      <c r="D171" s="3" t="s">
        <v>96</v>
      </c>
      <c r="F171" s="4" t="n">
        <v>31.4</v>
      </c>
      <c r="G171" s="6" t="s">
        <v>115</v>
      </c>
      <c r="H171" s="3" t="s">
        <v>67</v>
      </c>
      <c r="I171" s="3" t="s">
        <v>57</v>
      </c>
      <c r="L171" s="4" t="n">
        <v>17</v>
      </c>
      <c r="M171" s="4" t="n">
        <v>2</v>
      </c>
      <c r="N171" s="4" t="n">
        <v>2</v>
      </c>
      <c r="O171" s="7" t="s">
        <v>58</v>
      </c>
      <c r="P171" s="7" t="n">
        <v>1</v>
      </c>
      <c r="Q171" s="7" t="n">
        <v>3.6</v>
      </c>
      <c r="U171" s="7" t="n">
        <v>3.3</v>
      </c>
      <c r="V171" s="7" t="s">
        <v>58</v>
      </c>
      <c r="W171" s="7" t="n">
        <v>8.8</v>
      </c>
      <c r="X171" s="7" t="n">
        <v>1</v>
      </c>
      <c r="Y171" s="7" t="n">
        <v>3.5</v>
      </c>
      <c r="AI171" s="8" t="n">
        <f aca="false">SUM(AJ171:AM171)</f>
        <v>14.7</v>
      </c>
      <c r="AJ171" s="7" t="n">
        <v>14.7</v>
      </c>
      <c r="AR171" s="9" t="n">
        <f aca="false">AS171/F171</f>
        <v>132119</v>
      </c>
      <c r="AS171" s="10" t="n">
        <v>4148536.6</v>
      </c>
      <c r="AT171" s="3" t="s">
        <v>64</v>
      </c>
      <c r="AW171" s="12"/>
    </row>
    <row r="172" customFormat="false" ht="15" hidden="false" customHeight="false" outlineLevel="0" collapsed="false">
      <c r="A172" s="3" t="s">
        <v>53</v>
      </c>
      <c r="B172" s="3" t="n">
        <v>7</v>
      </c>
      <c r="C172" s="4" t="n">
        <v>171</v>
      </c>
      <c r="D172" s="3" t="s">
        <v>98</v>
      </c>
      <c r="F172" s="4" t="n">
        <v>31.6</v>
      </c>
      <c r="G172" s="6" t="s">
        <v>116</v>
      </c>
      <c r="H172" s="3" t="s">
        <v>67</v>
      </c>
      <c r="I172" s="3" t="s">
        <v>57</v>
      </c>
      <c r="L172" s="4" t="n">
        <v>17</v>
      </c>
      <c r="M172" s="4" t="n">
        <v>2</v>
      </c>
      <c r="N172" s="4" t="n">
        <v>3</v>
      </c>
      <c r="O172" s="7" t="s">
        <v>58</v>
      </c>
      <c r="P172" s="7" t="n">
        <v>1</v>
      </c>
      <c r="Q172" s="7" t="n">
        <v>3.6</v>
      </c>
      <c r="U172" s="7" t="n">
        <v>3.9</v>
      </c>
      <c r="V172" s="7" t="s">
        <v>63</v>
      </c>
      <c r="W172" s="7" t="n">
        <v>8.6</v>
      </c>
      <c r="X172" s="7" t="n">
        <v>1</v>
      </c>
      <c r="Y172" s="7" t="n">
        <v>6.9</v>
      </c>
      <c r="AI172" s="8" t="n">
        <f aca="false">SUM(AJ172:AM172)</f>
        <v>10.7</v>
      </c>
      <c r="AJ172" s="7" t="n">
        <v>10.7</v>
      </c>
      <c r="AR172" s="9" t="n">
        <f aca="false">AS172/F172</f>
        <v>132728</v>
      </c>
      <c r="AS172" s="10" t="n">
        <v>4194204.8</v>
      </c>
      <c r="AT172" s="3" t="s">
        <v>64</v>
      </c>
      <c r="AW172" s="12"/>
      <c r="BA172" s="7" t="n">
        <v>2.7</v>
      </c>
    </row>
    <row r="173" customFormat="false" ht="15" hidden="false" customHeight="false" outlineLevel="0" collapsed="false">
      <c r="A173" s="3" t="s">
        <v>53</v>
      </c>
      <c r="B173" s="3" t="n">
        <v>7</v>
      </c>
      <c r="C173" s="4" t="n">
        <v>172</v>
      </c>
      <c r="D173" s="3" t="s">
        <v>100</v>
      </c>
      <c r="F173" s="4" t="n">
        <v>32.1</v>
      </c>
      <c r="G173" s="6" t="s">
        <v>117</v>
      </c>
      <c r="H173" s="3" t="s">
        <v>67</v>
      </c>
      <c r="I173" s="3" t="s">
        <v>57</v>
      </c>
      <c r="L173" s="4" t="n">
        <v>17</v>
      </c>
      <c r="M173" s="4" t="n">
        <v>2</v>
      </c>
      <c r="N173" s="4" t="n">
        <v>4</v>
      </c>
      <c r="O173" s="7" t="s">
        <v>58</v>
      </c>
      <c r="P173" s="7" t="n">
        <v>1</v>
      </c>
      <c r="Q173" s="7" t="n">
        <v>3.6</v>
      </c>
      <c r="U173" s="7" t="n">
        <v>3.1</v>
      </c>
      <c r="V173" s="7" t="s">
        <v>63</v>
      </c>
      <c r="W173" s="7" t="n">
        <v>10.1</v>
      </c>
      <c r="X173" s="7" t="n">
        <v>1</v>
      </c>
      <c r="Y173" s="7" t="n">
        <v>3.5</v>
      </c>
      <c r="AI173" s="8" t="n">
        <f aca="false">SUM(AJ173:AM173)</f>
        <v>12.1</v>
      </c>
      <c r="AJ173" s="7" t="n">
        <v>12.1</v>
      </c>
      <c r="AR173" s="9" t="n">
        <f aca="false">AS173/F173</f>
        <v>131414</v>
      </c>
      <c r="AS173" s="10" t="n">
        <v>4218389.4</v>
      </c>
      <c r="AT173" s="3" t="s">
        <v>59</v>
      </c>
      <c r="AW173" s="11" t="n">
        <v>43806.5512615741</v>
      </c>
      <c r="BA173" s="7" t="n">
        <v>2.2</v>
      </c>
    </row>
    <row r="174" customFormat="false" ht="15" hidden="false" customHeight="false" outlineLevel="0" collapsed="false">
      <c r="A174" s="3" t="s">
        <v>53</v>
      </c>
      <c r="B174" s="3" t="n">
        <v>7</v>
      </c>
      <c r="C174" s="4" t="n">
        <v>173</v>
      </c>
      <c r="D174" s="3" t="s">
        <v>102</v>
      </c>
      <c r="F174" s="4" t="n">
        <v>73.9</v>
      </c>
      <c r="G174" s="6" t="s">
        <v>118</v>
      </c>
      <c r="H174" s="3" t="s">
        <v>104</v>
      </c>
      <c r="I174" s="3" t="s">
        <v>57</v>
      </c>
      <c r="L174" s="4" t="n">
        <v>17</v>
      </c>
      <c r="M174" s="4" t="n">
        <v>2</v>
      </c>
      <c r="N174" s="4" t="n">
        <v>5</v>
      </c>
      <c r="O174" s="7" t="s">
        <v>58</v>
      </c>
      <c r="P174" s="7" t="n">
        <v>1</v>
      </c>
      <c r="Q174" s="7" t="n">
        <v>4.7</v>
      </c>
      <c r="U174" s="7" t="n">
        <v>11.7</v>
      </c>
      <c r="V174" s="7" t="s">
        <v>63</v>
      </c>
      <c r="W174" s="7" t="n">
        <v>13.2</v>
      </c>
      <c r="X174" s="7" t="n">
        <v>2</v>
      </c>
      <c r="Y174" s="7" t="n">
        <v>3</v>
      </c>
      <c r="Z174" s="7" t="n">
        <v>3.6</v>
      </c>
      <c r="AI174" s="8" t="n">
        <f aca="false">SUM(AJ174:AM174)</f>
        <v>37.7</v>
      </c>
      <c r="AJ174" s="7" t="n">
        <v>11.1</v>
      </c>
      <c r="AK174" s="7" t="n">
        <v>11.3</v>
      </c>
      <c r="AL174" s="7" t="n">
        <v>15.3</v>
      </c>
      <c r="AR174" s="9" t="n">
        <f aca="false">AS174/F174</f>
        <v>98757</v>
      </c>
      <c r="AS174" s="10" t="n">
        <v>7298142.3</v>
      </c>
      <c r="AT174" s="3" t="s">
        <v>59</v>
      </c>
      <c r="AW174" s="11" t="n">
        <v>43798</v>
      </c>
      <c r="BA174" s="7" t="n">
        <v>3.3</v>
      </c>
    </row>
    <row r="175" customFormat="false" ht="15" hidden="false" customHeight="false" outlineLevel="0" collapsed="false">
      <c r="A175" s="3" t="s">
        <v>53</v>
      </c>
      <c r="B175" s="3" t="n">
        <v>7</v>
      </c>
      <c r="C175" s="4" t="n">
        <v>174</v>
      </c>
      <c r="D175" s="3" t="s">
        <v>94</v>
      </c>
      <c r="F175" s="4" t="n">
        <v>57.3</v>
      </c>
      <c r="G175" s="6" t="s">
        <v>114</v>
      </c>
      <c r="H175" s="3" t="s">
        <v>56</v>
      </c>
      <c r="I175" s="3" t="s">
        <v>57</v>
      </c>
      <c r="L175" s="4" t="n">
        <v>18</v>
      </c>
      <c r="M175" s="4" t="n">
        <v>2</v>
      </c>
      <c r="N175" s="4" t="n">
        <v>1</v>
      </c>
      <c r="O175" s="7" t="s">
        <v>58</v>
      </c>
      <c r="P175" s="7" t="n">
        <v>2</v>
      </c>
      <c r="Q175" s="7" t="n">
        <v>1.4</v>
      </c>
      <c r="R175" s="7" t="n">
        <v>3.9</v>
      </c>
      <c r="U175" s="7" t="n">
        <v>6.8</v>
      </c>
      <c r="V175" s="7" t="s">
        <v>58</v>
      </c>
      <c r="W175" s="7" t="n">
        <v>15.1</v>
      </c>
      <c r="X175" s="7" t="n">
        <v>2</v>
      </c>
      <c r="Y175" s="7" t="n">
        <v>3</v>
      </c>
      <c r="Z175" s="7" t="n">
        <v>3</v>
      </c>
      <c r="AI175" s="8" t="n">
        <f aca="false">SUM(AJ175:AM175)</f>
        <v>27.1</v>
      </c>
      <c r="AJ175" s="7" t="n">
        <v>13.4</v>
      </c>
      <c r="AK175" s="7" t="n">
        <v>13.7</v>
      </c>
      <c r="AR175" s="9" t="n">
        <f aca="false">AS175/F175</f>
        <v>113097</v>
      </c>
      <c r="AS175" s="10" t="n">
        <v>6480458.1</v>
      </c>
      <c r="AT175" s="3" t="s">
        <v>64</v>
      </c>
      <c r="AW175" s="12"/>
    </row>
    <row r="176" customFormat="false" ht="15" hidden="false" customHeight="false" outlineLevel="0" collapsed="false">
      <c r="A176" s="3" t="s">
        <v>53</v>
      </c>
      <c r="B176" s="3" t="n">
        <v>7</v>
      </c>
      <c r="C176" s="4" t="n">
        <v>175</v>
      </c>
      <c r="D176" s="3" t="s">
        <v>96</v>
      </c>
      <c r="F176" s="4" t="n">
        <v>31.4</v>
      </c>
      <c r="G176" s="6" t="s">
        <v>115</v>
      </c>
      <c r="H176" s="3" t="s">
        <v>67</v>
      </c>
      <c r="I176" s="3" t="s">
        <v>57</v>
      </c>
      <c r="L176" s="4" t="n">
        <v>18</v>
      </c>
      <c r="M176" s="4" t="n">
        <v>2</v>
      </c>
      <c r="N176" s="4" t="n">
        <v>2</v>
      </c>
      <c r="O176" s="7" t="s">
        <v>58</v>
      </c>
      <c r="P176" s="7" t="n">
        <v>1</v>
      </c>
      <c r="Q176" s="7" t="n">
        <v>3.6</v>
      </c>
      <c r="U176" s="7" t="n">
        <v>3.3</v>
      </c>
      <c r="V176" s="7" t="s">
        <v>58</v>
      </c>
      <c r="W176" s="7" t="n">
        <v>8.8</v>
      </c>
      <c r="X176" s="7" t="n">
        <v>1</v>
      </c>
      <c r="Y176" s="7" t="n">
        <v>3.5</v>
      </c>
      <c r="AI176" s="8" t="n">
        <f aca="false">SUM(AJ176:AM176)</f>
        <v>14.7</v>
      </c>
      <c r="AJ176" s="7" t="n">
        <v>14.7</v>
      </c>
      <c r="AR176" s="9" t="n">
        <f aca="false">AS176/F176</f>
        <v>119803</v>
      </c>
      <c r="AS176" s="10" t="n">
        <v>3761814.2</v>
      </c>
      <c r="AT176" s="3" t="s">
        <v>59</v>
      </c>
      <c r="AW176" s="11" t="n">
        <v>43727</v>
      </c>
    </row>
    <row r="177" customFormat="false" ht="15" hidden="false" customHeight="false" outlineLevel="0" collapsed="false">
      <c r="A177" s="3" t="s">
        <v>53</v>
      </c>
      <c r="B177" s="3" t="n">
        <v>7</v>
      </c>
      <c r="C177" s="4" t="n">
        <v>176</v>
      </c>
      <c r="D177" s="3" t="s">
        <v>98</v>
      </c>
      <c r="F177" s="4" t="n">
        <v>31.6</v>
      </c>
      <c r="G177" s="6" t="s">
        <v>116</v>
      </c>
      <c r="H177" s="3" t="s">
        <v>67</v>
      </c>
      <c r="I177" s="3" t="s">
        <v>57</v>
      </c>
      <c r="L177" s="4" t="n">
        <v>18</v>
      </c>
      <c r="M177" s="4" t="n">
        <v>2</v>
      </c>
      <c r="N177" s="4" t="n">
        <v>3</v>
      </c>
      <c r="O177" s="7" t="s">
        <v>58</v>
      </c>
      <c r="P177" s="7" t="n">
        <v>1</v>
      </c>
      <c r="Q177" s="7" t="n">
        <v>3.6</v>
      </c>
      <c r="U177" s="7" t="n">
        <v>3.9</v>
      </c>
      <c r="V177" s="7" t="s">
        <v>63</v>
      </c>
      <c r="W177" s="7" t="n">
        <v>8.6</v>
      </c>
      <c r="X177" s="7" t="n">
        <v>1</v>
      </c>
      <c r="Y177" s="7" t="n">
        <v>6.9</v>
      </c>
      <c r="AI177" s="8" t="n">
        <f aca="false">SUM(AJ177:AM177)</f>
        <v>10.7</v>
      </c>
      <c r="AJ177" s="7" t="n">
        <v>10.7</v>
      </c>
      <c r="AR177" s="9" t="n">
        <f aca="false">AS177/F177</f>
        <v>132911</v>
      </c>
      <c r="AS177" s="10" t="n">
        <v>4199987.6</v>
      </c>
      <c r="AT177" s="3" t="s">
        <v>119</v>
      </c>
      <c r="AW177" s="12"/>
      <c r="BA177" s="7" t="n">
        <v>2.7</v>
      </c>
    </row>
    <row r="178" customFormat="false" ht="15" hidden="false" customHeight="false" outlineLevel="0" collapsed="false">
      <c r="A178" s="3" t="s">
        <v>53</v>
      </c>
      <c r="B178" s="3" t="n">
        <v>7</v>
      </c>
      <c r="C178" s="4" t="n">
        <v>177</v>
      </c>
      <c r="D178" s="3" t="s">
        <v>100</v>
      </c>
      <c r="F178" s="4" t="n">
        <v>32.1</v>
      </c>
      <c r="G178" s="6" t="s">
        <v>117</v>
      </c>
      <c r="H178" s="3" t="s">
        <v>67</v>
      </c>
      <c r="I178" s="3" t="s">
        <v>57</v>
      </c>
      <c r="L178" s="4" t="n">
        <v>18</v>
      </c>
      <c r="M178" s="4" t="n">
        <v>2</v>
      </c>
      <c r="N178" s="4" t="n">
        <v>4</v>
      </c>
      <c r="O178" s="7" t="s">
        <v>58</v>
      </c>
      <c r="P178" s="7" t="n">
        <v>1</v>
      </c>
      <c r="Q178" s="7" t="n">
        <v>3.6</v>
      </c>
      <c r="U178" s="7" t="n">
        <v>3.1</v>
      </c>
      <c r="V178" s="7" t="s">
        <v>63</v>
      </c>
      <c r="W178" s="7" t="n">
        <v>10.1</v>
      </c>
      <c r="X178" s="7" t="n">
        <v>1</v>
      </c>
      <c r="Y178" s="7" t="n">
        <v>3.5</v>
      </c>
      <c r="AI178" s="8" t="n">
        <f aca="false">SUM(AJ178:AM178)</f>
        <v>12.1</v>
      </c>
      <c r="AJ178" s="7" t="n">
        <v>12.1</v>
      </c>
      <c r="AR178" s="9" t="n">
        <f aca="false">AS178/F178</f>
        <v>121583</v>
      </c>
      <c r="AS178" s="10" t="n">
        <v>3902814.3</v>
      </c>
      <c r="AT178" s="3" t="s">
        <v>59</v>
      </c>
      <c r="AW178" s="11" t="n">
        <v>43731</v>
      </c>
      <c r="BA178" s="7" t="n">
        <v>2.2</v>
      </c>
    </row>
    <row r="179" customFormat="false" ht="15" hidden="false" customHeight="false" outlineLevel="0" collapsed="false">
      <c r="A179" s="3" t="s">
        <v>53</v>
      </c>
      <c r="B179" s="3" t="n">
        <v>7</v>
      </c>
      <c r="C179" s="4" t="n">
        <v>178</v>
      </c>
      <c r="D179" s="3" t="s">
        <v>102</v>
      </c>
      <c r="F179" s="4" t="n">
        <v>73.9</v>
      </c>
      <c r="G179" s="6" t="s">
        <v>118</v>
      </c>
      <c r="H179" s="3" t="s">
        <v>104</v>
      </c>
      <c r="I179" s="3" t="s">
        <v>57</v>
      </c>
      <c r="L179" s="4" t="n">
        <v>18</v>
      </c>
      <c r="M179" s="4" t="n">
        <v>2</v>
      </c>
      <c r="N179" s="4" t="n">
        <v>5</v>
      </c>
      <c r="O179" s="7" t="s">
        <v>58</v>
      </c>
      <c r="P179" s="7" t="n">
        <v>1</v>
      </c>
      <c r="Q179" s="7" t="n">
        <v>4.7</v>
      </c>
      <c r="U179" s="7" t="n">
        <v>11.7</v>
      </c>
      <c r="V179" s="7" t="s">
        <v>63</v>
      </c>
      <c r="W179" s="7" t="n">
        <v>13.2</v>
      </c>
      <c r="X179" s="7" t="n">
        <v>2</v>
      </c>
      <c r="Y179" s="7" t="n">
        <v>3</v>
      </c>
      <c r="Z179" s="7" t="n">
        <v>3.6</v>
      </c>
      <c r="AI179" s="8" t="n">
        <f aca="false">SUM(AJ179:AM179)</f>
        <v>37.7</v>
      </c>
      <c r="AJ179" s="7" t="n">
        <v>11.1</v>
      </c>
      <c r="AK179" s="7" t="n">
        <v>11.3</v>
      </c>
      <c r="AL179" s="7" t="n">
        <v>15.3</v>
      </c>
      <c r="AR179" s="9" t="n">
        <f aca="false">AS179/F179</f>
        <v>98897</v>
      </c>
      <c r="AS179" s="10" t="n">
        <v>7308488.3</v>
      </c>
      <c r="AT179" s="3" t="s">
        <v>59</v>
      </c>
      <c r="AW179" s="11" t="n">
        <v>43767</v>
      </c>
      <c r="BA179" s="7" t="n">
        <v>3.3</v>
      </c>
    </row>
    <row r="180" customFormat="false" ht="15" hidden="false" customHeight="false" outlineLevel="0" collapsed="false">
      <c r="A180" s="3" t="s">
        <v>53</v>
      </c>
      <c r="B180" s="3" t="n">
        <v>7</v>
      </c>
      <c r="C180" s="4" t="n">
        <v>179</v>
      </c>
      <c r="D180" s="3" t="s">
        <v>94</v>
      </c>
      <c r="F180" s="4" t="n">
        <v>57.3</v>
      </c>
      <c r="G180" s="6" t="s">
        <v>114</v>
      </c>
      <c r="H180" s="3" t="s">
        <v>56</v>
      </c>
      <c r="I180" s="3" t="s">
        <v>57</v>
      </c>
      <c r="L180" s="4" t="n">
        <v>19</v>
      </c>
      <c r="M180" s="4" t="n">
        <v>2</v>
      </c>
      <c r="N180" s="4" t="n">
        <v>1</v>
      </c>
      <c r="O180" s="7" t="s">
        <v>58</v>
      </c>
      <c r="P180" s="7" t="n">
        <v>2</v>
      </c>
      <c r="Q180" s="7" t="n">
        <v>1.4</v>
      </c>
      <c r="R180" s="7" t="n">
        <v>3.9</v>
      </c>
      <c r="U180" s="7" t="n">
        <v>6.8</v>
      </c>
      <c r="V180" s="7" t="s">
        <v>58</v>
      </c>
      <c r="W180" s="7" t="n">
        <v>15.1</v>
      </c>
      <c r="X180" s="7" t="n">
        <v>2</v>
      </c>
      <c r="Y180" s="7" t="n">
        <v>3</v>
      </c>
      <c r="Z180" s="7" t="n">
        <v>3</v>
      </c>
      <c r="AI180" s="8" t="n">
        <f aca="false">SUM(AJ180:AM180)</f>
        <v>27.1</v>
      </c>
      <c r="AJ180" s="7" t="n">
        <v>13.4</v>
      </c>
      <c r="AK180" s="7" t="n">
        <v>13.7</v>
      </c>
      <c r="AR180" s="9" t="n">
        <f aca="false">AS180/F180</f>
        <v>113253</v>
      </c>
      <c r="AS180" s="10" t="n">
        <v>6489396.9</v>
      </c>
      <c r="AT180" s="3" t="s">
        <v>64</v>
      </c>
      <c r="AW180" s="12"/>
    </row>
    <row r="181" customFormat="false" ht="15" hidden="false" customHeight="false" outlineLevel="0" collapsed="false">
      <c r="A181" s="3" t="s">
        <v>53</v>
      </c>
      <c r="B181" s="3" t="n">
        <v>7</v>
      </c>
      <c r="C181" s="4" t="n">
        <v>180</v>
      </c>
      <c r="D181" s="3" t="s">
        <v>96</v>
      </c>
      <c r="F181" s="4" t="n">
        <v>31.4</v>
      </c>
      <c r="G181" s="6" t="s">
        <v>115</v>
      </c>
      <c r="H181" s="3" t="s">
        <v>67</v>
      </c>
      <c r="I181" s="3" t="s">
        <v>57</v>
      </c>
      <c r="L181" s="4" t="n">
        <v>19</v>
      </c>
      <c r="M181" s="4" t="n">
        <v>2</v>
      </c>
      <c r="N181" s="4" t="n">
        <v>2</v>
      </c>
      <c r="O181" s="7" t="s">
        <v>58</v>
      </c>
      <c r="P181" s="7" t="n">
        <v>1</v>
      </c>
      <c r="Q181" s="7" t="n">
        <v>3.6</v>
      </c>
      <c r="U181" s="7" t="n">
        <v>3.3</v>
      </c>
      <c r="V181" s="7" t="s">
        <v>58</v>
      </c>
      <c r="W181" s="7" t="n">
        <v>8.8</v>
      </c>
      <c r="X181" s="7" t="n">
        <v>1</v>
      </c>
      <c r="Y181" s="7" t="n">
        <v>3.5</v>
      </c>
      <c r="AI181" s="8" t="n">
        <f aca="false">SUM(AJ181:AM181)</f>
        <v>14.7</v>
      </c>
      <c r="AJ181" s="7" t="n">
        <v>14.7</v>
      </c>
      <c r="AR181" s="9" t="n">
        <f aca="false">AS181/F181</f>
        <v>132487</v>
      </c>
      <c r="AS181" s="10" t="n">
        <v>4160091.8</v>
      </c>
      <c r="AT181" s="3" t="s">
        <v>64</v>
      </c>
      <c r="AW181" s="12"/>
    </row>
    <row r="182" customFormat="false" ht="15" hidden="false" customHeight="false" outlineLevel="0" collapsed="false">
      <c r="A182" s="3" t="s">
        <v>53</v>
      </c>
      <c r="B182" s="3" t="n">
        <v>7</v>
      </c>
      <c r="C182" s="4" t="n">
        <v>181</v>
      </c>
      <c r="D182" s="3" t="s">
        <v>98</v>
      </c>
      <c r="F182" s="4" t="n">
        <v>31.6</v>
      </c>
      <c r="G182" s="6" t="s">
        <v>116</v>
      </c>
      <c r="H182" s="3" t="s">
        <v>67</v>
      </c>
      <c r="I182" s="3" t="s">
        <v>57</v>
      </c>
      <c r="L182" s="4" t="n">
        <v>19</v>
      </c>
      <c r="M182" s="4" t="n">
        <v>2</v>
      </c>
      <c r="N182" s="4" t="n">
        <v>3</v>
      </c>
      <c r="O182" s="7" t="s">
        <v>58</v>
      </c>
      <c r="P182" s="7" t="n">
        <v>1</v>
      </c>
      <c r="Q182" s="7" t="n">
        <v>3.6</v>
      </c>
      <c r="U182" s="7" t="n">
        <v>3.9</v>
      </c>
      <c r="V182" s="7" t="s">
        <v>63</v>
      </c>
      <c r="W182" s="7" t="n">
        <v>8.6</v>
      </c>
      <c r="X182" s="7" t="n">
        <v>1</v>
      </c>
      <c r="Y182" s="7" t="n">
        <v>6.9</v>
      </c>
      <c r="AI182" s="8" t="n">
        <f aca="false">SUM(AJ182:AM182)</f>
        <v>10.7</v>
      </c>
      <c r="AJ182" s="7" t="n">
        <v>10.7</v>
      </c>
      <c r="AR182" s="9" t="n">
        <f aca="false">AS182/F182</f>
        <v>133097</v>
      </c>
      <c r="AS182" s="10" t="n">
        <v>4205865.2</v>
      </c>
      <c r="AT182" s="3" t="s">
        <v>64</v>
      </c>
      <c r="AW182" s="12"/>
      <c r="BA182" s="7" t="n">
        <v>2.7</v>
      </c>
    </row>
    <row r="183" customFormat="false" ht="15" hidden="false" customHeight="false" outlineLevel="0" collapsed="false">
      <c r="A183" s="3" t="s">
        <v>53</v>
      </c>
      <c r="B183" s="3" t="n">
        <v>7</v>
      </c>
      <c r="C183" s="4" t="n">
        <v>182</v>
      </c>
      <c r="D183" s="3" t="s">
        <v>100</v>
      </c>
      <c r="F183" s="4" t="n">
        <v>32.1</v>
      </c>
      <c r="G183" s="6" t="s">
        <v>117</v>
      </c>
      <c r="H183" s="3" t="s">
        <v>67</v>
      </c>
      <c r="I183" s="3" t="s">
        <v>57</v>
      </c>
      <c r="L183" s="4" t="n">
        <v>19</v>
      </c>
      <c r="M183" s="4" t="n">
        <v>2</v>
      </c>
      <c r="N183" s="4" t="n">
        <v>4</v>
      </c>
      <c r="O183" s="7" t="s">
        <v>58</v>
      </c>
      <c r="P183" s="7" t="n">
        <v>1</v>
      </c>
      <c r="Q183" s="7" t="n">
        <v>3.6</v>
      </c>
      <c r="U183" s="7" t="n">
        <v>3.1</v>
      </c>
      <c r="V183" s="7" t="s">
        <v>63</v>
      </c>
      <c r="W183" s="7" t="n">
        <v>10.1</v>
      </c>
      <c r="X183" s="7" t="n">
        <v>1</v>
      </c>
      <c r="Y183" s="7" t="n">
        <v>3.5</v>
      </c>
      <c r="AI183" s="8" t="n">
        <f aca="false">SUM(AJ183:AM183)</f>
        <v>12.1</v>
      </c>
      <c r="AJ183" s="7" t="n">
        <v>12.1</v>
      </c>
      <c r="AR183" s="9" t="n">
        <f aca="false">AS183/F183</f>
        <v>131780</v>
      </c>
      <c r="AS183" s="10" t="n">
        <v>4230138</v>
      </c>
      <c r="AT183" s="3" t="s">
        <v>79</v>
      </c>
      <c r="AW183" s="11" t="n">
        <v>43811.4863888889</v>
      </c>
      <c r="BA183" s="7" t="n">
        <v>2.2</v>
      </c>
    </row>
    <row r="184" customFormat="false" ht="15" hidden="false" customHeight="false" outlineLevel="0" collapsed="false">
      <c r="A184" s="3" t="s">
        <v>53</v>
      </c>
      <c r="B184" s="3" t="n">
        <v>7</v>
      </c>
      <c r="C184" s="4" t="n">
        <v>183</v>
      </c>
      <c r="D184" s="3" t="s">
        <v>102</v>
      </c>
      <c r="F184" s="4" t="n">
        <v>73.9</v>
      </c>
      <c r="G184" s="6" t="s">
        <v>118</v>
      </c>
      <c r="H184" s="3" t="s">
        <v>104</v>
      </c>
      <c r="I184" s="3" t="s">
        <v>57</v>
      </c>
      <c r="L184" s="4" t="n">
        <v>19</v>
      </c>
      <c r="M184" s="4" t="n">
        <v>2</v>
      </c>
      <c r="N184" s="4" t="n">
        <v>5</v>
      </c>
      <c r="O184" s="7" t="s">
        <v>58</v>
      </c>
      <c r="P184" s="7" t="n">
        <v>1</v>
      </c>
      <c r="Q184" s="7" t="n">
        <v>4.7</v>
      </c>
      <c r="U184" s="7" t="n">
        <v>11.7</v>
      </c>
      <c r="V184" s="7" t="s">
        <v>63</v>
      </c>
      <c r="W184" s="7" t="n">
        <v>13.2</v>
      </c>
      <c r="X184" s="7" t="n">
        <v>2</v>
      </c>
      <c r="Y184" s="7" t="n">
        <v>3</v>
      </c>
      <c r="Z184" s="7" t="n">
        <v>3.6</v>
      </c>
      <c r="AI184" s="8" t="n">
        <f aca="false">SUM(AJ184:AM184)</f>
        <v>37.7</v>
      </c>
      <c r="AJ184" s="7" t="n">
        <v>11.1</v>
      </c>
      <c r="AK184" s="7" t="n">
        <v>11.3</v>
      </c>
      <c r="AL184" s="7" t="n">
        <v>15.3</v>
      </c>
      <c r="AR184" s="9" t="n">
        <f aca="false">AS184/F184</f>
        <v>104071</v>
      </c>
      <c r="AS184" s="10" t="n">
        <v>7690846.9</v>
      </c>
      <c r="AT184" s="3" t="s">
        <v>59</v>
      </c>
      <c r="AW184" s="11" t="n">
        <v>43809.7495833333</v>
      </c>
      <c r="BA184" s="7" t="n">
        <v>3.3</v>
      </c>
    </row>
    <row r="185" customFormat="false" ht="15" hidden="false" customHeight="false" outlineLevel="0" collapsed="false">
      <c r="A185" s="3" t="s">
        <v>53</v>
      </c>
      <c r="B185" s="3" t="n">
        <v>7</v>
      </c>
      <c r="C185" s="4" t="n">
        <v>184</v>
      </c>
      <c r="D185" s="3" t="s">
        <v>94</v>
      </c>
      <c r="F185" s="4" t="n">
        <v>57.3</v>
      </c>
      <c r="G185" s="6" t="s">
        <v>114</v>
      </c>
      <c r="H185" s="3" t="s">
        <v>56</v>
      </c>
      <c r="I185" s="3" t="s">
        <v>57</v>
      </c>
      <c r="L185" s="4" t="n">
        <v>20</v>
      </c>
      <c r="M185" s="4" t="n">
        <v>2</v>
      </c>
      <c r="N185" s="4" t="n">
        <v>1</v>
      </c>
      <c r="O185" s="7" t="s">
        <v>58</v>
      </c>
      <c r="P185" s="7" t="n">
        <v>2</v>
      </c>
      <c r="Q185" s="7" t="n">
        <v>1.4</v>
      </c>
      <c r="R185" s="7" t="n">
        <v>3.9</v>
      </c>
      <c r="U185" s="7" t="n">
        <v>6.8</v>
      </c>
      <c r="V185" s="7" t="s">
        <v>58</v>
      </c>
      <c r="W185" s="7" t="n">
        <v>15.1</v>
      </c>
      <c r="X185" s="7" t="n">
        <v>2</v>
      </c>
      <c r="Y185" s="7" t="n">
        <v>3</v>
      </c>
      <c r="Z185" s="7" t="n">
        <v>3</v>
      </c>
      <c r="AI185" s="8" t="n">
        <f aca="false">SUM(AJ185:AM185)</f>
        <v>27.1</v>
      </c>
      <c r="AJ185" s="7" t="n">
        <v>13.4</v>
      </c>
      <c r="AK185" s="7" t="n">
        <v>13.7</v>
      </c>
      <c r="AR185" s="9" t="n">
        <f aca="false">AS185/F185</f>
        <v>99241</v>
      </c>
      <c r="AS185" s="10" t="n">
        <v>5686509.3</v>
      </c>
      <c r="AT185" s="3" t="s">
        <v>59</v>
      </c>
      <c r="AW185" s="11" t="n">
        <v>43671.6532986111</v>
      </c>
    </row>
    <row r="186" customFormat="false" ht="15" hidden="false" customHeight="false" outlineLevel="0" collapsed="false">
      <c r="A186" s="3" t="s">
        <v>53</v>
      </c>
      <c r="B186" s="3" t="n">
        <v>7</v>
      </c>
      <c r="C186" s="4" t="n">
        <v>185</v>
      </c>
      <c r="D186" s="3" t="s">
        <v>96</v>
      </c>
      <c r="F186" s="4" t="n">
        <v>31.4</v>
      </c>
      <c r="G186" s="6" t="s">
        <v>115</v>
      </c>
      <c r="H186" s="3" t="s">
        <v>67</v>
      </c>
      <c r="I186" s="3" t="s">
        <v>57</v>
      </c>
      <c r="L186" s="4" t="n">
        <v>20</v>
      </c>
      <c r="M186" s="4" t="n">
        <v>2</v>
      </c>
      <c r="N186" s="4" t="n">
        <v>2</v>
      </c>
      <c r="O186" s="7" t="s">
        <v>58</v>
      </c>
      <c r="P186" s="7" t="n">
        <v>1</v>
      </c>
      <c r="Q186" s="7" t="n">
        <v>3.6</v>
      </c>
      <c r="U186" s="7" t="n">
        <v>3.3</v>
      </c>
      <c r="V186" s="7" t="s">
        <v>58</v>
      </c>
      <c r="W186" s="7" t="n">
        <v>8.8</v>
      </c>
      <c r="X186" s="7" t="n">
        <v>1</v>
      </c>
      <c r="Y186" s="7" t="n">
        <v>3.5</v>
      </c>
      <c r="AI186" s="8" t="n">
        <f aca="false">SUM(AJ186:AM186)</f>
        <v>14.7</v>
      </c>
      <c r="AJ186" s="7" t="n">
        <v>14.7</v>
      </c>
      <c r="AR186" s="9" t="n">
        <f aca="false">AS186/F186</f>
        <v>132673</v>
      </c>
      <c r="AS186" s="10" t="n">
        <v>4165932.2</v>
      </c>
      <c r="AT186" s="3" t="s">
        <v>64</v>
      </c>
      <c r="AW186" s="12"/>
    </row>
    <row r="187" customFormat="false" ht="15" hidden="false" customHeight="false" outlineLevel="0" collapsed="false">
      <c r="A187" s="3" t="s">
        <v>53</v>
      </c>
      <c r="B187" s="3" t="n">
        <v>7</v>
      </c>
      <c r="C187" s="4" t="n">
        <v>186</v>
      </c>
      <c r="D187" s="3" t="s">
        <v>98</v>
      </c>
      <c r="F187" s="4" t="n">
        <v>31.6</v>
      </c>
      <c r="G187" s="6" t="s">
        <v>116</v>
      </c>
      <c r="H187" s="3" t="s">
        <v>67</v>
      </c>
      <c r="I187" s="3" t="s">
        <v>57</v>
      </c>
      <c r="L187" s="4" t="n">
        <v>20</v>
      </c>
      <c r="M187" s="4" t="n">
        <v>2</v>
      </c>
      <c r="N187" s="4" t="n">
        <v>3</v>
      </c>
      <c r="O187" s="7" t="s">
        <v>58</v>
      </c>
      <c r="P187" s="7" t="n">
        <v>1</v>
      </c>
      <c r="Q187" s="7" t="n">
        <v>3.6</v>
      </c>
      <c r="U187" s="7" t="n">
        <v>3.9</v>
      </c>
      <c r="V187" s="7" t="s">
        <v>63</v>
      </c>
      <c r="W187" s="7" t="n">
        <v>8.6</v>
      </c>
      <c r="X187" s="7" t="n">
        <v>1</v>
      </c>
      <c r="Y187" s="7" t="n">
        <v>6.9</v>
      </c>
      <c r="AI187" s="8" t="n">
        <f aca="false">SUM(AJ187:AM187)</f>
        <v>10.7</v>
      </c>
      <c r="AJ187" s="7" t="n">
        <v>10.7</v>
      </c>
      <c r="AR187" s="9" t="n">
        <f aca="false">AS187/F187</f>
        <v>133284</v>
      </c>
      <c r="AS187" s="10" t="n">
        <v>4211774.4</v>
      </c>
      <c r="AT187" s="3" t="s">
        <v>64</v>
      </c>
      <c r="AW187" s="12"/>
      <c r="BA187" s="7" t="n">
        <v>2.7</v>
      </c>
    </row>
    <row r="188" customFormat="false" ht="15" hidden="false" customHeight="false" outlineLevel="0" collapsed="false">
      <c r="A188" s="3" t="s">
        <v>53</v>
      </c>
      <c r="B188" s="3" t="n">
        <v>7</v>
      </c>
      <c r="C188" s="4" t="n">
        <v>187</v>
      </c>
      <c r="D188" s="3" t="s">
        <v>100</v>
      </c>
      <c r="F188" s="4" t="n">
        <v>32.1</v>
      </c>
      <c r="G188" s="6" t="s">
        <v>117</v>
      </c>
      <c r="H188" s="3" t="s">
        <v>67</v>
      </c>
      <c r="I188" s="3" t="s">
        <v>57</v>
      </c>
      <c r="L188" s="4" t="n">
        <v>20</v>
      </c>
      <c r="M188" s="4" t="n">
        <v>2</v>
      </c>
      <c r="N188" s="4" t="n">
        <v>4</v>
      </c>
      <c r="O188" s="7" t="s">
        <v>58</v>
      </c>
      <c r="P188" s="7" t="n">
        <v>1</v>
      </c>
      <c r="Q188" s="7" t="n">
        <v>3.6</v>
      </c>
      <c r="U188" s="7" t="n">
        <v>3.1</v>
      </c>
      <c r="V188" s="7" t="s">
        <v>63</v>
      </c>
      <c r="W188" s="7" t="n">
        <v>10.1</v>
      </c>
      <c r="X188" s="7" t="n">
        <v>1</v>
      </c>
      <c r="Y188" s="7" t="n">
        <v>3.5</v>
      </c>
      <c r="AI188" s="8" t="n">
        <f aca="false">SUM(AJ188:AM188)</f>
        <v>12.1</v>
      </c>
      <c r="AJ188" s="7" t="n">
        <v>12.1</v>
      </c>
      <c r="AR188" s="9" t="n">
        <f aca="false">AS188/F188</f>
        <v>131964</v>
      </c>
      <c r="AS188" s="10" t="n">
        <v>4236044.4</v>
      </c>
      <c r="AT188" s="3" t="s">
        <v>79</v>
      </c>
      <c r="AW188" s="11" t="n">
        <v>43807.6791782407</v>
      </c>
      <c r="BA188" s="7" t="n">
        <v>2.2</v>
      </c>
    </row>
    <row r="189" customFormat="false" ht="15" hidden="false" customHeight="false" outlineLevel="0" collapsed="false">
      <c r="A189" s="3" t="s">
        <v>53</v>
      </c>
      <c r="B189" s="3" t="n">
        <v>7</v>
      </c>
      <c r="C189" s="4" t="n">
        <v>188</v>
      </c>
      <c r="D189" s="3" t="s">
        <v>102</v>
      </c>
      <c r="F189" s="4" t="n">
        <v>73.9</v>
      </c>
      <c r="G189" s="6" t="s">
        <v>118</v>
      </c>
      <c r="H189" s="3" t="s">
        <v>104</v>
      </c>
      <c r="I189" s="3" t="s">
        <v>57</v>
      </c>
      <c r="L189" s="4" t="n">
        <v>20</v>
      </c>
      <c r="M189" s="4" t="n">
        <v>2</v>
      </c>
      <c r="N189" s="4" t="n">
        <v>5</v>
      </c>
      <c r="O189" s="7" t="s">
        <v>58</v>
      </c>
      <c r="P189" s="7" t="n">
        <v>1</v>
      </c>
      <c r="Q189" s="7" t="n">
        <v>4.7</v>
      </c>
      <c r="U189" s="7" t="n">
        <v>11.7</v>
      </c>
      <c r="V189" s="7" t="s">
        <v>63</v>
      </c>
      <c r="W189" s="7" t="n">
        <v>13.2</v>
      </c>
      <c r="X189" s="7" t="n">
        <v>2</v>
      </c>
      <c r="Y189" s="7" t="n">
        <v>3</v>
      </c>
      <c r="Z189" s="7" t="n">
        <v>3.6</v>
      </c>
      <c r="AI189" s="8" t="n">
        <f aca="false">SUM(AJ189:AM189)</f>
        <v>37.7</v>
      </c>
      <c r="AJ189" s="7" t="n">
        <v>11.1</v>
      </c>
      <c r="AK189" s="7" t="n">
        <v>11.3</v>
      </c>
      <c r="AL189" s="7" t="n">
        <v>15.3</v>
      </c>
      <c r="AR189" s="9" t="n">
        <f aca="false">AS189/F189</f>
        <v>104479</v>
      </c>
      <c r="AS189" s="10" t="n">
        <v>7720998.1</v>
      </c>
      <c r="AT189" s="3" t="s">
        <v>120</v>
      </c>
      <c r="AW189" s="12"/>
      <c r="BA189" s="7" t="n">
        <v>3.3</v>
      </c>
    </row>
    <row r="190" customFormat="false" ht="15" hidden="false" customHeight="false" outlineLevel="0" collapsed="false">
      <c r="A190" s="3" t="s">
        <v>53</v>
      </c>
      <c r="B190" s="3" t="n">
        <v>7</v>
      </c>
      <c r="C190" s="4" t="n">
        <v>189</v>
      </c>
      <c r="D190" s="3" t="s">
        <v>94</v>
      </c>
      <c r="F190" s="4" t="n">
        <v>57.3</v>
      </c>
      <c r="G190" s="6" t="s">
        <v>114</v>
      </c>
      <c r="H190" s="3" t="s">
        <v>56</v>
      </c>
      <c r="I190" s="3" t="s">
        <v>57</v>
      </c>
      <c r="L190" s="4" t="n">
        <v>21</v>
      </c>
      <c r="M190" s="4" t="n">
        <v>2</v>
      </c>
      <c r="N190" s="4" t="n">
        <v>1</v>
      </c>
      <c r="O190" s="7" t="s">
        <v>58</v>
      </c>
      <c r="P190" s="7" t="n">
        <v>2</v>
      </c>
      <c r="Q190" s="7" t="n">
        <v>1.4</v>
      </c>
      <c r="R190" s="7" t="n">
        <v>3.9</v>
      </c>
      <c r="U190" s="7" t="n">
        <v>6.8</v>
      </c>
      <c r="V190" s="7" t="s">
        <v>58</v>
      </c>
      <c r="W190" s="7" t="n">
        <v>15.1</v>
      </c>
      <c r="X190" s="7" t="n">
        <v>2</v>
      </c>
      <c r="Y190" s="7" t="n">
        <v>3</v>
      </c>
      <c r="Z190" s="7" t="n">
        <v>3</v>
      </c>
      <c r="AI190" s="8" t="n">
        <f aca="false">SUM(AJ190:AM190)</f>
        <v>27.1</v>
      </c>
      <c r="AJ190" s="7" t="n">
        <v>13.4</v>
      </c>
      <c r="AK190" s="7" t="n">
        <v>13.7</v>
      </c>
      <c r="AR190" s="9" t="n">
        <f aca="false">AS190/F190</f>
        <v>113566</v>
      </c>
      <c r="AS190" s="10" t="n">
        <v>6507331.8</v>
      </c>
      <c r="AT190" s="3" t="s">
        <v>73</v>
      </c>
      <c r="AW190" s="12"/>
    </row>
    <row r="191" customFormat="false" ht="15" hidden="false" customHeight="false" outlineLevel="0" collapsed="false">
      <c r="A191" s="3" t="s">
        <v>53</v>
      </c>
      <c r="B191" s="3" t="n">
        <v>7</v>
      </c>
      <c r="C191" s="4" t="n">
        <v>190</v>
      </c>
      <c r="D191" s="3" t="s">
        <v>96</v>
      </c>
      <c r="F191" s="4" t="n">
        <v>31.4</v>
      </c>
      <c r="G191" s="6" t="s">
        <v>115</v>
      </c>
      <c r="H191" s="3" t="s">
        <v>67</v>
      </c>
      <c r="I191" s="3" t="s">
        <v>57</v>
      </c>
      <c r="L191" s="4" t="n">
        <v>21</v>
      </c>
      <c r="M191" s="4" t="n">
        <v>2</v>
      </c>
      <c r="N191" s="4" t="n">
        <v>2</v>
      </c>
      <c r="O191" s="7" t="s">
        <v>58</v>
      </c>
      <c r="P191" s="7" t="n">
        <v>1</v>
      </c>
      <c r="Q191" s="7" t="n">
        <v>3.6</v>
      </c>
      <c r="U191" s="7" t="n">
        <v>3.3</v>
      </c>
      <c r="V191" s="7" t="s">
        <v>58</v>
      </c>
      <c r="W191" s="7" t="n">
        <v>8.8</v>
      </c>
      <c r="X191" s="7" t="n">
        <v>1</v>
      </c>
      <c r="Y191" s="7" t="n">
        <v>3.5</v>
      </c>
      <c r="AI191" s="8" t="n">
        <f aca="false">SUM(AJ191:AM191)</f>
        <v>14.7</v>
      </c>
      <c r="AJ191" s="7" t="n">
        <v>14.7</v>
      </c>
      <c r="AR191" s="9" t="n">
        <f aca="false">AS191/F191</f>
        <v>132858</v>
      </c>
      <c r="AS191" s="10" t="n">
        <v>4171741.2</v>
      </c>
      <c r="AT191" s="3" t="s">
        <v>73</v>
      </c>
      <c r="AW191" s="12"/>
    </row>
    <row r="192" customFormat="false" ht="15" hidden="false" customHeight="false" outlineLevel="0" collapsed="false">
      <c r="A192" s="3" t="s">
        <v>53</v>
      </c>
      <c r="B192" s="3" t="n">
        <v>7</v>
      </c>
      <c r="C192" s="4" t="n">
        <v>191</v>
      </c>
      <c r="D192" s="3" t="s">
        <v>98</v>
      </c>
      <c r="F192" s="4" t="n">
        <v>31.6</v>
      </c>
      <c r="G192" s="6" t="s">
        <v>116</v>
      </c>
      <c r="H192" s="3" t="s">
        <v>67</v>
      </c>
      <c r="I192" s="3" t="s">
        <v>57</v>
      </c>
      <c r="L192" s="4" t="n">
        <v>21</v>
      </c>
      <c r="M192" s="4" t="n">
        <v>2</v>
      </c>
      <c r="N192" s="4" t="n">
        <v>3</v>
      </c>
      <c r="O192" s="7" t="s">
        <v>58</v>
      </c>
      <c r="P192" s="7" t="n">
        <v>1</v>
      </c>
      <c r="Q192" s="7" t="n">
        <v>3.6</v>
      </c>
      <c r="U192" s="7" t="n">
        <v>3.9</v>
      </c>
      <c r="V192" s="7" t="s">
        <v>63</v>
      </c>
      <c r="W192" s="7" t="n">
        <v>8.6</v>
      </c>
      <c r="X192" s="7" t="n">
        <v>1</v>
      </c>
      <c r="Y192" s="7" t="n">
        <v>6.9</v>
      </c>
      <c r="AI192" s="8" t="n">
        <f aca="false">SUM(AJ192:AM192)</f>
        <v>10.7</v>
      </c>
      <c r="AJ192" s="7" t="n">
        <v>10.7</v>
      </c>
      <c r="AR192" s="9" t="n">
        <f aca="false">AS192/F192</f>
        <v>133469</v>
      </c>
      <c r="AS192" s="10" t="n">
        <v>4217620.4</v>
      </c>
      <c r="AT192" s="3" t="s">
        <v>73</v>
      </c>
      <c r="AW192" s="12"/>
      <c r="BA192" s="7" t="n">
        <v>2.7</v>
      </c>
    </row>
    <row r="193" customFormat="false" ht="15" hidden="false" customHeight="false" outlineLevel="0" collapsed="false">
      <c r="A193" s="3" t="s">
        <v>53</v>
      </c>
      <c r="B193" s="3" t="n">
        <v>7</v>
      </c>
      <c r="C193" s="4" t="n">
        <v>192</v>
      </c>
      <c r="D193" s="3" t="s">
        <v>100</v>
      </c>
      <c r="F193" s="4" t="n">
        <v>32.1</v>
      </c>
      <c r="G193" s="6" t="s">
        <v>117</v>
      </c>
      <c r="H193" s="3" t="s">
        <v>67</v>
      </c>
      <c r="I193" s="3" t="s">
        <v>57</v>
      </c>
      <c r="L193" s="4" t="n">
        <v>21</v>
      </c>
      <c r="M193" s="4" t="n">
        <v>2</v>
      </c>
      <c r="N193" s="4" t="n">
        <v>4</v>
      </c>
      <c r="O193" s="7" t="s">
        <v>58</v>
      </c>
      <c r="P193" s="7" t="n">
        <v>1</v>
      </c>
      <c r="Q193" s="7" t="n">
        <v>3.6</v>
      </c>
      <c r="U193" s="7" t="n">
        <v>3.1</v>
      </c>
      <c r="V193" s="7" t="s">
        <v>63</v>
      </c>
      <c r="W193" s="7" t="n">
        <v>10.1</v>
      </c>
      <c r="X193" s="7" t="n">
        <v>1</v>
      </c>
      <c r="Y193" s="7" t="n">
        <v>3.5</v>
      </c>
      <c r="AI193" s="8" t="n">
        <f aca="false">SUM(AJ193:AM193)</f>
        <v>12.1</v>
      </c>
      <c r="AJ193" s="7" t="n">
        <v>12.1</v>
      </c>
      <c r="AR193" s="9" t="n">
        <f aca="false">AS193/F193</f>
        <v>132148</v>
      </c>
      <c r="AS193" s="10" t="n">
        <v>4241950.8</v>
      </c>
      <c r="AT193" s="3" t="s">
        <v>73</v>
      </c>
      <c r="AW193" s="12"/>
      <c r="BA193" s="7" t="n">
        <v>2.2</v>
      </c>
    </row>
    <row r="194" customFormat="false" ht="15" hidden="false" customHeight="false" outlineLevel="0" collapsed="false">
      <c r="A194" s="3" t="s">
        <v>53</v>
      </c>
      <c r="B194" s="3" t="n">
        <v>7</v>
      </c>
      <c r="C194" s="4" t="n">
        <v>193</v>
      </c>
      <c r="D194" s="3" t="s">
        <v>102</v>
      </c>
      <c r="F194" s="4" t="n">
        <v>73.9</v>
      </c>
      <c r="G194" s="6" t="s">
        <v>118</v>
      </c>
      <c r="H194" s="3" t="s">
        <v>104</v>
      </c>
      <c r="I194" s="3" t="s">
        <v>57</v>
      </c>
      <c r="L194" s="4" t="n">
        <v>21</v>
      </c>
      <c r="M194" s="4" t="n">
        <v>2</v>
      </c>
      <c r="N194" s="4" t="n">
        <v>5</v>
      </c>
      <c r="O194" s="7" t="s">
        <v>58</v>
      </c>
      <c r="P194" s="7" t="n">
        <v>1</v>
      </c>
      <c r="Q194" s="7" t="n">
        <v>4.7</v>
      </c>
      <c r="U194" s="7" t="n">
        <v>11.7</v>
      </c>
      <c r="V194" s="7" t="s">
        <v>63</v>
      </c>
      <c r="W194" s="7" t="n">
        <v>13.2</v>
      </c>
      <c r="X194" s="7" t="n">
        <v>2</v>
      </c>
      <c r="Y194" s="7" t="n">
        <v>3</v>
      </c>
      <c r="Z194" s="7" t="n">
        <v>3.6</v>
      </c>
      <c r="AI194" s="8" t="n">
        <f aca="false">SUM(AJ194:AM194)</f>
        <v>37.7</v>
      </c>
      <c r="AJ194" s="7" t="n">
        <v>11.1</v>
      </c>
      <c r="AK194" s="7" t="n">
        <v>11.3</v>
      </c>
      <c r="AL194" s="7" t="n">
        <v>15.3</v>
      </c>
      <c r="AR194" s="9" t="n">
        <f aca="false">AS194/F194</f>
        <v>102823</v>
      </c>
      <c r="AS194" s="10" t="n">
        <v>7598619.7</v>
      </c>
      <c r="AT194" s="3" t="s">
        <v>79</v>
      </c>
      <c r="AW194" s="11" t="n">
        <v>43804.8224305556</v>
      </c>
      <c r="BA194" s="7" t="n">
        <v>3.3</v>
      </c>
    </row>
    <row r="195" customFormat="false" ht="15" hidden="false" customHeight="false" outlineLevel="0" collapsed="false">
      <c r="A195" s="3" t="s">
        <v>53</v>
      </c>
      <c r="B195" s="3" t="n">
        <v>7</v>
      </c>
      <c r="C195" s="4" t="n">
        <v>194</v>
      </c>
      <c r="D195" s="3" t="s">
        <v>94</v>
      </c>
      <c r="F195" s="4" t="n">
        <v>57.3</v>
      </c>
      <c r="G195" s="6" t="s">
        <v>114</v>
      </c>
      <c r="H195" s="3" t="s">
        <v>56</v>
      </c>
      <c r="I195" s="3" t="s">
        <v>57</v>
      </c>
      <c r="L195" s="4" t="n">
        <v>22</v>
      </c>
      <c r="M195" s="4" t="n">
        <v>2</v>
      </c>
      <c r="N195" s="4" t="n">
        <v>1</v>
      </c>
      <c r="O195" s="7" t="s">
        <v>58</v>
      </c>
      <c r="P195" s="7" t="n">
        <v>2</v>
      </c>
      <c r="Q195" s="7" t="n">
        <v>1.4</v>
      </c>
      <c r="R195" s="7" t="n">
        <v>3.9</v>
      </c>
      <c r="U195" s="7" t="n">
        <v>6.8</v>
      </c>
      <c r="V195" s="7" t="s">
        <v>58</v>
      </c>
      <c r="W195" s="7" t="n">
        <v>15.1</v>
      </c>
      <c r="X195" s="7" t="n">
        <v>2</v>
      </c>
      <c r="Y195" s="7" t="n">
        <v>3</v>
      </c>
      <c r="Z195" s="7" t="n">
        <v>3</v>
      </c>
      <c r="AI195" s="8" t="n">
        <f aca="false">SUM(AJ195:AM195)</f>
        <v>27.1</v>
      </c>
      <c r="AJ195" s="7" t="n">
        <v>13.4</v>
      </c>
      <c r="AK195" s="7" t="n">
        <v>13.7</v>
      </c>
      <c r="AR195" s="9" t="n">
        <f aca="false">AS195/F195</f>
        <v>107682.55008726</v>
      </c>
      <c r="AS195" s="10" t="n">
        <v>6170210.12</v>
      </c>
      <c r="AT195" s="3" t="s">
        <v>59</v>
      </c>
      <c r="AW195" s="11" t="n">
        <v>43798.7236805556</v>
      </c>
    </row>
    <row r="196" customFormat="false" ht="15" hidden="false" customHeight="false" outlineLevel="0" collapsed="false">
      <c r="A196" s="3" t="s">
        <v>53</v>
      </c>
      <c r="B196" s="3" t="n">
        <v>7</v>
      </c>
      <c r="C196" s="4" t="n">
        <v>195</v>
      </c>
      <c r="D196" s="3" t="s">
        <v>96</v>
      </c>
      <c r="F196" s="4" t="n">
        <v>31.4</v>
      </c>
      <c r="G196" s="6" t="s">
        <v>115</v>
      </c>
      <c r="H196" s="3" t="s">
        <v>67</v>
      </c>
      <c r="I196" s="3" t="s">
        <v>57</v>
      </c>
      <c r="L196" s="4" t="n">
        <v>22</v>
      </c>
      <c r="M196" s="4" t="n">
        <v>2</v>
      </c>
      <c r="N196" s="4" t="n">
        <v>2</v>
      </c>
      <c r="O196" s="7" t="s">
        <v>58</v>
      </c>
      <c r="P196" s="7" t="n">
        <v>1</v>
      </c>
      <c r="Q196" s="7" t="n">
        <v>3.6</v>
      </c>
      <c r="U196" s="7" t="n">
        <v>3.3</v>
      </c>
      <c r="V196" s="7" t="s">
        <v>58</v>
      </c>
      <c r="W196" s="7" t="n">
        <v>8.8</v>
      </c>
      <c r="X196" s="7" t="n">
        <v>1</v>
      </c>
      <c r="Y196" s="7" t="n">
        <v>3.5</v>
      </c>
      <c r="AI196" s="8" t="n">
        <f aca="false">SUM(AJ196:AM196)</f>
        <v>14.7</v>
      </c>
      <c r="AJ196" s="7" t="n">
        <v>14.7</v>
      </c>
      <c r="AR196" s="9" t="n">
        <f aca="false">AS196/F196</f>
        <v>133042</v>
      </c>
      <c r="AS196" s="10" t="n">
        <v>4177518.8</v>
      </c>
      <c r="AT196" s="3" t="s">
        <v>64</v>
      </c>
      <c r="AW196" s="12"/>
    </row>
    <row r="197" customFormat="false" ht="15" hidden="false" customHeight="false" outlineLevel="0" collapsed="false">
      <c r="A197" s="3" t="s">
        <v>53</v>
      </c>
      <c r="B197" s="3" t="n">
        <v>7</v>
      </c>
      <c r="C197" s="4" t="n">
        <v>196</v>
      </c>
      <c r="D197" s="3" t="s">
        <v>98</v>
      </c>
      <c r="F197" s="4" t="n">
        <v>31.6</v>
      </c>
      <c r="G197" s="6" t="s">
        <v>116</v>
      </c>
      <c r="H197" s="3" t="s">
        <v>67</v>
      </c>
      <c r="I197" s="3" t="s">
        <v>57</v>
      </c>
      <c r="L197" s="4" t="n">
        <v>22</v>
      </c>
      <c r="M197" s="4" t="n">
        <v>2</v>
      </c>
      <c r="N197" s="4" t="n">
        <v>3</v>
      </c>
      <c r="O197" s="7" t="s">
        <v>58</v>
      </c>
      <c r="P197" s="7" t="n">
        <v>1</v>
      </c>
      <c r="Q197" s="7" t="n">
        <v>3.6</v>
      </c>
      <c r="U197" s="7" t="n">
        <v>3.9</v>
      </c>
      <c r="V197" s="7" t="s">
        <v>63</v>
      </c>
      <c r="W197" s="7" t="n">
        <v>8.6</v>
      </c>
      <c r="X197" s="7" t="n">
        <v>1</v>
      </c>
      <c r="Y197" s="7" t="n">
        <v>6.9</v>
      </c>
      <c r="AI197" s="8" t="n">
        <f aca="false">SUM(AJ197:AM197)</f>
        <v>10.7</v>
      </c>
      <c r="AJ197" s="7" t="n">
        <v>10.7</v>
      </c>
      <c r="AR197" s="9" t="n">
        <f aca="false">AS197/F197</f>
        <v>133655</v>
      </c>
      <c r="AS197" s="10" t="n">
        <v>4223498</v>
      </c>
      <c r="AT197" s="3" t="s">
        <v>64</v>
      </c>
      <c r="AW197" s="12"/>
      <c r="BA197" s="7" t="n">
        <v>2.7</v>
      </c>
    </row>
    <row r="198" customFormat="false" ht="15" hidden="false" customHeight="false" outlineLevel="0" collapsed="false">
      <c r="A198" s="3" t="s">
        <v>53</v>
      </c>
      <c r="B198" s="3" t="n">
        <v>7</v>
      </c>
      <c r="C198" s="4" t="n">
        <v>197</v>
      </c>
      <c r="D198" s="3" t="s">
        <v>100</v>
      </c>
      <c r="F198" s="4" t="n">
        <v>32.1</v>
      </c>
      <c r="G198" s="6" t="s">
        <v>117</v>
      </c>
      <c r="H198" s="3" t="s">
        <v>67</v>
      </c>
      <c r="I198" s="3" t="s">
        <v>57</v>
      </c>
      <c r="L198" s="4" t="n">
        <v>22</v>
      </c>
      <c r="M198" s="4" t="n">
        <v>2</v>
      </c>
      <c r="N198" s="4" t="n">
        <v>4</v>
      </c>
      <c r="O198" s="7" t="s">
        <v>58</v>
      </c>
      <c r="P198" s="7" t="n">
        <v>1</v>
      </c>
      <c r="Q198" s="7" t="n">
        <v>3.6</v>
      </c>
      <c r="U198" s="7" t="n">
        <v>3.1</v>
      </c>
      <c r="V198" s="7" t="s">
        <v>63</v>
      </c>
      <c r="W198" s="7" t="n">
        <v>10.1</v>
      </c>
      <c r="X198" s="7" t="n">
        <v>1</v>
      </c>
      <c r="Y198" s="7" t="n">
        <v>3.5</v>
      </c>
      <c r="AI198" s="8" t="n">
        <f aca="false">SUM(AJ198:AM198)</f>
        <v>12.1</v>
      </c>
      <c r="AJ198" s="7" t="n">
        <v>12.1</v>
      </c>
      <c r="AR198" s="9" t="n">
        <f aca="false">AS198/F198</f>
        <v>131672.919937695</v>
      </c>
      <c r="AS198" s="10" t="n">
        <v>4226700.73</v>
      </c>
      <c r="AT198" s="3" t="s">
        <v>59</v>
      </c>
      <c r="AW198" s="11" t="n">
        <v>43811</v>
      </c>
      <c r="BA198" s="7" t="n">
        <v>2.2</v>
      </c>
    </row>
    <row r="199" customFormat="false" ht="15" hidden="false" customHeight="false" outlineLevel="0" collapsed="false">
      <c r="A199" s="3" t="s">
        <v>53</v>
      </c>
      <c r="B199" s="3" t="n">
        <v>7</v>
      </c>
      <c r="C199" s="4" t="n">
        <v>198</v>
      </c>
      <c r="D199" s="3" t="s">
        <v>102</v>
      </c>
      <c r="F199" s="4" t="n">
        <v>73.9</v>
      </c>
      <c r="G199" s="6" t="s">
        <v>118</v>
      </c>
      <c r="H199" s="3" t="s">
        <v>104</v>
      </c>
      <c r="I199" s="3" t="s">
        <v>57</v>
      </c>
      <c r="L199" s="4" t="n">
        <v>22</v>
      </c>
      <c r="M199" s="4" t="n">
        <v>2</v>
      </c>
      <c r="N199" s="4" t="n">
        <v>5</v>
      </c>
      <c r="O199" s="7" t="s">
        <v>58</v>
      </c>
      <c r="P199" s="7" t="n">
        <v>1</v>
      </c>
      <c r="Q199" s="7" t="n">
        <v>4.7</v>
      </c>
      <c r="U199" s="7" t="n">
        <v>11.7</v>
      </c>
      <c r="V199" s="7" t="s">
        <v>63</v>
      </c>
      <c r="W199" s="7" t="n">
        <v>13.2</v>
      </c>
      <c r="X199" s="7" t="n">
        <v>2</v>
      </c>
      <c r="Y199" s="7" t="n">
        <v>3</v>
      </c>
      <c r="Z199" s="7" t="n">
        <v>3.6</v>
      </c>
      <c r="AI199" s="8" t="n">
        <f aca="false">SUM(AJ199:AM199)</f>
        <v>37.7</v>
      </c>
      <c r="AJ199" s="7" t="n">
        <v>11.1</v>
      </c>
      <c r="AK199" s="7" t="n">
        <v>11.3</v>
      </c>
      <c r="AL199" s="7" t="n">
        <v>15.3</v>
      </c>
      <c r="AR199" s="9" t="n">
        <f aca="false">AS199/F199</f>
        <v>104774</v>
      </c>
      <c r="AS199" s="10" t="n">
        <v>7742798.6</v>
      </c>
      <c r="AT199" s="3" t="s">
        <v>64</v>
      </c>
      <c r="AW199" s="12"/>
      <c r="BA199" s="7" t="n">
        <v>3.3</v>
      </c>
    </row>
    <row r="200" customFormat="false" ht="15" hidden="false" customHeight="false" outlineLevel="0" collapsed="false">
      <c r="A200" s="3" t="s">
        <v>53</v>
      </c>
      <c r="B200" s="3" t="n">
        <v>7</v>
      </c>
      <c r="C200" s="4" t="n">
        <v>199</v>
      </c>
      <c r="D200" s="3" t="s">
        <v>94</v>
      </c>
      <c r="F200" s="4" t="n">
        <v>57.5</v>
      </c>
      <c r="G200" s="6" t="s">
        <v>121</v>
      </c>
      <c r="H200" s="3" t="s">
        <v>56</v>
      </c>
      <c r="I200" s="3" t="s">
        <v>57</v>
      </c>
      <c r="L200" s="4" t="n">
        <v>23</v>
      </c>
      <c r="M200" s="4" t="n">
        <v>2</v>
      </c>
      <c r="N200" s="4" t="n">
        <v>1</v>
      </c>
      <c r="O200" s="7" t="s">
        <v>58</v>
      </c>
      <c r="P200" s="7" t="n">
        <v>2</v>
      </c>
      <c r="Q200" s="7" t="n">
        <v>1.4</v>
      </c>
      <c r="R200" s="7" t="n">
        <v>3.9</v>
      </c>
      <c r="U200" s="7" t="n">
        <v>6.8</v>
      </c>
      <c r="V200" s="7" t="s">
        <v>58</v>
      </c>
      <c r="W200" s="7" t="n">
        <v>15.1</v>
      </c>
      <c r="X200" s="7" t="n">
        <v>2</v>
      </c>
      <c r="Y200" s="7" t="n">
        <v>3.1</v>
      </c>
      <c r="Z200" s="7" t="n">
        <v>3.1</v>
      </c>
      <c r="AI200" s="8" t="n">
        <f aca="false">SUM(AJ200:AM200)</f>
        <v>27.1</v>
      </c>
      <c r="AJ200" s="7" t="n">
        <v>13.4</v>
      </c>
      <c r="AK200" s="7" t="n">
        <v>13.7</v>
      </c>
      <c r="AR200" s="9" t="n">
        <f aca="false">AS200/F200</f>
        <v>114445</v>
      </c>
      <c r="AS200" s="10" t="n">
        <v>6580587.5</v>
      </c>
      <c r="AT200" s="3" t="s">
        <v>73</v>
      </c>
      <c r="AW200" s="12"/>
    </row>
    <row r="201" customFormat="false" ht="15" hidden="false" customHeight="false" outlineLevel="0" collapsed="false">
      <c r="A201" s="3" t="s">
        <v>53</v>
      </c>
      <c r="B201" s="3" t="n">
        <v>7</v>
      </c>
      <c r="C201" s="4" t="n">
        <v>200</v>
      </c>
      <c r="D201" s="3" t="s">
        <v>96</v>
      </c>
      <c r="F201" s="4" t="n">
        <v>31.4</v>
      </c>
      <c r="G201" s="6" t="s">
        <v>115</v>
      </c>
      <c r="H201" s="3" t="s">
        <v>67</v>
      </c>
      <c r="I201" s="3" t="s">
        <v>57</v>
      </c>
      <c r="L201" s="4" t="n">
        <v>23</v>
      </c>
      <c r="M201" s="4" t="n">
        <v>2</v>
      </c>
      <c r="N201" s="4" t="n">
        <v>2</v>
      </c>
      <c r="O201" s="7" t="s">
        <v>58</v>
      </c>
      <c r="P201" s="7" t="n">
        <v>1</v>
      </c>
      <c r="Q201" s="7" t="n">
        <v>3.6</v>
      </c>
      <c r="U201" s="7" t="n">
        <v>3.3</v>
      </c>
      <c r="V201" s="7" t="s">
        <v>58</v>
      </c>
      <c r="W201" s="7" t="n">
        <v>8.8</v>
      </c>
      <c r="X201" s="7" t="n">
        <v>1</v>
      </c>
      <c r="Y201" s="7" t="n">
        <v>3.5</v>
      </c>
      <c r="AI201" s="8" t="n">
        <f aca="false">SUM(AJ201:AM201)</f>
        <v>14.7</v>
      </c>
      <c r="AJ201" s="7" t="n">
        <v>14.7</v>
      </c>
      <c r="AR201" s="9" t="n">
        <f aca="false">AS201/F201</f>
        <v>133226</v>
      </c>
      <c r="AS201" s="10" t="n">
        <v>4183296.4</v>
      </c>
      <c r="AT201" s="3" t="s">
        <v>64</v>
      </c>
      <c r="AW201" s="12"/>
    </row>
    <row r="202" customFormat="false" ht="15" hidden="false" customHeight="false" outlineLevel="0" collapsed="false">
      <c r="A202" s="3" t="s">
        <v>53</v>
      </c>
      <c r="B202" s="3" t="n">
        <v>7</v>
      </c>
      <c r="C202" s="4" t="n">
        <v>201</v>
      </c>
      <c r="D202" s="3" t="s">
        <v>98</v>
      </c>
      <c r="F202" s="4" t="n">
        <v>31.6</v>
      </c>
      <c r="G202" s="6" t="s">
        <v>116</v>
      </c>
      <c r="H202" s="3" t="s">
        <v>67</v>
      </c>
      <c r="I202" s="3" t="s">
        <v>57</v>
      </c>
      <c r="L202" s="4" t="n">
        <v>23</v>
      </c>
      <c r="M202" s="4" t="n">
        <v>2</v>
      </c>
      <c r="N202" s="4" t="n">
        <v>3</v>
      </c>
      <c r="O202" s="7" t="s">
        <v>58</v>
      </c>
      <c r="P202" s="7" t="n">
        <v>1</v>
      </c>
      <c r="Q202" s="7" t="n">
        <v>3.6</v>
      </c>
      <c r="U202" s="7" t="n">
        <v>3.9</v>
      </c>
      <c r="V202" s="7" t="s">
        <v>63</v>
      </c>
      <c r="W202" s="7" t="n">
        <v>8.6</v>
      </c>
      <c r="X202" s="7" t="n">
        <v>1</v>
      </c>
      <c r="Y202" s="7" t="n">
        <v>6.9</v>
      </c>
      <c r="AI202" s="8" t="n">
        <f aca="false">SUM(AJ202:AM202)</f>
        <v>10.7</v>
      </c>
      <c r="AJ202" s="7" t="n">
        <v>10.7</v>
      </c>
      <c r="AR202" s="9" t="n">
        <f aca="false">AS202/F202</f>
        <v>117680</v>
      </c>
      <c r="AS202" s="10" t="n">
        <v>3718688</v>
      </c>
      <c r="AT202" s="3" t="s">
        <v>59</v>
      </c>
      <c r="AW202" s="11" t="n">
        <v>43696</v>
      </c>
      <c r="BA202" s="7" t="n">
        <v>2.7</v>
      </c>
    </row>
    <row r="203" customFormat="false" ht="15" hidden="false" customHeight="false" outlineLevel="0" collapsed="false">
      <c r="A203" s="3" t="s">
        <v>53</v>
      </c>
      <c r="B203" s="3" t="n">
        <v>7</v>
      </c>
      <c r="C203" s="4" t="n">
        <v>202</v>
      </c>
      <c r="D203" s="3" t="s">
        <v>100</v>
      </c>
      <c r="F203" s="4" t="n">
        <v>32.1</v>
      </c>
      <c r="G203" s="6" t="s">
        <v>117</v>
      </c>
      <c r="H203" s="3" t="s">
        <v>67</v>
      </c>
      <c r="I203" s="3" t="s">
        <v>57</v>
      </c>
      <c r="L203" s="4" t="n">
        <v>23</v>
      </c>
      <c r="M203" s="4" t="n">
        <v>2</v>
      </c>
      <c r="N203" s="4" t="n">
        <v>4</v>
      </c>
      <c r="O203" s="7" t="s">
        <v>58</v>
      </c>
      <c r="P203" s="7" t="n">
        <v>1</v>
      </c>
      <c r="Q203" s="7" t="n">
        <v>3.6</v>
      </c>
      <c r="U203" s="7" t="n">
        <v>3.1</v>
      </c>
      <c r="V203" s="7" t="s">
        <v>63</v>
      </c>
      <c r="W203" s="7" t="n">
        <v>10.1</v>
      </c>
      <c r="X203" s="7" t="n">
        <v>1</v>
      </c>
      <c r="Y203" s="7" t="n">
        <v>3.5</v>
      </c>
      <c r="AI203" s="8" t="n">
        <f aca="false">SUM(AJ203:AM203)</f>
        <v>12.1</v>
      </c>
      <c r="AJ203" s="7" t="n">
        <v>12.1</v>
      </c>
      <c r="AR203" s="9" t="n">
        <f aca="false">AS203/F203</f>
        <v>132514</v>
      </c>
      <c r="AS203" s="10" t="n">
        <v>4253699.4</v>
      </c>
      <c r="AT203" s="3" t="s">
        <v>73</v>
      </c>
      <c r="AW203" s="12"/>
      <c r="BA203" s="7" t="n">
        <v>2.2</v>
      </c>
    </row>
    <row r="204" customFormat="false" ht="15" hidden="false" customHeight="false" outlineLevel="0" collapsed="false">
      <c r="A204" s="3" t="s">
        <v>53</v>
      </c>
      <c r="B204" s="3" t="n">
        <v>7</v>
      </c>
      <c r="C204" s="4" t="n">
        <v>203</v>
      </c>
      <c r="D204" s="3" t="s">
        <v>102</v>
      </c>
      <c r="F204" s="4" t="n">
        <v>73.9</v>
      </c>
      <c r="G204" s="6" t="s">
        <v>118</v>
      </c>
      <c r="H204" s="3" t="s">
        <v>104</v>
      </c>
      <c r="I204" s="3" t="s">
        <v>57</v>
      </c>
      <c r="L204" s="4" t="n">
        <v>23</v>
      </c>
      <c r="M204" s="4" t="n">
        <v>2</v>
      </c>
      <c r="N204" s="4" t="n">
        <v>5</v>
      </c>
      <c r="O204" s="7" t="s">
        <v>58</v>
      </c>
      <c r="P204" s="7" t="n">
        <v>1</v>
      </c>
      <c r="Q204" s="7" t="n">
        <v>4.7</v>
      </c>
      <c r="U204" s="7" t="n">
        <v>11.7</v>
      </c>
      <c r="V204" s="7" t="s">
        <v>63</v>
      </c>
      <c r="W204" s="7" t="n">
        <v>13.2</v>
      </c>
      <c r="X204" s="7" t="n">
        <v>2</v>
      </c>
      <c r="Y204" s="7" t="n">
        <v>3</v>
      </c>
      <c r="Z204" s="7" t="n">
        <v>3.6</v>
      </c>
      <c r="AI204" s="8" t="n">
        <f aca="false">SUM(AJ204:AM204)</f>
        <v>37.7</v>
      </c>
      <c r="AJ204" s="7" t="n">
        <v>11.1</v>
      </c>
      <c r="AK204" s="7" t="n">
        <v>11.3</v>
      </c>
      <c r="AL204" s="7" t="n">
        <v>15.3</v>
      </c>
      <c r="AR204" s="9" t="n">
        <f aca="false">AS204/F204</f>
        <v>104921</v>
      </c>
      <c r="AS204" s="10" t="n">
        <v>7753661.9</v>
      </c>
      <c r="AT204" s="3" t="s">
        <v>73</v>
      </c>
      <c r="AW204" s="12"/>
      <c r="BA204" s="7" t="n">
        <v>3.3</v>
      </c>
    </row>
    <row r="205" customFormat="false" ht="15" hidden="false" customHeight="false" outlineLevel="0" collapsed="false">
      <c r="A205" s="3" t="s">
        <v>53</v>
      </c>
      <c r="B205" s="3" t="n">
        <v>7</v>
      </c>
      <c r="C205" s="4" t="n">
        <v>204</v>
      </c>
      <c r="D205" s="3" t="s">
        <v>94</v>
      </c>
      <c r="F205" s="4" t="n">
        <v>57.5</v>
      </c>
      <c r="G205" s="6" t="s">
        <v>121</v>
      </c>
      <c r="H205" s="3" t="s">
        <v>56</v>
      </c>
      <c r="I205" s="3" t="s">
        <v>57</v>
      </c>
      <c r="L205" s="4" t="n">
        <v>24</v>
      </c>
      <c r="M205" s="4" t="n">
        <v>2</v>
      </c>
      <c r="N205" s="4" t="n">
        <v>1</v>
      </c>
      <c r="O205" s="7" t="s">
        <v>58</v>
      </c>
      <c r="P205" s="7" t="n">
        <v>2</v>
      </c>
      <c r="Q205" s="7" t="n">
        <v>1.4</v>
      </c>
      <c r="R205" s="7" t="n">
        <v>3.9</v>
      </c>
      <c r="U205" s="7" t="n">
        <v>6.8</v>
      </c>
      <c r="V205" s="7" t="s">
        <v>58</v>
      </c>
      <c r="W205" s="7" t="n">
        <v>15.1</v>
      </c>
      <c r="X205" s="7" t="n">
        <v>2</v>
      </c>
      <c r="Y205" s="7" t="n">
        <v>3.1</v>
      </c>
      <c r="Z205" s="7" t="n">
        <v>3.1</v>
      </c>
      <c r="AI205" s="8" t="n">
        <f aca="false">SUM(AJ205:AM205)</f>
        <v>27.1</v>
      </c>
      <c r="AJ205" s="7" t="n">
        <v>13.4</v>
      </c>
      <c r="AK205" s="7" t="n">
        <v>13.7</v>
      </c>
      <c r="AR205" s="9" t="n">
        <f aca="false">AS205/F205</f>
        <v>114604</v>
      </c>
      <c r="AS205" s="10" t="n">
        <v>6589730</v>
      </c>
      <c r="AT205" s="3" t="s">
        <v>73</v>
      </c>
      <c r="AW205" s="12"/>
    </row>
    <row r="206" customFormat="false" ht="15" hidden="false" customHeight="false" outlineLevel="0" collapsed="false">
      <c r="A206" s="3" t="s">
        <v>53</v>
      </c>
      <c r="B206" s="3" t="n">
        <v>7</v>
      </c>
      <c r="C206" s="4" t="n">
        <v>205</v>
      </c>
      <c r="D206" s="3" t="s">
        <v>96</v>
      </c>
      <c r="F206" s="4" t="n">
        <v>31.4</v>
      </c>
      <c r="G206" s="6" t="s">
        <v>115</v>
      </c>
      <c r="H206" s="3" t="s">
        <v>67</v>
      </c>
      <c r="I206" s="3" t="s">
        <v>57</v>
      </c>
      <c r="L206" s="4" t="n">
        <v>24</v>
      </c>
      <c r="M206" s="4" t="n">
        <v>2</v>
      </c>
      <c r="N206" s="4" t="n">
        <v>2</v>
      </c>
      <c r="O206" s="7" t="s">
        <v>58</v>
      </c>
      <c r="P206" s="7" t="n">
        <v>1</v>
      </c>
      <c r="Q206" s="7" t="n">
        <v>3.6</v>
      </c>
      <c r="U206" s="7" t="n">
        <v>3.3</v>
      </c>
      <c r="V206" s="7" t="s">
        <v>58</v>
      </c>
      <c r="W206" s="7" t="n">
        <v>8.8</v>
      </c>
      <c r="X206" s="7" t="n">
        <v>1</v>
      </c>
      <c r="Y206" s="7" t="n">
        <v>3.5</v>
      </c>
      <c r="AI206" s="8" t="n">
        <f aca="false">SUM(AJ206:AM206)</f>
        <v>14.7</v>
      </c>
      <c r="AJ206" s="7" t="n">
        <v>14.7</v>
      </c>
      <c r="AR206" s="9" t="n">
        <f aca="false">AS206/F206</f>
        <v>133409</v>
      </c>
      <c r="AS206" s="10" t="n">
        <v>4189042.6</v>
      </c>
      <c r="AT206" s="3" t="s">
        <v>73</v>
      </c>
      <c r="AW206" s="12"/>
    </row>
    <row r="207" customFormat="false" ht="15" hidden="false" customHeight="false" outlineLevel="0" collapsed="false">
      <c r="A207" s="3" t="s">
        <v>53</v>
      </c>
      <c r="B207" s="3" t="n">
        <v>7</v>
      </c>
      <c r="C207" s="4" t="n">
        <v>206</v>
      </c>
      <c r="D207" s="3" t="s">
        <v>98</v>
      </c>
      <c r="F207" s="4" t="n">
        <v>31.6</v>
      </c>
      <c r="G207" s="6" t="s">
        <v>116</v>
      </c>
      <c r="H207" s="3" t="s">
        <v>67</v>
      </c>
      <c r="I207" s="3" t="s">
        <v>57</v>
      </c>
      <c r="L207" s="4" t="n">
        <v>24</v>
      </c>
      <c r="M207" s="4" t="n">
        <v>2</v>
      </c>
      <c r="N207" s="4" t="n">
        <v>3</v>
      </c>
      <c r="O207" s="7" t="s">
        <v>58</v>
      </c>
      <c r="P207" s="7" t="n">
        <v>1</v>
      </c>
      <c r="Q207" s="7" t="n">
        <v>3.6</v>
      </c>
      <c r="U207" s="7" t="n">
        <v>3.9</v>
      </c>
      <c r="V207" s="7" t="s">
        <v>63</v>
      </c>
      <c r="W207" s="7" t="n">
        <v>8.6</v>
      </c>
      <c r="X207" s="7" t="n">
        <v>1</v>
      </c>
      <c r="Y207" s="7" t="n">
        <v>6.9</v>
      </c>
      <c r="AI207" s="8" t="n">
        <f aca="false">SUM(AJ207:AM207)</f>
        <v>10.7</v>
      </c>
      <c r="AJ207" s="7" t="n">
        <v>10.7</v>
      </c>
      <c r="AR207" s="9" t="n">
        <f aca="false">AS207/F207</f>
        <v>117843</v>
      </c>
      <c r="AS207" s="10" t="n">
        <v>3723838.8</v>
      </c>
      <c r="AT207" s="3" t="s">
        <v>59</v>
      </c>
      <c r="AW207" s="11" t="n">
        <v>43697</v>
      </c>
      <c r="BA207" s="7" t="n">
        <v>2.7</v>
      </c>
    </row>
    <row r="208" customFormat="false" ht="15" hidden="false" customHeight="false" outlineLevel="0" collapsed="false">
      <c r="A208" s="3" t="s">
        <v>53</v>
      </c>
      <c r="B208" s="3" t="n">
        <v>7</v>
      </c>
      <c r="C208" s="4" t="n">
        <v>207</v>
      </c>
      <c r="D208" s="3" t="s">
        <v>100</v>
      </c>
      <c r="F208" s="4" t="n">
        <v>32.1</v>
      </c>
      <c r="G208" s="6" t="s">
        <v>117</v>
      </c>
      <c r="H208" s="3" t="s">
        <v>67</v>
      </c>
      <c r="I208" s="3" t="s">
        <v>57</v>
      </c>
      <c r="L208" s="4" t="n">
        <v>24</v>
      </c>
      <c r="M208" s="4" t="n">
        <v>2</v>
      </c>
      <c r="N208" s="4" t="n">
        <v>4</v>
      </c>
      <c r="O208" s="7" t="s">
        <v>58</v>
      </c>
      <c r="P208" s="7" t="n">
        <v>1</v>
      </c>
      <c r="Q208" s="7" t="n">
        <v>3.6</v>
      </c>
      <c r="U208" s="7" t="n">
        <v>3.1</v>
      </c>
      <c r="V208" s="7" t="s">
        <v>63</v>
      </c>
      <c r="W208" s="7" t="n">
        <v>10.1</v>
      </c>
      <c r="X208" s="7" t="n">
        <v>1</v>
      </c>
      <c r="Y208" s="7" t="n">
        <v>3.5</v>
      </c>
      <c r="AI208" s="8" t="n">
        <f aca="false">SUM(AJ208:AM208)</f>
        <v>12.1</v>
      </c>
      <c r="AJ208" s="7" t="n">
        <v>12.1</v>
      </c>
      <c r="AR208" s="9" t="n">
        <f aca="false">AS208/F208</f>
        <v>132697</v>
      </c>
      <c r="AS208" s="10" t="n">
        <v>4259573.7</v>
      </c>
      <c r="AT208" s="3" t="s">
        <v>73</v>
      </c>
      <c r="AW208" s="12"/>
      <c r="BA208" s="7" t="n">
        <v>2.2</v>
      </c>
    </row>
    <row r="209" customFormat="false" ht="15" hidden="false" customHeight="false" outlineLevel="0" collapsed="false">
      <c r="A209" s="3" t="s">
        <v>53</v>
      </c>
      <c r="B209" s="3" t="n">
        <v>7</v>
      </c>
      <c r="C209" s="4" t="n">
        <v>208</v>
      </c>
      <c r="D209" s="3" t="s">
        <v>102</v>
      </c>
      <c r="F209" s="4" t="n">
        <v>73.9</v>
      </c>
      <c r="G209" s="6" t="s">
        <v>118</v>
      </c>
      <c r="H209" s="3" t="s">
        <v>104</v>
      </c>
      <c r="I209" s="3" t="s">
        <v>57</v>
      </c>
      <c r="L209" s="4" t="n">
        <v>24</v>
      </c>
      <c r="M209" s="4" t="n">
        <v>2</v>
      </c>
      <c r="N209" s="4" t="n">
        <v>5</v>
      </c>
      <c r="O209" s="7" t="s">
        <v>58</v>
      </c>
      <c r="P209" s="7" t="n">
        <v>1</v>
      </c>
      <c r="Q209" s="7" t="n">
        <v>4.7</v>
      </c>
      <c r="U209" s="7" t="n">
        <v>11.7</v>
      </c>
      <c r="V209" s="7" t="s">
        <v>63</v>
      </c>
      <c r="W209" s="7" t="n">
        <v>13.2</v>
      </c>
      <c r="X209" s="7" t="n">
        <v>2</v>
      </c>
      <c r="Y209" s="7" t="n">
        <v>3</v>
      </c>
      <c r="Z209" s="7" t="n">
        <v>3.6</v>
      </c>
      <c r="AI209" s="8" t="n">
        <f aca="false">SUM(AJ209:AM209)</f>
        <v>37.7</v>
      </c>
      <c r="AJ209" s="7" t="n">
        <v>11.1</v>
      </c>
      <c r="AK209" s="7" t="n">
        <v>11.3</v>
      </c>
      <c r="AL209" s="7" t="n">
        <v>15.3</v>
      </c>
      <c r="AR209" s="9" t="n">
        <f aca="false">AS209/F209</f>
        <v>105069</v>
      </c>
      <c r="AS209" s="10" t="n">
        <v>7764599.1</v>
      </c>
      <c r="AT209" s="3" t="s">
        <v>73</v>
      </c>
      <c r="AW209" s="12"/>
      <c r="BA209" s="7" t="n">
        <v>3.3</v>
      </c>
    </row>
    <row r="210" customFormat="false" ht="15" hidden="false" customHeight="false" outlineLevel="0" collapsed="false">
      <c r="A210" s="3" t="s">
        <v>53</v>
      </c>
      <c r="B210" s="3" t="n">
        <v>7</v>
      </c>
      <c r="C210" s="4" t="n">
        <v>209</v>
      </c>
      <c r="D210" s="3" t="s">
        <v>94</v>
      </c>
      <c r="F210" s="4" t="n">
        <v>57.5</v>
      </c>
      <c r="G210" s="6" t="s">
        <v>121</v>
      </c>
      <c r="H210" s="3" t="s">
        <v>56</v>
      </c>
      <c r="I210" s="3" t="s">
        <v>57</v>
      </c>
      <c r="L210" s="4" t="n">
        <v>25</v>
      </c>
      <c r="M210" s="4" t="n">
        <v>2</v>
      </c>
      <c r="N210" s="4" t="n">
        <v>1</v>
      </c>
      <c r="O210" s="7" t="s">
        <v>58</v>
      </c>
      <c r="P210" s="7" t="n">
        <v>2</v>
      </c>
      <c r="Q210" s="7" t="n">
        <v>1.4</v>
      </c>
      <c r="R210" s="7" t="n">
        <v>3.9</v>
      </c>
      <c r="U210" s="7" t="n">
        <v>6.8</v>
      </c>
      <c r="V210" s="7" t="s">
        <v>58</v>
      </c>
      <c r="W210" s="7" t="n">
        <v>15.1</v>
      </c>
      <c r="X210" s="7" t="n">
        <v>2</v>
      </c>
      <c r="Y210" s="7" t="n">
        <v>3.1</v>
      </c>
      <c r="Z210" s="7" t="n">
        <v>3.1</v>
      </c>
      <c r="AI210" s="8" t="n">
        <f aca="false">SUM(AJ210:AM210)</f>
        <v>27.1</v>
      </c>
      <c r="AJ210" s="7" t="n">
        <v>13.4</v>
      </c>
      <c r="AK210" s="7" t="n">
        <v>13.7</v>
      </c>
      <c r="AR210" s="9" t="n">
        <f aca="false">AS210/F210</f>
        <v>114761</v>
      </c>
      <c r="AS210" s="10" t="n">
        <v>6598757.5</v>
      </c>
      <c r="AT210" s="3" t="s">
        <v>73</v>
      </c>
      <c r="AW210" s="12"/>
    </row>
    <row r="211" customFormat="false" ht="15" hidden="false" customHeight="false" outlineLevel="0" collapsed="false">
      <c r="A211" s="3" t="s">
        <v>53</v>
      </c>
      <c r="B211" s="3" t="n">
        <v>7</v>
      </c>
      <c r="C211" s="4" t="n">
        <v>210</v>
      </c>
      <c r="D211" s="3" t="s">
        <v>96</v>
      </c>
      <c r="F211" s="4" t="n">
        <v>31.4</v>
      </c>
      <c r="G211" s="6" t="s">
        <v>115</v>
      </c>
      <c r="H211" s="3" t="s">
        <v>67</v>
      </c>
      <c r="I211" s="3" t="s">
        <v>57</v>
      </c>
      <c r="L211" s="4" t="n">
        <v>25</v>
      </c>
      <c r="M211" s="4" t="n">
        <v>2</v>
      </c>
      <c r="N211" s="4" t="n">
        <v>2</v>
      </c>
      <c r="O211" s="7" t="s">
        <v>58</v>
      </c>
      <c r="P211" s="7" t="n">
        <v>1</v>
      </c>
      <c r="Q211" s="7" t="n">
        <v>3.6</v>
      </c>
      <c r="U211" s="7" t="n">
        <v>3.3</v>
      </c>
      <c r="V211" s="7" t="s">
        <v>58</v>
      </c>
      <c r="W211" s="7" t="n">
        <v>8.8</v>
      </c>
      <c r="X211" s="7" t="n">
        <v>1</v>
      </c>
      <c r="Y211" s="7" t="n">
        <v>3.5</v>
      </c>
      <c r="AI211" s="8" t="n">
        <f aca="false">SUM(AJ211:AM211)</f>
        <v>14.7</v>
      </c>
      <c r="AJ211" s="7" t="n">
        <v>14.7</v>
      </c>
      <c r="AR211" s="9" t="n">
        <f aca="false">AS211/F211</f>
        <v>133595</v>
      </c>
      <c r="AS211" s="10" t="n">
        <v>4194883</v>
      </c>
      <c r="AT211" s="3" t="s">
        <v>73</v>
      </c>
      <c r="AW211" s="12"/>
    </row>
    <row r="212" customFormat="false" ht="15" hidden="false" customHeight="false" outlineLevel="0" collapsed="false">
      <c r="A212" s="3" t="s">
        <v>53</v>
      </c>
      <c r="B212" s="3" t="n">
        <v>7</v>
      </c>
      <c r="C212" s="4" t="n">
        <v>211</v>
      </c>
      <c r="D212" s="3" t="s">
        <v>98</v>
      </c>
      <c r="F212" s="4" t="n">
        <v>31.6</v>
      </c>
      <c r="G212" s="6" t="s">
        <v>116</v>
      </c>
      <c r="H212" s="3" t="s">
        <v>67</v>
      </c>
      <c r="I212" s="3" t="s">
        <v>57</v>
      </c>
      <c r="L212" s="4" t="n">
        <v>25</v>
      </c>
      <c r="M212" s="4" t="n">
        <v>2</v>
      </c>
      <c r="N212" s="4" t="n">
        <v>3</v>
      </c>
      <c r="O212" s="7" t="s">
        <v>58</v>
      </c>
      <c r="P212" s="7" t="n">
        <v>1</v>
      </c>
      <c r="Q212" s="7" t="n">
        <v>3.6</v>
      </c>
      <c r="U212" s="7" t="n">
        <v>3.9</v>
      </c>
      <c r="V212" s="7" t="s">
        <v>63</v>
      </c>
      <c r="W212" s="7" t="n">
        <v>8.6</v>
      </c>
      <c r="X212" s="7" t="n">
        <v>1</v>
      </c>
      <c r="Y212" s="7" t="n">
        <v>6.9</v>
      </c>
      <c r="AI212" s="8" t="n">
        <f aca="false">SUM(AJ212:AM212)</f>
        <v>10.7</v>
      </c>
      <c r="AJ212" s="7" t="n">
        <v>10.7</v>
      </c>
      <c r="AR212" s="9" t="n">
        <f aca="false">AS212/F212</f>
        <v>134211</v>
      </c>
      <c r="AS212" s="10" t="n">
        <v>4241067.6</v>
      </c>
      <c r="AT212" s="3" t="s">
        <v>73</v>
      </c>
      <c r="AW212" s="12"/>
      <c r="BA212" s="7" t="n">
        <v>2.7</v>
      </c>
    </row>
    <row r="213" customFormat="false" ht="15" hidden="false" customHeight="false" outlineLevel="0" collapsed="false">
      <c r="A213" s="3" t="s">
        <v>53</v>
      </c>
      <c r="B213" s="3" t="n">
        <v>7</v>
      </c>
      <c r="C213" s="4" t="n">
        <v>212</v>
      </c>
      <c r="D213" s="3" t="s">
        <v>100</v>
      </c>
      <c r="F213" s="4" t="n">
        <v>32.1</v>
      </c>
      <c r="G213" s="6" t="s">
        <v>117</v>
      </c>
      <c r="H213" s="3" t="s">
        <v>67</v>
      </c>
      <c r="I213" s="3" t="s">
        <v>57</v>
      </c>
      <c r="L213" s="4" t="n">
        <v>25</v>
      </c>
      <c r="M213" s="4" t="n">
        <v>2</v>
      </c>
      <c r="N213" s="4" t="n">
        <v>4</v>
      </c>
      <c r="O213" s="7" t="s">
        <v>58</v>
      </c>
      <c r="P213" s="7" t="n">
        <v>1</v>
      </c>
      <c r="Q213" s="7" t="n">
        <v>3.6</v>
      </c>
      <c r="U213" s="7" t="n">
        <v>3.1</v>
      </c>
      <c r="V213" s="7" t="s">
        <v>63</v>
      </c>
      <c r="W213" s="7" t="n">
        <v>10.1</v>
      </c>
      <c r="X213" s="7" t="n">
        <v>1</v>
      </c>
      <c r="Y213" s="7" t="n">
        <v>3.5</v>
      </c>
      <c r="AI213" s="8" t="n">
        <f aca="false">SUM(AJ213:AM213)</f>
        <v>12.1</v>
      </c>
      <c r="AJ213" s="7" t="n">
        <v>12.1</v>
      </c>
      <c r="AR213" s="9" t="n">
        <f aca="false">AS213/F213</f>
        <v>132882</v>
      </c>
      <c r="AS213" s="10" t="n">
        <v>4265512.2</v>
      </c>
      <c r="AT213" s="3" t="s">
        <v>73</v>
      </c>
      <c r="AW213" s="12"/>
      <c r="BA213" s="7" t="n">
        <v>2.2</v>
      </c>
    </row>
    <row r="214" customFormat="false" ht="15" hidden="false" customHeight="false" outlineLevel="0" collapsed="false">
      <c r="A214" s="3" t="s">
        <v>53</v>
      </c>
      <c r="B214" s="3" t="n">
        <v>7</v>
      </c>
      <c r="C214" s="4" t="n">
        <v>213</v>
      </c>
      <c r="D214" s="3" t="s">
        <v>102</v>
      </c>
      <c r="F214" s="4" t="n">
        <v>73.9</v>
      </c>
      <c r="G214" s="6" t="s">
        <v>118</v>
      </c>
      <c r="H214" s="3" t="s">
        <v>104</v>
      </c>
      <c r="I214" s="3" t="s">
        <v>57</v>
      </c>
      <c r="L214" s="4" t="n">
        <v>25</v>
      </c>
      <c r="M214" s="4" t="n">
        <v>2</v>
      </c>
      <c r="N214" s="4" t="n">
        <v>5</v>
      </c>
      <c r="O214" s="7" t="s">
        <v>58</v>
      </c>
      <c r="P214" s="7" t="n">
        <v>1</v>
      </c>
      <c r="Q214" s="7" t="n">
        <v>4.7</v>
      </c>
      <c r="U214" s="7" t="n">
        <v>11.7</v>
      </c>
      <c r="V214" s="7" t="s">
        <v>63</v>
      </c>
      <c r="W214" s="7" t="n">
        <v>13.2</v>
      </c>
      <c r="X214" s="7" t="n">
        <v>2</v>
      </c>
      <c r="Y214" s="7" t="n">
        <v>3</v>
      </c>
      <c r="Z214" s="7" t="n">
        <v>3.6</v>
      </c>
      <c r="AI214" s="8" t="n">
        <f aca="false">SUM(AJ214:AM214)</f>
        <v>37.7</v>
      </c>
      <c r="AJ214" s="7" t="n">
        <v>11.1</v>
      </c>
      <c r="AK214" s="7" t="n">
        <v>11.3</v>
      </c>
      <c r="AL214" s="7" t="n">
        <v>15.3</v>
      </c>
      <c r="AR214" s="9" t="n">
        <f aca="false">AS214/F214</f>
        <v>105216</v>
      </c>
      <c r="AS214" s="10" t="n">
        <v>7775462.4</v>
      </c>
      <c r="AT214" s="3" t="s">
        <v>73</v>
      </c>
      <c r="AW214" s="12"/>
      <c r="BA214" s="7" t="n">
        <v>3.3</v>
      </c>
    </row>
    <row r="215" customFormat="false" ht="15" hidden="false" customHeight="false" outlineLevel="0" collapsed="false">
      <c r="A215" s="3" t="s">
        <v>53</v>
      </c>
      <c r="B215" s="3" t="n">
        <v>7</v>
      </c>
      <c r="C215" s="4" t="n">
        <v>214</v>
      </c>
      <c r="D215" s="3" t="s">
        <v>122</v>
      </c>
      <c r="F215" s="4" t="n">
        <v>32.9</v>
      </c>
      <c r="G215" s="6" t="s">
        <v>123</v>
      </c>
      <c r="H215" s="3" t="s">
        <v>67</v>
      </c>
      <c r="I215" s="3" t="s">
        <v>57</v>
      </c>
      <c r="L215" s="4" t="n">
        <v>2</v>
      </c>
      <c r="M215" s="4" t="n">
        <v>3</v>
      </c>
      <c r="N215" s="4" t="n">
        <v>1</v>
      </c>
      <c r="O215" s="7" t="s">
        <v>58</v>
      </c>
      <c r="P215" s="7" t="n">
        <v>1</v>
      </c>
      <c r="Q215" s="7" t="n">
        <v>4.3</v>
      </c>
      <c r="U215" s="7" t="n">
        <v>4.6</v>
      </c>
      <c r="V215" s="7" t="s">
        <v>58</v>
      </c>
      <c r="W215" s="7" t="n">
        <v>11.5</v>
      </c>
      <c r="X215" s="7" t="n">
        <v>0</v>
      </c>
      <c r="AI215" s="8" t="n">
        <f aca="false">SUM(AJ215:AM215)</f>
        <v>12.5</v>
      </c>
      <c r="AJ215" s="7" t="n">
        <v>12.5</v>
      </c>
      <c r="AR215" s="9" t="n">
        <f aca="false">AS215/F215</f>
        <v>115147</v>
      </c>
      <c r="AS215" s="10" t="n">
        <v>3788336.3</v>
      </c>
      <c r="AT215" s="3" t="s">
        <v>59</v>
      </c>
      <c r="AW215" s="11" t="n">
        <v>43733</v>
      </c>
    </row>
    <row r="216" customFormat="false" ht="15" hidden="false" customHeight="false" outlineLevel="0" collapsed="false">
      <c r="A216" s="3" t="s">
        <v>53</v>
      </c>
      <c r="B216" s="3" t="n">
        <v>7</v>
      </c>
      <c r="C216" s="4" t="n">
        <v>215</v>
      </c>
      <c r="D216" s="3" t="s">
        <v>124</v>
      </c>
      <c r="F216" s="4" t="n">
        <v>40.9</v>
      </c>
      <c r="G216" s="6" t="s">
        <v>125</v>
      </c>
      <c r="H216" s="3" t="s">
        <v>67</v>
      </c>
      <c r="I216" s="3" t="s">
        <v>57</v>
      </c>
      <c r="L216" s="4" t="n">
        <v>2</v>
      </c>
      <c r="M216" s="4" t="n">
        <v>3</v>
      </c>
      <c r="N216" s="4" t="n">
        <v>2</v>
      </c>
      <c r="O216" s="7" t="s">
        <v>58</v>
      </c>
      <c r="P216" s="7" t="n">
        <v>1</v>
      </c>
      <c r="Q216" s="7" t="n">
        <v>4.3</v>
      </c>
      <c r="U216" s="7" t="n">
        <v>4.5</v>
      </c>
      <c r="V216" s="7" t="s">
        <v>58</v>
      </c>
      <c r="W216" s="7" t="n">
        <v>14.7</v>
      </c>
      <c r="X216" s="7" t="n">
        <v>0</v>
      </c>
      <c r="AI216" s="8" t="n">
        <f aca="false">SUM(AJ216:AM216)</f>
        <v>17.4</v>
      </c>
      <c r="AJ216" s="7" t="n">
        <v>17.4</v>
      </c>
      <c r="AR216" s="9" t="n">
        <f aca="false">AS216/F216</f>
        <v>113582</v>
      </c>
      <c r="AS216" s="10" t="n">
        <v>4645503.8</v>
      </c>
      <c r="AT216" s="3" t="s">
        <v>59</v>
      </c>
      <c r="AW216" s="11" t="n">
        <v>43763</v>
      </c>
    </row>
    <row r="217" customFormat="false" ht="15" hidden="false" customHeight="false" outlineLevel="0" collapsed="false">
      <c r="A217" s="3" t="s">
        <v>53</v>
      </c>
      <c r="B217" s="3" t="n">
        <v>7</v>
      </c>
      <c r="C217" s="4" t="n">
        <v>216</v>
      </c>
      <c r="D217" s="3" t="s">
        <v>126</v>
      </c>
      <c r="F217" s="4" t="n">
        <v>37.8</v>
      </c>
      <c r="G217" s="6" t="s">
        <v>127</v>
      </c>
      <c r="H217" s="3" t="s">
        <v>67</v>
      </c>
      <c r="I217" s="3" t="s">
        <v>57</v>
      </c>
      <c r="L217" s="4" t="n">
        <v>2</v>
      </c>
      <c r="M217" s="4" t="n">
        <v>3</v>
      </c>
      <c r="N217" s="4" t="n">
        <v>3</v>
      </c>
      <c r="O217" s="7" t="s">
        <v>58</v>
      </c>
      <c r="P217" s="7" t="n">
        <v>1</v>
      </c>
      <c r="Q217" s="7" t="n">
        <v>3.9</v>
      </c>
      <c r="U217" s="7" t="n">
        <v>4.8</v>
      </c>
      <c r="V217" s="7" t="s">
        <v>58</v>
      </c>
      <c r="W217" s="7" t="n">
        <v>15.9</v>
      </c>
      <c r="X217" s="7" t="n">
        <v>0</v>
      </c>
      <c r="AI217" s="8" t="n">
        <f aca="false">SUM(AJ217:AM217)</f>
        <v>13.2</v>
      </c>
      <c r="AJ217" s="7" t="n">
        <v>13.2</v>
      </c>
      <c r="AR217" s="9" t="n">
        <f aca="false">AS217/F217</f>
        <v>125889</v>
      </c>
      <c r="AS217" s="10" t="n">
        <v>4758604.2</v>
      </c>
      <c r="AT217" s="3" t="s">
        <v>64</v>
      </c>
      <c r="AW217" s="12"/>
    </row>
    <row r="218" customFormat="false" ht="15" hidden="false" customHeight="false" outlineLevel="0" collapsed="false">
      <c r="A218" s="3" t="s">
        <v>53</v>
      </c>
      <c r="B218" s="3" t="n">
        <v>7</v>
      </c>
      <c r="C218" s="4" t="n">
        <v>217</v>
      </c>
      <c r="D218" s="3" t="s">
        <v>128</v>
      </c>
      <c r="F218" s="4" t="n">
        <v>36.5</v>
      </c>
      <c r="G218" s="6" t="s">
        <v>129</v>
      </c>
      <c r="H218" s="3" t="s">
        <v>67</v>
      </c>
      <c r="I218" s="3" t="s">
        <v>57</v>
      </c>
      <c r="L218" s="4" t="n">
        <v>2</v>
      </c>
      <c r="M218" s="4" t="n">
        <v>3</v>
      </c>
      <c r="N218" s="4" t="n">
        <v>4</v>
      </c>
      <c r="O218" s="7" t="s">
        <v>58</v>
      </c>
      <c r="P218" s="7" t="n">
        <v>1</v>
      </c>
      <c r="Q218" s="7" t="n">
        <v>4.4</v>
      </c>
      <c r="U218" s="7" t="n">
        <v>3.8</v>
      </c>
      <c r="V218" s="7" t="s">
        <v>58</v>
      </c>
      <c r="W218" s="7" t="n">
        <v>15</v>
      </c>
      <c r="X218" s="7" t="n">
        <v>0</v>
      </c>
      <c r="AI218" s="8" t="n">
        <f aca="false">SUM(AJ218:AM218)</f>
        <v>13.3</v>
      </c>
      <c r="AJ218" s="7" t="n">
        <v>13.3</v>
      </c>
      <c r="AR218" s="9" t="n">
        <f aca="false">AS218/F218</f>
        <v>111684</v>
      </c>
      <c r="AS218" s="10" t="n">
        <v>4076466</v>
      </c>
      <c r="AT218" s="3" t="s">
        <v>59</v>
      </c>
      <c r="AW218" s="11" t="n">
        <v>43712</v>
      </c>
    </row>
    <row r="219" customFormat="false" ht="15" hidden="false" customHeight="false" outlineLevel="0" collapsed="false">
      <c r="A219" s="3" t="s">
        <v>53</v>
      </c>
      <c r="B219" s="3" t="n">
        <v>7</v>
      </c>
      <c r="C219" s="4" t="n">
        <v>218</v>
      </c>
      <c r="D219" s="3" t="s">
        <v>130</v>
      </c>
      <c r="F219" s="4" t="n">
        <v>60.9</v>
      </c>
      <c r="G219" s="6" t="s">
        <v>131</v>
      </c>
      <c r="H219" s="3" t="s">
        <v>132</v>
      </c>
      <c r="I219" s="3" t="s">
        <v>57</v>
      </c>
      <c r="L219" s="4" t="n">
        <v>2</v>
      </c>
      <c r="M219" s="4" t="n">
        <v>3</v>
      </c>
      <c r="N219" s="4" t="n">
        <v>5</v>
      </c>
      <c r="O219" s="7" t="s">
        <v>63</v>
      </c>
      <c r="P219" s="7" t="n">
        <v>1</v>
      </c>
      <c r="Q219" s="7" t="n">
        <v>4.8</v>
      </c>
      <c r="U219" s="7" t="n">
        <v>7.5</v>
      </c>
      <c r="V219" s="7" t="s">
        <v>63</v>
      </c>
      <c r="W219" s="7" t="n">
        <v>10.5</v>
      </c>
      <c r="X219" s="7" t="n">
        <v>0</v>
      </c>
      <c r="AI219" s="8" t="n">
        <f aca="false">SUM(AJ219:AM219)</f>
        <v>35.5</v>
      </c>
      <c r="AJ219" s="7" t="n">
        <v>11.3</v>
      </c>
      <c r="AK219" s="7" t="n">
        <v>14.1</v>
      </c>
      <c r="AL219" s="7" t="n">
        <v>10.1</v>
      </c>
      <c r="AR219" s="9" t="n">
        <f aca="false">AS219/F219</f>
        <v>110089</v>
      </c>
      <c r="AS219" s="10" t="n">
        <v>6704420.1</v>
      </c>
      <c r="AT219" s="3" t="s">
        <v>64</v>
      </c>
      <c r="AW219" s="12"/>
      <c r="BA219" s="7" t="n">
        <v>2.6</v>
      </c>
    </row>
    <row r="220" customFormat="false" ht="15" hidden="false" customHeight="false" outlineLevel="0" collapsed="false">
      <c r="A220" s="3" t="s">
        <v>53</v>
      </c>
      <c r="B220" s="3" t="n">
        <v>7</v>
      </c>
      <c r="C220" s="4" t="n">
        <v>219</v>
      </c>
      <c r="D220" s="3" t="s">
        <v>122</v>
      </c>
      <c r="F220" s="4" t="n">
        <v>34.5</v>
      </c>
      <c r="G220" s="6" t="s">
        <v>133</v>
      </c>
      <c r="H220" s="3" t="s">
        <v>67</v>
      </c>
      <c r="I220" s="3" t="s">
        <v>57</v>
      </c>
      <c r="L220" s="4" t="n">
        <v>3</v>
      </c>
      <c r="M220" s="4" t="n">
        <v>3</v>
      </c>
      <c r="N220" s="4" t="n">
        <v>1</v>
      </c>
      <c r="O220" s="7" t="s">
        <v>58</v>
      </c>
      <c r="P220" s="7" t="n">
        <v>1</v>
      </c>
      <c r="Q220" s="7" t="n">
        <v>4.1</v>
      </c>
      <c r="U220" s="7" t="n">
        <v>5</v>
      </c>
      <c r="V220" s="7" t="s">
        <v>58</v>
      </c>
      <c r="W220" s="7" t="n">
        <v>10.8</v>
      </c>
      <c r="X220" s="7" t="n">
        <v>1</v>
      </c>
      <c r="Y220" s="7" t="n">
        <v>4.2</v>
      </c>
      <c r="AI220" s="8" t="n">
        <f aca="false">SUM(AJ220:AM220)</f>
        <v>12.5</v>
      </c>
      <c r="AJ220" s="7" t="n">
        <v>12.5</v>
      </c>
      <c r="AR220" s="9" t="n">
        <f aca="false">AS220/F220</f>
        <v>122189</v>
      </c>
      <c r="AS220" s="10" t="n">
        <v>4215520.5</v>
      </c>
      <c r="AT220" s="3" t="s">
        <v>73</v>
      </c>
      <c r="AW220" s="12"/>
    </row>
    <row r="221" customFormat="false" ht="15" hidden="false" customHeight="false" outlineLevel="0" collapsed="false">
      <c r="A221" s="3" t="s">
        <v>53</v>
      </c>
      <c r="B221" s="3" t="n">
        <v>7</v>
      </c>
      <c r="C221" s="4" t="n">
        <v>220</v>
      </c>
      <c r="D221" s="3" t="s">
        <v>124</v>
      </c>
      <c r="F221" s="4" t="n">
        <v>41.4</v>
      </c>
      <c r="G221" s="6" t="s">
        <v>134</v>
      </c>
      <c r="H221" s="3" t="s">
        <v>67</v>
      </c>
      <c r="I221" s="3" t="s">
        <v>57</v>
      </c>
      <c r="L221" s="4" t="n">
        <v>3</v>
      </c>
      <c r="M221" s="4" t="n">
        <v>3</v>
      </c>
      <c r="N221" s="4" t="n">
        <v>2</v>
      </c>
      <c r="O221" s="7" t="s">
        <v>58</v>
      </c>
      <c r="P221" s="7" t="n">
        <v>1</v>
      </c>
      <c r="Q221" s="7" t="n">
        <v>3.9</v>
      </c>
      <c r="U221" s="7" t="n">
        <v>4.2</v>
      </c>
      <c r="V221" s="7" t="s">
        <v>58</v>
      </c>
      <c r="W221" s="7" t="n">
        <v>14.3</v>
      </c>
      <c r="X221" s="7" t="n">
        <v>1</v>
      </c>
      <c r="Y221" s="7" t="n">
        <v>3.2</v>
      </c>
      <c r="AI221" s="8" t="n">
        <f aca="false">SUM(AJ221:AM221)</f>
        <v>17.4</v>
      </c>
      <c r="AJ221" s="7" t="n">
        <v>17.4</v>
      </c>
      <c r="AR221" s="9" t="n">
        <f aca="false">AS221/F221</f>
        <v>119241</v>
      </c>
      <c r="AS221" s="10" t="n">
        <v>4936577.4</v>
      </c>
      <c r="AT221" s="3" t="s">
        <v>73</v>
      </c>
      <c r="AW221" s="12"/>
    </row>
    <row r="222" customFormat="false" ht="15" hidden="false" customHeight="false" outlineLevel="0" collapsed="false">
      <c r="A222" s="3" t="s">
        <v>53</v>
      </c>
      <c r="B222" s="3" t="n">
        <v>7</v>
      </c>
      <c r="C222" s="4" t="n">
        <v>221</v>
      </c>
      <c r="D222" s="3" t="s">
        <v>126</v>
      </c>
      <c r="F222" s="4" t="n">
        <v>38.9</v>
      </c>
      <c r="G222" s="6" t="s">
        <v>135</v>
      </c>
      <c r="H222" s="3" t="s">
        <v>67</v>
      </c>
      <c r="I222" s="3" t="s">
        <v>57</v>
      </c>
      <c r="L222" s="4" t="n">
        <v>3</v>
      </c>
      <c r="M222" s="4" t="n">
        <v>3</v>
      </c>
      <c r="N222" s="4" t="n">
        <v>3</v>
      </c>
      <c r="O222" s="7" t="s">
        <v>58</v>
      </c>
      <c r="P222" s="7" t="n">
        <v>1</v>
      </c>
      <c r="Q222" s="7" t="n">
        <v>3.9</v>
      </c>
      <c r="U222" s="7" t="n">
        <v>5.3</v>
      </c>
      <c r="V222" s="7" t="s">
        <v>58</v>
      </c>
      <c r="W222" s="7" t="n">
        <v>15</v>
      </c>
      <c r="X222" s="7" t="n">
        <v>1</v>
      </c>
      <c r="Y222" s="7" t="n">
        <v>3</v>
      </c>
      <c r="AI222" s="8" t="n">
        <f aca="false">SUM(AJ222:AM222)</f>
        <v>13.2</v>
      </c>
      <c r="AJ222" s="7" t="n">
        <v>13.2</v>
      </c>
      <c r="AR222" s="9" t="n">
        <f aca="false">AS222/F222</f>
        <v>119544</v>
      </c>
      <c r="AS222" s="10" t="n">
        <v>4650261.6</v>
      </c>
      <c r="AT222" s="3" t="s">
        <v>73</v>
      </c>
      <c r="AW222" s="12"/>
    </row>
    <row r="223" customFormat="false" ht="15" hidden="false" customHeight="false" outlineLevel="0" collapsed="false">
      <c r="A223" s="3" t="s">
        <v>53</v>
      </c>
      <c r="B223" s="3" t="n">
        <v>7</v>
      </c>
      <c r="C223" s="4" t="n">
        <v>222</v>
      </c>
      <c r="D223" s="3" t="s">
        <v>128</v>
      </c>
      <c r="F223" s="4" t="n">
        <v>37.5</v>
      </c>
      <c r="G223" s="6" t="s">
        <v>136</v>
      </c>
      <c r="H223" s="3" t="s">
        <v>67</v>
      </c>
      <c r="I223" s="3" t="s">
        <v>57</v>
      </c>
      <c r="L223" s="4" t="n">
        <v>3</v>
      </c>
      <c r="M223" s="4" t="n">
        <v>3</v>
      </c>
      <c r="N223" s="4" t="n">
        <v>4</v>
      </c>
      <c r="O223" s="7" t="s">
        <v>58</v>
      </c>
      <c r="P223" s="7" t="n">
        <v>1</v>
      </c>
      <c r="Q223" s="7" t="n">
        <v>3.9</v>
      </c>
      <c r="U223" s="7" t="n">
        <v>3.8</v>
      </c>
      <c r="V223" s="7" t="s">
        <v>58</v>
      </c>
      <c r="W223" s="7" t="n">
        <v>15</v>
      </c>
      <c r="X223" s="7" t="n">
        <v>1</v>
      </c>
      <c r="Y223" s="7" t="n">
        <v>3</v>
      </c>
      <c r="AI223" s="8" t="n">
        <f aca="false">SUM(AJ223:AM223)</f>
        <v>13.3</v>
      </c>
      <c r="AJ223" s="7" t="n">
        <v>13.3</v>
      </c>
      <c r="AR223" s="9" t="n">
        <f aca="false">AS223/F223</f>
        <v>125741</v>
      </c>
      <c r="AS223" s="10" t="n">
        <v>4715287.5</v>
      </c>
      <c r="AT223" s="3" t="s">
        <v>73</v>
      </c>
      <c r="AW223" s="12"/>
    </row>
    <row r="224" customFormat="false" ht="15" hidden="false" customHeight="false" outlineLevel="0" collapsed="false">
      <c r="A224" s="3" t="s">
        <v>53</v>
      </c>
      <c r="B224" s="3" t="n">
        <v>7</v>
      </c>
      <c r="C224" s="4" t="n">
        <v>223</v>
      </c>
      <c r="D224" s="3" t="s">
        <v>130</v>
      </c>
      <c r="F224" s="4" t="n">
        <v>66</v>
      </c>
      <c r="G224" s="6" t="s">
        <v>137</v>
      </c>
      <c r="H224" s="3" t="s">
        <v>132</v>
      </c>
      <c r="I224" s="3" t="s">
        <v>57</v>
      </c>
      <c r="L224" s="4" t="n">
        <v>3</v>
      </c>
      <c r="M224" s="4" t="n">
        <v>3</v>
      </c>
      <c r="N224" s="4" t="n">
        <v>5</v>
      </c>
      <c r="O224" s="7" t="s">
        <v>63</v>
      </c>
      <c r="P224" s="7" t="n">
        <v>1</v>
      </c>
      <c r="Q224" s="7" t="n">
        <v>4.5</v>
      </c>
      <c r="U224" s="7" t="n">
        <v>7.5</v>
      </c>
      <c r="V224" s="7" t="s">
        <v>63</v>
      </c>
      <c r="W224" s="7" t="n">
        <v>10</v>
      </c>
      <c r="X224" s="7" t="n">
        <v>2</v>
      </c>
      <c r="Y224" s="7" t="n">
        <v>8.8</v>
      </c>
      <c r="Z224" s="7" t="n">
        <v>3</v>
      </c>
      <c r="AI224" s="8" t="n">
        <f aca="false">SUM(AJ224:AM224)</f>
        <v>35.5</v>
      </c>
      <c r="AJ224" s="7" t="n">
        <v>11.3</v>
      </c>
      <c r="AK224" s="7" t="n">
        <v>14.1</v>
      </c>
      <c r="AL224" s="7" t="n">
        <v>10.1</v>
      </c>
      <c r="AR224" s="9" t="n">
        <f aca="false">AS224/F224</f>
        <v>109555</v>
      </c>
      <c r="AS224" s="10" t="n">
        <v>7230630</v>
      </c>
      <c r="AT224" s="3" t="s">
        <v>73</v>
      </c>
      <c r="AW224" s="12"/>
      <c r="BA224" s="7" t="n">
        <v>2.6</v>
      </c>
    </row>
    <row r="225" customFormat="false" ht="15" hidden="false" customHeight="false" outlineLevel="0" collapsed="false">
      <c r="A225" s="3" t="s">
        <v>53</v>
      </c>
      <c r="B225" s="3" t="n">
        <v>7</v>
      </c>
      <c r="C225" s="4" t="n">
        <v>224</v>
      </c>
      <c r="D225" s="3" t="s">
        <v>122</v>
      </c>
      <c r="F225" s="4" t="n">
        <v>34.5</v>
      </c>
      <c r="G225" s="6" t="s">
        <v>133</v>
      </c>
      <c r="H225" s="3" t="s">
        <v>67</v>
      </c>
      <c r="I225" s="3" t="s">
        <v>57</v>
      </c>
      <c r="L225" s="4" t="n">
        <v>4</v>
      </c>
      <c r="M225" s="4" t="n">
        <v>3</v>
      </c>
      <c r="N225" s="4" t="n">
        <v>1</v>
      </c>
      <c r="O225" s="7" t="s">
        <v>58</v>
      </c>
      <c r="P225" s="7" t="n">
        <v>1</v>
      </c>
      <c r="Q225" s="7" t="n">
        <v>4.1</v>
      </c>
      <c r="U225" s="7" t="n">
        <v>5</v>
      </c>
      <c r="V225" s="7" t="s">
        <v>58</v>
      </c>
      <c r="W225" s="7" t="n">
        <v>10.8</v>
      </c>
      <c r="X225" s="7" t="n">
        <v>1</v>
      </c>
      <c r="Y225" s="7" t="n">
        <v>4.2</v>
      </c>
      <c r="AI225" s="8" t="n">
        <f aca="false">SUM(AJ225:AM225)</f>
        <v>12.5</v>
      </c>
      <c r="AJ225" s="7" t="n">
        <v>12.5</v>
      </c>
      <c r="AR225" s="9" t="n">
        <f aca="false">AS225/F225</f>
        <v>122481</v>
      </c>
      <c r="AS225" s="10" t="n">
        <v>4225594.5</v>
      </c>
      <c r="AT225" s="3" t="s">
        <v>64</v>
      </c>
      <c r="AW225" s="12"/>
    </row>
    <row r="226" customFormat="false" ht="15" hidden="false" customHeight="false" outlineLevel="0" collapsed="false">
      <c r="A226" s="3" t="s">
        <v>53</v>
      </c>
      <c r="B226" s="3" t="n">
        <v>7</v>
      </c>
      <c r="C226" s="4" t="n">
        <v>225</v>
      </c>
      <c r="D226" s="3" t="s">
        <v>124</v>
      </c>
      <c r="F226" s="4" t="n">
        <v>41.4</v>
      </c>
      <c r="G226" s="6" t="s">
        <v>134</v>
      </c>
      <c r="H226" s="3" t="s">
        <v>67</v>
      </c>
      <c r="I226" s="3" t="s">
        <v>57</v>
      </c>
      <c r="L226" s="4" t="n">
        <v>4</v>
      </c>
      <c r="M226" s="4" t="n">
        <v>3</v>
      </c>
      <c r="N226" s="4" t="n">
        <v>2</v>
      </c>
      <c r="O226" s="7" t="s">
        <v>58</v>
      </c>
      <c r="P226" s="7" t="n">
        <v>1</v>
      </c>
      <c r="Q226" s="7" t="n">
        <v>3.9</v>
      </c>
      <c r="U226" s="7" t="n">
        <v>4.2</v>
      </c>
      <c r="V226" s="7" t="s">
        <v>58</v>
      </c>
      <c r="W226" s="7" t="n">
        <v>14.3</v>
      </c>
      <c r="X226" s="7" t="n">
        <v>1</v>
      </c>
      <c r="Y226" s="7" t="n">
        <v>3.2</v>
      </c>
      <c r="AI226" s="8" t="n">
        <f aca="false">SUM(AJ226:AM226)</f>
        <v>17.4</v>
      </c>
      <c r="AJ226" s="7" t="n">
        <v>17.4</v>
      </c>
      <c r="AR226" s="9" t="n">
        <f aca="false">AS226/F226</f>
        <v>119541</v>
      </c>
      <c r="AS226" s="10" t="n">
        <v>4948997.4</v>
      </c>
      <c r="AT226" s="3" t="s">
        <v>64</v>
      </c>
      <c r="AW226" s="12"/>
    </row>
    <row r="227" customFormat="false" ht="13.8" hidden="false" customHeight="false" outlineLevel="0" collapsed="false">
      <c r="A227" s="3" t="s">
        <v>53</v>
      </c>
      <c r="B227" s="3" t="n">
        <v>7</v>
      </c>
      <c r="C227" s="4" t="n">
        <v>226</v>
      </c>
      <c r="D227" s="3" t="s">
        <v>126</v>
      </c>
      <c r="F227" s="4" t="n">
        <v>38.9</v>
      </c>
      <c r="G227" s="7" t="s">
        <v>138</v>
      </c>
      <c r="H227" s="3" t="s">
        <v>67</v>
      </c>
      <c r="I227" s="3" t="s">
        <v>57</v>
      </c>
      <c r="L227" s="4" t="n">
        <v>4</v>
      </c>
      <c r="M227" s="4" t="n">
        <v>3</v>
      </c>
      <c r="N227" s="4" t="n">
        <v>3</v>
      </c>
      <c r="O227" s="7" t="s">
        <v>58</v>
      </c>
      <c r="P227" s="7" t="n">
        <v>1</v>
      </c>
      <c r="Q227" s="7" t="n">
        <v>3.9</v>
      </c>
      <c r="U227" s="7" t="n">
        <v>5.3</v>
      </c>
      <c r="V227" s="7" t="s">
        <v>58</v>
      </c>
      <c r="W227" s="7" t="n">
        <v>15</v>
      </c>
      <c r="X227" s="7" t="n">
        <v>1</v>
      </c>
      <c r="Y227" s="7" t="n">
        <v>3</v>
      </c>
      <c r="AI227" s="8" t="n">
        <f aca="false">SUM(AJ227:AM227)</f>
        <v>13.2</v>
      </c>
      <c r="AJ227" s="7" t="n">
        <v>13.2</v>
      </c>
      <c r="AR227" s="9" t="n">
        <f aca="false">AS227/F227</f>
        <v>116350.530077121</v>
      </c>
      <c r="AS227" s="10" t="n">
        <v>4526035.62</v>
      </c>
      <c r="AT227" s="3" t="s">
        <v>79</v>
      </c>
      <c r="AW227" s="11" t="n">
        <v>43796.6580439815</v>
      </c>
    </row>
    <row r="228" customFormat="false" ht="15" hidden="false" customHeight="false" outlineLevel="0" collapsed="false">
      <c r="A228" s="3" t="s">
        <v>53</v>
      </c>
      <c r="B228" s="3" t="n">
        <v>7</v>
      </c>
      <c r="C228" s="4" t="n">
        <v>227</v>
      </c>
      <c r="D228" s="3" t="s">
        <v>128</v>
      </c>
      <c r="F228" s="4" t="n">
        <v>37.5</v>
      </c>
      <c r="G228" s="6" t="s">
        <v>136</v>
      </c>
      <c r="H228" s="3" t="s">
        <v>67</v>
      </c>
      <c r="I228" s="3" t="s">
        <v>57</v>
      </c>
      <c r="L228" s="4" t="n">
        <v>4</v>
      </c>
      <c r="M228" s="4" t="n">
        <v>3</v>
      </c>
      <c r="N228" s="4" t="n">
        <v>4</v>
      </c>
      <c r="O228" s="7" t="s">
        <v>58</v>
      </c>
      <c r="P228" s="7" t="n">
        <v>1</v>
      </c>
      <c r="Q228" s="7" t="n">
        <v>3.9</v>
      </c>
      <c r="U228" s="7" t="n">
        <v>3.8</v>
      </c>
      <c r="V228" s="7" t="s">
        <v>58</v>
      </c>
      <c r="W228" s="7" t="n">
        <v>15</v>
      </c>
      <c r="X228" s="7" t="n">
        <v>1</v>
      </c>
      <c r="Y228" s="7" t="n">
        <v>3</v>
      </c>
      <c r="AI228" s="8" t="n">
        <f aca="false">SUM(AJ228:AM228)</f>
        <v>13.3</v>
      </c>
      <c r="AJ228" s="7" t="n">
        <v>13.3</v>
      </c>
      <c r="AR228" s="9" t="n">
        <f aca="false">AS228/F228</f>
        <v>126042</v>
      </c>
      <c r="AS228" s="10" t="n">
        <v>4726575</v>
      </c>
      <c r="AT228" s="3" t="s">
        <v>64</v>
      </c>
      <c r="AW228" s="12"/>
    </row>
    <row r="229" customFormat="false" ht="15" hidden="false" customHeight="false" outlineLevel="0" collapsed="false">
      <c r="A229" s="3" t="s">
        <v>53</v>
      </c>
      <c r="B229" s="3" t="n">
        <v>7</v>
      </c>
      <c r="C229" s="4" t="n">
        <v>228</v>
      </c>
      <c r="D229" s="3" t="s">
        <v>130</v>
      </c>
      <c r="F229" s="4" t="n">
        <v>66</v>
      </c>
      <c r="G229" s="6" t="s">
        <v>137</v>
      </c>
      <c r="H229" s="3" t="s">
        <v>132</v>
      </c>
      <c r="I229" s="3" t="s">
        <v>57</v>
      </c>
      <c r="L229" s="4" t="n">
        <v>4</v>
      </c>
      <c r="M229" s="4" t="n">
        <v>3</v>
      </c>
      <c r="N229" s="4" t="n">
        <v>5</v>
      </c>
      <c r="O229" s="7" t="s">
        <v>63</v>
      </c>
      <c r="P229" s="7" t="n">
        <v>1</v>
      </c>
      <c r="Q229" s="7" t="n">
        <v>4.5</v>
      </c>
      <c r="U229" s="7" t="n">
        <v>7.5</v>
      </c>
      <c r="V229" s="7" t="s">
        <v>63</v>
      </c>
      <c r="W229" s="7" t="n">
        <v>10</v>
      </c>
      <c r="X229" s="7" t="n">
        <v>2</v>
      </c>
      <c r="Y229" s="7" t="n">
        <v>8.8</v>
      </c>
      <c r="Z229" s="7" t="n">
        <v>3</v>
      </c>
      <c r="AI229" s="8" t="n">
        <f aca="false">SUM(AJ229:AM229)</f>
        <v>35.5</v>
      </c>
      <c r="AJ229" s="7" t="n">
        <v>11.3</v>
      </c>
      <c r="AK229" s="7" t="n">
        <v>14.1</v>
      </c>
      <c r="AL229" s="7" t="n">
        <v>10.1</v>
      </c>
      <c r="AR229" s="9" t="n">
        <f aca="false">AS229/F229</f>
        <v>109808</v>
      </c>
      <c r="AS229" s="10" t="n">
        <v>7247328</v>
      </c>
      <c r="AT229" s="3" t="s">
        <v>64</v>
      </c>
      <c r="AW229" s="12"/>
      <c r="BA229" s="7" t="n">
        <v>2.6</v>
      </c>
    </row>
    <row r="230" customFormat="false" ht="15" hidden="false" customHeight="false" outlineLevel="0" collapsed="false">
      <c r="A230" s="3" t="s">
        <v>53</v>
      </c>
      <c r="B230" s="3" t="n">
        <v>7</v>
      </c>
      <c r="C230" s="4" t="n">
        <v>229</v>
      </c>
      <c r="D230" s="3" t="s">
        <v>122</v>
      </c>
      <c r="F230" s="4" t="n">
        <v>34.5</v>
      </c>
      <c r="G230" s="6" t="s">
        <v>133</v>
      </c>
      <c r="H230" s="3" t="s">
        <v>67</v>
      </c>
      <c r="I230" s="3" t="s">
        <v>57</v>
      </c>
      <c r="L230" s="4" t="n">
        <v>5</v>
      </c>
      <c r="M230" s="4" t="n">
        <v>3</v>
      </c>
      <c r="N230" s="4" t="n">
        <v>1</v>
      </c>
      <c r="O230" s="7" t="s">
        <v>58</v>
      </c>
      <c r="P230" s="7" t="n">
        <v>1</v>
      </c>
      <c r="Q230" s="7" t="n">
        <v>4.1</v>
      </c>
      <c r="U230" s="7" t="n">
        <v>5</v>
      </c>
      <c r="V230" s="7" t="s">
        <v>58</v>
      </c>
      <c r="W230" s="7" t="n">
        <v>10.8</v>
      </c>
      <c r="X230" s="7" t="n">
        <v>1</v>
      </c>
      <c r="Y230" s="7" t="n">
        <v>4.2</v>
      </c>
      <c r="AI230" s="8" t="n">
        <f aca="false">SUM(AJ230:AM230)</f>
        <v>12.5</v>
      </c>
      <c r="AJ230" s="7" t="n">
        <v>12.5</v>
      </c>
      <c r="AR230" s="9" t="n">
        <f aca="false">AS230/F230</f>
        <v>122775</v>
      </c>
      <c r="AS230" s="10" t="n">
        <v>4235737.5</v>
      </c>
      <c r="AT230" s="3" t="s">
        <v>64</v>
      </c>
      <c r="AW230" s="12"/>
    </row>
    <row r="231" customFormat="false" ht="15" hidden="false" customHeight="false" outlineLevel="0" collapsed="false">
      <c r="A231" s="3" t="s">
        <v>53</v>
      </c>
      <c r="B231" s="3" t="n">
        <v>7</v>
      </c>
      <c r="C231" s="4" t="n">
        <v>230</v>
      </c>
      <c r="D231" s="3" t="s">
        <v>124</v>
      </c>
      <c r="F231" s="4" t="n">
        <v>41.4</v>
      </c>
      <c r="G231" s="6" t="s">
        <v>134</v>
      </c>
      <c r="H231" s="3" t="s">
        <v>67</v>
      </c>
      <c r="I231" s="3" t="s">
        <v>57</v>
      </c>
      <c r="L231" s="4" t="n">
        <v>5</v>
      </c>
      <c r="M231" s="4" t="n">
        <v>3</v>
      </c>
      <c r="N231" s="4" t="n">
        <v>2</v>
      </c>
      <c r="O231" s="7" t="s">
        <v>58</v>
      </c>
      <c r="P231" s="7" t="n">
        <v>1</v>
      </c>
      <c r="Q231" s="7" t="n">
        <v>3.9</v>
      </c>
      <c r="U231" s="7" t="n">
        <v>4.2</v>
      </c>
      <c r="V231" s="7" t="s">
        <v>58</v>
      </c>
      <c r="W231" s="7" t="n">
        <v>14.3</v>
      </c>
      <c r="X231" s="7" t="n">
        <v>1</v>
      </c>
      <c r="Y231" s="7" t="n">
        <v>3.2</v>
      </c>
      <c r="AI231" s="8" t="n">
        <f aca="false">SUM(AJ231:AM231)</f>
        <v>17.4</v>
      </c>
      <c r="AJ231" s="7" t="n">
        <v>17.4</v>
      </c>
      <c r="AR231" s="9" t="n">
        <f aca="false">AS231/F231</f>
        <v>116920.909903382</v>
      </c>
      <c r="AS231" s="10" t="n">
        <v>4840525.67</v>
      </c>
      <c r="AT231" s="3" t="s">
        <v>59</v>
      </c>
      <c r="AW231" s="11" t="n">
        <v>43798</v>
      </c>
    </row>
    <row r="232" customFormat="false" ht="13.8" hidden="false" customHeight="false" outlineLevel="0" collapsed="false">
      <c r="A232" s="3" t="s">
        <v>53</v>
      </c>
      <c r="B232" s="3" t="n">
        <v>7</v>
      </c>
      <c r="C232" s="4" t="n">
        <v>231</v>
      </c>
      <c r="D232" s="3" t="s">
        <v>126</v>
      </c>
      <c r="F232" s="4" t="n">
        <v>38.9</v>
      </c>
      <c r="G232" s="7" t="s">
        <v>139</v>
      </c>
      <c r="H232" s="3" t="s">
        <v>67</v>
      </c>
      <c r="I232" s="3" t="s">
        <v>57</v>
      </c>
      <c r="L232" s="4" t="n">
        <v>5</v>
      </c>
      <c r="M232" s="4" t="n">
        <v>3</v>
      </c>
      <c r="N232" s="4" t="n">
        <v>3</v>
      </c>
      <c r="O232" s="7" t="s">
        <v>58</v>
      </c>
      <c r="P232" s="7" t="n">
        <v>1</v>
      </c>
      <c r="Q232" s="7" t="n">
        <v>3.9</v>
      </c>
      <c r="U232" s="7" t="n">
        <v>5.3</v>
      </c>
      <c r="V232" s="7" t="s">
        <v>58</v>
      </c>
      <c r="W232" s="7" t="n">
        <v>15</v>
      </c>
      <c r="X232" s="7" t="n">
        <v>1</v>
      </c>
      <c r="Y232" s="7" t="n">
        <v>3</v>
      </c>
      <c r="AI232" s="8" t="n">
        <f aca="false">SUM(AJ232:AM232)</f>
        <v>13.2</v>
      </c>
      <c r="AJ232" s="7" t="n">
        <v>13.2</v>
      </c>
      <c r="AR232" s="9" t="n">
        <f aca="false">AS232/F232</f>
        <v>120167</v>
      </c>
      <c r="AS232" s="10" t="n">
        <v>4674496.3</v>
      </c>
      <c r="AT232" s="3" t="s">
        <v>64</v>
      </c>
      <c r="AW232" s="12"/>
    </row>
    <row r="233" customFormat="false" ht="15" hidden="false" customHeight="false" outlineLevel="0" collapsed="false">
      <c r="A233" s="3" t="s">
        <v>53</v>
      </c>
      <c r="B233" s="3" t="n">
        <v>7</v>
      </c>
      <c r="C233" s="4" t="n">
        <v>232</v>
      </c>
      <c r="D233" s="3" t="s">
        <v>128</v>
      </c>
      <c r="F233" s="4" t="n">
        <v>37.5</v>
      </c>
      <c r="G233" s="6" t="s">
        <v>136</v>
      </c>
      <c r="H233" s="3" t="s">
        <v>67</v>
      </c>
      <c r="I233" s="3" t="s">
        <v>57</v>
      </c>
      <c r="L233" s="4" t="n">
        <v>5</v>
      </c>
      <c r="M233" s="4" t="n">
        <v>3</v>
      </c>
      <c r="N233" s="4" t="n">
        <v>4</v>
      </c>
      <c r="O233" s="7" t="s">
        <v>58</v>
      </c>
      <c r="P233" s="7" t="n">
        <v>1</v>
      </c>
      <c r="Q233" s="7" t="n">
        <v>3.9</v>
      </c>
      <c r="U233" s="7" t="n">
        <v>3.9</v>
      </c>
      <c r="V233" s="7" t="s">
        <v>58</v>
      </c>
      <c r="W233" s="7" t="n">
        <v>15.3</v>
      </c>
      <c r="X233" s="7" t="n">
        <v>1</v>
      </c>
      <c r="Y233" s="7" t="n">
        <v>3</v>
      </c>
      <c r="AI233" s="8" t="n">
        <f aca="false">SUM(AJ233:AM233)</f>
        <v>13.4</v>
      </c>
      <c r="AJ233" s="7" t="n">
        <v>13.4</v>
      </c>
      <c r="AR233" s="9" t="n">
        <f aca="false">AS233/F233</f>
        <v>126345</v>
      </c>
      <c r="AS233" s="10" t="n">
        <v>4737937.5</v>
      </c>
      <c r="AT233" s="3" t="s">
        <v>64</v>
      </c>
      <c r="AW233" s="12"/>
    </row>
    <row r="234" customFormat="false" ht="15" hidden="false" customHeight="false" outlineLevel="0" collapsed="false">
      <c r="A234" s="3" t="s">
        <v>53</v>
      </c>
      <c r="B234" s="3" t="n">
        <v>7</v>
      </c>
      <c r="C234" s="4" t="n">
        <v>233</v>
      </c>
      <c r="D234" s="3" t="s">
        <v>130</v>
      </c>
      <c r="F234" s="4" t="n">
        <v>66</v>
      </c>
      <c r="G234" s="6" t="s">
        <v>137</v>
      </c>
      <c r="H234" s="3" t="s">
        <v>132</v>
      </c>
      <c r="I234" s="3" t="s">
        <v>57</v>
      </c>
      <c r="L234" s="4" t="n">
        <v>5</v>
      </c>
      <c r="M234" s="4" t="n">
        <v>3</v>
      </c>
      <c r="N234" s="4" t="n">
        <v>5</v>
      </c>
      <c r="O234" s="7" t="s">
        <v>63</v>
      </c>
      <c r="P234" s="7" t="n">
        <v>1</v>
      </c>
      <c r="Q234" s="7" t="n">
        <v>4.5</v>
      </c>
      <c r="U234" s="7" t="n">
        <v>7.5</v>
      </c>
      <c r="V234" s="7" t="s">
        <v>63</v>
      </c>
      <c r="W234" s="7" t="n">
        <v>10</v>
      </c>
      <c r="X234" s="7" t="n">
        <v>2</v>
      </c>
      <c r="Y234" s="7" t="n">
        <v>8.8</v>
      </c>
      <c r="Z234" s="7" t="n">
        <v>3</v>
      </c>
      <c r="AI234" s="8" t="n">
        <f aca="false">SUM(AJ234:AM234)</f>
        <v>35.5</v>
      </c>
      <c r="AJ234" s="7" t="n">
        <v>11.3</v>
      </c>
      <c r="AK234" s="7" t="n">
        <v>14.1</v>
      </c>
      <c r="AL234" s="7" t="n">
        <v>10.1</v>
      </c>
      <c r="AR234" s="9" t="n">
        <f aca="false">AS234/F234</f>
        <v>110061</v>
      </c>
      <c r="AS234" s="10" t="n">
        <v>7264026</v>
      </c>
      <c r="AT234" s="3" t="s">
        <v>64</v>
      </c>
      <c r="AW234" s="12"/>
      <c r="BA234" s="7" t="n">
        <v>2.6</v>
      </c>
    </row>
    <row r="235" customFormat="false" ht="15" hidden="false" customHeight="false" outlineLevel="0" collapsed="false">
      <c r="A235" s="3" t="s">
        <v>53</v>
      </c>
      <c r="B235" s="3" t="n">
        <v>7</v>
      </c>
      <c r="C235" s="4" t="n">
        <v>234</v>
      </c>
      <c r="D235" s="3" t="s">
        <v>122</v>
      </c>
      <c r="F235" s="4" t="n">
        <v>34.5</v>
      </c>
      <c r="G235" s="6" t="s">
        <v>133</v>
      </c>
      <c r="H235" s="3" t="s">
        <v>67</v>
      </c>
      <c r="I235" s="3" t="s">
        <v>57</v>
      </c>
      <c r="L235" s="4" t="n">
        <v>6</v>
      </c>
      <c r="M235" s="4" t="n">
        <v>3</v>
      </c>
      <c r="N235" s="4" t="n">
        <v>1</v>
      </c>
      <c r="O235" s="7" t="s">
        <v>58</v>
      </c>
      <c r="P235" s="7" t="n">
        <v>1</v>
      </c>
      <c r="Q235" s="7" t="n">
        <v>4.1</v>
      </c>
      <c r="U235" s="7" t="n">
        <v>5</v>
      </c>
      <c r="V235" s="7" t="s">
        <v>58</v>
      </c>
      <c r="W235" s="7" t="n">
        <v>10.8</v>
      </c>
      <c r="X235" s="7" t="n">
        <v>1</v>
      </c>
      <c r="Y235" s="7" t="n">
        <v>4.2</v>
      </c>
      <c r="AI235" s="8" t="n">
        <f aca="false">SUM(AJ235:AM235)</f>
        <v>12.5</v>
      </c>
      <c r="AJ235" s="7" t="n">
        <v>12.5</v>
      </c>
      <c r="AR235" s="9" t="n">
        <f aca="false">AS235/F235</f>
        <v>115392</v>
      </c>
      <c r="AS235" s="10" t="n">
        <v>3981024</v>
      </c>
      <c r="AT235" s="3" t="s">
        <v>59</v>
      </c>
      <c r="AW235" s="11" t="n">
        <v>43722</v>
      </c>
    </row>
    <row r="236" customFormat="false" ht="15" hidden="false" customHeight="false" outlineLevel="0" collapsed="false">
      <c r="A236" s="3" t="s">
        <v>53</v>
      </c>
      <c r="B236" s="3" t="n">
        <v>7</v>
      </c>
      <c r="C236" s="4" t="n">
        <v>235</v>
      </c>
      <c r="D236" s="3" t="s">
        <v>124</v>
      </c>
      <c r="F236" s="4" t="n">
        <v>41.6</v>
      </c>
      <c r="G236" s="6" t="s">
        <v>140</v>
      </c>
      <c r="H236" s="3" t="s">
        <v>67</v>
      </c>
      <c r="I236" s="3" t="s">
        <v>57</v>
      </c>
      <c r="L236" s="4" t="n">
        <v>6</v>
      </c>
      <c r="M236" s="4" t="n">
        <v>3</v>
      </c>
      <c r="N236" s="4" t="n">
        <v>2</v>
      </c>
      <c r="O236" s="7" t="s">
        <v>58</v>
      </c>
      <c r="P236" s="7" t="n">
        <v>1</v>
      </c>
      <c r="Q236" s="7" t="n">
        <v>3.9</v>
      </c>
      <c r="U236" s="7" t="n">
        <v>4.2</v>
      </c>
      <c r="V236" s="7" t="s">
        <v>58</v>
      </c>
      <c r="W236" s="7" t="n">
        <v>14.5</v>
      </c>
      <c r="X236" s="7" t="n">
        <v>1</v>
      </c>
      <c r="Y236" s="7" t="n">
        <v>3.2</v>
      </c>
      <c r="AI236" s="8" t="n">
        <f aca="false">SUM(AJ236:AM236)</f>
        <v>17.4</v>
      </c>
      <c r="AJ236" s="7" t="n">
        <v>17.4</v>
      </c>
      <c r="AR236" s="9" t="n">
        <f aca="false">AS236/F236</f>
        <v>106200</v>
      </c>
      <c r="AS236" s="10" t="n">
        <v>4417920</v>
      </c>
      <c r="AT236" s="3" t="s">
        <v>59</v>
      </c>
      <c r="AW236" s="11" t="n">
        <v>43684</v>
      </c>
    </row>
    <row r="237" customFormat="false" ht="13.8" hidden="false" customHeight="false" outlineLevel="0" collapsed="false">
      <c r="A237" s="3" t="s">
        <v>53</v>
      </c>
      <c r="B237" s="3" t="n">
        <v>7</v>
      </c>
      <c r="C237" s="4" t="n">
        <v>236</v>
      </c>
      <c r="D237" s="3" t="s">
        <v>126</v>
      </c>
      <c r="F237" s="4" t="n">
        <v>38.9</v>
      </c>
      <c r="G237" s="7" t="s">
        <v>141</v>
      </c>
      <c r="H237" s="3" t="s">
        <v>67</v>
      </c>
      <c r="I237" s="3" t="s">
        <v>57</v>
      </c>
      <c r="L237" s="4" t="n">
        <v>6</v>
      </c>
      <c r="M237" s="4" t="n">
        <v>3</v>
      </c>
      <c r="N237" s="4" t="n">
        <v>3</v>
      </c>
      <c r="O237" s="7" t="s">
        <v>58</v>
      </c>
      <c r="P237" s="7" t="n">
        <v>1</v>
      </c>
      <c r="Q237" s="7" t="n">
        <v>3.9</v>
      </c>
      <c r="U237" s="7" t="n">
        <v>5.3</v>
      </c>
      <c r="V237" s="7" t="s">
        <v>58</v>
      </c>
      <c r="W237" s="7" t="n">
        <v>15</v>
      </c>
      <c r="X237" s="7" t="n">
        <v>1</v>
      </c>
      <c r="Y237" s="7" t="n">
        <v>3</v>
      </c>
      <c r="AI237" s="8" t="n">
        <f aca="false">SUM(AJ237:AM237)</f>
        <v>13.2</v>
      </c>
      <c r="AJ237" s="7" t="n">
        <v>13.2</v>
      </c>
      <c r="AR237" s="9" t="n">
        <f aca="false">AS237/F237</f>
        <v>105960</v>
      </c>
      <c r="AS237" s="10" t="n">
        <v>4121844</v>
      </c>
      <c r="AT237" s="3" t="s">
        <v>59</v>
      </c>
      <c r="AW237" s="11" t="n">
        <v>43669.6865856481</v>
      </c>
    </row>
    <row r="238" customFormat="false" ht="15" hidden="false" customHeight="false" outlineLevel="0" collapsed="false">
      <c r="A238" s="3" t="s">
        <v>53</v>
      </c>
      <c r="B238" s="3" t="n">
        <v>7</v>
      </c>
      <c r="C238" s="4" t="n">
        <v>237</v>
      </c>
      <c r="D238" s="3" t="s">
        <v>128</v>
      </c>
      <c r="F238" s="4" t="n">
        <v>38</v>
      </c>
      <c r="G238" s="6" t="s">
        <v>142</v>
      </c>
      <c r="H238" s="3" t="s">
        <v>67</v>
      </c>
      <c r="I238" s="3" t="s">
        <v>57</v>
      </c>
      <c r="L238" s="4" t="n">
        <v>6</v>
      </c>
      <c r="M238" s="4" t="n">
        <v>3</v>
      </c>
      <c r="N238" s="4" t="n">
        <v>4</v>
      </c>
      <c r="O238" s="7" t="s">
        <v>58</v>
      </c>
      <c r="P238" s="7" t="n">
        <v>1</v>
      </c>
      <c r="Q238" s="7" t="n">
        <v>3.9</v>
      </c>
      <c r="U238" s="7" t="n">
        <v>3.9</v>
      </c>
      <c r="V238" s="7" t="s">
        <v>58</v>
      </c>
      <c r="W238" s="7" t="n">
        <v>15.3</v>
      </c>
      <c r="X238" s="7" t="n">
        <v>1</v>
      </c>
      <c r="Y238" s="7" t="n">
        <v>3</v>
      </c>
      <c r="AI238" s="8" t="n">
        <f aca="false">SUM(AJ238:AM238)</f>
        <v>13.4</v>
      </c>
      <c r="AJ238" s="7" t="n">
        <v>13.4</v>
      </c>
      <c r="AR238" s="9" t="n">
        <f aca="false">AS238/F238</f>
        <v>105912</v>
      </c>
      <c r="AS238" s="10" t="n">
        <v>4024656</v>
      </c>
      <c r="AT238" s="3" t="s">
        <v>59</v>
      </c>
      <c r="AW238" s="11" t="n">
        <v>43677</v>
      </c>
    </row>
    <row r="239" customFormat="false" ht="15" hidden="false" customHeight="false" outlineLevel="0" collapsed="false">
      <c r="A239" s="3" t="s">
        <v>53</v>
      </c>
      <c r="B239" s="3" t="n">
        <v>7</v>
      </c>
      <c r="C239" s="4" t="n">
        <v>238</v>
      </c>
      <c r="D239" s="3" t="s">
        <v>130</v>
      </c>
      <c r="F239" s="4" t="n">
        <v>66.4</v>
      </c>
      <c r="G239" s="6" t="s">
        <v>143</v>
      </c>
      <c r="H239" s="3" t="s">
        <v>132</v>
      </c>
      <c r="I239" s="3" t="s">
        <v>57</v>
      </c>
      <c r="L239" s="4" t="n">
        <v>6</v>
      </c>
      <c r="M239" s="4" t="n">
        <v>3</v>
      </c>
      <c r="N239" s="4" t="n">
        <v>5</v>
      </c>
      <c r="O239" s="7" t="s">
        <v>63</v>
      </c>
      <c r="P239" s="7" t="n">
        <v>1</v>
      </c>
      <c r="Q239" s="7" t="n">
        <v>4.5</v>
      </c>
      <c r="U239" s="7" t="n">
        <v>7.5</v>
      </c>
      <c r="V239" s="7" t="s">
        <v>63</v>
      </c>
      <c r="W239" s="7" t="n">
        <v>10</v>
      </c>
      <c r="X239" s="7" t="n">
        <v>2</v>
      </c>
      <c r="Y239" s="7" t="n">
        <v>8.8</v>
      </c>
      <c r="Z239" s="7" t="n">
        <v>3</v>
      </c>
      <c r="AI239" s="8" t="n">
        <f aca="false">SUM(AJ239:AM239)</f>
        <v>35.8</v>
      </c>
      <c r="AJ239" s="7" t="n">
        <v>11.4</v>
      </c>
      <c r="AK239" s="7" t="n">
        <v>14.3</v>
      </c>
      <c r="AL239" s="7" t="n">
        <v>10.1</v>
      </c>
      <c r="AR239" s="9" t="n">
        <f aca="false">AS239/F239</f>
        <v>97602</v>
      </c>
      <c r="AS239" s="10" t="n">
        <v>6480772.8</v>
      </c>
      <c r="AT239" s="3" t="s">
        <v>59</v>
      </c>
      <c r="AW239" s="11" t="n">
        <v>43704</v>
      </c>
      <c r="BA239" s="7" t="n">
        <v>2.7</v>
      </c>
    </row>
    <row r="240" customFormat="false" ht="15" hidden="false" customHeight="false" outlineLevel="0" collapsed="false">
      <c r="A240" s="3" t="s">
        <v>53</v>
      </c>
      <c r="B240" s="3" t="n">
        <v>7</v>
      </c>
      <c r="C240" s="4" t="n">
        <v>239</v>
      </c>
      <c r="D240" s="3" t="s">
        <v>122</v>
      </c>
      <c r="F240" s="4" t="n">
        <v>34.5</v>
      </c>
      <c r="G240" s="6" t="s">
        <v>133</v>
      </c>
      <c r="H240" s="3" t="s">
        <v>67</v>
      </c>
      <c r="I240" s="3" t="s">
        <v>57</v>
      </c>
      <c r="L240" s="4" t="n">
        <v>7</v>
      </c>
      <c r="M240" s="4" t="n">
        <v>3</v>
      </c>
      <c r="N240" s="4" t="n">
        <v>1</v>
      </c>
      <c r="O240" s="7" t="s">
        <v>58</v>
      </c>
      <c r="P240" s="7" t="n">
        <v>1</v>
      </c>
      <c r="Q240" s="7" t="n">
        <v>4.1</v>
      </c>
      <c r="U240" s="7" t="n">
        <v>5</v>
      </c>
      <c r="V240" s="7" t="s">
        <v>58</v>
      </c>
      <c r="W240" s="7" t="n">
        <v>10.8</v>
      </c>
      <c r="X240" s="7" t="n">
        <v>1</v>
      </c>
      <c r="Y240" s="7" t="n">
        <v>4.2</v>
      </c>
      <c r="AI240" s="8" t="n">
        <f aca="false">SUM(AJ240:AM240)</f>
        <v>12.5</v>
      </c>
      <c r="AJ240" s="7" t="n">
        <v>12.5</v>
      </c>
      <c r="AR240" s="9" t="n">
        <f aca="false">AS240/F240</f>
        <v>123360</v>
      </c>
      <c r="AS240" s="10" t="n">
        <v>4255920</v>
      </c>
      <c r="AT240" s="3" t="s">
        <v>73</v>
      </c>
      <c r="AW240" s="12"/>
    </row>
    <row r="241" customFormat="false" ht="15" hidden="false" customHeight="false" outlineLevel="0" collapsed="false">
      <c r="A241" s="3" t="s">
        <v>53</v>
      </c>
      <c r="B241" s="3" t="n">
        <v>7</v>
      </c>
      <c r="C241" s="4" t="n">
        <v>240</v>
      </c>
      <c r="D241" s="3" t="s">
        <v>124</v>
      </c>
      <c r="F241" s="4" t="n">
        <v>41.6</v>
      </c>
      <c r="G241" s="6" t="s">
        <v>140</v>
      </c>
      <c r="H241" s="3" t="s">
        <v>67</v>
      </c>
      <c r="I241" s="3" t="s">
        <v>57</v>
      </c>
      <c r="L241" s="4" t="n">
        <v>7</v>
      </c>
      <c r="M241" s="4" t="n">
        <v>3</v>
      </c>
      <c r="N241" s="4" t="n">
        <v>2</v>
      </c>
      <c r="O241" s="7" t="s">
        <v>58</v>
      </c>
      <c r="P241" s="7" t="n">
        <v>1</v>
      </c>
      <c r="Q241" s="7" t="n">
        <v>3.9</v>
      </c>
      <c r="U241" s="7" t="n">
        <v>4.2</v>
      </c>
      <c r="V241" s="7" t="s">
        <v>58</v>
      </c>
      <c r="W241" s="7" t="n">
        <v>14.5</v>
      </c>
      <c r="X241" s="7" t="n">
        <v>1</v>
      </c>
      <c r="Y241" s="7" t="n">
        <v>3.2</v>
      </c>
      <c r="AI241" s="8" t="n">
        <f aca="false">SUM(AJ241:AM241)</f>
        <v>17.4</v>
      </c>
      <c r="AJ241" s="7" t="n">
        <v>17.4</v>
      </c>
      <c r="AR241" s="9" t="n">
        <f aca="false">AS241/F241</f>
        <v>118606</v>
      </c>
      <c r="AS241" s="10" t="n">
        <v>4934009.6</v>
      </c>
      <c r="AT241" s="3" t="s">
        <v>73</v>
      </c>
      <c r="AW241" s="12"/>
    </row>
    <row r="242" customFormat="false" ht="13.8" hidden="false" customHeight="false" outlineLevel="0" collapsed="false">
      <c r="A242" s="3" t="s">
        <v>53</v>
      </c>
      <c r="B242" s="3" t="n">
        <v>7</v>
      </c>
      <c r="C242" s="4" t="n">
        <v>241</v>
      </c>
      <c r="D242" s="3" t="s">
        <v>126</v>
      </c>
      <c r="F242" s="4" t="n">
        <v>38.9</v>
      </c>
      <c r="G242" s="7" t="s">
        <v>144</v>
      </c>
      <c r="H242" s="3" t="s">
        <v>67</v>
      </c>
      <c r="I242" s="3" t="s">
        <v>57</v>
      </c>
      <c r="L242" s="4" t="n">
        <v>7</v>
      </c>
      <c r="M242" s="4" t="n">
        <v>3</v>
      </c>
      <c r="N242" s="4" t="n">
        <v>3</v>
      </c>
      <c r="O242" s="7" t="s">
        <v>58</v>
      </c>
      <c r="P242" s="7" t="n">
        <v>1</v>
      </c>
      <c r="Q242" s="7" t="n">
        <v>3.9</v>
      </c>
      <c r="U242" s="7" t="n">
        <v>5.3</v>
      </c>
      <c r="V242" s="7" t="s">
        <v>58</v>
      </c>
      <c r="W242" s="7" t="n">
        <v>15</v>
      </c>
      <c r="X242" s="7" t="n">
        <v>1</v>
      </c>
      <c r="Y242" s="7" t="n">
        <v>3</v>
      </c>
      <c r="AI242" s="8" t="n">
        <f aca="false">SUM(AJ242:AM242)</f>
        <v>13.2</v>
      </c>
      <c r="AJ242" s="7" t="n">
        <v>13.2</v>
      </c>
      <c r="AR242" s="9" t="n">
        <f aca="false">AS242/F242</f>
        <v>108860</v>
      </c>
      <c r="AS242" s="10" t="n">
        <v>4234654</v>
      </c>
      <c r="AT242" s="3" t="s">
        <v>59</v>
      </c>
      <c r="AW242" s="11" t="n">
        <v>43719</v>
      </c>
    </row>
    <row r="243" customFormat="false" ht="15" hidden="false" customHeight="false" outlineLevel="0" collapsed="false">
      <c r="A243" s="3" t="s">
        <v>53</v>
      </c>
      <c r="B243" s="3" t="n">
        <v>7</v>
      </c>
      <c r="C243" s="4" t="n">
        <v>242</v>
      </c>
      <c r="D243" s="3" t="s">
        <v>128</v>
      </c>
      <c r="F243" s="4" t="n">
        <v>38</v>
      </c>
      <c r="G243" s="6" t="s">
        <v>142</v>
      </c>
      <c r="H243" s="3" t="s">
        <v>67</v>
      </c>
      <c r="I243" s="3" t="s">
        <v>57</v>
      </c>
      <c r="L243" s="4" t="n">
        <v>7</v>
      </c>
      <c r="M243" s="4" t="n">
        <v>3</v>
      </c>
      <c r="N243" s="4" t="n">
        <v>4</v>
      </c>
      <c r="O243" s="7" t="s">
        <v>58</v>
      </c>
      <c r="P243" s="7" t="n">
        <v>1</v>
      </c>
      <c r="Q243" s="7" t="n">
        <v>3.9</v>
      </c>
      <c r="U243" s="7" t="n">
        <v>3.9</v>
      </c>
      <c r="V243" s="7" t="s">
        <v>58</v>
      </c>
      <c r="W243" s="7" t="n">
        <v>15.3</v>
      </c>
      <c r="X243" s="7" t="n">
        <v>1</v>
      </c>
      <c r="Y243" s="7" t="n">
        <v>3</v>
      </c>
      <c r="AI243" s="8" t="n">
        <f aca="false">SUM(AJ243:AM243)</f>
        <v>13.4</v>
      </c>
      <c r="AJ243" s="7" t="n">
        <v>13.4</v>
      </c>
      <c r="AR243" s="9" t="n">
        <f aca="false">AS243/F243</f>
        <v>107242</v>
      </c>
      <c r="AS243" s="10" t="n">
        <v>4075196</v>
      </c>
      <c r="AT243" s="3" t="s">
        <v>59</v>
      </c>
      <c r="AW243" s="11" t="n">
        <v>43719</v>
      </c>
    </row>
    <row r="244" customFormat="false" ht="15" hidden="false" customHeight="false" outlineLevel="0" collapsed="false">
      <c r="A244" s="3" t="s">
        <v>53</v>
      </c>
      <c r="B244" s="3" t="n">
        <v>7</v>
      </c>
      <c r="C244" s="4" t="n">
        <v>243</v>
      </c>
      <c r="D244" s="3" t="s">
        <v>130</v>
      </c>
      <c r="F244" s="4" t="n">
        <v>66.4</v>
      </c>
      <c r="G244" s="6" t="s">
        <v>143</v>
      </c>
      <c r="H244" s="3" t="s">
        <v>132</v>
      </c>
      <c r="I244" s="3" t="s">
        <v>57</v>
      </c>
      <c r="L244" s="4" t="n">
        <v>7</v>
      </c>
      <c r="M244" s="4" t="n">
        <v>3</v>
      </c>
      <c r="N244" s="4" t="n">
        <v>5</v>
      </c>
      <c r="O244" s="7" t="s">
        <v>63</v>
      </c>
      <c r="P244" s="7" t="n">
        <v>1</v>
      </c>
      <c r="Q244" s="7" t="n">
        <v>4.5</v>
      </c>
      <c r="U244" s="7" t="n">
        <v>7.5</v>
      </c>
      <c r="V244" s="7" t="s">
        <v>63</v>
      </c>
      <c r="W244" s="7" t="n">
        <v>10</v>
      </c>
      <c r="X244" s="7" t="n">
        <v>2</v>
      </c>
      <c r="Y244" s="7" t="n">
        <v>8.8</v>
      </c>
      <c r="Z244" s="7" t="n">
        <v>3</v>
      </c>
      <c r="AI244" s="8" t="n">
        <f aca="false">SUM(AJ244:AM244)</f>
        <v>35.8</v>
      </c>
      <c r="AJ244" s="7" t="n">
        <v>11.4</v>
      </c>
      <c r="AK244" s="7" t="n">
        <v>14.3</v>
      </c>
      <c r="AL244" s="7" t="n">
        <v>10.1</v>
      </c>
      <c r="AR244" s="9" t="n">
        <f aca="false">AS244/F244</f>
        <v>110569</v>
      </c>
      <c r="AS244" s="10" t="n">
        <v>7341781.6</v>
      </c>
      <c r="AT244" s="3" t="s">
        <v>73</v>
      </c>
      <c r="AW244" s="12"/>
      <c r="BA244" s="7" t="n">
        <v>2.7</v>
      </c>
    </row>
    <row r="245" customFormat="false" ht="15" hidden="false" customHeight="false" outlineLevel="0" collapsed="false">
      <c r="A245" s="3" t="s">
        <v>53</v>
      </c>
      <c r="B245" s="3" t="n">
        <v>7</v>
      </c>
      <c r="C245" s="4" t="n">
        <v>244</v>
      </c>
      <c r="D245" s="3" t="s">
        <v>122</v>
      </c>
      <c r="F245" s="4" t="n">
        <v>34.5</v>
      </c>
      <c r="G245" s="6" t="s">
        <v>133</v>
      </c>
      <c r="H245" s="3" t="s">
        <v>67</v>
      </c>
      <c r="I245" s="3" t="s">
        <v>57</v>
      </c>
      <c r="L245" s="4" t="n">
        <v>8</v>
      </c>
      <c r="M245" s="4" t="n">
        <v>3</v>
      </c>
      <c r="N245" s="4" t="n">
        <v>1</v>
      </c>
      <c r="O245" s="7" t="s">
        <v>58</v>
      </c>
      <c r="P245" s="7" t="n">
        <v>1</v>
      </c>
      <c r="Q245" s="7" t="n">
        <v>4.1</v>
      </c>
      <c r="U245" s="7" t="n">
        <v>5</v>
      </c>
      <c r="V245" s="7" t="s">
        <v>58</v>
      </c>
      <c r="W245" s="7" t="n">
        <v>10.8</v>
      </c>
      <c r="X245" s="7" t="n">
        <v>1</v>
      </c>
      <c r="Y245" s="7" t="n">
        <v>4.2</v>
      </c>
      <c r="AI245" s="8" t="n">
        <f aca="false">SUM(AJ245:AM245)</f>
        <v>12.5</v>
      </c>
      <c r="AJ245" s="7" t="n">
        <v>12.5</v>
      </c>
      <c r="AR245" s="9" t="n">
        <f aca="false">AS245/F245</f>
        <v>121842</v>
      </c>
      <c r="AS245" s="10" t="n">
        <v>4203549</v>
      </c>
      <c r="AT245" s="3" t="s">
        <v>59</v>
      </c>
      <c r="AW245" s="11" t="n">
        <v>43761</v>
      </c>
    </row>
    <row r="246" customFormat="false" ht="15" hidden="false" customHeight="false" outlineLevel="0" collapsed="false">
      <c r="A246" s="3" t="s">
        <v>53</v>
      </c>
      <c r="B246" s="3" t="n">
        <v>7</v>
      </c>
      <c r="C246" s="4" t="n">
        <v>245</v>
      </c>
      <c r="D246" s="3" t="s">
        <v>124</v>
      </c>
      <c r="F246" s="4" t="n">
        <v>41.6</v>
      </c>
      <c r="G246" s="6" t="s">
        <v>140</v>
      </c>
      <c r="H246" s="3" t="s">
        <v>67</v>
      </c>
      <c r="I246" s="3" t="s">
        <v>57</v>
      </c>
      <c r="L246" s="4" t="n">
        <v>8</v>
      </c>
      <c r="M246" s="4" t="n">
        <v>3</v>
      </c>
      <c r="N246" s="4" t="n">
        <v>2</v>
      </c>
      <c r="O246" s="7" t="s">
        <v>58</v>
      </c>
      <c r="P246" s="7" t="n">
        <v>1</v>
      </c>
      <c r="Q246" s="7" t="n">
        <v>3.9</v>
      </c>
      <c r="U246" s="7" t="n">
        <v>4.2</v>
      </c>
      <c r="V246" s="7" t="s">
        <v>58</v>
      </c>
      <c r="W246" s="7" t="n">
        <v>14.5</v>
      </c>
      <c r="X246" s="7" t="n">
        <v>1</v>
      </c>
      <c r="Y246" s="7" t="n">
        <v>3.2</v>
      </c>
      <c r="AI246" s="8" t="n">
        <f aca="false">SUM(AJ246:AM246)</f>
        <v>17.4</v>
      </c>
      <c r="AJ246" s="7" t="n">
        <v>17.4</v>
      </c>
      <c r="AR246" s="9" t="n">
        <f aca="false">AS246/F246</f>
        <v>116007.989903846</v>
      </c>
      <c r="AS246" s="10" t="n">
        <v>4825932.38</v>
      </c>
      <c r="AT246" s="3" t="s">
        <v>59</v>
      </c>
      <c r="AW246" s="11" t="n">
        <v>43805</v>
      </c>
    </row>
    <row r="247" customFormat="false" ht="13.8" hidden="false" customHeight="false" outlineLevel="0" collapsed="false">
      <c r="A247" s="3" t="s">
        <v>53</v>
      </c>
      <c r="B247" s="3" t="n">
        <v>7</v>
      </c>
      <c r="C247" s="4" t="n">
        <v>246</v>
      </c>
      <c r="D247" s="3" t="s">
        <v>126</v>
      </c>
      <c r="F247" s="4" t="n">
        <v>38.9</v>
      </c>
      <c r="G247" s="7" t="s">
        <v>145</v>
      </c>
      <c r="H247" s="3" t="s">
        <v>67</v>
      </c>
      <c r="I247" s="3" t="s">
        <v>57</v>
      </c>
      <c r="L247" s="4" t="n">
        <v>8</v>
      </c>
      <c r="M247" s="4" t="n">
        <v>3</v>
      </c>
      <c r="N247" s="4" t="n">
        <v>3</v>
      </c>
      <c r="O247" s="7" t="s">
        <v>58</v>
      </c>
      <c r="P247" s="7" t="n">
        <v>1</v>
      </c>
      <c r="Q247" s="7" t="n">
        <v>3.9</v>
      </c>
      <c r="U247" s="7" t="n">
        <v>5.3</v>
      </c>
      <c r="V247" s="7" t="s">
        <v>58</v>
      </c>
      <c r="W247" s="7" t="n">
        <v>15</v>
      </c>
      <c r="X247" s="7" t="n">
        <v>1</v>
      </c>
      <c r="Y247" s="7" t="n">
        <v>3</v>
      </c>
      <c r="AI247" s="8" t="n">
        <f aca="false">SUM(AJ247:AM247)</f>
        <v>13.2</v>
      </c>
      <c r="AJ247" s="7" t="n">
        <v>13.2</v>
      </c>
      <c r="AR247" s="9" t="n">
        <f aca="false">AS247/F247</f>
        <v>111885</v>
      </c>
      <c r="AS247" s="10" t="n">
        <v>4352326.5</v>
      </c>
      <c r="AT247" s="3" t="s">
        <v>59</v>
      </c>
      <c r="AW247" s="11" t="n">
        <v>43731</v>
      </c>
    </row>
    <row r="248" customFormat="false" ht="15" hidden="false" customHeight="false" outlineLevel="0" collapsed="false">
      <c r="A248" s="3" t="s">
        <v>53</v>
      </c>
      <c r="B248" s="3" t="n">
        <v>7</v>
      </c>
      <c r="C248" s="4" t="n">
        <v>247</v>
      </c>
      <c r="D248" s="3" t="s">
        <v>128</v>
      </c>
      <c r="F248" s="4" t="n">
        <v>38</v>
      </c>
      <c r="G248" s="6" t="s">
        <v>142</v>
      </c>
      <c r="H248" s="3" t="s">
        <v>67</v>
      </c>
      <c r="I248" s="3" t="s">
        <v>57</v>
      </c>
      <c r="L248" s="4" t="n">
        <v>8</v>
      </c>
      <c r="M248" s="4" t="n">
        <v>3</v>
      </c>
      <c r="N248" s="4" t="n">
        <v>4</v>
      </c>
      <c r="O248" s="7" t="s">
        <v>58</v>
      </c>
      <c r="P248" s="7" t="n">
        <v>1</v>
      </c>
      <c r="Q248" s="7" t="n">
        <v>3.9</v>
      </c>
      <c r="U248" s="7" t="n">
        <v>3.9</v>
      </c>
      <c r="V248" s="7" t="s">
        <v>58</v>
      </c>
      <c r="W248" s="7" t="n">
        <v>15.3</v>
      </c>
      <c r="X248" s="7" t="n">
        <v>1</v>
      </c>
      <c r="Y248" s="7" t="n">
        <v>3</v>
      </c>
      <c r="AI248" s="8" t="n">
        <f aca="false">SUM(AJ248:AM248)</f>
        <v>13.4</v>
      </c>
      <c r="AJ248" s="7" t="n">
        <v>13.4</v>
      </c>
      <c r="AR248" s="9" t="n">
        <f aca="false">AS248/F248</f>
        <v>107512</v>
      </c>
      <c r="AS248" s="10" t="n">
        <v>4085456</v>
      </c>
      <c r="AT248" s="3" t="s">
        <v>59</v>
      </c>
      <c r="AW248" s="11" t="n">
        <v>43722.495625</v>
      </c>
    </row>
    <row r="249" customFormat="false" ht="15" hidden="false" customHeight="false" outlineLevel="0" collapsed="false">
      <c r="A249" s="3" t="s">
        <v>53</v>
      </c>
      <c r="B249" s="3" t="n">
        <v>7</v>
      </c>
      <c r="C249" s="4" t="n">
        <v>248</v>
      </c>
      <c r="D249" s="3" t="s">
        <v>130</v>
      </c>
      <c r="F249" s="4" t="n">
        <v>66.4</v>
      </c>
      <c r="G249" s="6" t="s">
        <v>143</v>
      </c>
      <c r="H249" s="3" t="s">
        <v>132</v>
      </c>
      <c r="I249" s="3" t="s">
        <v>57</v>
      </c>
      <c r="L249" s="4" t="n">
        <v>8</v>
      </c>
      <c r="M249" s="4" t="n">
        <v>3</v>
      </c>
      <c r="N249" s="4" t="n">
        <v>5</v>
      </c>
      <c r="O249" s="7" t="s">
        <v>63</v>
      </c>
      <c r="P249" s="7" t="n">
        <v>1</v>
      </c>
      <c r="Q249" s="7" t="n">
        <v>4.5</v>
      </c>
      <c r="U249" s="7" t="n">
        <v>7.5</v>
      </c>
      <c r="V249" s="7" t="s">
        <v>63</v>
      </c>
      <c r="W249" s="7" t="n">
        <v>10</v>
      </c>
      <c r="X249" s="7" t="n">
        <v>2</v>
      </c>
      <c r="Y249" s="7" t="n">
        <v>8.8</v>
      </c>
      <c r="Z249" s="7" t="n">
        <v>3</v>
      </c>
      <c r="AI249" s="8" t="n">
        <f aca="false">SUM(AJ249:AM249)</f>
        <v>35.8</v>
      </c>
      <c r="AJ249" s="7" t="n">
        <v>11.4</v>
      </c>
      <c r="AK249" s="7" t="n">
        <v>14.3</v>
      </c>
      <c r="AL249" s="7" t="n">
        <v>10.1</v>
      </c>
      <c r="AR249" s="9" t="n">
        <f aca="false">AS249/F249</f>
        <v>110823</v>
      </c>
      <c r="AS249" s="10" t="n">
        <v>7358647.2</v>
      </c>
      <c r="AT249" s="3" t="s">
        <v>64</v>
      </c>
      <c r="AW249" s="12"/>
      <c r="BA249" s="7" t="n">
        <v>2.7</v>
      </c>
    </row>
    <row r="250" customFormat="false" ht="15" hidden="false" customHeight="false" outlineLevel="0" collapsed="false">
      <c r="A250" s="3" t="s">
        <v>53</v>
      </c>
      <c r="B250" s="3" t="n">
        <v>7</v>
      </c>
      <c r="C250" s="4" t="n">
        <v>249</v>
      </c>
      <c r="D250" s="3" t="s">
        <v>122</v>
      </c>
      <c r="F250" s="4" t="n">
        <v>34.5</v>
      </c>
      <c r="G250" s="6" t="s">
        <v>133</v>
      </c>
      <c r="H250" s="3" t="s">
        <v>67</v>
      </c>
      <c r="I250" s="3" t="s">
        <v>57</v>
      </c>
      <c r="L250" s="4" t="n">
        <v>9</v>
      </c>
      <c r="M250" s="4" t="n">
        <v>3</v>
      </c>
      <c r="N250" s="4" t="n">
        <v>1</v>
      </c>
      <c r="O250" s="7" t="s">
        <v>58</v>
      </c>
      <c r="P250" s="7" t="n">
        <v>1</v>
      </c>
      <c r="Q250" s="7" t="n">
        <v>4.1</v>
      </c>
      <c r="U250" s="7" t="n">
        <v>5</v>
      </c>
      <c r="V250" s="7" t="s">
        <v>58</v>
      </c>
      <c r="W250" s="7" t="n">
        <v>10.8</v>
      </c>
      <c r="X250" s="7" t="n">
        <v>1</v>
      </c>
      <c r="Y250" s="7" t="n">
        <v>4.2</v>
      </c>
      <c r="AI250" s="8" t="n">
        <f aca="false">SUM(AJ250:AM250)</f>
        <v>12.5</v>
      </c>
      <c r="AJ250" s="7" t="n">
        <v>12.5</v>
      </c>
      <c r="AR250" s="9" t="n">
        <f aca="false">AS250/F250</f>
        <v>116216</v>
      </c>
      <c r="AS250" s="10" t="n">
        <v>4009452</v>
      </c>
      <c r="AT250" s="3" t="s">
        <v>59</v>
      </c>
      <c r="AW250" s="11" t="n">
        <v>43714</v>
      </c>
    </row>
    <row r="251" customFormat="false" ht="15" hidden="false" customHeight="false" outlineLevel="0" collapsed="false">
      <c r="A251" s="3" t="s">
        <v>53</v>
      </c>
      <c r="B251" s="3" t="n">
        <v>7</v>
      </c>
      <c r="C251" s="4" t="n">
        <v>250</v>
      </c>
      <c r="D251" s="3" t="s">
        <v>124</v>
      </c>
      <c r="F251" s="4" t="n">
        <v>41.6</v>
      </c>
      <c r="G251" s="6" t="s">
        <v>140</v>
      </c>
      <c r="H251" s="3" t="s">
        <v>67</v>
      </c>
      <c r="I251" s="3" t="s">
        <v>57</v>
      </c>
      <c r="L251" s="4" t="n">
        <v>9</v>
      </c>
      <c r="M251" s="4" t="n">
        <v>3</v>
      </c>
      <c r="N251" s="4" t="n">
        <v>2</v>
      </c>
      <c r="O251" s="7" t="s">
        <v>58</v>
      </c>
      <c r="P251" s="7" t="n">
        <v>1</v>
      </c>
      <c r="Q251" s="7" t="n">
        <v>3.9</v>
      </c>
      <c r="U251" s="7" t="n">
        <v>4.2</v>
      </c>
      <c r="V251" s="7" t="s">
        <v>58</v>
      </c>
      <c r="W251" s="7" t="n">
        <v>14.5</v>
      </c>
      <c r="X251" s="7" t="n">
        <v>1</v>
      </c>
      <c r="Y251" s="7" t="n">
        <v>3.2</v>
      </c>
      <c r="AI251" s="8" t="n">
        <f aca="false">SUM(AJ251:AM251)</f>
        <v>17.4</v>
      </c>
      <c r="AJ251" s="7" t="n">
        <v>17.4</v>
      </c>
      <c r="AR251" s="9" t="n">
        <f aca="false">AS251/F251</f>
        <v>108618</v>
      </c>
      <c r="AS251" s="10" t="n">
        <v>4518508.8</v>
      </c>
      <c r="AT251" s="3" t="s">
        <v>59</v>
      </c>
      <c r="AW251" s="11" t="n">
        <v>43715.7356828704</v>
      </c>
    </row>
    <row r="252" customFormat="false" ht="13.8" hidden="false" customHeight="false" outlineLevel="0" collapsed="false">
      <c r="A252" s="3" t="s">
        <v>53</v>
      </c>
      <c r="B252" s="3" t="n">
        <v>7</v>
      </c>
      <c r="C252" s="4" t="n">
        <v>251</v>
      </c>
      <c r="D252" s="3" t="s">
        <v>126</v>
      </c>
      <c r="F252" s="4" t="n">
        <v>38.9</v>
      </c>
      <c r="G252" s="7" t="s">
        <v>146</v>
      </c>
      <c r="H252" s="3" t="s">
        <v>67</v>
      </c>
      <c r="I252" s="3" t="s">
        <v>57</v>
      </c>
      <c r="L252" s="4" t="n">
        <v>9</v>
      </c>
      <c r="M252" s="4" t="n">
        <v>3</v>
      </c>
      <c r="N252" s="4" t="n">
        <v>3</v>
      </c>
      <c r="O252" s="7" t="s">
        <v>58</v>
      </c>
      <c r="P252" s="7" t="n">
        <v>1</v>
      </c>
      <c r="Q252" s="7" t="n">
        <v>3.9</v>
      </c>
      <c r="U252" s="7" t="n">
        <v>5.3</v>
      </c>
      <c r="V252" s="7" t="s">
        <v>58</v>
      </c>
      <c r="W252" s="7" t="n">
        <v>15</v>
      </c>
      <c r="X252" s="7" t="n">
        <v>1</v>
      </c>
      <c r="Y252" s="7" t="n">
        <v>3</v>
      </c>
      <c r="AI252" s="8" t="n">
        <f aca="false">SUM(AJ252:AM252)</f>
        <v>13.2</v>
      </c>
      <c r="AJ252" s="7" t="n">
        <v>13.2</v>
      </c>
      <c r="AR252" s="9" t="n">
        <f aca="false">AS252/F252</f>
        <v>106218</v>
      </c>
      <c r="AS252" s="10" t="n">
        <v>4131880.2</v>
      </c>
      <c r="AT252" s="3" t="s">
        <v>59</v>
      </c>
      <c r="AW252" s="11" t="n">
        <v>43691</v>
      </c>
    </row>
    <row r="253" customFormat="false" ht="15" hidden="false" customHeight="false" outlineLevel="0" collapsed="false">
      <c r="A253" s="3" t="s">
        <v>53</v>
      </c>
      <c r="B253" s="3" t="n">
        <v>7</v>
      </c>
      <c r="C253" s="4" t="n">
        <v>252</v>
      </c>
      <c r="D253" s="3" t="s">
        <v>128</v>
      </c>
      <c r="F253" s="4" t="n">
        <v>38</v>
      </c>
      <c r="G253" s="6" t="s">
        <v>142</v>
      </c>
      <c r="H253" s="3" t="s">
        <v>67</v>
      </c>
      <c r="I253" s="3" t="s">
        <v>57</v>
      </c>
      <c r="L253" s="4" t="n">
        <v>9</v>
      </c>
      <c r="M253" s="4" t="n">
        <v>3</v>
      </c>
      <c r="N253" s="4" t="n">
        <v>4</v>
      </c>
      <c r="O253" s="7" t="s">
        <v>58</v>
      </c>
      <c r="P253" s="7" t="n">
        <v>1</v>
      </c>
      <c r="Q253" s="7" t="n">
        <v>3.9</v>
      </c>
      <c r="U253" s="7" t="n">
        <v>3.9</v>
      </c>
      <c r="V253" s="7" t="s">
        <v>58</v>
      </c>
      <c r="W253" s="7" t="n">
        <v>15.3</v>
      </c>
      <c r="X253" s="7" t="n">
        <v>1</v>
      </c>
      <c r="Y253" s="7" t="n">
        <v>3</v>
      </c>
      <c r="AI253" s="8" t="n">
        <f aca="false">SUM(AJ253:AM253)</f>
        <v>13.4</v>
      </c>
      <c r="AJ253" s="7" t="n">
        <v>13.4</v>
      </c>
      <c r="AR253" s="9" t="n">
        <f aca="false">AS253/F253</f>
        <v>107783</v>
      </c>
      <c r="AS253" s="10" t="n">
        <v>4095754</v>
      </c>
      <c r="AT253" s="3" t="s">
        <v>59</v>
      </c>
      <c r="AW253" s="11" t="n">
        <v>43706</v>
      </c>
    </row>
    <row r="254" customFormat="false" ht="15" hidden="false" customHeight="false" outlineLevel="0" collapsed="false">
      <c r="A254" s="3" t="s">
        <v>53</v>
      </c>
      <c r="B254" s="3" t="n">
        <v>7</v>
      </c>
      <c r="C254" s="4" t="n">
        <v>253</v>
      </c>
      <c r="D254" s="3" t="s">
        <v>130</v>
      </c>
      <c r="F254" s="4" t="n">
        <v>66.4</v>
      </c>
      <c r="G254" s="6" t="s">
        <v>143</v>
      </c>
      <c r="H254" s="3" t="s">
        <v>132</v>
      </c>
      <c r="I254" s="3" t="s">
        <v>57</v>
      </c>
      <c r="L254" s="4" t="n">
        <v>9</v>
      </c>
      <c r="M254" s="4" t="n">
        <v>3</v>
      </c>
      <c r="N254" s="4" t="n">
        <v>5</v>
      </c>
      <c r="O254" s="7" t="s">
        <v>63</v>
      </c>
      <c r="P254" s="7" t="n">
        <v>1</v>
      </c>
      <c r="Q254" s="7" t="n">
        <v>4.5</v>
      </c>
      <c r="U254" s="7" t="n">
        <v>7.5</v>
      </c>
      <c r="V254" s="7" t="s">
        <v>63</v>
      </c>
      <c r="W254" s="7" t="n">
        <v>10</v>
      </c>
      <c r="X254" s="7" t="n">
        <v>2</v>
      </c>
      <c r="Y254" s="7" t="n">
        <v>8.8</v>
      </c>
      <c r="Z254" s="7" t="n">
        <v>3</v>
      </c>
      <c r="AI254" s="8" t="n">
        <f aca="false">SUM(AJ254:AM254)</f>
        <v>35.8</v>
      </c>
      <c r="AJ254" s="7" t="n">
        <v>11.4</v>
      </c>
      <c r="AK254" s="7" t="n">
        <v>14.3</v>
      </c>
      <c r="AL254" s="7" t="n">
        <v>10.1</v>
      </c>
      <c r="AR254" s="9" t="n">
        <f aca="false">AS254/F254</f>
        <v>104250</v>
      </c>
      <c r="AS254" s="10" t="n">
        <v>6922200</v>
      </c>
      <c r="AT254" s="3" t="s">
        <v>59</v>
      </c>
      <c r="AW254" s="11" t="n">
        <v>43726</v>
      </c>
      <c r="BA254" s="7" t="n">
        <v>2.7</v>
      </c>
    </row>
    <row r="255" customFormat="false" ht="15" hidden="false" customHeight="false" outlineLevel="0" collapsed="false">
      <c r="A255" s="3" t="s">
        <v>53</v>
      </c>
      <c r="B255" s="3" t="n">
        <v>7</v>
      </c>
      <c r="C255" s="4" t="n">
        <v>254</v>
      </c>
      <c r="D255" s="3" t="s">
        <v>122</v>
      </c>
      <c r="F255" s="4" t="n">
        <v>34.5</v>
      </c>
      <c r="G255" s="6" t="s">
        <v>133</v>
      </c>
      <c r="H255" s="3" t="s">
        <v>67</v>
      </c>
      <c r="I255" s="3" t="s">
        <v>57</v>
      </c>
      <c r="L255" s="4" t="n">
        <v>10</v>
      </c>
      <c r="M255" s="4" t="n">
        <v>3</v>
      </c>
      <c r="N255" s="4" t="n">
        <v>1</v>
      </c>
      <c r="O255" s="7" t="s">
        <v>58</v>
      </c>
      <c r="P255" s="7" t="n">
        <v>1</v>
      </c>
      <c r="Q255" s="7" t="n">
        <v>4.1</v>
      </c>
      <c r="U255" s="7" t="n">
        <v>5</v>
      </c>
      <c r="V255" s="7" t="s">
        <v>58</v>
      </c>
      <c r="W255" s="7" t="n">
        <v>10.8</v>
      </c>
      <c r="X255" s="7" t="n">
        <v>1</v>
      </c>
      <c r="Y255" s="7" t="n">
        <v>4.2</v>
      </c>
      <c r="AI255" s="8" t="n">
        <f aca="false">SUM(AJ255:AM255)</f>
        <v>12.5</v>
      </c>
      <c r="AJ255" s="7" t="n">
        <v>12.5</v>
      </c>
      <c r="AR255" s="9" t="n">
        <f aca="false">AS255/F255</f>
        <v>122421</v>
      </c>
      <c r="AS255" s="10" t="n">
        <v>4223524.5</v>
      </c>
      <c r="AT255" s="3" t="s">
        <v>59</v>
      </c>
      <c r="AW255" s="11" t="n">
        <v>43761</v>
      </c>
    </row>
    <row r="256" customFormat="false" ht="15" hidden="false" customHeight="false" outlineLevel="0" collapsed="false">
      <c r="A256" s="3" t="s">
        <v>53</v>
      </c>
      <c r="B256" s="3" t="n">
        <v>7</v>
      </c>
      <c r="C256" s="4" t="n">
        <v>255</v>
      </c>
      <c r="D256" s="3" t="s">
        <v>124</v>
      </c>
      <c r="F256" s="4" t="n">
        <v>41.6</v>
      </c>
      <c r="G256" s="6" t="s">
        <v>140</v>
      </c>
      <c r="H256" s="3" t="s">
        <v>67</v>
      </c>
      <c r="I256" s="3" t="s">
        <v>57</v>
      </c>
      <c r="L256" s="4" t="n">
        <v>10</v>
      </c>
      <c r="M256" s="4" t="n">
        <v>3</v>
      </c>
      <c r="N256" s="4" t="n">
        <v>2</v>
      </c>
      <c r="O256" s="7" t="s">
        <v>58</v>
      </c>
      <c r="P256" s="7" t="n">
        <v>1</v>
      </c>
      <c r="Q256" s="7" t="n">
        <v>3.9</v>
      </c>
      <c r="U256" s="7" t="n">
        <v>4.2</v>
      </c>
      <c r="V256" s="7" t="s">
        <v>58</v>
      </c>
      <c r="W256" s="7" t="n">
        <v>14.5</v>
      </c>
      <c r="X256" s="7" t="n">
        <v>1</v>
      </c>
      <c r="Y256" s="7" t="n">
        <v>3.2</v>
      </c>
      <c r="AI256" s="8" t="n">
        <f aca="false">SUM(AJ256:AM256)</f>
        <v>17.4</v>
      </c>
      <c r="AJ256" s="7" t="n">
        <v>17.4</v>
      </c>
      <c r="AR256" s="9" t="n">
        <f aca="false">AS256/F256</f>
        <v>116594.860096154</v>
      </c>
      <c r="AS256" s="10" t="n">
        <v>4850346.18</v>
      </c>
      <c r="AT256" s="3" t="s">
        <v>59</v>
      </c>
      <c r="AW256" s="11" t="n">
        <v>43799.4456597222</v>
      </c>
    </row>
    <row r="257" customFormat="false" ht="13.8" hidden="false" customHeight="false" outlineLevel="0" collapsed="false">
      <c r="A257" s="3" t="s">
        <v>53</v>
      </c>
      <c r="B257" s="3" t="n">
        <v>7</v>
      </c>
      <c r="C257" s="4" t="n">
        <v>256</v>
      </c>
      <c r="D257" s="3" t="s">
        <v>126</v>
      </c>
      <c r="F257" s="4" t="n">
        <v>38.9</v>
      </c>
      <c r="G257" s="7" t="s">
        <v>147</v>
      </c>
      <c r="H257" s="3" t="s">
        <v>67</v>
      </c>
      <c r="I257" s="3" t="s">
        <v>57</v>
      </c>
      <c r="L257" s="4" t="n">
        <v>10</v>
      </c>
      <c r="M257" s="4" t="n">
        <v>3</v>
      </c>
      <c r="N257" s="4" t="n">
        <v>3</v>
      </c>
      <c r="O257" s="7" t="s">
        <v>58</v>
      </c>
      <c r="P257" s="7" t="n">
        <v>1</v>
      </c>
      <c r="Q257" s="7" t="n">
        <v>3.9</v>
      </c>
      <c r="U257" s="7" t="n">
        <v>5.3</v>
      </c>
      <c r="V257" s="7" t="s">
        <v>58</v>
      </c>
      <c r="W257" s="7" t="n">
        <v>15</v>
      </c>
      <c r="X257" s="7" t="n">
        <v>1</v>
      </c>
      <c r="Y257" s="7" t="n">
        <v>3</v>
      </c>
      <c r="AI257" s="8" t="n">
        <f aca="false">SUM(AJ257:AM257)</f>
        <v>13.2</v>
      </c>
      <c r="AJ257" s="7" t="n">
        <v>13.2</v>
      </c>
      <c r="AR257" s="9" t="n">
        <f aca="false">AS257/F257</f>
        <v>106492</v>
      </c>
      <c r="AS257" s="10" t="n">
        <v>4142538.8</v>
      </c>
      <c r="AT257" s="3" t="s">
        <v>59</v>
      </c>
      <c r="AW257" s="11" t="n">
        <v>43693</v>
      </c>
    </row>
    <row r="258" customFormat="false" ht="15" hidden="false" customHeight="false" outlineLevel="0" collapsed="false">
      <c r="A258" s="3" t="s">
        <v>53</v>
      </c>
      <c r="B258" s="3" t="n">
        <v>7</v>
      </c>
      <c r="C258" s="4" t="n">
        <v>257</v>
      </c>
      <c r="D258" s="3" t="s">
        <v>128</v>
      </c>
      <c r="F258" s="4" t="n">
        <v>38</v>
      </c>
      <c r="G258" s="6" t="s">
        <v>142</v>
      </c>
      <c r="H258" s="3" t="s">
        <v>67</v>
      </c>
      <c r="I258" s="3" t="s">
        <v>57</v>
      </c>
      <c r="L258" s="4" t="n">
        <v>10</v>
      </c>
      <c r="M258" s="4" t="n">
        <v>3</v>
      </c>
      <c r="N258" s="4" t="n">
        <v>4</v>
      </c>
      <c r="O258" s="7" t="s">
        <v>58</v>
      </c>
      <c r="P258" s="7" t="n">
        <v>1</v>
      </c>
      <c r="Q258" s="7" t="n">
        <v>3.9</v>
      </c>
      <c r="U258" s="7" t="n">
        <v>3.9</v>
      </c>
      <c r="V258" s="7" t="s">
        <v>58</v>
      </c>
      <c r="W258" s="7" t="n">
        <v>15.3</v>
      </c>
      <c r="X258" s="7" t="n">
        <v>1</v>
      </c>
      <c r="Y258" s="7" t="n">
        <v>3</v>
      </c>
      <c r="AI258" s="8" t="n">
        <f aca="false">SUM(AJ258:AM258)</f>
        <v>13.4</v>
      </c>
      <c r="AJ258" s="7" t="n">
        <v>13.4</v>
      </c>
      <c r="AR258" s="9" t="n">
        <f aca="false">AS258/F258</f>
        <v>108053</v>
      </c>
      <c r="AS258" s="10" t="n">
        <v>4106014</v>
      </c>
      <c r="AT258" s="3" t="s">
        <v>59</v>
      </c>
      <c r="AW258" s="11" t="n">
        <v>43706</v>
      </c>
    </row>
    <row r="259" customFormat="false" ht="15" hidden="false" customHeight="false" outlineLevel="0" collapsed="false">
      <c r="A259" s="3" t="s">
        <v>53</v>
      </c>
      <c r="B259" s="3" t="n">
        <v>7</v>
      </c>
      <c r="C259" s="4" t="n">
        <v>258</v>
      </c>
      <c r="D259" s="3" t="s">
        <v>130</v>
      </c>
      <c r="F259" s="4" t="n">
        <v>66.4</v>
      </c>
      <c r="G259" s="6" t="s">
        <v>143</v>
      </c>
      <c r="H259" s="3" t="s">
        <v>132</v>
      </c>
      <c r="I259" s="3" t="s">
        <v>57</v>
      </c>
      <c r="L259" s="4" t="n">
        <v>10</v>
      </c>
      <c r="M259" s="4" t="n">
        <v>3</v>
      </c>
      <c r="N259" s="4" t="n">
        <v>5</v>
      </c>
      <c r="O259" s="7" t="s">
        <v>63</v>
      </c>
      <c r="P259" s="7" t="n">
        <v>1</v>
      </c>
      <c r="Q259" s="7" t="n">
        <v>4.5</v>
      </c>
      <c r="U259" s="7" t="n">
        <v>7.5</v>
      </c>
      <c r="V259" s="7" t="s">
        <v>63</v>
      </c>
      <c r="W259" s="7" t="n">
        <v>10</v>
      </c>
      <c r="X259" s="7" t="n">
        <v>2</v>
      </c>
      <c r="Y259" s="7" t="n">
        <v>8.8</v>
      </c>
      <c r="Z259" s="7" t="n">
        <v>3</v>
      </c>
      <c r="AI259" s="8" t="n">
        <f aca="false">SUM(AJ259:AM259)</f>
        <v>35.8</v>
      </c>
      <c r="AJ259" s="7" t="n">
        <v>11.4</v>
      </c>
      <c r="AK259" s="7" t="n">
        <v>14.3</v>
      </c>
      <c r="AL259" s="7" t="n">
        <v>10.1</v>
      </c>
      <c r="AR259" s="9" t="n">
        <f aca="false">AS259/F259</f>
        <v>98010</v>
      </c>
      <c r="AS259" s="10" t="n">
        <v>6507864</v>
      </c>
      <c r="AT259" s="3" t="s">
        <v>59</v>
      </c>
      <c r="AW259" s="11" t="n">
        <v>43693</v>
      </c>
      <c r="BA259" s="7" t="n">
        <v>2.7</v>
      </c>
    </row>
    <row r="260" customFormat="false" ht="15" hidden="false" customHeight="false" outlineLevel="0" collapsed="false">
      <c r="A260" s="3" t="s">
        <v>53</v>
      </c>
      <c r="B260" s="3" t="n">
        <v>7</v>
      </c>
      <c r="C260" s="4" t="n">
        <v>259</v>
      </c>
      <c r="D260" s="3" t="s">
        <v>122</v>
      </c>
      <c r="F260" s="4" t="n">
        <v>34.5</v>
      </c>
      <c r="G260" s="6" t="s">
        <v>133</v>
      </c>
      <c r="H260" s="3" t="s">
        <v>67</v>
      </c>
      <c r="I260" s="3" t="s">
        <v>57</v>
      </c>
      <c r="L260" s="4" t="n">
        <v>11</v>
      </c>
      <c r="M260" s="4" t="n">
        <v>3</v>
      </c>
      <c r="N260" s="4" t="n">
        <v>1</v>
      </c>
      <c r="O260" s="7" t="s">
        <v>58</v>
      </c>
      <c r="P260" s="7" t="n">
        <v>1</v>
      </c>
      <c r="Q260" s="7" t="n">
        <v>4.1</v>
      </c>
      <c r="U260" s="7" t="n">
        <v>5</v>
      </c>
      <c r="V260" s="7" t="s">
        <v>58</v>
      </c>
      <c r="W260" s="7" t="n">
        <v>10.8</v>
      </c>
      <c r="X260" s="7" t="n">
        <v>1</v>
      </c>
      <c r="Y260" s="7" t="n">
        <v>4.2</v>
      </c>
      <c r="AI260" s="8" t="n">
        <f aca="false">SUM(AJ260:AM260)</f>
        <v>12.5</v>
      </c>
      <c r="AJ260" s="7" t="n">
        <v>12.5</v>
      </c>
      <c r="AR260" s="9" t="n">
        <f aca="false">AS260/F260</f>
        <v>124532</v>
      </c>
      <c r="AS260" s="10" t="n">
        <v>4296354</v>
      </c>
      <c r="AT260" s="3" t="s">
        <v>64</v>
      </c>
      <c r="AW260" s="12"/>
    </row>
    <row r="261" customFormat="false" ht="15" hidden="false" customHeight="false" outlineLevel="0" collapsed="false">
      <c r="A261" s="3" t="s">
        <v>53</v>
      </c>
      <c r="B261" s="3" t="n">
        <v>7</v>
      </c>
      <c r="C261" s="4" t="n">
        <v>260</v>
      </c>
      <c r="D261" s="3" t="s">
        <v>124</v>
      </c>
      <c r="F261" s="4" t="n">
        <v>41.6</v>
      </c>
      <c r="G261" s="6" t="s">
        <v>140</v>
      </c>
      <c r="H261" s="3" t="s">
        <v>67</v>
      </c>
      <c r="I261" s="3" t="s">
        <v>57</v>
      </c>
      <c r="L261" s="4" t="n">
        <v>11</v>
      </c>
      <c r="M261" s="4" t="n">
        <v>3</v>
      </c>
      <c r="N261" s="4" t="n">
        <v>2</v>
      </c>
      <c r="O261" s="7" t="s">
        <v>58</v>
      </c>
      <c r="P261" s="7" t="n">
        <v>1</v>
      </c>
      <c r="Q261" s="7" t="n">
        <v>3.9</v>
      </c>
      <c r="U261" s="7" t="n">
        <v>4.2</v>
      </c>
      <c r="V261" s="7" t="s">
        <v>58</v>
      </c>
      <c r="W261" s="7" t="n">
        <v>14.5</v>
      </c>
      <c r="X261" s="7" t="n">
        <v>1</v>
      </c>
      <c r="Y261" s="7" t="n">
        <v>3.2</v>
      </c>
      <c r="AI261" s="8" t="n">
        <f aca="false">SUM(AJ261:AM261)</f>
        <v>17.4</v>
      </c>
      <c r="AJ261" s="7" t="n">
        <v>17.4</v>
      </c>
      <c r="AR261" s="9" t="n">
        <f aca="false">AS261/F261</f>
        <v>116890.480048077</v>
      </c>
      <c r="AS261" s="10" t="n">
        <v>4862643.97</v>
      </c>
      <c r="AT261" s="3" t="s">
        <v>59</v>
      </c>
      <c r="AW261" s="11" t="n">
        <v>43794.7773611111</v>
      </c>
    </row>
    <row r="262" customFormat="false" ht="13.8" hidden="false" customHeight="false" outlineLevel="0" collapsed="false">
      <c r="A262" s="3" t="s">
        <v>53</v>
      </c>
      <c r="B262" s="3" t="n">
        <v>7</v>
      </c>
      <c r="C262" s="4" t="n">
        <v>261</v>
      </c>
      <c r="D262" s="3" t="s">
        <v>126</v>
      </c>
      <c r="F262" s="4" t="n">
        <v>38.9</v>
      </c>
      <c r="G262" s="7" t="s">
        <v>148</v>
      </c>
      <c r="H262" s="3" t="s">
        <v>67</v>
      </c>
      <c r="I262" s="3" t="s">
        <v>57</v>
      </c>
      <c r="L262" s="4" t="n">
        <v>11</v>
      </c>
      <c r="M262" s="4" t="n">
        <v>3</v>
      </c>
      <c r="N262" s="4" t="n">
        <v>3</v>
      </c>
      <c r="O262" s="7" t="s">
        <v>58</v>
      </c>
      <c r="P262" s="7" t="n">
        <v>1</v>
      </c>
      <c r="Q262" s="7" t="n">
        <v>3.9</v>
      </c>
      <c r="U262" s="7" t="n">
        <v>5.3</v>
      </c>
      <c r="V262" s="7" t="s">
        <v>58</v>
      </c>
      <c r="W262" s="7" t="n">
        <v>15</v>
      </c>
      <c r="X262" s="7" t="n">
        <v>1</v>
      </c>
      <c r="Y262" s="7" t="n">
        <v>3</v>
      </c>
      <c r="AI262" s="8" t="n">
        <f aca="false">SUM(AJ262:AM262)</f>
        <v>13.2</v>
      </c>
      <c r="AJ262" s="7" t="n">
        <v>13.2</v>
      </c>
      <c r="AR262" s="9" t="n">
        <f aca="false">AS262/F262</f>
        <v>118461.479948586</v>
      </c>
      <c r="AS262" s="10" t="n">
        <v>4608151.57</v>
      </c>
      <c r="AT262" s="3" t="s">
        <v>59</v>
      </c>
      <c r="AW262" s="11" t="n">
        <v>43797</v>
      </c>
    </row>
    <row r="263" customFormat="false" ht="15" hidden="false" customHeight="false" outlineLevel="0" collapsed="false">
      <c r="A263" s="3" t="s">
        <v>53</v>
      </c>
      <c r="B263" s="3" t="n">
        <v>7</v>
      </c>
      <c r="C263" s="4" t="n">
        <v>262</v>
      </c>
      <c r="D263" s="3" t="s">
        <v>128</v>
      </c>
      <c r="F263" s="4" t="n">
        <v>38</v>
      </c>
      <c r="G263" s="6" t="s">
        <v>142</v>
      </c>
      <c r="H263" s="3" t="s">
        <v>67</v>
      </c>
      <c r="I263" s="3" t="s">
        <v>57</v>
      </c>
      <c r="L263" s="4" t="n">
        <v>11</v>
      </c>
      <c r="M263" s="4" t="n">
        <v>3</v>
      </c>
      <c r="N263" s="4" t="n">
        <v>4</v>
      </c>
      <c r="O263" s="7" t="s">
        <v>58</v>
      </c>
      <c r="P263" s="7" t="n">
        <v>1</v>
      </c>
      <c r="Q263" s="7" t="n">
        <v>3.9</v>
      </c>
      <c r="U263" s="7" t="n">
        <v>3.9</v>
      </c>
      <c r="V263" s="7" t="s">
        <v>58</v>
      </c>
      <c r="W263" s="7" t="n">
        <v>15.3</v>
      </c>
      <c r="X263" s="7" t="n">
        <v>1</v>
      </c>
      <c r="Y263" s="7" t="n">
        <v>3</v>
      </c>
      <c r="AI263" s="8" t="n">
        <f aca="false">SUM(AJ263:AM263)</f>
        <v>13.4</v>
      </c>
      <c r="AJ263" s="7" t="n">
        <v>13.4</v>
      </c>
      <c r="AR263" s="9" t="n">
        <f aca="false">AS263/F263</f>
        <v>118420</v>
      </c>
      <c r="AS263" s="10" t="n">
        <v>4499960</v>
      </c>
      <c r="AT263" s="3" t="s">
        <v>59</v>
      </c>
      <c r="AW263" s="11" t="n">
        <v>43756</v>
      </c>
    </row>
    <row r="264" customFormat="false" ht="15" hidden="false" customHeight="false" outlineLevel="0" collapsed="false">
      <c r="A264" s="3" t="s">
        <v>53</v>
      </c>
      <c r="B264" s="3" t="n">
        <v>7</v>
      </c>
      <c r="C264" s="4" t="n">
        <v>263</v>
      </c>
      <c r="D264" s="3" t="s">
        <v>130</v>
      </c>
      <c r="F264" s="4" t="n">
        <v>66.4</v>
      </c>
      <c r="G264" s="6" t="s">
        <v>143</v>
      </c>
      <c r="H264" s="3" t="s">
        <v>132</v>
      </c>
      <c r="I264" s="3" t="s">
        <v>57</v>
      </c>
      <c r="L264" s="4" t="n">
        <v>11</v>
      </c>
      <c r="M264" s="4" t="n">
        <v>3</v>
      </c>
      <c r="N264" s="4" t="n">
        <v>5</v>
      </c>
      <c r="O264" s="7" t="s">
        <v>63</v>
      </c>
      <c r="P264" s="7" t="n">
        <v>1</v>
      </c>
      <c r="Q264" s="7" t="n">
        <v>4.5</v>
      </c>
      <c r="U264" s="7" t="n">
        <v>7.5</v>
      </c>
      <c r="V264" s="7" t="s">
        <v>63</v>
      </c>
      <c r="W264" s="7" t="n">
        <v>10</v>
      </c>
      <c r="X264" s="7" t="n">
        <v>2</v>
      </c>
      <c r="Y264" s="7" t="n">
        <v>8.8</v>
      </c>
      <c r="Z264" s="7" t="n">
        <v>3</v>
      </c>
      <c r="AI264" s="8" t="n">
        <f aca="false">SUM(AJ264:AM264)</f>
        <v>35.8</v>
      </c>
      <c r="AJ264" s="7" t="n">
        <v>11.4</v>
      </c>
      <c r="AK264" s="7" t="n">
        <v>14.3</v>
      </c>
      <c r="AL264" s="7" t="n">
        <v>10.1</v>
      </c>
      <c r="AR264" s="9" t="n">
        <f aca="false">AS264/F264</f>
        <v>111584</v>
      </c>
      <c r="AS264" s="10" t="n">
        <v>7409177.6</v>
      </c>
      <c r="AT264" s="3" t="s">
        <v>64</v>
      </c>
      <c r="AW264" s="12"/>
      <c r="BA264" s="7" t="n">
        <v>2.7</v>
      </c>
    </row>
    <row r="265" customFormat="false" ht="15" hidden="false" customHeight="false" outlineLevel="0" collapsed="false">
      <c r="A265" s="3" t="s">
        <v>53</v>
      </c>
      <c r="B265" s="3" t="n">
        <v>7</v>
      </c>
      <c r="C265" s="4" t="n">
        <v>264</v>
      </c>
      <c r="D265" s="3" t="s">
        <v>122</v>
      </c>
      <c r="F265" s="4" t="n">
        <v>34.5</v>
      </c>
      <c r="G265" s="6" t="s">
        <v>133</v>
      </c>
      <c r="H265" s="3" t="s">
        <v>67</v>
      </c>
      <c r="I265" s="3" t="s">
        <v>57</v>
      </c>
      <c r="L265" s="4" t="n">
        <v>12</v>
      </c>
      <c r="M265" s="4" t="n">
        <v>3</v>
      </c>
      <c r="N265" s="4" t="n">
        <v>1</v>
      </c>
      <c r="O265" s="7" t="s">
        <v>58</v>
      </c>
      <c r="P265" s="7" t="n">
        <v>1</v>
      </c>
      <c r="Q265" s="7" t="n">
        <v>4.1</v>
      </c>
      <c r="U265" s="7" t="n">
        <v>5</v>
      </c>
      <c r="V265" s="7" t="s">
        <v>58</v>
      </c>
      <c r="W265" s="7" t="n">
        <v>10.8</v>
      </c>
      <c r="X265" s="7" t="n">
        <v>1</v>
      </c>
      <c r="Y265" s="7" t="n">
        <v>4.2</v>
      </c>
      <c r="AI265" s="8" t="n">
        <f aca="false">SUM(AJ265:AM265)</f>
        <v>12.5</v>
      </c>
      <c r="AJ265" s="7" t="n">
        <v>12.5</v>
      </c>
      <c r="AR265" s="9" t="n">
        <f aca="false">AS265/F265</f>
        <v>124824</v>
      </c>
      <c r="AS265" s="10" t="n">
        <v>4306428</v>
      </c>
      <c r="AT265" s="3" t="s">
        <v>73</v>
      </c>
      <c r="AW265" s="12"/>
    </row>
    <row r="266" customFormat="false" ht="15" hidden="false" customHeight="false" outlineLevel="0" collapsed="false">
      <c r="A266" s="3" t="s">
        <v>53</v>
      </c>
      <c r="B266" s="3" t="n">
        <v>7</v>
      </c>
      <c r="C266" s="4" t="n">
        <v>265</v>
      </c>
      <c r="D266" s="3" t="s">
        <v>124</v>
      </c>
      <c r="F266" s="4" t="n">
        <v>41.6</v>
      </c>
      <c r="G266" s="6" t="s">
        <v>140</v>
      </c>
      <c r="H266" s="3" t="s">
        <v>67</v>
      </c>
      <c r="I266" s="3" t="s">
        <v>57</v>
      </c>
      <c r="L266" s="4" t="n">
        <v>12</v>
      </c>
      <c r="M266" s="4" t="n">
        <v>3</v>
      </c>
      <c r="N266" s="4" t="n">
        <v>2</v>
      </c>
      <c r="O266" s="7" t="s">
        <v>58</v>
      </c>
      <c r="P266" s="7" t="n">
        <v>1</v>
      </c>
      <c r="Q266" s="7" t="n">
        <v>3.9</v>
      </c>
      <c r="U266" s="7" t="n">
        <v>4.2</v>
      </c>
      <c r="V266" s="7" t="s">
        <v>58</v>
      </c>
      <c r="W266" s="7" t="n">
        <v>14.5</v>
      </c>
      <c r="X266" s="7" t="n">
        <v>1</v>
      </c>
      <c r="Y266" s="7" t="n">
        <v>3.2</v>
      </c>
      <c r="AI266" s="8" t="n">
        <f aca="false">SUM(AJ266:AM266)</f>
        <v>17.4</v>
      </c>
      <c r="AJ266" s="7" t="n">
        <v>17.4</v>
      </c>
      <c r="AR266" s="9" t="n">
        <f aca="false">AS266/F266</f>
        <v>120114</v>
      </c>
      <c r="AS266" s="10" t="n">
        <v>4996742.4</v>
      </c>
      <c r="AT266" s="3" t="s">
        <v>73</v>
      </c>
      <c r="AW266" s="12"/>
    </row>
    <row r="267" customFormat="false" ht="13.8" hidden="false" customHeight="false" outlineLevel="0" collapsed="false">
      <c r="A267" s="3" t="s">
        <v>53</v>
      </c>
      <c r="B267" s="3" t="n">
        <v>7</v>
      </c>
      <c r="C267" s="4" t="n">
        <v>266</v>
      </c>
      <c r="D267" s="3" t="s">
        <v>126</v>
      </c>
      <c r="F267" s="4" t="n">
        <v>38.9</v>
      </c>
      <c r="G267" s="7" t="s">
        <v>149</v>
      </c>
      <c r="H267" s="3" t="s">
        <v>67</v>
      </c>
      <c r="I267" s="3" t="s">
        <v>57</v>
      </c>
      <c r="L267" s="4" t="n">
        <v>12</v>
      </c>
      <c r="M267" s="4" t="n">
        <v>3</v>
      </c>
      <c r="N267" s="4" t="n">
        <v>3</v>
      </c>
      <c r="O267" s="7" t="s">
        <v>58</v>
      </c>
      <c r="P267" s="7" t="n">
        <v>1</v>
      </c>
      <c r="Q267" s="7" t="n">
        <v>3.9</v>
      </c>
      <c r="U267" s="7" t="n">
        <v>5.3</v>
      </c>
      <c r="V267" s="7" t="s">
        <v>58</v>
      </c>
      <c r="W267" s="7" t="n">
        <v>15</v>
      </c>
      <c r="X267" s="7" t="n">
        <v>1</v>
      </c>
      <c r="Y267" s="7" t="n">
        <v>3</v>
      </c>
      <c r="AI267" s="8" t="n">
        <f aca="false">SUM(AJ267:AM267)</f>
        <v>13.2</v>
      </c>
      <c r="AJ267" s="7" t="n">
        <v>13.2</v>
      </c>
      <c r="AR267" s="9" t="n">
        <f aca="false">AS267/F267</f>
        <v>118762.879948586</v>
      </c>
      <c r="AS267" s="10" t="n">
        <v>4619876.03</v>
      </c>
      <c r="AT267" s="3" t="s">
        <v>59</v>
      </c>
      <c r="AW267" s="11" t="n">
        <v>43791</v>
      </c>
    </row>
    <row r="268" customFormat="false" ht="15" hidden="false" customHeight="false" outlineLevel="0" collapsed="false">
      <c r="A268" s="3" t="s">
        <v>53</v>
      </c>
      <c r="B268" s="3" t="n">
        <v>7</v>
      </c>
      <c r="C268" s="4" t="n">
        <v>267</v>
      </c>
      <c r="D268" s="3" t="s">
        <v>128</v>
      </c>
      <c r="F268" s="4" t="n">
        <v>38</v>
      </c>
      <c r="G268" s="6" t="s">
        <v>142</v>
      </c>
      <c r="H268" s="3" t="s">
        <v>67</v>
      </c>
      <c r="I268" s="3" t="s">
        <v>57</v>
      </c>
      <c r="L268" s="4" t="n">
        <v>12</v>
      </c>
      <c r="M268" s="4" t="n">
        <v>3</v>
      </c>
      <c r="N268" s="4" t="n">
        <v>4</v>
      </c>
      <c r="O268" s="7" t="s">
        <v>58</v>
      </c>
      <c r="P268" s="7" t="n">
        <v>1</v>
      </c>
      <c r="Q268" s="7" t="n">
        <v>3.9</v>
      </c>
      <c r="U268" s="7" t="n">
        <v>3.9</v>
      </c>
      <c r="V268" s="7" t="s">
        <v>58</v>
      </c>
      <c r="W268" s="7" t="n">
        <v>15.3</v>
      </c>
      <c r="X268" s="7" t="n">
        <v>1</v>
      </c>
      <c r="Y268" s="7" t="n">
        <v>3</v>
      </c>
      <c r="AI268" s="8" t="n">
        <f aca="false">SUM(AJ268:AM268)</f>
        <v>13.4</v>
      </c>
      <c r="AJ268" s="7" t="n">
        <v>13.4</v>
      </c>
      <c r="AR268" s="9" t="n">
        <f aca="false">AS268/F268</f>
        <v>119900</v>
      </c>
      <c r="AS268" s="10" t="n">
        <v>4556200</v>
      </c>
      <c r="AT268" s="3" t="s">
        <v>59</v>
      </c>
      <c r="AW268" s="11" t="n">
        <v>43775</v>
      </c>
    </row>
    <row r="269" customFormat="false" ht="15" hidden="false" customHeight="false" outlineLevel="0" collapsed="false">
      <c r="A269" s="3" t="s">
        <v>53</v>
      </c>
      <c r="B269" s="3" t="n">
        <v>7</v>
      </c>
      <c r="C269" s="4" t="n">
        <v>268</v>
      </c>
      <c r="D269" s="3" t="s">
        <v>130</v>
      </c>
      <c r="F269" s="4" t="n">
        <v>66.4</v>
      </c>
      <c r="G269" s="6" t="s">
        <v>143</v>
      </c>
      <c r="H269" s="3" t="s">
        <v>132</v>
      </c>
      <c r="I269" s="3" t="s">
        <v>57</v>
      </c>
      <c r="L269" s="4" t="n">
        <v>12</v>
      </c>
      <c r="M269" s="4" t="n">
        <v>3</v>
      </c>
      <c r="N269" s="4" t="n">
        <v>5</v>
      </c>
      <c r="O269" s="7" t="s">
        <v>63</v>
      </c>
      <c r="P269" s="7" t="n">
        <v>1</v>
      </c>
      <c r="Q269" s="7" t="n">
        <v>4.5</v>
      </c>
      <c r="U269" s="7" t="n">
        <v>7.5</v>
      </c>
      <c r="V269" s="7" t="s">
        <v>63</v>
      </c>
      <c r="W269" s="7" t="n">
        <v>10</v>
      </c>
      <c r="X269" s="7" t="n">
        <v>2</v>
      </c>
      <c r="Y269" s="7" t="n">
        <v>8.8</v>
      </c>
      <c r="Z269" s="7" t="n">
        <v>3</v>
      </c>
      <c r="AI269" s="8" t="n">
        <f aca="false">SUM(AJ269:AM269)</f>
        <v>35.8</v>
      </c>
      <c r="AJ269" s="7" t="n">
        <v>11.4</v>
      </c>
      <c r="AK269" s="7" t="n">
        <v>14.3</v>
      </c>
      <c r="AL269" s="7" t="n">
        <v>10.1</v>
      </c>
      <c r="AR269" s="9" t="n">
        <f aca="false">AS269/F269</f>
        <v>111837</v>
      </c>
      <c r="AS269" s="10" t="n">
        <v>7425976.8</v>
      </c>
      <c r="AT269" s="3" t="s">
        <v>73</v>
      </c>
      <c r="AW269" s="12"/>
      <c r="BA269" s="7" t="n">
        <v>2.7</v>
      </c>
    </row>
    <row r="270" customFormat="false" ht="15" hidden="false" customHeight="false" outlineLevel="0" collapsed="false">
      <c r="A270" s="3" t="s">
        <v>53</v>
      </c>
      <c r="B270" s="3" t="n">
        <v>7</v>
      </c>
      <c r="C270" s="4" t="n">
        <v>269</v>
      </c>
      <c r="D270" s="3" t="s">
        <v>122</v>
      </c>
      <c r="F270" s="4" t="n">
        <v>34.5</v>
      </c>
      <c r="G270" s="6" t="s">
        <v>133</v>
      </c>
      <c r="H270" s="3" t="s">
        <v>67</v>
      </c>
      <c r="I270" s="3" t="s">
        <v>57</v>
      </c>
      <c r="L270" s="4" t="n">
        <v>13</v>
      </c>
      <c r="M270" s="4" t="n">
        <v>3</v>
      </c>
      <c r="N270" s="4" t="n">
        <v>1</v>
      </c>
      <c r="O270" s="7" t="s">
        <v>58</v>
      </c>
      <c r="P270" s="7" t="n">
        <v>1</v>
      </c>
      <c r="Q270" s="7" t="n">
        <v>4.1</v>
      </c>
      <c r="U270" s="7" t="n">
        <v>5</v>
      </c>
      <c r="V270" s="7" t="s">
        <v>58</v>
      </c>
      <c r="W270" s="7" t="n">
        <v>10.8</v>
      </c>
      <c r="X270" s="7" t="n">
        <v>1</v>
      </c>
      <c r="Y270" s="7" t="n">
        <v>4.2</v>
      </c>
      <c r="AI270" s="8" t="n">
        <f aca="false">SUM(AJ270:AM270)</f>
        <v>12.5</v>
      </c>
      <c r="AJ270" s="7" t="n">
        <v>12.5</v>
      </c>
      <c r="AR270" s="9" t="n">
        <f aca="false">AS270/F270</f>
        <v>123171</v>
      </c>
      <c r="AS270" s="10" t="n">
        <v>4249399.5</v>
      </c>
      <c r="AT270" s="3" t="s">
        <v>59</v>
      </c>
      <c r="AW270" s="11" t="n">
        <v>43757.6925694444</v>
      </c>
    </row>
    <row r="271" customFormat="false" ht="15" hidden="false" customHeight="false" outlineLevel="0" collapsed="false">
      <c r="A271" s="3" t="s">
        <v>53</v>
      </c>
      <c r="B271" s="3" t="n">
        <v>7</v>
      </c>
      <c r="C271" s="4" t="n">
        <v>270</v>
      </c>
      <c r="D271" s="3" t="s">
        <v>124</v>
      </c>
      <c r="F271" s="4" t="n">
        <v>41.6</v>
      </c>
      <c r="G271" s="6" t="s">
        <v>140</v>
      </c>
      <c r="H271" s="3" t="s">
        <v>67</v>
      </c>
      <c r="I271" s="3" t="s">
        <v>57</v>
      </c>
      <c r="L271" s="4" t="n">
        <v>13</v>
      </c>
      <c r="M271" s="4" t="n">
        <v>3</v>
      </c>
      <c r="N271" s="4" t="n">
        <v>2</v>
      </c>
      <c r="O271" s="7" t="s">
        <v>58</v>
      </c>
      <c r="P271" s="7" t="n">
        <v>1</v>
      </c>
      <c r="Q271" s="7" t="n">
        <v>3.9</v>
      </c>
      <c r="U271" s="7" t="n">
        <v>4.2</v>
      </c>
      <c r="V271" s="7" t="s">
        <v>58</v>
      </c>
      <c r="W271" s="7" t="n">
        <v>14.5</v>
      </c>
      <c r="X271" s="7" t="n">
        <v>1</v>
      </c>
      <c r="Y271" s="7" t="n">
        <v>3.2</v>
      </c>
      <c r="AI271" s="8" t="n">
        <f aca="false">SUM(AJ271:AM271)</f>
        <v>17.4</v>
      </c>
      <c r="AJ271" s="7" t="n">
        <v>17.4</v>
      </c>
      <c r="AR271" s="9" t="n">
        <f aca="false">AS271/F271</f>
        <v>120965</v>
      </c>
      <c r="AS271" s="10" t="n">
        <v>5032144</v>
      </c>
      <c r="AT271" s="3" t="s">
        <v>59</v>
      </c>
      <c r="AW271" s="11" t="n">
        <v>43776.8687152778</v>
      </c>
    </row>
    <row r="272" customFormat="false" ht="13.8" hidden="false" customHeight="false" outlineLevel="0" collapsed="false">
      <c r="A272" s="3" t="s">
        <v>53</v>
      </c>
      <c r="B272" s="3" t="n">
        <v>7</v>
      </c>
      <c r="C272" s="4" t="n">
        <v>271</v>
      </c>
      <c r="D272" s="3" t="s">
        <v>126</v>
      </c>
      <c r="F272" s="4" t="n">
        <v>38.9</v>
      </c>
      <c r="G272" s="7" t="s">
        <v>150</v>
      </c>
      <c r="H272" s="3" t="s">
        <v>67</v>
      </c>
      <c r="I272" s="3" t="s">
        <v>57</v>
      </c>
      <c r="L272" s="4" t="n">
        <v>13</v>
      </c>
      <c r="M272" s="4" t="n">
        <v>3</v>
      </c>
      <c r="N272" s="4" t="n">
        <v>3</v>
      </c>
      <c r="O272" s="7" t="s">
        <v>58</v>
      </c>
      <c r="P272" s="7" t="n">
        <v>1</v>
      </c>
      <c r="Q272" s="7" t="n">
        <v>3.9</v>
      </c>
      <c r="U272" s="7" t="n">
        <v>5.3</v>
      </c>
      <c r="V272" s="7" t="s">
        <v>58</v>
      </c>
      <c r="W272" s="7" t="n">
        <v>15</v>
      </c>
      <c r="X272" s="7" t="n">
        <v>1</v>
      </c>
      <c r="Y272" s="7" t="n">
        <v>3</v>
      </c>
      <c r="AI272" s="8" t="n">
        <f aca="false">SUM(AJ272:AM272)</f>
        <v>13.2</v>
      </c>
      <c r="AJ272" s="7" t="n">
        <v>13.2</v>
      </c>
      <c r="AR272" s="9" t="n">
        <f aca="false">AS272/F272</f>
        <v>110426</v>
      </c>
      <c r="AS272" s="10" t="n">
        <v>4295571.4</v>
      </c>
      <c r="AT272" s="3" t="s">
        <v>59</v>
      </c>
      <c r="AW272" s="11" t="n">
        <v>43705</v>
      </c>
    </row>
    <row r="273" customFormat="false" ht="15" hidden="false" customHeight="false" outlineLevel="0" collapsed="false">
      <c r="A273" s="3" t="s">
        <v>53</v>
      </c>
      <c r="B273" s="3" t="n">
        <v>7</v>
      </c>
      <c r="C273" s="4" t="n">
        <v>272</v>
      </c>
      <c r="D273" s="3" t="s">
        <v>128</v>
      </c>
      <c r="F273" s="4" t="n">
        <v>38</v>
      </c>
      <c r="G273" s="6" t="s">
        <v>142</v>
      </c>
      <c r="H273" s="3" t="s">
        <v>67</v>
      </c>
      <c r="I273" s="3" t="s">
        <v>57</v>
      </c>
      <c r="L273" s="4" t="n">
        <v>13</v>
      </c>
      <c r="M273" s="4" t="n">
        <v>3</v>
      </c>
      <c r="N273" s="4" t="n">
        <v>4</v>
      </c>
      <c r="O273" s="7" t="s">
        <v>58</v>
      </c>
      <c r="P273" s="7" t="n">
        <v>1</v>
      </c>
      <c r="Q273" s="7" t="n">
        <v>3.9</v>
      </c>
      <c r="U273" s="7" t="n">
        <v>3.9</v>
      </c>
      <c r="V273" s="7" t="s">
        <v>58</v>
      </c>
      <c r="W273" s="7" t="n">
        <v>15.3</v>
      </c>
      <c r="X273" s="7" t="n">
        <v>1</v>
      </c>
      <c r="Y273" s="7" t="n">
        <v>3</v>
      </c>
      <c r="AI273" s="8" t="n">
        <f aca="false">SUM(AJ273:AM273)</f>
        <v>13.4</v>
      </c>
      <c r="AJ273" s="7" t="n">
        <v>13.4</v>
      </c>
      <c r="AR273" s="9" t="n">
        <f aca="false">AS273/F273</f>
        <v>108757</v>
      </c>
      <c r="AS273" s="10" t="n">
        <v>4132766</v>
      </c>
      <c r="AT273" s="3" t="s">
        <v>59</v>
      </c>
      <c r="AW273" s="11" t="n">
        <v>43721</v>
      </c>
    </row>
    <row r="274" customFormat="false" ht="15" hidden="false" customHeight="false" outlineLevel="0" collapsed="false">
      <c r="A274" s="3" t="s">
        <v>53</v>
      </c>
      <c r="B274" s="3" t="n">
        <v>7</v>
      </c>
      <c r="C274" s="4" t="n">
        <v>273</v>
      </c>
      <c r="D274" s="3" t="s">
        <v>130</v>
      </c>
      <c r="F274" s="4" t="n">
        <v>66.4</v>
      </c>
      <c r="G274" s="6" t="s">
        <v>143</v>
      </c>
      <c r="H274" s="3" t="s">
        <v>132</v>
      </c>
      <c r="I274" s="3" t="s">
        <v>57</v>
      </c>
      <c r="L274" s="4" t="n">
        <v>13</v>
      </c>
      <c r="M274" s="4" t="n">
        <v>3</v>
      </c>
      <c r="N274" s="4" t="n">
        <v>5</v>
      </c>
      <c r="O274" s="7" t="s">
        <v>63</v>
      </c>
      <c r="P274" s="7" t="n">
        <v>1</v>
      </c>
      <c r="Q274" s="7" t="n">
        <v>4.5</v>
      </c>
      <c r="U274" s="7" t="n">
        <v>7.5</v>
      </c>
      <c r="V274" s="7" t="s">
        <v>63</v>
      </c>
      <c r="W274" s="7" t="n">
        <v>10</v>
      </c>
      <c r="X274" s="7" t="n">
        <v>2</v>
      </c>
      <c r="Y274" s="7" t="n">
        <v>8.8</v>
      </c>
      <c r="Z274" s="7" t="n">
        <v>3</v>
      </c>
      <c r="AI274" s="8" t="n">
        <f aca="false">SUM(AJ274:AM274)</f>
        <v>35.8</v>
      </c>
      <c r="AJ274" s="7" t="n">
        <v>11.4</v>
      </c>
      <c r="AK274" s="7" t="n">
        <v>14.3</v>
      </c>
      <c r="AL274" s="7" t="n">
        <v>10.1</v>
      </c>
      <c r="AR274" s="9" t="n">
        <f aca="false">AS274/F274</f>
        <v>98589</v>
      </c>
      <c r="AS274" s="10" t="n">
        <v>6546309.6</v>
      </c>
      <c r="AT274" s="3" t="s">
        <v>59</v>
      </c>
      <c r="AW274" s="11" t="n">
        <v>43692.4403935185</v>
      </c>
      <c r="BA274" s="7" t="n">
        <v>2.7</v>
      </c>
    </row>
    <row r="275" customFormat="false" ht="15" hidden="false" customHeight="false" outlineLevel="0" collapsed="false">
      <c r="A275" s="3" t="s">
        <v>53</v>
      </c>
      <c r="B275" s="3" t="n">
        <v>7</v>
      </c>
      <c r="C275" s="4" t="n">
        <v>274</v>
      </c>
      <c r="D275" s="3" t="s">
        <v>122</v>
      </c>
      <c r="F275" s="4" t="n">
        <v>34.5</v>
      </c>
      <c r="G275" s="6" t="s">
        <v>133</v>
      </c>
      <c r="H275" s="3" t="s">
        <v>67</v>
      </c>
      <c r="I275" s="3" t="s">
        <v>57</v>
      </c>
      <c r="L275" s="4" t="n">
        <v>14</v>
      </c>
      <c r="M275" s="4" t="n">
        <v>3</v>
      </c>
      <c r="N275" s="4" t="n">
        <v>1</v>
      </c>
      <c r="O275" s="7" t="s">
        <v>58</v>
      </c>
      <c r="P275" s="7" t="n">
        <v>1</v>
      </c>
      <c r="Q275" s="7" t="n">
        <v>4.1</v>
      </c>
      <c r="U275" s="7" t="n">
        <v>5</v>
      </c>
      <c r="V275" s="7" t="s">
        <v>58</v>
      </c>
      <c r="W275" s="7" t="n">
        <v>10.8</v>
      </c>
      <c r="X275" s="7" t="n">
        <v>1</v>
      </c>
      <c r="Y275" s="7" t="n">
        <v>4.2</v>
      </c>
      <c r="AI275" s="8" t="n">
        <f aca="false">SUM(AJ275:AM275)</f>
        <v>12.5</v>
      </c>
      <c r="AJ275" s="7" t="n">
        <v>12.5</v>
      </c>
      <c r="AR275" s="9" t="n">
        <f aca="false">AS275/F275</f>
        <v>123344</v>
      </c>
      <c r="AS275" s="10" t="n">
        <v>4255368</v>
      </c>
      <c r="AT275" s="3" t="s">
        <v>59</v>
      </c>
      <c r="AW275" s="11" t="n">
        <v>43763</v>
      </c>
    </row>
    <row r="276" customFormat="false" ht="15" hidden="false" customHeight="false" outlineLevel="0" collapsed="false">
      <c r="A276" s="3" t="s">
        <v>53</v>
      </c>
      <c r="B276" s="3" t="n">
        <v>7</v>
      </c>
      <c r="C276" s="4" t="n">
        <v>275</v>
      </c>
      <c r="D276" s="3" t="s">
        <v>124</v>
      </c>
      <c r="F276" s="4" t="n">
        <v>41.6</v>
      </c>
      <c r="G276" s="6" t="s">
        <v>140</v>
      </c>
      <c r="H276" s="3" t="s">
        <v>67</v>
      </c>
      <c r="I276" s="3" t="s">
        <v>57</v>
      </c>
      <c r="L276" s="4" t="n">
        <v>14</v>
      </c>
      <c r="M276" s="4" t="n">
        <v>3</v>
      </c>
      <c r="N276" s="4" t="n">
        <v>2</v>
      </c>
      <c r="O276" s="7" t="s">
        <v>58</v>
      </c>
      <c r="P276" s="7" t="n">
        <v>1</v>
      </c>
      <c r="Q276" s="7" t="n">
        <v>3.9</v>
      </c>
      <c r="U276" s="7" t="n">
        <v>4.2</v>
      </c>
      <c r="V276" s="7" t="s">
        <v>58</v>
      </c>
      <c r="W276" s="7" t="n">
        <v>14.5</v>
      </c>
      <c r="X276" s="7" t="n">
        <v>1</v>
      </c>
      <c r="Y276" s="7" t="n">
        <v>3.2</v>
      </c>
      <c r="AI276" s="8" t="n">
        <f aca="false">SUM(AJ276:AM276)</f>
        <v>17.4</v>
      </c>
      <c r="AJ276" s="7" t="n">
        <v>17.4</v>
      </c>
      <c r="AR276" s="9" t="n">
        <f aca="false">AS276/F276</f>
        <v>117536.05</v>
      </c>
      <c r="AS276" s="10" t="n">
        <v>4889499.68</v>
      </c>
      <c r="AT276" s="3" t="s">
        <v>59</v>
      </c>
      <c r="AW276" s="11" t="n">
        <v>43797</v>
      </c>
    </row>
    <row r="277" customFormat="false" ht="13.8" hidden="false" customHeight="false" outlineLevel="0" collapsed="false">
      <c r="A277" s="3" t="s">
        <v>53</v>
      </c>
      <c r="B277" s="3" t="n">
        <v>7</v>
      </c>
      <c r="C277" s="4" t="n">
        <v>276</v>
      </c>
      <c r="D277" s="3" t="s">
        <v>126</v>
      </c>
      <c r="F277" s="4" t="n">
        <v>38.9</v>
      </c>
      <c r="G277" s="7" t="s">
        <v>151</v>
      </c>
      <c r="H277" s="3" t="s">
        <v>67</v>
      </c>
      <c r="I277" s="3" t="s">
        <v>57</v>
      </c>
      <c r="L277" s="4" t="n">
        <v>14</v>
      </c>
      <c r="M277" s="4" t="n">
        <v>3</v>
      </c>
      <c r="N277" s="4" t="n">
        <v>3</v>
      </c>
      <c r="O277" s="7" t="s">
        <v>58</v>
      </c>
      <c r="P277" s="7" t="n">
        <v>1</v>
      </c>
      <c r="Q277" s="7" t="n">
        <v>3.9</v>
      </c>
      <c r="U277" s="7" t="n">
        <v>5.3</v>
      </c>
      <c r="V277" s="7" t="s">
        <v>58</v>
      </c>
      <c r="W277" s="7" t="n">
        <v>15</v>
      </c>
      <c r="X277" s="7" t="n">
        <v>1</v>
      </c>
      <c r="Y277" s="7" t="n">
        <v>3</v>
      </c>
      <c r="AI277" s="8" t="n">
        <f aca="false">SUM(AJ277:AM277)</f>
        <v>13.2</v>
      </c>
      <c r="AJ277" s="7" t="n">
        <v>13.2</v>
      </c>
      <c r="AR277" s="9" t="n">
        <f aca="false">AS277/F277</f>
        <v>119126.120051414</v>
      </c>
      <c r="AS277" s="10" t="n">
        <v>4634006.07</v>
      </c>
      <c r="AT277" s="3" t="s">
        <v>59</v>
      </c>
      <c r="AW277" s="11" t="n">
        <v>43797.8500115741</v>
      </c>
    </row>
    <row r="278" customFormat="false" ht="15" hidden="false" customHeight="false" outlineLevel="0" collapsed="false">
      <c r="A278" s="3" t="s">
        <v>53</v>
      </c>
      <c r="B278" s="3" t="n">
        <v>7</v>
      </c>
      <c r="C278" s="4" t="n">
        <v>277</v>
      </c>
      <c r="D278" s="3" t="s">
        <v>128</v>
      </c>
      <c r="F278" s="4" t="n">
        <v>38</v>
      </c>
      <c r="G278" s="6" t="s">
        <v>142</v>
      </c>
      <c r="H278" s="3" t="s">
        <v>67</v>
      </c>
      <c r="I278" s="3" t="s">
        <v>57</v>
      </c>
      <c r="L278" s="4" t="n">
        <v>14</v>
      </c>
      <c r="M278" s="4" t="n">
        <v>3</v>
      </c>
      <c r="N278" s="4" t="n">
        <v>4</v>
      </c>
      <c r="O278" s="7" t="s">
        <v>58</v>
      </c>
      <c r="P278" s="7" t="n">
        <v>1</v>
      </c>
      <c r="Q278" s="7" t="n">
        <v>3.9</v>
      </c>
      <c r="U278" s="7" t="n">
        <v>3.9</v>
      </c>
      <c r="V278" s="7" t="s">
        <v>58</v>
      </c>
      <c r="W278" s="7" t="n">
        <v>15.3</v>
      </c>
      <c r="X278" s="7" t="n">
        <v>1</v>
      </c>
      <c r="Y278" s="7" t="n">
        <v>3</v>
      </c>
      <c r="AI278" s="8" t="n">
        <f aca="false">SUM(AJ278:AM278)</f>
        <v>13.4</v>
      </c>
      <c r="AJ278" s="7" t="n">
        <v>13.4</v>
      </c>
      <c r="AR278" s="9" t="n">
        <f aca="false">AS278/F278</f>
        <v>120259</v>
      </c>
      <c r="AS278" s="10" t="n">
        <v>4569842</v>
      </c>
      <c r="AT278" s="3" t="s">
        <v>59</v>
      </c>
      <c r="AW278" s="11" t="n">
        <v>43767</v>
      </c>
    </row>
    <row r="279" customFormat="false" ht="15" hidden="false" customHeight="false" outlineLevel="0" collapsed="false">
      <c r="A279" s="3" t="s">
        <v>53</v>
      </c>
      <c r="B279" s="3" t="n">
        <v>7</v>
      </c>
      <c r="C279" s="4" t="n">
        <v>278</v>
      </c>
      <c r="D279" s="3" t="s">
        <v>130</v>
      </c>
      <c r="F279" s="4" t="n">
        <v>66.4</v>
      </c>
      <c r="G279" s="6" t="s">
        <v>143</v>
      </c>
      <c r="H279" s="3" t="s">
        <v>132</v>
      </c>
      <c r="I279" s="3" t="s">
        <v>57</v>
      </c>
      <c r="L279" s="4" t="n">
        <v>14</v>
      </c>
      <c r="M279" s="4" t="n">
        <v>3</v>
      </c>
      <c r="N279" s="4" t="n">
        <v>5</v>
      </c>
      <c r="O279" s="7" t="s">
        <v>63</v>
      </c>
      <c r="P279" s="7" t="n">
        <v>1</v>
      </c>
      <c r="Q279" s="7" t="n">
        <v>4.5</v>
      </c>
      <c r="U279" s="7" t="n">
        <v>7.5</v>
      </c>
      <c r="V279" s="7" t="s">
        <v>63</v>
      </c>
      <c r="W279" s="7" t="n">
        <v>10</v>
      </c>
      <c r="X279" s="7" t="n">
        <v>2</v>
      </c>
      <c r="Y279" s="7" t="n">
        <v>8.8</v>
      </c>
      <c r="Z279" s="7" t="n">
        <v>3</v>
      </c>
      <c r="AI279" s="8" t="n">
        <f aca="false">SUM(AJ279:AM279)</f>
        <v>35.8</v>
      </c>
      <c r="AJ279" s="7" t="n">
        <v>11.4</v>
      </c>
      <c r="AK279" s="7" t="n">
        <v>14.3</v>
      </c>
      <c r="AL279" s="7" t="n">
        <v>10.1</v>
      </c>
      <c r="AR279" s="9" t="n">
        <f aca="false">AS279/F279</f>
        <v>112141</v>
      </c>
      <c r="AS279" s="10" t="n">
        <v>7446162.4</v>
      </c>
      <c r="AT279" s="3" t="s">
        <v>64</v>
      </c>
      <c r="AW279" s="12"/>
      <c r="BA279" s="7" t="n">
        <v>2.7</v>
      </c>
    </row>
    <row r="280" customFormat="false" ht="15" hidden="false" customHeight="false" outlineLevel="0" collapsed="false">
      <c r="A280" s="3" t="s">
        <v>53</v>
      </c>
      <c r="B280" s="3" t="n">
        <v>7</v>
      </c>
      <c r="C280" s="4" t="n">
        <v>279</v>
      </c>
      <c r="D280" s="3" t="s">
        <v>122</v>
      </c>
      <c r="F280" s="4" t="n">
        <v>34.5</v>
      </c>
      <c r="G280" s="6" t="s">
        <v>133</v>
      </c>
      <c r="H280" s="3" t="s">
        <v>67</v>
      </c>
      <c r="I280" s="3" t="s">
        <v>57</v>
      </c>
      <c r="L280" s="4" t="n">
        <v>15</v>
      </c>
      <c r="M280" s="4" t="n">
        <v>3</v>
      </c>
      <c r="N280" s="4" t="n">
        <v>1</v>
      </c>
      <c r="O280" s="7" t="s">
        <v>58</v>
      </c>
      <c r="P280" s="7" t="n">
        <v>1</v>
      </c>
      <c r="Q280" s="7" t="n">
        <v>4.1</v>
      </c>
      <c r="U280" s="7" t="n">
        <v>5</v>
      </c>
      <c r="V280" s="7" t="s">
        <v>58</v>
      </c>
      <c r="W280" s="7" t="n">
        <v>10.8</v>
      </c>
      <c r="X280" s="7" t="n">
        <v>1</v>
      </c>
      <c r="Y280" s="7" t="n">
        <v>4.2</v>
      </c>
      <c r="AI280" s="8" t="n">
        <f aca="false">SUM(AJ280:AM280)</f>
        <v>12.5</v>
      </c>
      <c r="AJ280" s="7" t="n">
        <v>12.5</v>
      </c>
      <c r="AR280" s="9" t="n">
        <f aca="false">AS280/F280</f>
        <v>125352</v>
      </c>
      <c r="AS280" s="10" t="n">
        <v>4324644</v>
      </c>
      <c r="AT280" s="3" t="s">
        <v>64</v>
      </c>
      <c r="AW280" s="12"/>
    </row>
    <row r="281" customFormat="false" ht="15" hidden="false" customHeight="false" outlineLevel="0" collapsed="false">
      <c r="A281" s="3" t="s">
        <v>53</v>
      </c>
      <c r="B281" s="3" t="n">
        <v>7</v>
      </c>
      <c r="C281" s="4" t="n">
        <v>280</v>
      </c>
      <c r="D281" s="3" t="s">
        <v>124</v>
      </c>
      <c r="F281" s="4" t="n">
        <v>41.6</v>
      </c>
      <c r="G281" s="6" t="s">
        <v>140</v>
      </c>
      <c r="H281" s="3" t="s">
        <v>67</v>
      </c>
      <c r="I281" s="3" t="s">
        <v>57</v>
      </c>
      <c r="L281" s="4" t="n">
        <v>15</v>
      </c>
      <c r="M281" s="4" t="n">
        <v>3</v>
      </c>
      <c r="N281" s="4" t="n">
        <v>2</v>
      </c>
      <c r="O281" s="7" t="s">
        <v>58</v>
      </c>
      <c r="P281" s="7" t="n">
        <v>1</v>
      </c>
      <c r="Q281" s="7" t="n">
        <v>3.9</v>
      </c>
      <c r="U281" s="7" t="n">
        <v>4.2</v>
      </c>
      <c r="V281" s="7" t="s">
        <v>58</v>
      </c>
      <c r="W281" s="7" t="n">
        <v>14.5</v>
      </c>
      <c r="X281" s="7" t="n">
        <v>1</v>
      </c>
      <c r="Y281" s="7" t="n">
        <v>3.2</v>
      </c>
      <c r="AI281" s="8" t="n">
        <f aca="false">SUM(AJ281:AM281)</f>
        <v>17.4</v>
      </c>
      <c r="AJ281" s="7" t="n">
        <v>17.4</v>
      </c>
      <c r="AR281" s="9" t="n">
        <f aca="false">AS281/F281</f>
        <v>120656</v>
      </c>
      <c r="AS281" s="10" t="n">
        <v>5019289.6</v>
      </c>
      <c r="AT281" s="3" t="s">
        <v>79</v>
      </c>
      <c r="AW281" s="11" t="n">
        <v>43810.4401041667</v>
      </c>
    </row>
    <row r="282" customFormat="false" ht="13.8" hidden="false" customHeight="false" outlineLevel="0" collapsed="false">
      <c r="A282" s="3" t="s">
        <v>53</v>
      </c>
      <c r="B282" s="3" t="n">
        <v>7</v>
      </c>
      <c r="C282" s="4" t="n">
        <v>281</v>
      </c>
      <c r="D282" s="3" t="s">
        <v>126</v>
      </c>
      <c r="F282" s="4" t="n">
        <v>38.9</v>
      </c>
      <c r="G282" s="7" t="s">
        <v>152</v>
      </c>
      <c r="H282" s="3" t="s">
        <v>67</v>
      </c>
      <c r="I282" s="3" t="s">
        <v>57</v>
      </c>
      <c r="L282" s="4" t="n">
        <v>15</v>
      </c>
      <c r="M282" s="4" t="n">
        <v>3</v>
      </c>
      <c r="N282" s="4" t="n">
        <v>3</v>
      </c>
      <c r="O282" s="7" t="s">
        <v>58</v>
      </c>
      <c r="P282" s="7" t="n">
        <v>1</v>
      </c>
      <c r="Q282" s="7" t="n">
        <v>3.9</v>
      </c>
      <c r="U282" s="7" t="n">
        <v>5.3</v>
      </c>
      <c r="V282" s="7" t="s">
        <v>58</v>
      </c>
      <c r="W282" s="7" t="n">
        <v>15</v>
      </c>
      <c r="X282" s="7" t="n">
        <v>1</v>
      </c>
      <c r="Y282" s="7" t="n">
        <v>3</v>
      </c>
      <c r="AI282" s="8" t="n">
        <f aca="false">SUM(AJ282:AM282)</f>
        <v>13.2</v>
      </c>
      <c r="AJ282" s="7" t="n">
        <v>13.2</v>
      </c>
      <c r="AR282" s="9" t="n">
        <f aca="false">AS282/F282</f>
        <v>122900</v>
      </c>
      <c r="AS282" s="10" t="n">
        <v>4780810</v>
      </c>
      <c r="AT282" s="3" t="s">
        <v>64</v>
      </c>
      <c r="AW282" s="12"/>
    </row>
    <row r="283" customFormat="false" ht="15" hidden="false" customHeight="false" outlineLevel="0" collapsed="false">
      <c r="A283" s="3" t="s">
        <v>53</v>
      </c>
      <c r="B283" s="3" t="n">
        <v>7</v>
      </c>
      <c r="C283" s="4" t="n">
        <v>282</v>
      </c>
      <c r="D283" s="3" t="s">
        <v>128</v>
      </c>
      <c r="F283" s="4" t="n">
        <v>38</v>
      </c>
      <c r="G283" s="6" t="s">
        <v>142</v>
      </c>
      <c r="H283" s="3" t="s">
        <v>67</v>
      </c>
      <c r="I283" s="3" t="s">
        <v>57</v>
      </c>
      <c r="L283" s="4" t="n">
        <v>15</v>
      </c>
      <c r="M283" s="4" t="n">
        <v>3</v>
      </c>
      <c r="N283" s="4" t="n">
        <v>4</v>
      </c>
      <c r="O283" s="7" t="s">
        <v>58</v>
      </c>
      <c r="P283" s="7" t="n">
        <v>1</v>
      </c>
      <c r="Q283" s="7" t="n">
        <v>3.9</v>
      </c>
      <c r="U283" s="7" t="n">
        <v>3.9</v>
      </c>
      <c r="V283" s="7" t="s">
        <v>58</v>
      </c>
      <c r="W283" s="7" t="n">
        <v>15.3</v>
      </c>
      <c r="X283" s="7" t="n">
        <v>1</v>
      </c>
      <c r="Y283" s="7" t="n">
        <v>3</v>
      </c>
      <c r="AI283" s="8" t="n">
        <f aca="false">SUM(AJ283:AM283)</f>
        <v>13.4</v>
      </c>
      <c r="AJ283" s="7" t="n">
        <v>13.4</v>
      </c>
      <c r="AR283" s="9" t="n">
        <f aca="false">AS283/F283</f>
        <v>121027.47</v>
      </c>
      <c r="AS283" s="10" t="n">
        <v>4599043.86</v>
      </c>
      <c r="AT283" s="3" t="s">
        <v>59</v>
      </c>
      <c r="AW283" s="11" t="n">
        <v>43798</v>
      </c>
    </row>
    <row r="284" customFormat="false" ht="15" hidden="false" customHeight="false" outlineLevel="0" collapsed="false">
      <c r="A284" s="3" t="s">
        <v>53</v>
      </c>
      <c r="B284" s="3" t="n">
        <v>7</v>
      </c>
      <c r="C284" s="4" t="n">
        <v>283</v>
      </c>
      <c r="D284" s="3" t="s">
        <v>130</v>
      </c>
      <c r="F284" s="4" t="n">
        <v>66.4</v>
      </c>
      <c r="G284" s="6" t="s">
        <v>143</v>
      </c>
      <c r="H284" s="3" t="s">
        <v>132</v>
      </c>
      <c r="I284" s="3" t="s">
        <v>57</v>
      </c>
      <c r="L284" s="4" t="n">
        <v>15</v>
      </c>
      <c r="M284" s="4" t="n">
        <v>3</v>
      </c>
      <c r="N284" s="4" t="n">
        <v>5</v>
      </c>
      <c r="O284" s="7" t="s">
        <v>63</v>
      </c>
      <c r="P284" s="7" t="n">
        <v>1</v>
      </c>
      <c r="Q284" s="7" t="n">
        <v>4.5</v>
      </c>
      <c r="U284" s="7" t="n">
        <v>7.5</v>
      </c>
      <c r="V284" s="7" t="s">
        <v>63</v>
      </c>
      <c r="W284" s="7" t="n">
        <v>10</v>
      </c>
      <c r="X284" s="7" t="n">
        <v>2</v>
      </c>
      <c r="Y284" s="7" t="n">
        <v>8.8</v>
      </c>
      <c r="Z284" s="7" t="n">
        <v>3</v>
      </c>
      <c r="AI284" s="8" t="n">
        <f aca="false">SUM(AJ284:AM284)</f>
        <v>35.8</v>
      </c>
      <c r="AJ284" s="7" t="n">
        <v>11.4</v>
      </c>
      <c r="AK284" s="7" t="n">
        <v>14.3</v>
      </c>
      <c r="AL284" s="7" t="n">
        <v>10.1</v>
      </c>
      <c r="AR284" s="9" t="n">
        <f aca="false">AS284/F284</f>
        <v>112293</v>
      </c>
      <c r="AS284" s="10" t="n">
        <v>7456255.2</v>
      </c>
      <c r="AT284" s="3" t="s">
        <v>64</v>
      </c>
      <c r="AW284" s="12"/>
      <c r="BA284" s="7" t="n">
        <v>2.7</v>
      </c>
    </row>
    <row r="285" customFormat="false" ht="15" hidden="false" customHeight="false" outlineLevel="0" collapsed="false">
      <c r="A285" s="3" t="s">
        <v>53</v>
      </c>
      <c r="B285" s="3" t="n">
        <v>7</v>
      </c>
      <c r="C285" s="4" t="n">
        <v>284</v>
      </c>
      <c r="D285" s="3" t="s">
        <v>122</v>
      </c>
      <c r="F285" s="4" t="n">
        <v>34.5</v>
      </c>
      <c r="G285" s="6" t="s">
        <v>133</v>
      </c>
      <c r="H285" s="3" t="s">
        <v>67</v>
      </c>
      <c r="I285" s="3" t="s">
        <v>57</v>
      </c>
      <c r="L285" s="4" t="n">
        <v>16</v>
      </c>
      <c r="M285" s="4" t="n">
        <v>3</v>
      </c>
      <c r="N285" s="4" t="n">
        <v>1</v>
      </c>
      <c r="O285" s="7" t="s">
        <v>58</v>
      </c>
      <c r="P285" s="7" t="n">
        <v>1</v>
      </c>
      <c r="Q285" s="7" t="n">
        <v>4.1</v>
      </c>
      <c r="U285" s="7" t="n">
        <v>5</v>
      </c>
      <c r="V285" s="7" t="s">
        <v>58</v>
      </c>
      <c r="W285" s="7" t="n">
        <v>10.8</v>
      </c>
      <c r="X285" s="7" t="n">
        <v>1</v>
      </c>
      <c r="Y285" s="7" t="n">
        <v>4.2</v>
      </c>
      <c r="AI285" s="8" t="n">
        <f aca="false">SUM(AJ285:AM285)</f>
        <v>12.5</v>
      </c>
      <c r="AJ285" s="7" t="n">
        <v>12.5</v>
      </c>
      <c r="AR285" s="9" t="n">
        <f aca="false">AS285/F285</f>
        <v>122465</v>
      </c>
      <c r="AS285" s="10" t="n">
        <v>4225042.5</v>
      </c>
      <c r="AT285" s="3" t="s">
        <v>59</v>
      </c>
      <c r="AW285" s="11" t="n">
        <v>43768</v>
      </c>
    </row>
    <row r="286" customFormat="false" ht="15" hidden="false" customHeight="false" outlineLevel="0" collapsed="false">
      <c r="A286" s="3" t="s">
        <v>53</v>
      </c>
      <c r="B286" s="3" t="n">
        <v>7</v>
      </c>
      <c r="C286" s="4" t="n">
        <v>285</v>
      </c>
      <c r="D286" s="3" t="s">
        <v>124</v>
      </c>
      <c r="F286" s="4" t="n">
        <v>41.6</v>
      </c>
      <c r="G286" s="6" t="s">
        <v>140</v>
      </c>
      <c r="H286" s="3" t="s">
        <v>67</v>
      </c>
      <c r="I286" s="3" t="s">
        <v>57</v>
      </c>
      <c r="L286" s="4" t="n">
        <v>16</v>
      </c>
      <c r="M286" s="4" t="n">
        <v>3</v>
      </c>
      <c r="N286" s="4" t="n">
        <v>2</v>
      </c>
      <c r="O286" s="7" t="s">
        <v>58</v>
      </c>
      <c r="P286" s="7" t="n">
        <v>1</v>
      </c>
      <c r="Q286" s="7" t="n">
        <v>3.9</v>
      </c>
      <c r="U286" s="7" t="n">
        <v>4.2</v>
      </c>
      <c r="V286" s="7" t="s">
        <v>58</v>
      </c>
      <c r="W286" s="7" t="n">
        <v>14.5</v>
      </c>
      <c r="X286" s="7" t="n">
        <v>1</v>
      </c>
      <c r="Y286" s="7" t="n">
        <v>3.2</v>
      </c>
      <c r="AI286" s="8" t="n">
        <f aca="false">SUM(AJ286:AM286)</f>
        <v>17.4</v>
      </c>
      <c r="AJ286" s="7" t="n">
        <v>17.4</v>
      </c>
      <c r="AR286" s="9" t="n">
        <f aca="false">AS286/F286</f>
        <v>120836</v>
      </c>
      <c r="AS286" s="10" t="n">
        <v>5026777.6</v>
      </c>
      <c r="AT286" s="3" t="s">
        <v>64</v>
      </c>
      <c r="AW286" s="12"/>
    </row>
    <row r="287" customFormat="false" ht="13.8" hidden="false" customHeight="false" outlineLevel="0" collapsed="false">
      <c r="A287" s="3" t="s">
        <v>53</v>
      </c>
      <c r="B287" s="3" t="n">
        <v>7</v>
      </c>
      <c r="C287" s="4" t="n">
        <v>286</v>
      </c>
      <c r="D287" s="3" t="s">
        <v>126</v>
      </c>
      <c r="F287" s="4" t="n">
        <v>38.9</v>
      </c>
      <c r="G287" s="7" t="s">
        <v>153</v>
      </c>
      <c r="H287" s="3" t="s">
        <v>67</v>
      </c>
      <c r="I287" s="3" t="s">
        <v>57</v>
      </c>
      <c r="L287" s="4" t="n">
        <v>16</v>
      </c>
      <c r="M287" s="4" t="n">
        <v>3</v>
      </c>
      <c r="N287" s="4" t="n">
        <v>3</v>
      </c>
      <c r="O287" s="7" t="s">
        <v>58</v>
      </c>
      <c r="P287" s="7" t="n">
        <v>1</v>
      </c>
      <c r="Q287" s="7" t="n">
        <v>3.9</v>
      </c>
      <c r="U287" s="7" t="n">
        <v>5.3</v>
      </c>
      <c r="V287" s="7" t="s">
        <v>58</v>
      </c>
      <c r="W287" s="7" t="n">
        <v>15</v>
      </c>
      <c r="X287" s="7" t="n">
        <v>1</v>
      </c>
      <c r="Y287" s="7" t="n">
        <v>3</v>
      </c>
      <c r="AI287" s="8" t="n">
        <f aca="false">SUM(AJ287:AM287)</f>
        <v>13.2</v>
      </c>
      <c r="AJ287" s="7" t="n">
        <v>13.2</v>
      </c>
      <c r="AR287" s="9" t="n">
        <f aca="false">AS287/F287</f>
        <v>108256</v>
      </c>
      <c r="AS287" s="10" t="n">
        <v>4211158.4</v>
      </c>
      <c r="AT287" s="3" t="s">
        <v>59</v>
      </c>
      <c r="AW287" s="11" t="n">
        <v>43670.6745601852</v>
      </c>
    </row>
    <row r="288" customFormat="false" ht="15" hidden="false" customHeight="false" outlineLevel="0" collapsed="false">
      <c r="A288" s="3" t="s">
        <v>53</v>
      </c>
      <c r="B288" s="3" t="n">
        <v>7</v>
      </c>
      <c r="C288" s="4" t="n">
        <v>287</v>
      </c>
      <c r="D288" s="3" t="s">
        <v>128</v>
      </c>
      <c r="F288" s="4" t="n">
        <v>38</v>
      </c>
      <c r="G288" s="6" t="s">
        <v>142</v>
      </c>
      <c r="H288" s="3" t="s">
        <v>67</v>
      </c>
      <c r="I288" s="3" t="s">
        <v>57</v>
      </c>
      <c r="L288" s="4" t="n">
        <v>16</v>
      </c>
      <c r="M288" s="4" t="n">
        <v>3</v>
      </c>
      <c r="N288" s="4" t="n">
        <v>4</v>
      </c>
      <c r="O288" s="7" t="s">
        <v>58</v>
      </c>
      <c r="P288" s="7" t="n">
        <v>1</v>
      </c>
      <c r="Q288" s="7" t="n">
        <v>3.9</v>
      </c>
      <c r="U288" s="7" t="n">
        <v>3.9</v>
      </c>
      <c r="V288" s="7" t="s">
        <v>58</v>
      </c>
      <c r="W288" s="7" t="n">
        <v>15.3</v>
      </c>
      <c r="X288" s="7" t="n">
        <v>1</v>
      </c>
      <c r="Y288" s="7" t="n">
        <v>3</v>
      </c>
      <c r="AI288" s="8" t="n">
        <f aca="false">SUM(AJ288:AM288)</f>
        <v>13.4</v>
      </c>
      <c r="AJ288" s="7" t="n">
        <v>13.4</v>
      </c>
      <c r="AR288" s="9" t="n">
        <f aca="false">AS288/F288</f>
        <v>110883</v>
      </c>
      <c r="AS288" s="10" t="n">
        <v>4213554</v>
      </c>
      <c r="AT288" s="3" t="s">
        <v>59</v>
      </c>
      <c r="AW288" s="11" t="n">
        <v>43711</v>
      </c>
    </row>
    <row r="289" customFormat="false" ht="15" hidden="false" customHeight="false" outlineLevel="0" collapsed="false">
      <c r="A289" s="3" t="s">
        <v>53</v>
      </c>
      <c r="B289" s="3" t="n">
        <v>7</v>
      </c>
      <c r="C289" s="4" t="n">
        <v>288</v>
      </c>
      <c r="D289" s="3" t="s">
        <v>130</v>
      </c>
      <c r="F289" s="4" t="n">
        <v>66.4</v>
      </c>
      <c r="G289" s="6" t="s">
        <v>143</v>
      </c>
      <c r="H289" s="3" t="s">
        <v>132</v>
      </c>
      <c r="I289" s="3" t="s">
        <v>57</v>
      </c>
      <c r="L289" s="4" t="n">
        <v>16</v>
      </c>
      <c r="M289" s="4" t="n">
        <v>3</v>
      </c>
      <c r="N289" s="4" t="n">
        <v>5</v>
      </c>
      <c r="O289" s="7" t="s">
        <v>63</v>
      </c>
      <c r="P289" s="7" t="n">
        <v>1</v>
      </c>
      <c r="Q289" s="7" t="n">
        <v>4.5</v>
      </c>
      <c r="U289" s="7" t="n">
        <v>7.5</v>
      </c>
      <c r="V289" s="7" t="s">
        <v>63</v>
      </c>
      <c r="W289" s="7" t="n">
        <v>10</v>
      </c>
      <c r="X289" s="7" t="n">
        <v>2</v>
      </c>
      <c r="Y289" s="7" t="n">
        <v>8.8</v>
      </c>
      <c r="Z289" s="7" t="n">
        <v>3</v>
      </c>
      <c r="AI289" s="8" t="n">
        <f aca="false">SUM(AJ289:AM289)</f>
        <v>35.8</v>
      </c>
      <c r="AJ289" s="7" t="n">
        <v>11.4</v>
      </c>
      <c r="AK289" s="7" t="n">
        <v>14.3</v>
      </c>
      <c r="AL289" s="7" t="n">
        <v>10.1</v>
      </c>
      <c r="AR289" s="9" t="n">
        <f aca="false">AS289/F289</f>
        <v>98991</v>
      </c>
      <c r="AS289" s="10" t="n">
        <v>6573002.4</v>
      </c>
      <c r="AT289" s="3" t="s">
        <v>59</v>
      </c>
      <c r="AW289" s="11" t="n">
        <v>43692</v>
      </c>
      <c r="BA289" s="7" t="n">
        <v>2.7</v>
      </c>
    </row>
    <row r="290" customFormat="false" ht="15" hidden="false" customHeight="false" outlineLevel="0" collapsed="false">
      <c r="A290" s="3" t="s">
        <v>53</v>
      </c>
      <c r="B290" s="3" t="n">
        <v>7</v>
      </c>
      <c r="C290" s="4" t="n">
        <v>289</v>
      </c>
      <c r="D290" s="3" t="s">
        <v>122</v>
      </c>
      <c r="F290" s="4" t="n">
        <v>34.5</v>
      </c>
      <c r="G290" s="6" t="s">
        <v>133</v>
      </c>
      <c r="H290" s="3" t="s">
        <v>67</v>
      </c>
      <c r="I290" s="3" t="s">
        <v>57</v>
      </c>
      <c r="L290" s="4" t="n">
        <v>17</v>
      </c>
      <c r="M290" s="4" t="n">
        <v>3</v>
      </c>
      <c r="N290" s="4" t="n">
        <v>1</v>
      </c>
      <c r="O290" s="7" t="s">
        <v>58</v>
      </c>
      <c r="P290" s="7" t="n">
        <v>1</v>
      </c>
      <c r="Q290" s="7" t="n">
        <v>4.1</v>
      </c>
      <c r="U290" s="7" t="n">
        <v>5</v>
      </c>
      <c r="V290" s="7" t="s">
        <v>58</v>
      </c>
      <c r="W290" s="7" t="n">
        <v>10.8</v>
      </c>
      <c r="X290" s="7" t="n">
        <v>1</v>
      </c>
      <c r="Y290" s="7" t="n">
        <v>4.2</v>
      </c>
      <c r="AI290" s="8" t="n">
        <f aca="false">SUM(AJ290:AM290)</f>
        <v>12.5</v>
      </c>
      <c r="AJ290" s="7" t="n">
        <v>12.5</v>
      </c>
      <c r="AR290" s="9" t="n">
        <f aca="false">AS290/F290</f>
        <v>123864</v>
      </c>
      <c r="AS290" s="10" t="n">
        <v>4273308</v>
      </c>
      <c r="AT290" s="3" t="s">
        <v>59</v>
      </c>
      <c r="AW290" s="11" t="n">
        <v>43768</v>
      </c>
    </row>
    <row r="291" customFormat="false" ht="15" hidden="false" customHeight="false" outlineLevel="0" collapsed="false">
      <c r="A291" s="3" t="s">
        <v>53</v>
      </c>
      <c r="B291" s="3" t="n">
        <v>7</v>
      </c>
      <c r="C291" s="4" t="n">
        <v>290</v>
      </c>
      <c r="D291" s="3" t="s">
        <v>124</v>
      </c>
      <c r="F291" s="4" t="n">
        <v>41.6</v>
      </c>
      <c r="G291" s="6" t="s">
        <v>140</v>
      </c>
      <c r="H291" s="3" t="s">
        <v>67</v>
      </c>
      <c r="I291" s="3" t="s">
        <v>57</v>
      </c>
      <c r="L291" s="4" t="n">
        <v>17</v>
      </c>
      <c r="M291" s="4" t="n">
        <v>3</v>
      </c>
      <c r="N291" s="4" t="n">
        <v>2</v>
      </c>
      <c r="O291" s="7" t="s">
        <v>58</v>
      </c>
      <c r="P291" s="7" t="n">
        <v>1</v>
      </c>
      <c r="Q291" s="7" t="n">
        <v>3.9</v>
      </c>
      <c r="U291" s="7" t="n">
        <v>4.2</v>
      </c>
      <c r="V291" s="7" t="s">
        <v>58</v>
      </c>
      <c r="W291" s="7" t="n">
        <v>14.5</v>
      </c>
      <c r="X291" s="7" t="n">
        <v>1</v>
      </c>
      <c r="Y291" s="7" t="n">
        <v>3.2</v>
      </c>
      <c r="AI291" s="8" t="n">
        <f aca="false">SUM(AJ291:AM291)</f>
        <v>17.4</v>
      </c>
      <c r="AJ291" s="7" t="n">
        <v>17.4</v>
      </c>
      <c r="AR291" s="9" t="n">
        <f aca="false">AS291/F291</f>
        <v>121018</v>
      </c>
      <c r="AS291" s="10" t="n">
        <v>5034348.8</v>
      </c>
      <c r="AT291" s="3" t="s">
        <v>64</v>
      </c>
      <c r="AW291" s="12"/>
    </row>
    <row r="292" customFormat="false" ht="13.8" hidden="false" customHeight="false" outlineLevel="0" collapsed="false">
      <c r="A292" s="3" t="s">
        <v>53</v>
      </c>
      <c r="B292" s="3" t="n">
        <v>7</v>
      </c>
      <c r="C292" s="4" t="n">
        <v>291</v>
      </c>
      <c r="D292" s="3" t="s">
        <v>126</v>
      </c>
      <c r="F292" s="4" t="n">
        <v>38.9</v>
      </c>
      <c r="G292" s="7" t="s">
        <v>154</v>
      </c>
      <c r="H292" s="3" t="s">
        <v>67</v>
      </c>
      <c r="I292" s="3" t="s">
        <v>57</v>
      </c>
      <c r="L292" s="4" t="n">
        <v>17</v>
      </c>
      <c r="M292" s="4" t="n">
        <v>3</v>
      </c>
      <c r="N292" s="4" t="n">
        <v>3</v>
      </c>
      <c r="O292" s="7" t="s">
        <v>58</v>
      </c>
      <c r="P292" s="7" t="n">
        <v>1</v>
      </c>
      <c r="Q292" s="7" t="n">
        <v>3.9</v>
      </c>
      <c r="U292" s="7" t="n">
        <v>5.3</v>
      </c>
      <c r="V292" s="7" t="s">
        <v>58</v>
      </c>
      <c r="W292" s="7" t="n">
        <v>15</v>
      </c>
      <c r="X292" s="7" t="n">
        <v>1</v>
      </c>
      <c r="Y292" s="7" t="n">
        <v>3</v>
      </c>
      <c r="AI292" s="8" t="n">
        <f aca="false">SUM(AJ292:AM292)</f>
        <v>13.2</v>
      </c>
      <c r="AJ292" s="7" t="n">
        <v>13.2</v>
      </c>
      <c r="AR292" s="9" t="n">
        <f aca="false">AS292/F292</f>
        <v>123273</v>
      </c>
      <c r="AS292" s="10" t="n">
        <v>4795319.7</v>
      </c>
      <c r="AT292" s="3" t="s">
        <v>64</v>
      </c>
      <c r="AW292" s="12"/>
    </row>
    <row r="293" customFormat="false" ht="15" hidden="false" customHeight="false" outlineLevel="0" collapsed="false">
      <c r="A293" s="3" t="s">
        <v>53</v>
      </c>
      <c r="B293" s="3" t="n">
        <v>7</v>
      </c>
      <c r="C293" s="4" t="n">
        <v>292</v>
      </c>
      <c r="D293" s="3" t="s">
        <v>128</v>
      </c>
      <c r="F293" s="4" t="n">
        <v>38</v>
      </c>
      <c r="G293" s="6" t="s">
        <v>142</v>
      </c>
      <c r="H293" s="3" t="s">
        <v>67</v>
      </c>
      <c r="I293" s="3" t="s">
        <v>57</v>
      </c>
      <c r="L293" s="4" t="n">
        <v>17</v>
      </c>
      <c r="M293" s="4" t="n">
        <v>3</v>
      </c>
      <c r="N293" s="4" t="n">
        <v>4</v>
      </c>
      <c r="O293" s="7" t="s">
        <v>58</v>
      </c>
      <c r="P293" s="7" t="n">
        <v>1</v>
      </c>
      <c r="Q293" s="7" t="n">
        <v>3.9</v>
      </c>
      <c r="U293" s="7" t="n">
        <v>3.9</v>
      </c>
      <c r="V293" s="7" t="s">
        <v>58</v>
      </c>
      <c r="W293" s="7" t="n">
        <v>15.3</v>
      </c>
      <c r="X293" s="7" t="n">
        <v>1</v>
      </c>
      <c r="Y293" s="7" t="n">
        <v>3</v>
      </c>
      <c r="AI293" s="8" t="n">
        <f aca="false">SUM(AJ293:AM293)</f>
        <v>13.4</v>
      </c>
      <c r="AJ293" s="7" t="n">
        <v>13.4</v>
      </c>
      <c r="AR293" s="9" t="n">
        <f aca="false">AS293/F293</f>
        <v>120796</v>
      </c>
      <c r="AS293" s="10" t="n">
        <v>4590248</v>
      </c>
      <c r="AT293" s="3" t="s">
        <v>59</v>
      </c>
      <c r="AW293" s="11" t="n">
        <v>43769</v>
      </c>
    </row>
    <row r="294" customFormat="false" ht="15" hidden="false" customHeight="false" outlineLevel="0" collapsed="false">
      <c r="A294" s="3" t="s">
        <v>53</v>
      </c>
      <c r="B294" s="3" t="n">
        <v>7</v>
      </c>
      <c r="C294" s="4" t="n">
        <v>293</v>
      </c>
      <c r="D294" s="3" t="s">
        <v>130</v>
      </c>
      <c r="F294" s="4" t="n">
        <v>66.4</v>
      </c>
      <c r="G294" s="6" t="s">
        <v>143</v>
      </c>
      <c r="H294" s="3" t="s">
        <v>132</v>
      </c>
      <c r="I294" s="3" t="s">
        <v>57</v>
      </c>
      <c r="L294" s="4" t="n">
        <v>17</v>
      </c>
      <c r="M294" s="4" t="n">
        <v>3</v>
      </c>
      <c r="N294" s="4" t="n">
        <v>5</v>
      </c>
      <c r="O294" s="7" t="s">
        <v>63</v>
      </c>
      <c r="P294" s="7" t="n">
        <v>1</v>
      </c>
      <c r="Q294" s="7" t="n">
        <v>4.5</v>
      </c>
      <c r="U294" s="7" t="n">
        <v>7.5</v>
      </c>
      <c r="V294" s="7" t="s">
        <v>63</v>
      </c>
      <c r="W294" s="7" t="n">
        <v>10</v>
      </c>
      <c r="X294" s="7" t="n">
        <v>2</v>
      </c>
      <c r="Y294" s="7" t="n">
        <v>8.8</v>
      </c>
      <c r="Z294" s="7" t="n">
        <v>3</v>
      </c>
      <c r="AI294" s="8" t="n">
        <f aca="false">SUM(AJ294:AM294)</f>
        <v>35.8</v>
      </c>
      <c r="AJ294" s="7" t="n">
        <v>11.4</v>
      </c>
      <c r="AK294" s="7" t="n">
        <v>14.3</v>
      </c>
      <c r="AL294" s="7" t="n">
        <v>10.1</v>
      </c>
      <c r="AR294" s="9" t="n">
        <f aca="false">AS294/F294</f>
        <v>112597</v>
      </c>
      <c r="AS294" s="10" t="n">
        <v>7476440.8</v>
      </c>
      <c r="AT294" s="3" t="s">
        <v>64</v>
      </c>
      <c r="AW294" s="12"/>
      <c r="BA294" s="7" t="n">
        <v>2.7</v>
      </c>
    </row>
    <row r="295" customFormat="false" ht="15" hidden="false" customHeight="false" outlineLevel="0" collapsed="false">
      <c r="A295" s="3" t="s">
        <v>53</v>
      </c>
      <c r="B295" s="3" t="n">
        <v>7</v>
      </c>
      <c r="C295" s="4" t="n">
        <v>294</v>
      </c>
      <c r="D295" s="3" t="s">
        <v>122</v>
      </c>
      <c r="F295" s="4" t="n">
        <v>34.5</v>
      </c>
      <c r="G295" s="6" t="s">
        <v>133</v>
      </c>
      <c r="H295" s="3" t="s">
        <v>67</v>
      </c>
      <c r="I295" s="3" t="s">
        <v>57</v>
      </c>
      <c r="L295" s="4" t="n">
        <v>18</v>
      </c>
      <c r="M295" s="4" t="n">
        <v>3</v>
      </c>
      <c r="N295" s="4" t="n">
        <v>1</v>
      </c>
      <c r="O295" s="7" t="s">
        <v>58</v>
      </c>
      <c r="P295" s="7" t="n">
        <v>1</v>
      </c>
      <c r="Q295" s="7" t="n">
        <v>4.1</v>
      </c>
      <c r="U295" s="7" t="n">
        <v>5</v>
      </c>
      <c r="V295" s="7" t="s">
        <v>58</v>
      </c>
      <c r="W295" s="7" t="n">
        <v>10.8</v>
      </c>
      <c r="X295" s="7" t="n">
        <v>1</v>
      </c>
      <c r="Y295" s="7" t="n">
        <v>4.2</v>
      </c>
      <c r="AI295" s="8" t="n">
        <f aca="false">SUM(AJ295:AM295)</f>
        <v>12.5</v>
      </c>
      <c r="AJ295" s="7" t="n">
        <v>12.5</v>
      </c>
      <c r="AR295" s="9" t="n">
        <f aca="false">AS295/F295</f>
        <v>125877</v>
      </c>
      <c r="AS295" s="10" t="n">
        <v>4342756.5</v>
      </c>
      <c r="AT295" s="3" t="s">
        <v>64</v>
      </c>
      <c r="AW295" s="12"/>
    </row>
    <row r="296" customFormat="false" ht="15" hidden="false" customHeight="false" outlineLevel="0" collapsed="false">
      <c r="A296" s="3" t="s">
        <v>53</v>
      </c>
      <c r="B296" s="3" t="n">
        <v>7</v>
      </c>
      <c r="C296" s="4" t="n">
        <v>295</v>
      </c>
      <c r="D296" s="3" t="s">
        <v>124</v>
      </c>
      <c r="F296" s="4" t="n">
        <v>41.6</v>
      </c>
      <c r="G296" s="6" t="s">
        <v>140</v>
      </c>
      <c r="H296" s="3" t="s">
        <v>67</v>
      </c>
      <c r="I296" s="3" t="s">
        <v>57</v>
      </c>
      <c r="L296" s="4" t="n">
        <v>18</v>
      </c>
      <c r="M296" s="4" t="n">
        <v>3</v>
      </c>
      <c r="N296" s="4" t="n">
        <v>2</v>
      </c>
      <c r="O296" s="7" t="s">
        <v>58</v>
      </c>
      <c r="P296" s="7" t="n">
        <v>1</v>
      </c>
      <c r="Q296" s="7" t="n">
        <v>3.9</v>
      </c>
      <c r="U296" s="7" t="n">
        <v>4.2</v>
      </c>
      <c r="V296" s="7" t="s">
        <v>58</v>
      </c>
      <c r="W296" s="7" t="n">
        <v>14.5</v>
      </c>
      <c r="X296" s="7" t="n">
        <v>1</v>
      </c>
      <c r="Y296" s="7" t="n">
        <v>3.2</v>
      </c>
      <c r="AI296" s="8" t="n">
        <f aca="false">SUM(AJ296:AM296)</f>
        <v>17.4</v>
      </c>
      <c r="AJ296" s="7" t="n">
        <v>17.4</v>
      </c>
      <c r="AR296" s="9" t="n">
        <f aca="false">AS296/F296</f>
        <v>121197</v>
      </c>
      <c r="AS296" s="10" t="n">
        <v>5041795.2</v>
      </c>
      <c r="AT296" s="3" t="s">
        <v>64</v>
      </c>
      <c r="AW296" s="12"/>
    </row>
    <row r="297" customFormat="false" ht="13.8" hidden="false" customHeight="false" outlineLevel="0" collapsed="false">
      <c r="A297" s="3" t="s">
        <v>53</v>
      </c>
      <c r="B297" s="3" t="n">
        <v>7</v>
      </c>
      <c r="C297" s="4" t="n">
        <v>296</v>
      </c>
      <c r="D297" s="3" t="s">
        <v>126</v>
      </c>
      <c r="F297" s="4" t="n">
        <v>38.9</v>
      </c>
      <c r="G297" s="7" t="s">
        <v>155</v>
      </c>
      <c r="H297" s="3" t="s">
        <v>67</v>
      </c>
      <c r="I297" s="3" t="s">
        <v>57</v>
      </c>
      <c r="L297" s="4" t="n">
        <v>18</v>
      </c>
      <c r="M297" s="4" t="n">
        <v>3</v>
      </c>
      <c r="N297" s="4" t="n">
        <v>3</v>
      </c>
      <c r="O297" s="7" t="s">
        <v>58</v>
      </c>
      <c r="P297" s="7" t="n">
        <v>1</v>
      </c>
      <c r="Q297" s="7" t="n">
        <v>3.9</v>
      </c>
      <c r="U297" s="7" t="n">
        <v>5.3</v>
      </c>
      <c r="V297" s="7" t="s">
        <v>58</v>
      </c>
      <c r="W297" s="7" t="n">
        <v>15</v>
      </c>
      <c r="X297" s="7" t="n">
        <v>1</v>
      </c>
      <c r="Y297" s="7" t="n">
        <v>3</v>
      </c>
      <c r="AI297" s="8" t="n">
        <f aca="false">SUM(AJ297:AM297)</f>
        <v>13.2</v>
      </c>
      <c r="AJ297" s="7" t="n">
        <v>13.2</v>
      </c>
      <c r="AR297" s="9" t="n">
        <f aca="false">AS297/F297</f>
        <v>119860</v>
      </c>
      <c r="AS297" s="10" t="n">
        <v>4662554</v>
      </c>
      <c r="AT297" s="3" t="s">
        <v>59</v>
      </c>
      <c r="AW297" s="11" t="n">
        <v>43755</v>
      </c>
    </row>
    <row r="298" customFormat="false" ht="15" hidden="false" customHeight="false" outlineLevel="0" collapsed="false">
      <c r="A298" s="3" t="s">
        <v>53</v>
      </c>
      <c r="B298" s="3" t="n">
        <v>7</v>
      </c>
      <c r="C298" s="4" t="n">
        <v>297</v>
      </c>
      <c r="D298" s="3" t="s">
        <v>128</v>
      </c>
      <c r="F298" s="4" t="n">
        <v>38</v>
      </c>
      <c r="G298" s="6" t="s">
        <v>142</v>
      </c>
      <c r="H298" s="3" t="s">
        <v>67</v>
      </c>
      <c r="I298" s="3" t="s">
        <v>57</v>
      </c>
      <c r="L298" s="4" t="n">
        <v>18</v>
      </c>
      <c r="M298" s="4" t="n">
        <v>3</v>
      </c>
      <c r="N298" s="4" t="n">
        <v>4</v>
      </c>
      <c r="O298" s="7" t="s">
        <v>58</v>
      </c>
      <c r="P298" s="7" t="n">
        <v>1</v>
      </c>
      <c r="Q298" s="7" t="n">
        <v>3.9</v>
      </c>
      <c r="U298" s="7" t="n">
        <v>3.9</v>
      </c>
      <c r="V298" s="7" t="s">
        <v>58</v>
      </c>
      <c r="W298" s="7" t="n">
        <v>15.3</v>
      </c>
      <c r="X298" s="7" t="n">
        <v>1</v>
      </c>
      <c r="Y298" s="7" t="n">
        <v>3</v>
      </c>
      <c r="AI298" s="8" t="n">
        <f aca="false">SUM(AJ298:AM298)</f>
        <v>13.4</v>
      </c>
      <c r="AJ298" s="7" t="n">
        <v>13.4</v>
      </c>
      <c r="AR298" s="9" t="n">
        <f aca="false">AS298/F298</f>
        <v>111212</v>
      </c>
      <c r="AS298" s="10" t="n">
        <v>4226056</v>
      </c>
      <c r="AT298" s="3" t="s">
        <v>59</v>
      </c>
      <c r="AW298" s="11" t="n">
        <v>43732.4737615741</v>
      </c>
    </row>
    <row r="299" customFormat="false" ht="15" hidden="false" customHeight="false" outlineLevel="0" collapsed="false">
      <c r="A299" s="3" t="s">
        <v>53</v>
      </c>
      <c r="B299" s="3" t="n">
        <v>7</v>
      </c>
      <c r="C299" s="4" t="n">
        <v>298</v>
      </c>
      <c r="D299" s="3" t="s">
        <v>130</v>
      </c>
      <c r="F299" s="4" t="n">
        <v>66.4</v>
      </c>
      <c r="G299" s="6" t="s">
        <v>143</v>
      </c>
      <c r="H299" s="3" t="s">
        <v>132</v>
      </c>
      <c r="I299" s="3" t="s">
        <v>57</v>
      </c>
      <c r="L299" s="4" t="n">
        <v>18</v>
      </c>
      <c r="M299" s="4" t="n">
        <v>3</v>
      </c>
      <c r="N299" s="4" t="n">
        <v>5</v>
      </c>
      <c r="O299" s="7" t="s">
        <v>63</v>
      </c>
      <c r="P299" s="7" t="n">
        <v>1</v>
      </c>
      <c r="Q299" s="7" t="n">
        <v>4.5</v>
      </c>
      <c r="U299" s="7" t="n">
        <v>7.5</v>
      </c>
      <c r="V299" s="7" t="s">
        <v>63</v>
      </c>
      <c r="W299" s="7" t="n">
        <v>10</v>
      </c>
      <c r="X299" s="7" t="n">
        <v>2</v>
      </c>
      <c r="Y299" s="7" t="n">
        <v>8.8</v>
      </c>
      <c r="Z299" s="7" t="n">
        <v>3</v>
      </c>
      <c r="AI299" s="8" t="n">
        <f aca="false">SUM(AJ299:AM299)</f>
        <v>35.8</v>
      </c>
      <c r="AJ299" s="7" t="n">
        <v>11.4</v>
      </c>
      <c r="AK299" s="7" t="n">
        <v>14.3</v>
      </c>
      <c r="AL299" s="7" t="n">
        <v>10.1</v>
      </c>
      <c r="AR299" s="9" t="n">
        <f aca="false">AS299/F299</f>
        <v>99259</v>
      </c>
      <c r="AS299" s="10" t="n">
        <v>6590797.6</v>
      </c>
      <c r="AT299" s="3" t="s">
        <v>59</v>
      </c>
      <c r="AW299" s="11" t="n">
        <v>43675.6991435185</v>
      </c>
      <c r="BA299" s="7" t="n">
        <v>2.7</v>
      </c>
    </row>
    <row r="300" customFormat="false" ht="15" hidden="false" customHeight="false" outlineLevel="0" collapsed="false">
      <c r="A300" s="3" t="s">
        <v>53</v>
      </c>
      <c r="B300" s="3" t="n">
        <v>7</v>
      </c>
      <c r="C300" s="4" t="n">
        <v>299</v>
      </c>
      <c r="D300" s="3" t="s">
        <v>122</v>
      </c>
      <c r="F300" s="4" t="n">
        <v>34.5</v>
      </c>
      <c r="G300" s="6" t="s">
        <v>133</v>
      </c>
      <c r="H300" s="3" t="s">
        <v>67</v>
      </c>
      <c r="I300" s="3" t="s">
        <v>57</v>
      </c>
      <c r="L300" s="4" t="n">
        <v>19</v>
      </c>
      <c r="M300" s="4" t="n">
        <v>3</v>
      </c>
      <c r="N300" s="4" t="n">
        <v>1</v>
      </c>
      <c r="O300" s="7" t="s">
        <v>58</v>
      </c>
      <c r="P300" s="7" t="n">
        <v>1</v>
      </c>
      <c r="Q300" s="7" t="n">
        <v>4.1</v>
      </c>
      <c r="U300" s="7" t="n">
        <v>5</v>
      </c>
      <c r="V300" s="7" t="s">
        <v>58</v>
      </c>
      <c r="W300" s="7" t="n">
        <v>10.8</v>
      </c>
      <c r="X300" s="7" t="n">
        <v>1</v>
      </c>
      <c r="Y300" s="7" t="n">
        <v>4.2</v>
      </c>
      <c r="AI300" s="8" t="n">
        <f aca="false">SUM(AJ300:AM300)</f>
        <v>12.5</v>
      </c>
      <c r="AJ300" s="7" t="n">
        <v>12.5</v>
      </c>
      <c r="AR300" s="9" t="n">
        <f aca="false">AS300/F300</f>
        <v>126054</v>
      </c>
      <c r="AS300" s="10" t="n">
        <v>4348863</v>
      </c>
      <c r="AT300" s="3" t="s">
        <v>64</v>
      </c>
      <c r="AW300" s="12"/>
    </row>
    <row r="301" customFormat="false" ht="15" hidden="false" customHeight="false" outlineLevel="0" collapsed="false">
      <c r="A301" s="3" t="s">
        <v>53</v>
      </c>
      <c r="B301" s="3" t="n">
        <v>7</v>
      </c>
      <c r="C301" s="4" t="n">
        <v>300</v>
      </c>
      <c r="D301" s="3" t="s">
        <v>124</v>
      </c>
      <c r="F301" s="4" t="n">
        <v>41.6</v>
      </c>
      <c r="G301" s="6" t="s">
        <v>140</v>
      </c>
      <c r="H301" s="3" t="s">
        <v>67</v>
      </c>
      <c r="I301" s="3" t="s">
        <v>57</v>
      </c>
      <c r="L301" s="4" t="n">
        <v>19</v>
      </c>
      <c r="M301" s="4" t="n">
        <v>3</v>
      </c>
      <c r="N301" s="4" t="n">
        <v>2</v>
      </c>
      <c r="O301" s="7" t="s">
        <v>58</v>
      </c>
      <c r="P301" s="7" t="n">
        <v>1</v>
      </c>
      <c r="Q301" s="7" t="n">
        <v>3.9</v>
      </c>
      <c r="U301" s="7" t="n">
        <v>4.2</v>
      </c>
      <c r="V301" s="7" t="s">
        <v>58</v>
      </c>
      <c r="W301" s="7" t="n">
        <v>14.5</v>
      </c>
      <c r="X301" s="7" t="n">
        <v>1</v>
      </c>
      <c r="Y301" s="7" t="n">
        <v>3.2</v>
      </c>
      <c r="AI301" s="8" t="n">
        <f aca="false">SUM(AJ301:AM301)</f>
        <v>17.4</v>
      </c>
      <c r="AJ301" s="7" t="n">
        <v>17.4</v>
      </c>
      <c r="AR301" s="9" t="n">
        <f aca="false">AS301/F301</f>
        <v>121379</v>
      </c>
      <c r="AS301" s="10" t="n">
        <v>5049366.4</v>
      </c>
      <c r="AT301" s="3" t="s">
        <v>64</v>
      </c>
      <c r="AW301" s="12"/>
    </row>
    <row r="302" customFormat="false" ht="13.8" hidden="false" customHeight="false" outlineLevel="0" collapsed="false">
      <c r="A302" s="3" t="s">
        <v>53</v>
      </c>
      <c r="B302" s="3" t="n">
        <v>7</v>
      </c>
      <c r="C302" s="4" t="n">
        <v>301</v>
      </c>
      <c r="D302" s="3" t="s">
        <v>126</v>
      </c>
      <c r="F302" s="4" t="n">
        <v>38.9</v>
      </c>
      <c r="G302" s="7" t="s">
        <v>156</v>
      </c>
      <c r="H302" s="3" t="s">
        <v>67</v>
      </c>
      <c r="I302" s="3" t="s">
        <v>57</v>
      </c>
      <c r="L302" s="4" t="n">
        <v>19</v>
      </c>
      <c r="M302" s="4" t="n">
        <v>3</v>
      </c>
      <c r="N302" s="4" t="n">
        <v>3</v>
      </c>
      <c r="O302" s="7" t="s">
        <v>58</v>
      </c>
      <c r="P302" s="7" t="n">
        <v>1</v>
      </c>
      <c r="Q302" s="7" t="n">
        <v>3.9</v>
      </c>
      <c r="U302" s="7" t="n">
        <v>5.3</v>
      </c>
      <c r="V302" s="7" t="s">
        <v>58</v>
      </c>
      <c r="W302" s="7" t="n">
        <v>15</v>
      </c>
      <c r="X302" s="7" t="n">
        <v>1</v>
      </c>
      <c r="Y302" s="7" t="n">
        <v>3</v>
      </c>
      <c r="AI302" s="8" t="n">
        <f aca="false">SUM(AJ302:AM302)</f>
        <v>13.2</v>
      </c>
      <c r="AJ302" s="7" t="n">
        <v>13.2</v>
      </c>
      <c r="AR302" s="9" t="n">
        <f aca="false">AS302/F302</f>
        <v>123646</v>
      </c>
      <c r="AS302" s="10" t="n">
        <v>4809829.4</v>
      </c>
      <c r="AT302" s="3" t="s">
        <v>64</v>
      </c>
      <c r="AW302" s="12"/>
    </row>
    <row r="303" customFormat="false" ht="15" hidden="false" customHeight="false" outlineLevel="0" collapsed="false">
      <c r="A303" s="3" t="s">
        <v>53</v>
      </c>
      <c r="B303" s="3" t="n">
        <v>7</v>
      </c>
      <c r="C303" s="4" t="n">
        <v>302</v>
      </c>
      <c r="D303" s="3" t="s">
        <v>128</v>
      </c>
      <c r="F303" s="4" t="n">
        <v>38</v>
      </c>
      <c r="G303" s="6" t="s">
        <v>142</v>
      </c>
      <c r="H303" s="3" t="s">
        <v>67</v>
      </c>
      <c r="I303" s="3" t="s">
        <v>57</v>
      </c>
      <c r="L303" s="4" t="n">
        <v>19</v>
      </c>
      <c r="M303" s="4" t="n">
        <v>3</v>
      </c>
      <c r="N303" s="4" t="n">
        <v>4</v>
      </c>
      <c r="O303" s="7" t="s">
        <v>58</v>
      </c>
      <c r="P303" s="7" t="n">
        <v>1</v>
      </c>
      <c r="Q303" s="7" t="n">
        <v>3.9</v>
      </c>
      <c r="U303" s="7" t="n">
        <v>3.9</v>
      </c>
      <c r="V303" s="7" t="s">
        <v>58</v>
      </c>
      <c r="W303" s="7" t="n">
        <v>15.3</v>
      </c>
      <c r="X303" s="7" t="n">
        <v>1</v>
      </c>
      <c r="Y303" s="7" t="n">
        <v>3</v>
      </c>
      <c r="AI303" s="8" t="n">
        <f aca="false">SUM(AJ303:AM303)</f>
        <v>13.4</v>
      </c>
      <c r="AJ303" s="7" t="n">
        <v>13.4</v>
      </c>
      <c r="AR303" s="9" t="n">
        <f aca="false">AS303/F303</f>
        <v>112490</v>
      </c>
      <c r="AS303" s="10" t="n">
        <v>4274620</v>
      </c>
      <c r="AT303" s="3" t="s">
        <v>59</v>
      </c>
      <c r="AW303" s="11" t="n">
        <v>43720.6281365741</v>
      </c>
    </row>
    <row r="304" customFormat="false" ht="15" hidden="false" customHeight="false" outlineLevel="0" collapsed="false">
      <c r="A304" s="3" t="s">
        <v>53</v>
      </c>
      <c r="B304" s="3" t="n">
        <v>7</v>
      </c>
      <c r="C304" s="4" t="n">
        <v>303</v>
      </c>
      <c r="D304" s="3" t="s">
        <v>130</v>
      </c>
      <c r="F304" s="4" t="n">
        <v>66.4</v>
      </c>
      <c r="G304" s="6" t="s">
        <v>143</v>
      </c>
      <c r="H304" s="3" t="s">
        <v>132</v>
      </c>
      <c r="I304" s="3" t="s">
        <v>57</v>
      </c>
      <c r="L304" s="4" t="n">
        <v>19</v>
      </c>
      <c r="M304" s="4" t="n">
        <v>3</v>
      </c>
      <c r="N304" s="4" t="n">
        <v>5</v>
      </c>
      <c r="O304" s="7" t="s">
        <v>63</v>
      </c>
      <c r="P304" s="7" t="n">
        <v>1</v>
      </c>
      <c r="Q304" s="7" t="n">
        <v>4.5</v>
      </c>
      <c r="U304" s="7" t="n">
        <v>7.5</v>
      </c>
      <c r="V304" s="7" t="s">
        <v>63</v>
      </c>
      <c r="W304" s="7" t="n">
        <v>10</v>
      </c>
      <c r="X304" s="7" t="n">
        <v>2</v>
      </c>
      <c r="Y304" s="7" t="n">
        <v>8.8</v>
      </c>
      <c r="Z304" s="7" t="n">
        <v>3</v>
      </c>
      <c r="AI304" s="8" t="n">
        <f aca="false">SUM(AJ304:AM304)</f>
        <v>35.8</v>
      </c>
      <c r="AJ304" s="7" t="n">
        <v>11.4</v>
      </c>
      <c r="AK304" s="7" t="n">
        <v>14.3</v>
      </c>
      <c r="AL304" s="7" t="n">
        <v>10.1</v>
      </c>
      <c r="AR304" s="9" t="n">
        <f aca="false">AS304/F304</f>
        <v>112901</v>
      </c>
      <c r="AS304" s="10" t="n">
        <v>7496626.4</v>
      </c>
      <c r="AT304" s="3" t="s">
        <v>64</v>
      </c>
      <c r="AW304" s="12"/>
      <c r="BA304" s="7" t="n">
        <v>2.7</v>
      </c>
    </row>
    <row r="305" customFormat="false" ht="15" hidden="false" customHeight="false" outlineLevel="0" collapsed="false">
      <c r="A305" s="3" t="s">
        <v>53</v>
      </c>
      <c r="B305" s="3" t="n">
        <v>7</v>
      </c>
      <c r="C305" s="4" t="n">
        <v>304</v>
      </c>
      <c r="D305" s="3" t="s">
        <v>122</v>
      </c>
      <c r="F305" s="4" t="n">
        <v>34.5</v>
      </c>
      <c r="G305" s="6" t="s">
        <v>133</v>
      </c>
      <c r="H305" s="3" t="s">
        <v>67</v>
      </c>
      <c r="I305" s="3" t="s">
        <v>57</v>
      </c>
      <c r="L305" s="4" t="n">
        <v>20</v>
      </c>
      <c r="M305" s="4" t="n">
        <v>3</v>
      </c>
      <c r="N305" s="4" t="n">
        <v>1</v>
      </c>
      <c r="O305" s="7" t="s">
        <v>58</v>
      </c>
      <c r="P305" s="7" t="n">
        <v>1</v>
      </c>
      <c r="Q305" s="7" t="n">
        <v>4.1</v>
      </c>
      <c r="U305" s="7" t="n">
        <v>5</v>
      </c>
      <c r="V305" s="7" t="s">
        <v>58</v>
      </c>
      <c r="W305" s="7" t="n">
        <v>10.8</v>
      </c>
      <c r="X305" s="7" t="n">
        <v>1</v>
      </c>
      <c r="Y305" s="7" t="n">
        <v>4.2</v>
      </c>
      <c r="AI305" s="8" t="n">
        <f aca="false">SUM(AJ305:AM305)</f>
        <v>12.5</v>
      </c>
      <c r="AJ305" s="7" t="n">
        <v>12.5</v>
      </c>
      <c r="AR305" s="9" t="n">
        <f aca="false">AS305/F305</f>
        <v>126230</v>
      </c>
      <c r="AS305" s="10" t="n">
        <v>4354935</v>
      </c>
      <c r="AT305" s="3" t="s">
        <v>64</v>
      </c>
      <c r="AW305" s="12"/>
    </row>
    <row r="306" customFormat="false" ht="15" hidden="false" customHeight="false" outlineLevel="0" collapsed="false">
      <c r="A306" s="3" t="s">
        <v>53</v>
      </c>
      <c r="B306" s="3" t="n">
        <v>7</v>
      </c>
      <c r="C306" s="4" t="n">
        <v>305</v>
      </c>
      <c r="D306" s="3" t="s">
        <v>124</v>
      </c>
      <c r="F306" s="4" t="n">
        <v>41.6</v>
      </c>
      <c r="G306" s="6" t="s">
        <v>140</v>
      </c>
      <c r="H306" s="3" t="s">
        <v>67</v>
      </c>
      <c r="I306" s="3" t="s">
        <v>57</v>
      </c>
      <c r="L306" s="4" t="n">
        <v>20</v>
      </c>
      <c r="M306" s="4" t="n">
        <v>3</v>
      </c>
      <c r="N306" s="4" t="n">
        <v>2</v>
      </c>
      <c r="O306" s="7" t="s">
        <v>58</v>
      </c>
      <c r="P306" s="7" t="n">
        <v>1</v>
      </c>
      <c r="Q306" s="7" t="n">
        <v>3.9</v>
      </c>
      <c r="U306" s="7" t="n">
        <v>4.2</v>
      </c>
      <c r="V306" s="7" t="s">
        <v>58</v>
      </c>
      <c r="W306" s="7" t="n">
        <v>14.5</v>
      </c>
      <c r="X306" s="7" t="n">
        <v>1</v>
      </c>
      <c r="Y306" s="7" t="n">
        <v>3.2</v>
      </c>
      <c r="AI306" s="8" t="n">
        <f aca="false">SUM(AJ306:AM306)</f>
        <v>17.4</v>
      </c>
      <c r="AJ306" s="7" t="n">
        <v>17.4</v>
      </c>
      <c r="AR306" s="9" t="n">
        <f aca="false">AS306/F306</f>
        <v>121559</v>
      </c>
      <c r="AS306" s="10" t="n">
        <v>5056854.4</v>
      </c>
      <c r="AT306" s="3" t="s">
        <v>64</v>
      </c>
      <c r="AW306" s="12"/>
    </row>
    <row r="307" customFormat="false" ht="13.8" hidden="false" customHeight="false" outlineLevel="0" collapsed="false">
      <c r="A307" s="3" t="s">
        <v>53</v>
      </c>
      <c r="B307" s="3" t="n">
        <v>7</v>
      </c>
      <c r="C307" s="4" t="n">
        <v>306</v>
      </c>
      <c r="D307" s="3" t="s">
        <v>126</v>
      </c>
      <c r="F307" s="4" t="n">
        <v>38.9</v>
      </c>
      <c r="G307" s="7" t="s">
        <v>157</v>
      </c>
      <c r="H307" s="3" t="s">
        <v>67</v>
      </c>
      <c r="I307" s="3" t="s">
        <v>57</v>
      </c>
      <c r="L307" s="4" t="n">
        <v>20</v>
      </c>
      <c r="M307" s="4" t="n">
        <v>3</v>
      </c>
      <c r="N307" s="4" t="n">
        <v>3</v>
      </c>
      <c r="O307" s="7" t="s">
        <v>58</v>
      </c>
      <c r="P307" s="7" t="n">
        <v>1</v>
      </c>
      <c r="Q307" s="7" t="n">
        <v>3.9</v>
      </c>
      <c r="U307" s="7" t="n">
        <v>5.3</v>
      </c>
      <c r="V307" s="7" t="s">
        <v>58</v>
      </c>
      <c r="W307" s="7" t="n">
        <v>15</v>
      </c>
      <c r="X307" s="7" t="n">
        <v>1</v>
      </c>
      <c r="Y307" s="7" t="n">
        <v>3</v>
      </c>
      <c r="AI307" s="8" t="n">
        <f aca="false">SUM(AJ307:AM307)</f>
        <v>13.2</v>
      </c>
      <c r="AJ307" s="7" t="n">
        <v>13.2</v>
      </c>
      <c r="AR307" s="9" t="n">
        <f aca="false">AS307/F307</f>
        <v>123833</v>
      </c>
      <c r="AS307" s="10" t="n">
        <v>4817103.7</v>
      </c>
      <c r="AT307" s="3" t="s">
        <v>120</v>
      </c>
      <c r="AW307" s="12"/>
    </row>
    <row r="308" customFormat="false" ht="15" hidden="false" customHeight="false" outlineLevel="0" collapsed="false">
      <c r="A308" s="3" t="s">
        <v>53</v>
      </c>
      <c r="B308" s="3" t="n">
        <v>7</v>
      </c>
      <c r="C308" s="4" t="n">
        <v>307</v>
      </c>
      <c r="D308" s="3" t="s">
        <v>128</v>
      </c>
      <c r="F308" s="4" t="n">
        <v>38</v>
      </c>
      <c r="G308" s="6" t="s">
        <v>142</v>
      </c>
      <c r="H308" s="3" t="s">
        <v>67</v>
      </c>
      <c r="I308" s="3" t="s">
        <v>57</v>
      </c>
      <c r="L308" s="4" t="n">
        <v>20</v>
      </c>
      <c r="M308" s="4" t="n">
        <v>3</v>
      </c>
      <c r="N308" s="4" t="n">
        <v>4</v>
      </c>
      <c r="O308" s="7" t="s">
        <v>58</v>
      </c>
      <c r="P308" s="7" t="n">
        <v>1</v>
      </c>
      <c r="Q308" s="7" t="n">
        <v>3.9</v>
      </c>
      <c r="U308" s="7" t="n">
        <v>3.9</v>
      </c>
      <c r="V308" s="7" t="s">
        <v>58</v>
      </c>
      <c r="W308" s="7" t="n">
        <v>15.3</v>
      </c>
      <c r="X308" s="7" t="n">
        <v>1</v>
      </c>
      <c r="Y308" s="7" t="n">
        <v>3</v>
      </c>
      <c r="AI308" s="8" t="n">
        <f aca="false">SUM(AJ308:AM308)</f>
        <v>13.4</v>
      </c>
      <c r="AJ308" s="7" t="n">
        <v>13.4</v>
      </c>
      <c r="AR308" s="9" t="n">
        <f aca="false">AS308/F308</f>
        <v>112655</v>
      </c>
      <c r="AS308" s="10" t="n">
        <v>4280890</v>
      </c>
      <c r="AT308" s="3" t="s">
        <v>59</v>
      </c>
      <c r="AW308" s="11" t="n">
        <v>43717.8025115741</v>
      </c>
    </row>
    <row r="309" customFormat="false" ht="15" hidden="false" customHeight="false" outlineLevel="0" collapsed="false">
      <c r="A309" s="3" t="s">
        <v>53</v>
      </c>
      <c r="B309" s="3" t="n">
        <v>7</v>
      </c>
      <c r="C309" s="4" t="n">
        <v>308</v>
      </c>
      <c r="D309" s="3" t="s">
        <v>130</v>
      </c>
      <c r="F309" s="4" t="n">
        <v>66.4</v>
      </c>
      <c r="G309" s="6" t="s">
        <v>143</v>
      </c>
      <c r="H309" s="3" t="s">
        <v>132</v>
      </c>
      <c r="I309" s="3" t="s">
        <v>57</v>
      </c>
      <c r="L309" s="4" t="n">
        <v>20</v>
      </c>
      <c r="M309" s="4" t="n">
        <v>3</v>
      </c>
      <c r="N309" s="4" t="n">
        <v>5</v>
      </c>
      <c r="O309" s="7" t="s">
        <v>63</v>
      </c>
      <c r="P309" s="7" t="n">
        <v>1</v>
      </c>
      <c r="Q309" s="7" t="n">
        <v>4.5</v>
      </c>
      <c r="U309" s="7" t="n">
        <v>7.5</v>
      </c>
      <c r="V309" s="7" t="s">
        <v>63</v>
      </c>
      <c r="W309" s="7" t="n">
        <v>10</v>
      </c>
      <c r="X309" s="7" t="n">
        <v>2</v>
      </c>
      <c r="Y309" s="7" t="n">
        <v>8.8</v>
      </c>
      <c r="Z309" s="7" t="n">
        <v>3</v>
      </c>
      <c r="AI309" s="8" t="n">
        <f aca="false">SUM(AJ309:AM309)</f>
        <v>35.8</v>
      </c>
      <c r="AJ309" s="7" t="n">
        <v>11.4</v>
      </c>
      <c r="AK309" s="7" t="n">
        <v>14.3</v>
      </c>
      <c r="AL309" s="7" t="n">
        <v>10.1</v>
      </c>
      <c r="AR309" s="9" t="n">
        <f aca="false">AS309/F309</f>
        <v>113054</v>
      </c>
      <c r="AS309" s="10" t="n">
        <v>7506785.6</v>
      </c>
      <c r="AT309" s="3" t="s">
        <v>64</v>
      </c>
      <c r="AW309" s="12"/>
      <c r="BA309" s="7" t="n">
        <v>2.7</v>
      </c>
    </row>
    <row r="310" customFormat="false" ht="15" hidden="false" customHeight="false" outlineLevel="0" collapsed="false">
      <c r="A310" s="3" t="s">
        <v>53</v>
      </c>
      <c r="B310" s="3" t="n">
        <v>7</v>
      </c>
      <c r="C310" s="4" t="n">
        <v>309</v>
      </c>
      <c r="D310" s="3" t="s">
        <v>122</v>
      </c>
      <c r="F310" s="4" t="n">
        <v>34.5</v>
      </c>
      <c r="G310" s="6" t="s">
        <v>133</v>
      </c>
      <c r="H310" s="3" t="s">
        <v>67</v>
      </c>
      <c r="I310" s="3" t="s">
        <v>57</v>
      </c>
      <c r="L310" s="4" t="n">
        <v>21</v>
      </c>
      <c r="M310" s="4" t="n">
        <v>3</v>
      </c>
      <c r="N310" s="4" t="n">
        <v>1</v>
      </c>
      <c r="O310" s="7" t="s">
        <v>58</v>
      </c>
      <c r="P310" s="7" t="n">
        <v>1</v>
      </c>
      <c r="Q310" s="7" t="n">
        <v>4.1</v>
      </c>
      <c r="U310" s="7" t="n">
        <v>5</v>
      </c>
      <c r="V310" s="7" t="s">
        <v>58</v>
      </c>
      <c r="W310" s="7" t="n">
        <v>10.8</v>
      </c>
      <c r="X310" s="7" t="n">
        <v>1</v>
      </c>
      <c r="Y310" s="7" t="n">
        <v>4.2</v>
      </c>
      <c r="AI310" s="8" t="n">
        <f aca="false">SUM(AJ310:AM310)</f>
        <v>12.5</v>
      </c>
      <c r="AJ310" s="7" t="n">
        <v>12.5</v>
      </c>
      <c r="AR310" s="9" t="n">
        <f aca="false">AS310/F310</f>
        <v>126406</v>
      </c>
      <c r="AS310" s="10" t="n">
        <v>4361007</v>
      </c>
      <c r="AT310" s="3" t="s">
        <v>64</v>
      </c>
      <c r="AW310" s="12"/>
    </row>
    <row r="311" customFormat="false" ht="15" hidden="false" customHeight="false" outlineLevel="0" collapsed="false">
      <c r="A311" s="3" t="s">
        <v>53</v>
      </c>
      <c r="B311" s="3" t="n">
        <v>7</v>
      </c>
      <c r="C311" s="4" t="n">
        <v>310</v>
      </c>
      <c r="D311" s="3" t="s">
        <v>124</v>
      </c>
      <c r="F311" s="4" t="n">
        <v>41.6</v>
      </c>
      <c r="G311" s="6" t="s">
        <v>140</v>
      </c>
      <c r="H311" s="3" t="s">
        <v>67</v>
      </c>
      <c r="I311" s="3" t="s">
        <v>57</v>
      </c>
      <c r="L311" s="4" t="n">
        <v>21</v>
      </c>
      <c r="M311" s="4" t="n">
        <v>3</v>
      </c>
      <c r="N311" s="4" t="n">
        <v>2</v>
      </c>
      <c r="O311" s="7" t="s">
        <v>58</v>
      </c>
      <c r="P311" s="7" t="n">
        <v>1</v>
      </c>
      <c r="Q311" s="7" t="n">
        <v>3.9</v>
      </c>
      <c r="U311" s="7" t="n">
        <v>4.2</v>
      </c>
      <c r="V311" s="7" t="s">
        <v>58</v>
      </c>
      <c r="W311" s="7" t="n">
        <v>14.5</v>
      </c>
      <c r="X311" s="7" t="n">
        <v>1</v>
      </c>
      <c r="Y311" s="7" t="n">
        <v>3.2</v>
      </c>
      <c r="AI311" s="8" t="n">
        <f aca="false">SUM(AJ311:AM311)</f>
        <v>17.4</v>
      </c>
      <c r="AJ311" s="7" t="n">
        <v>17.4</v>
      </c>
      <c r="AR311" s="9" t="n">
        <f aca="false">AS311/F311</f>
        <v>121741</v>
      </c>
      <c r="AS311" s="10" t="n">
        <v>5064425.6</v>
      </c>
      <c r="AT311" s="3" t="s">
        <v>64</v>
      </c>
      <c r="AW311" s="12"/>
    </row>
    <row r="312" customFormat="false" ht="13.8" hidden="false" customHeight="false" outlineLevel="0" collapsed="false">
      <c r="A312" s="3" t="s">
        <v>53</v>
      </c>
      <c r="B312" s="3" t="n">
        <v>7</v>
      </c>
      <c r="C312" s="4" t="n">
        <v>311</v>
      </c>
      <c r="D312" s="3" t="s">
        <v>126</v>
      </c>
      <c r="F312" s="4" t="n">
        <v>38.9</v>
      </c>
      <c r="G312" s="7" t="s">
        <v>158</v>
      </c>
      <c r="H312" s="3" t="s">
        <v>67</v>
      </c>
      <c r="I312" s="3" t="s">
        <v>57</v>
      </c>
      <c r="L312" s="4" t="n">
        <v>21</v>
      </c>
      <c r="M312" s="4" t="n">
        <v>3</v>
      </c>
      <c r="N312" s="4" t="n">
        <v>3</v>
      </c>
      <c r="O312" s="7" t="s">
        <v>58</v>
      </c>
      <c r="P312" s="7" t="n">
        <v>1</v>
      </c>
      <c r="Q312" s="7" t="n">
        <v>3.9</v>
      </c>
      <c r="U312" s="7" t="n">
        <v>5.3</v>
      </c>
      <c r="V312" s="7" t="s">
        <v>58</v>
      </c>
      <c r="W312" s="7" t="n">
        <v>15</v>
      </c>
      <c r="X312" s="7" t="n">
        <v>1</v>
      </c>
      <c r="Y312" s="7" t="n">
        <v>3</v>
      </c>
      <c r="AI312" s="8" t="n">
        <f aca="false">SUM(AJ312:AM312)</f>
        <v>13.2</v>
      </c>
      <c r="AJ312" s="7" t="n">
        <v>13.2</v>
      </c>
      <c r="AR312" s="9" t="n">
        <f aca="false">AS312/F312</f>
        <v>124019</v>
      </c>
      <c r="AS312" s="10" t="n">
        <v>4824339.1</v>
      </c>
      <c r="AT312" s="3" t="s">
        <v>64</v>
      </c>
      <c r="AW312" s="12"/>
    </row>
    <row r="313" customFormat="false" ht="15" hidden="false" customHeight="false" outlineLevel="0" collapsed="false">
      <c r="A313" s="3" t="s">
        <v>53</v>
      </c>
      <c r="B313" s="3" t="n">
        <v>7</v>
      </c>
      <c r="C313" s="4" t="n">
        <v>312</v>
      </c>
      <c r="D313" s="3" t="s">
        <v>128</v>
      </c>
      <c r="F313" s="4" t="n">
        <v>38</v>
      </c>
      <c r="G313" s="6" t="s">
        <v>142</v>
      </c>
      <c r="H313" s="3" t="s">
        <v>67</v>
      </c>
      <c r="I313" s="3" t="s">
        <v>57</v>
      </c>
      <c r="L313" s="4" t="n">
        <v>21</v>
      </c>
      <c r="M313" s="4" t="n">
        <v>3</v>
      </c>
      <c r="N313" s="4" t="n">
        <v>4</v>
      </c>
      <c r="O313" s="7" t="s">
        <v>58</v>
      </c>
      <c r="P313" s="7" t="n">
        <v>1</v>
      </c>
      <c r="Q313" s="7" t="n">
        <v>3.9</v>
      </c>
      <c r="U313" s="7" t="n">
        <v>3.9</v>
      </c>
      <c r="V313" s="7" t="s">
        <v>58</v>
      </c>
      <c r="W313" s="7" t="n">
        <v>15.3</v>
      </c>
      <c r="X313" s="7" t="n">
        <v>1</v>
      </c>
      <c r="Y313" s="7" t="n">
        <v>3</v>
      </c>
      <c r="AI313" s="8" t="n">
        <f aca="false">SUM(AJ313:AM313)</f>
        <v>13.4</v>
      </c>
      <c r="AJ313" s="7" t="n">
        <v>13.4</v>
      </c>
      <c r="AR313" s="9" t="n">
        <f aca="false">AS313/F313</f>
        <v>121514</v>
      </c>
      <c r="AS313" s="10" t="n">
        <v>4617532</v>
      </c>
      <c r="AT313" s="3" t="s">
        <v>59</v>
      </c>
      <c r="AW313" s="11" t="n">
        <v>43788</v>
      </c>
    </row>
    <row r="314" customFormat="false" ht="15" hidden="false" customHeight="false" outlineLevel="0" collapsed="false">
      <c r="A314" s="3" t="s">
        <v>53</v>
      </c>
      <c r="B314" s="3" t="n">
        <v>7</v>
      </c>
      <c r="C314" s="4" t="n">
        <v>313</v>
      </c>
      <c r="D314" s="3" t="s">
        <v>130</v>
      </c>
      <c r="F314" s="4" t="n">
        <v>66.4</v>
      </c>
      <c r="G314" s="6" t="s">
        <v>143</v>
      </c>
      <c r="H314" s="3" t="s">
        <v>132</v>
      </c>
      <c r="I314" s="3" t="s">
        <v>57</v>
      </c>
      <c r="L314" s="4" t="n">
        <v>21</v>
      </c>
      <c r="M314" s="4" t="n">
        <v>3</v>
      </c>
      <c r="N314" s="4" t="n">
        <v>5</v>
      </c>
      <c r="O314" s="7" t="s">
        <v>63</v>
      </c>
      <c r="P314" s="7" t="n">
        <v>1</v>
      </c>
      <c r="Q314" s="7" t="n">
        <v>4.5</v>
      </c>
      <c r="U314" s="7" t="n">
        <v>7.5</v>
      </c>
      <c r="V314" s="7" t="s">
        <v>63</v>
      </c>
      <c r="W314" s="7" t="n">
        <v>10</v>
      </c>
      <c r="X314" s="7" t="n">
        <v>2</v>
      </c>
      <c r="Y314" s="7" t="n">
        <v>8.8</v>
      </c>
      <c r="Z314" s="7" t="n">
        <v>3</v>
      </c>
      <c r="AI314" s="8" t="n">
        <f aca="false">SUM(AJ314:AM314)</f>
        <v>35.8</v>
      </c>
      <c r="AJ314" s="7" t="n">
        <v>11.4</v>
      </c>
      <c r="AK314" s="7" t="n">
        <v>14.3</v>
      </c>
      <c r="AL314" s="7" t="n">
        <v>10.1</v>
      </c>
      <c r="AR314" s="9" t="n">
        <f aca="false">AS314/F314</f>
        <v>111804</v>
      </c>
      <c r="AS314" s="10" t="n">
        <v>7423785.6</v>
      </c>
      <c r="AT314" s="3" t="s">
        <v>59</v>
      </c>
      <c r="AW314" s="11" t="n">
        <v>43767.7673958333</v>
      </c>
      <c r="BA314" s="7" t="n">
        <v>2.7</v>
      </c>
    </row>
    <row r="315" customFormat="false" ht="15" hidden="false" customHeight="false" outlineLevel="0" collapsed="false">
      <c r="A315" s="3" t="s">
        <v>53</v>
      </c>
      <c r="B315" s="3" t="n">
        <v>7</v>
      </c>
      <c r="C315" s="4" t="n">
        <v>314</v>
      </c>
      <c r="D315" s="3" t="s">
        <v>122</v>
      </c>
      <c r="F315" s="4" t="n">
        <v>34.5</v>
      </c>
      <c r="G315" s="6" t="s">
        <v>133</v>
      </c>
      <c r="H315" s="3" t="s">
        <v>67</v>
      </c>
      <c r="I315" s="3" t="s">
        <v>57</v>
      </c>
      <c r="L315" s="4" t="n">
        <v>22</v>
      </c>
      <c r="M315" s="4" t="n">
        <v>3</v>
      </c>
      <c r="N315" s="4" t="n">
        <v>1</v>
      </c>
      <c r="O315" s="7" t="s">
        <v>58</v>
      </c>
      <c r="P315" s="7" t="n">
        <v>1</v>
      </c>
      <c r="Q315" s="7" t="n">
        <v>4.1</v>
      </c>
      <c r="U315" s="7" t="n">
        <v>5</v>
      </c>
      <c r="V315" s="7" t="s">
        <v>58</v>
      </c>
      <c r="W315" s="7" t="n">
        <v>10.8</v>
      </c>
      <c r="X315" s="7" t="n">
        <v>1</v>
      </c>
      <c r="Y315" s="7" t="n">
        <v>4.2</v>
      </c>
      <c r="AI315" s="8" t="n">
        <f aca="false">SUM(AJ315:AM315)</f>
        <v>12.5</v>
      </c>
      <c r="AJ315" s="7" t="n">
        <v>12.5</v>
      </c>
      <c r="AR315" s="9" t="n">
        <f aca="false">AS315/F315</f>
        <v>126581</v>
      </c>
      <c r="AS315" s="10" t="n">
        <v>4367044.5</v>
      </c>
      <c r="AT315" s="3" t="s">
        <v>73</v>
      </c>
      <c r="AW315" s="12"/>
    </row>
    <row r="316" customFormat="false" ht="15" hidden="false" customHeight="false" outlineLevel="0" collapsed="false">
      <c r="A316" s="3" t="s">
        <v>53</v>
      </c>
      <c r="B316" s="3" t="n">
        <v>7</v>
      </c>
      <c r="C316" s="4" t="n">
        <v>315</v>
      </c>
      <c r="D316" s="3" t="s">
        <v>124</v>
      </c>
      <c r="F316" s="4" t="n">
        <v>41.6</v>
      </c>
      <c r="G316" s="6" t="s">
        <v>140</v>
      </c>
      <c r="H316" s="3" t="s">
        <v>67</v>
      </c>
      <c r="I316" s="3" t="s">
        <v>57</v>
      </c>
      <c r="L316" s="4" t="n">
        <v>22</v>
      </c>
      <c r="M316" s="4" t="n">
        <v>3</v>
      </c>
      <c r="N316" s="4" t="n">
        <v>2</v>
      </c>
      <c r="O316" s="7" t="s">
        <v>58</v>
      </c>
      <c r="P316" s="7" t="n">
        <v>1</v>
      </c>
      <c r="Q316" s="7" t="n">
        <v>3.9</v>
      </c>
      <c r="U316" s="7" t="n">
        <v>4.2</v>
      </c>
      <c r="V316" s="7" t="s">
        <v>58</v>
      </c>
      <c r="W316" s="7" t="n">
        <v>14.5</v>
      </c>
      <c r="X316" s="7" t="n">
        <v>1</v>
      </c>
      <c r="Y316" s="7" t="n">
        <v>3.2</v>
      </c>
      <c r="AI316" s="8" t="n">
        <f aca="false">SUM(AJ316:AM316)</f>
        <v>17.4</v>
      </c>
      <c r="AJ316" s="7" t="n">
        <v>17.4</v>
      </c>
      <c r="AR316" s="9" t="n">
        <f aca="false">AS316/F316</f>
        <v>121921</v>
      </c>
      <c r="AS316" s="10" t="n">
        <v>5071913.6</v>
      </c>
      <c r="AT316" s="3" t="s">
        <v>73</v>
      </c>
      <c r="AW316" s="12"/>
    </row>
    <row r="317" customFormat="false" ht="13.8" hidden="false" customHeight="false" outlineLevel="0" collapsed="false">
      <c r="A317" s="3" t="s">
        <v>53</v>
      </c>
      <c r="B317" s="3" t="n">
        <v>7</v>
      </c>
      <c r="C317" s="4" t="n">
        <v>316</v>
      </c>
      <c r="D317" s="3" t="s">
        <v>126</v>
      </c>
      <c r="F317" s="4" t="n">
        <v>38.9</v>
      </c>
      <c r="G317" s="7" t="s">
        <v>159</v>
      </c>
      <c r="H317" s="3" t="s">
        <v>67</v>
      </c>
      <c r="I317" s="3" t="s">
        <v>57</v>
      </c>
      <c r="L317" s="4" t="n">
        <v>22</v>
      </c>
      <c r="M317" s="4" t="n">
        <v>3</v>
      </c>
      <c r="N317" s="4" t="n">
        <v>3</v>
      </c>
      <c r="O317" s="7" t="s">
        <v>58</v>
      </c>
      <c r="P317" s="7" t="n">
        <v>1</v>
      </c>
      <c r="Q317" s="7" t="n">
        <v>3.9</v>
      </c>
      <c r="U317" s="7" t="n">
        <v>5.3</v>
      </c>
      <c r="V317" s="7" t="s">
        <v>58</v>
      </c>
      <c r="W317" s="7" t="n">
        <v>15</v>
      </c>
      <c r="X317" s="7" t="n">
        <v>1</v>
      </c>
      <c r="Y317" s="7" t="n">
        <v>3</v>
      </c>
      <c r="AI317" s="8" t="n">
        <f aca="false">SUM(AJ317:AM317)</f>
        <v>13.2</v>
      </c>
      <c r="AJ317" s="7" t="n">
        <v>13.2</v>
      </c>
      <c r="AR317" s="9" t="n">
        <f aca="false">AS317/F317</f>
        <v>124206</v>
      </c>
      <c r="AS317" s="10" t="n">
        <v>4831613.4</v>
      </c>
      <c r="AT317" s="3" t="s">
        <v>73</v>
      </c>
      <c r="AW317" s="12"/>
    </row>
    <row r="318" customFormat="false" ht="15" hidden="false" customHeight="false" outlineLevel="0" collapsed="false">
      <c r="A318" s="3" t="s">
        <v>53</v>
      </c>
      <c r="B318" s="3" t="n">
        <v>7</v>
      </c>
      <c r="C318" s="4" t="n">
        <v>317</v>
      </c>
      <c r="D318" s="3" t="s">
        <v>128</v>
      </c>
      <c r="F318" s="4" t="n">
        <v>38</v>
      </c>
      <c r="G318" s="6" t="s">
        <v>142</v>
      </c>
      <c r="H318" s="3" t="s">
        <v>67</v>
      </c>
      <c r="I318" s="3" t="s">
        <v>57</v>
      </c>
      <c r="L318" s="4" t="n">
        <v>22</v>
      </c>
      <c r="M318" s="4" t="n">
        <v>3</v>
      </c>
      <c r="N318" s="4" t="n">
        <v>4</v>
      </c>
      <c r="O318" s="7" t="s">
        <v>58</v>
      </c>
      <c r="P318" s="7" t="n">
        <v>1</v>
      </c>
      <c r="Q318" s="7" t="n">
        <v>3.9</v>
      </c>
      <c r="U318" s="7" t="n">
        <v>3.9</v>
      </c>
      <c r="V318" s="7" t="s">
        <v>58</v>
      </c>
      <c r="W318" s="7" t="n">
        <v>15.3</v>
      </c>
      <c r="X318" s="7" t="n">
        <v>1</v>
      </c>
      <c r="Y318" s="7" t="n">
        <v>3</v>
      </c>
      <c r="AI318" s="8" t="n">
        <f aca="false">SUM(AJ318:AM318)</f>
        <v>13.4</v>
      </c>
      <c r="AJ318" s="7" t="n">
        <v>13.4</v>
      </c>
      <c r="AR318" s="9" t="n">
        <f aca="false">AS318/F318</f>
        <v>122899</v>
      </c>
      <c r="AS318" s="10" t="n">
        <v>4670162</v>
      </c>
      <c r="AT318" s="3" t="s">
        <v>73</v>
      </c>
      <c r="AW318" s="12"/>
    </row>
    <row r="319" customFormat="false" ht="15" hidden="false" customHeight="false" outlineLevel="0" collapsed="false">
      <c r="A319" s="3" t="s">
        <v>53</v>
      </c>
      <c r="B319" s="3" t="n">
        <v>7</v>
      </c>
      <c r="C319" s="4" t="n">
        <v>318</v>
      </c>
      <c r="D319" s="3" t="s">
        <v>130</v>
      </c>
      <c r="F319" s="4" t="n">
        <v>66.4</v>
      </c>
      <c r="G319" s="6" t="s">
        <v>143</v>
      </c>
      <c r="H319" s="3" t="s">
        <v>132</v>
      </c>
      <c r="I319" s="3" t="s">
        <v>57</v>
      </c>
      <c r="L319" s="4" t="n">
        <v>22</v>
      </c>
      <c r="M319" s="4" t="n">
        <v>3</v>
      </c>
      <c r="N319" s="4" t="n">
        <v>5</v>
      </c>
      <c r="O319" s="7" t="s">
        <v>63</v>
      </c>
      <c r="P319" s="7" t="n">
        <v>1</v>
      </c>
      <c r="Q319" s="7" t="n">
        <v>4.5</v>
      </c>
      <c r="U319" s="7" t="n">
        <v>7.5</v>
      </c>
      <c r="V319" s="7" t="s">
        <v>63</v>
      </c>
      <c r="W319" s="7" t="n">
        <v>10</v>
      </c>
      <c r="X319" s="7" t="n">
        <v>2</v>
      </c>
      <c r="Y319" s="7" t="n">
        <v>8.8</v>
      </c>
      <c r="Z319" s="7" t="n">
        <v>3</v>
      </c>
      <c r="AI319" s="8" t="n">
        <f aca="false">SUM(AJ319:AM319)</f>
        <v>35.8</v>
      </c>
      <c r="AJ319" s="7" t="n">
        <v>11.4</v>
      </c>
      <c r="AK319" s="7" t="n">
        <v>14.3</v>
      </c>
      <c r="AL319" s="7" t="n">
        <v>10.1</v>
      </c>
      <c r="AR319" s="9" t="n">
        <f aca="false">AS319/F319</f>
        <v>113357</v>
      </c>
      <c r="AS319" s="10" t="n">
        <v>7526904.8</v>
      </c>
      <c r="AT319" s="3" t="s">
        <v>73</v>
      </c>
      <c r="AW319" s="12"/>
      <c r="BA319" s="7" t="n">
        <v>2.7</v>
      </c>
    </row>
    <row r="320" customFormat="false" ht="15" hidden="false" customHeight="false" outlineLevel="0" collapsed="false">
      <c r="A320" s="3" t="s">
        <v>53</v>
      </c>
      <c r="B320" s="3" t="n">
        <v>7</v>
      </c>
      <c r="C320" s="4" t="n">
        <v>319</v>
      </c>
      <c r="D320" s="3" t="s">
        <v>122</v>
      </c>
      <c r="F320" s="4" t="n">
        <v>34.5</v>
      </c>
      <c r="G320" s="6" t="s">
        <v>133</v>
      </c>
      <c r="H320" s="3" t="s">
        <v>67</v>
      </c>
      <c r="I320" s="3" t="s">
        <v>57</v>
      </c>
      <c r="L320" s="4" t="n">
        <v>23</v>
      </c>
      <c r="M320" s="4" t="n">
        <v>3</v>
      </c>
      <c r="N320" s="4" t="n">
        <v>1</v>
      </c>
      <c r="O320" s="7" t="s">
        <v>58</v>
      </c>
      <c r="P320" s="7" t="n">
        <v>1</v>
      </c>
      <c r="Q320" s="7" t="n">
        <v>4.1</v>
      </c>
      <c r="U320" s="7" t="n">
        <v>5</v>
      </c>
      <c r="V320" s="7" t="s">
        <v>58</v>
      </c>
      <c r="W320" s="7" t="n">
        <v>10.8</v>
      </c>
      <c r="X320" s="7" t="n">
        <v>1</v>
      </c>
      <c r="Y320" s="7" t="n">
        <v>4.2</v>
      </c>
      <c r="AI320" s="8" t="n">
        <f aca="false">SUM(AJ320:AM320)</f>
        <v>12.5</v>
      </c>
      <c r="AJ320" s="7" t="n">
        <v>12.5</v>
      </c>
      <c r="AR320" s="9" t="n">
        <f aca="false">AS320/F320</f>
        <v>126756</v>
      </c>
      <c r="AS320" s="10" t="n">
        <v>4373082</v>
      </c>
      <c r="AT320" s="3" t="s">
        <v>73</v>
      </c>
      <c r="AW320" s="12"/>
    </row>
    <row r="321" customFormat="false" ht="15" hidden="false" customHeight="false" outlineLevel="0" collapsed="false">
      <c r="A321" s="3" t="s">
        <v>53</v>
      </c>
      <c r="B321" s="3" t="n">
        <v>7</v>
      </c>
      <c r="C321" s="4" t="n">
        <v>320</v>
      </c>
      <c r="D321" s="3" t="s">
        <v>124</v>
      </c>
      <c r="F321" s="4" t="n">
        <v>41.6</v>
      </c>
      <c r="G321" s="6" t="s">
        <v>140</v>
      </c>
      <c r="H321" s="3" t="s">
        <v>67</v>
      </c>
      <c r="I321" s="3" t="s">
        <v>57</v>
      </c>
      <c r="L321" s="4" t="n">
        <v>23</v>
      </c>
      <c r="M321" s="4" t="n">
        <v>3</v>
      </c>
      <c r="N321" s="4" t="n">
        <v>2</v>
      </c>
      <c r="O321" s="7" t="s">
        <v>58</v>
      </c>
      <c r="P321" s="7" t="n">
        <v>1</v>
      </c>
      <c r="Q321" s="7" t="n">
        <v>3.9</v>
      </c>
      <c r="U321" s="7" t="n">
        <v>4.2</v>
      </c>
      <c r="V321" s="7" t="s">
        <v>58</v>
      </c>
      <c r="W321" s="7" t="n">
        <v>14.5</v>
      </c>
      <c r="X321" s="7" t="n">
        <v>1</v>
      </c>
      <c r="Y321" s="7" t="n">
        <v>3.2</v>
      </c>
      <c r="AI321" s="8" t="n">
        <f aca="false">SUM(AJ321:AM321)</f>
        <v>17.4</v>
      </c>
      <c r="AJ321" s="7" t="n">
        <v>17.4</v>
      </c>
      <c r="AR321" s="9" t="n">
        <f aca="false">AS321/F321</f>
        <v>122102</v>
      </c>
      <c r="AS321" s="10" t="n">
        <v>5079443.2</v>
      </c>
      <c r="AT321" s="3" t="s">
        <v>73</v>
      </c>
      <c r="AW321" s="12"/>
    </row>
    <row r="322" customFormat="false" ht="13.8" hidden="false" customHeight="false" outlineLevel="0" collapsed="false">
      <c r="A322" s="3" t="s">
        <v>53</v>
      </c>
      <c r="B322" s="3" t="n">
        <v>7</v>
      </c>
      <c r="C322" s="4" t="n">
        <v>321</v>
      </c>
      <c r="D322" s="3" t="s">
        <v>126</v>
      </c>
      <c r="F322" s="4" t="n">
        <v>38.9</v>
      </c>
      <c r="G322" s="7" t="s">
        <v>160</v>
      </c>
      <c r="H322" s="3" t="s">
        <v>67</v>
      </c>
      <c r="I322" s="3" t="s">
        <v>57</v>
      </c>
      <c r="L322" s="4" t="n">
        <v>23</v>
      </c>
      <c r="M322" s="4" t="n">
        <v>3</v>
      </c>
      <c r="N322" s="4" t="n">
        <v>3</v>
      </c>
      <c r="O322" s="7" t="s">
        <v>58</v>
      </c>
      <c r="P322" s="7" t="n">
        <v>1</v>
      </c>
      <c r="Q322" s="7" t="n">
        <v>3.9</v>
      </c>
      <c r="U322" s="7" t="n">
        <v>5.3</v>
      </c>
      <c r="V322" s="7" t="s">
        <v>58</v>
      </c>
      <c r="W322" s="7" t="n">
        <v>15</v>
      </c>
      <c r="X322" s="7" t="n">
        <v>1</v>
      </c>
      <c r="Y322" s="7" t="n">
        <v>3</v>
      </c>
      <c r="AI322" s="8" t="n">
        <f aca="false">SUM(AJ322:AM322)</f>
        <v>13.2</v>
      </c>
      <c r="AJ322" s="7" t="n">
        <v>13.2</v>
      </c>
      <c r="AR322" s="9" t="n">
        <f aca="false">AS322/F322</f>
        <v>124390</v>
      </c>
      <c r="AS322" s="10" t="n">
        <v>4838771</v>
      </c>
      <c r="AT322" s="3" t="s">
        <v>73</v>
      </c>
      <c r="AW322" s="12"/>
    </row>
    <row r="323" customFormat="false" ht="15" hidden="false" customHeight="false" outlineLevel="0" collapsed="false">
      <c r="A323" s="3" t="s">
        <v>53</v>
      </c>
      <c r="B323" s="3" t="n">
        <v>7</v>
      </c>
      <c r="C323" s="4" t="n">
        <v>322</v>
      </c>
      <c r="D323" s="3" t="s">
        <v>128</v>
      </c>
      <c r="F323" s="4" t="n">
        <v>38</v>
      </c>
      <c r="G323" s="6" t="s">
        <v>142</v>
      </c>
      <c r="H323" s="3" t="s">
        <v>67</v>
      </c>
      <c r="I323" s="3" t="s">
        <v>57</v>
      </c>
      <c r="L323" s="4" t="n">
        <v>23</v>
      </c>
      <c r="M323" s="4" t="n">
        <v>3</v>
      </c>
      <c r="N323" s="4" t="n">
        <v>4</v>
      </c>
      <c r="O323" s="7" t="s">
        <v>58</v>
      </c>
      <c r="P323" s="7" t="n">
        <v>1</v>
      </c>
      <c r="Q323" s="7" t="n">
        <v>3.9</v>
      </c>
      <c r="U323" s="7" t="n">
        <v>3.9</v>
      </c>
      <c r="V323" s="7" t="s">
        <v>58</v>
      </c>
      <c r="W323" s="7" t="n">
        <v>15.3</v>
      </c>
      <c r="X323" s="7" t="n">
        <v>1</v>
      </c>
      <c r="Y323" s="7" t="n">
        <v>3</v>
      </c>
      <c r="AI323" s="8" t="n">
        <f aca="false">SUM(AJ323:AM323)</f>
        <v>13.4</v>
      </c>
      <c r="AJ323" s="7" t="n">
        <v>13.4</v>
      </c>
      <c r="AR323" s="9" t="n">
        <f aca="false">AS323/F323</f>
        <v>123081</v>
      </c>
      <c r="AS323" s="10" t="n">
        <v>4677078</v>
      </c>
      <c r="AT323" s="3" t="s">
        <v>73</v>
      </c>
      <c r="AW323" s="12"/>
    </row>
    <row r="324" customFormat="false" ht="15" hidden="false" customHeight="false" outlineLevel="0" collapsed="false">
      <c r="A324" s="3" t="s">
        <v>53</v>
      </c>
      <c r="B324" s="3" t="n">
        <v>7</v>
      </c>
      <c r="C324" s="4" t="n">
        <v>323</v>
      </c>
      <c r="D324" s="3" t="s">
        <v>130</v>
      </c>
      <c r="F324" s="4" t="n">
        <v>66.4</v>
      </c>
      <c r="G324" s="6" t="s">
        <v>143</v>
      </c>
      <c r="H324" s="3" t="s">
        <v>132</v>
      </c>
      <c r="I324" s="3" t="s">
        <v>57</v>
      </c>
      <c r="L324" s="4" t="n">
        <v>23</v>
      </c>
      <c r="M324" s="4" t="n">
        <v>3</v>
      </c>
      <c r="N324" s="4" t="n">
        <v>5</v>
      </c>
      <c r="O324" s="7" t="s">
        <v>63</v>
      </c>
      <c r="P324" s="7" t="n">
        <v>1</v>
      </c>
      <c r="Q324" s="7" t="n">
        <v>4.5</v>
      </c>
      <c r="U324" s="7" t="n">
        <v>7.5</v>
      </c>
      <c r="V324" s="7" t="s">
        <v>63</v>
      </c>
      <c r="W324" s="7" t="n">
        <v>10</v>
      </c>
      <c r="X324" s="7" t="n">
        <v>2</v>
      </c>
      <c r="Y324" s="7" t="n">
        <v>8.8</v>
      </c>
      <c r="Z324" s="7" t="n">
        <v>3</v>
      </c>
      <c r="AI324" s="8" t="n">
        <f aca="false">SUM(AJ324:AM324)</f>
        <v>35.8</v>
      </c>
      <c r="AJ324" s="7" t="n">
        <v>11.4</v>
      </c>
      <c r="AK324" s="7" t="n">
        <v>14.3</v>
      </c>
      <c r="AL324" s="7" t="n">
        <v>10.1</v>
      </c>
      <c r="AR324" s="9" t="n">
        <f aca="false">AS324/F324</f>
        <v>106535</v>
      </c>
      <c r="AS324" s="10" t="n">
        <v>7073924</v>
      </c>
      <c r="AT324" s="3" t="s">
        <v>59</v>
      </c>
      <c r="AW324" s="11" t="n">
        <v>43726.641712963</v>
      </c>
      <c r="BA324" s="7" t="n">
        <v>2.7</v>
      </c>
    </row>
    <row r="325" customFormat="false" ht="15" hidden="false" customHeight="false" outlineLevel="0" collapsed="false">
      <c r="A325" s="3" t="s">
        <v>53</v>
      </c>
      <c r="B325" s="3" t="n">
        <v>7</v>
      </c>
      <c r="C325" s="4" t="n">
        <v>324</v>
      </c>
      <c r="D325" s="3" t="s">
        <v>122</v>
      </c>
      <c r="F325" s="4" t="n">
        <v>35.9</v>
      </c>
      <c r="G325" s="6" t="s">
        <v>161</v>
      </c>
      <c r="H325" s="3" t="s">
        <v>67</v>
      </c>
      <c r="I325" s="3" t="s">
        <v>57</v>
      </c>
      <c r="L325" s="4" t="n">
        <v>24</v>
      </c>
      <c r="M325" s="4" t="n">
        <v>3</v>
      </c>
      <c r="N325" s="4" t="n">
        <v>1</v>
      </c>
      <c r="O325" s="7" t="s">
        <v>58</v>
      </c>
      <c r="P325" s="7" t="n">
        <v>1</v>
      </c>
      <c r="Q325" s="7" t="n">
        <v>4.1</v>
      </c>
      <c r="U325" s="7" t="n">
        <v>5</v>
      </c>
      <c r="V325" s="7" t="s">
        <v>58</v>
      </c>
      <c r="W325" s="7" t="n">
        <v>10.8</v>
      </c>
      <c r="X325" s="7" t="n">
        <v>2</v>
      </c>
      <c r="Y325" s="7" t="n">
        <v>4</v>
      </c>
      <c r="Z325" s="7" t="n">
        <v>4.6</v>
      </c>
      <c r="AI325" s="8" t="n">
        <f aca="false">SUM(AJ325:AM325)</f>
        <v>12.6</v>
      </c>
      <c r="AJ325" s="7" t="n">
        <v>12.6</v>
      </c>
      <c r="AR325" s="9" t="n">
        <f aca="false">AS325/F325</f>
        <v>124549</v>
      </c>
      <c r="AS325" s="10" t="n">
        <v>4471309.1</v>
      </c>
      <c r="AT325" s="3" t="s">
        <v>73</v>
      </c>
      <c r="AW325" s="12"/>
    </row>
    <row r="326" customFormat="false" ht="15" hidden="false" customHeight="false" outlineLevel="0" collapsed="false">
      <c r="A326" s="3" t="s">
        <v>53</v>
      </c>
      <c r="B326" s="3" t="n">
        <v>7</v>
      </c>
      <c r="C326" s="4" t="n">
        <v>325</v>
      </c>
      <c r="D326" s="3" t="s">
        <v>124</v>
      </c>
      <c r="F326" s="4" t="n">
        <v>41.6</v>
      </c>
      <c r="G326" s="6" t="s">
        <v>140</v>
      </c>
      <c r="H326" s="3" t="s">
        <v>67</v>
      </c>
      <c r="I326" s="3" t="s">
        <v>57</v>
      </c>
      <c r="L326" s="4" t="n">
        <v>24</v>
      </c>
      <c r="M326" s="4" t="n">
        <v>3</v>
      </c>
      <c r="N326" s="4" t="n">
        <v>2</v>
      </c>
      <c r="O326" s="7" t="s">
        <v>58</v>
      </c>
      <c r="P326" s="7" t="n">
        <v>1</v>
      </c>
      <c r="Q326" s="7" t="n">
        <v>3.9</v>
      </c>
      <c r="U326" s="7" t="n">
        <v>4.2</v>
      </c>
      <c r="V326" s="7" t="s">
        <v>58</v>
      </c>
      <c r="W326" s="7" t="n">
        <v>14.5</v>
      </c>
      <c r="X326" s="7" t="n">
        <v>1</v>
      </c>
      <c r="Y326" s="7" t="n">
        <v>3.2</v>
      </c>
      <c r="AI326" s="8" t="n">
        <f aca="false">SUM(AJ326:AM326)</f>
        <v>17.4</v>
      </c>
      <c r="AJ326" s="7" t="n">
        <v>17.4</v>
      </c>
      <c r="AR326" s="9" t="n">
        <f aca="false">AS326/F326</f>
        <v>122282</v>
      </c>
      <c r="AS326" s="10" t="n">
        <v>5086931.2</v>
      </c>
      <c r="AT326" s="3" t="s">
        <v>73</v>
      </c>
      <c r="AW326" s="12"/>
    </row>
    <row r="327" customFormat="false" ht="13.8" hidden="false" customHeight="false" outlineLevel="0" collapsed="false">
      <c r="A327" s="3" t="s">
        <v>53</v>
      </c>
      <c r="B327" s="3" t="n">
        <v>7</v>
      </c>
      <c r="C327" s="4" t="n">
        <v>326</v>
      </c>
      <c r="D327" s="3" t="s">
        <v>126</v>
      </c>
      <c r="F327" s="4" t="n">
        <v>38.9</v>
      </c>
      <c r="G327" s="7" t="s">
        <v>162</v>
      </c>
      <c r="H327" s="3" t="s">
        <v>67</v>
      </c>
      <c r="I327" s="3" t="s">
        <v>57</v>
      </c>
      <c r="L327" s="4" t="n">
        <v>24</v>
      </c>
      <c r="M327" s="4" t="n">
        <v>3</v>
      </c>
      <c r="N327" s="4" t="n">
        <v>3</v>
      </c>
      <c r="O327" s="7" t="s">
        <v>58</v>
      </c>
      <c r="P327" s="7" t="n">
        <v>1</v>
      </c>
      <c r="Q327" s="7" t="n">
        <v>3.9</v>
      </c>
      <c r="U327" s="7" t="n">
        <v>5.3</v>
      </c>
      <c r="V327" s="7" t="s">
        <v>58</v>
      </c>
      <c r="W327" s="7" t="n">
        <v>15</v>
      </c>
      <c r="X327" s="7" t="n">
        <v>1</v>
      </c>
      <c r="Y327" s="7" t="n">
        <v>3</v>
      </c>
      <c r="AI327" s="8" t="n">
        <f aca="false">SUM(AJ327:AM327)</f>
        <v>13.2</v>
      </c>
      <c r="AJ327" s="7" t="n">
        <v>13.2</v>
      </c>
      <c r="AR327" s="9" t="n">
        <f aca="false">AS327/F327</f>
        <v>124579</v>
      </c>
      <c r="AS327" s="10" t="n">
        <v>4846123.1</v>
      </c>
      <c r="AT327" s="3" t="s">
        <v>73</v>
      </c>
      <c r="AW327" s="12"/>
    </row>
    <row r="328" customFormat="false" ht="15" hidden="false" customHeight="false" outlineLevel="0" collapsed="false">
      <c r="A328" s="3" t="s">
        <v>53</v>
      </c>
      <c r="B328" s="3" t="n">
        <v>7</v>
      </c>
      <c r="C328" s="4" t="n">
        <v>327</v>
      </c>
      <c r="D328" s="3" t="s">
        <v>128</v>
      </c>
      <c r="F328" s="4" t="n">
        <v>38</v>
      </c>
      <c r="G328" s="6" t="s">
        <v>142</v>
      </c>
      <c r="H328" s="3" t="s">
        <v>67</v>
      </c>
      <c r="I328" s="3" t="s">
        <v>57</v>
      </c>
      <c r="L328" s="4" t="n">
        <v>24</v>
      </c>
      <c r="M328" s="4" t="n">
        <v>3</v>
      </c>
      <c r="N328" s="4" t="n">
        <v>4</v>
      </c>
      <c r="O328" s="7" t="s">
        <v>58</v>
      </c>
      <c r="P328" s="7" t="n">
        <v>1</v>
      </c>
      <c r="Q328" s="7" t="n">
        <v>3.9</v>
      </c>
      <c r="U328" s="7" t="n">
        <v>3.9</v>
      </c>
      <c r="V328" s="7" t="s">
        <v>58</v>
      </c>
      <c r="W328" s="7" t="n">
        <v>15.3</v>
      </c>
      <c r="X328" s="7" t="n">
        <v>1</v>
      </c>
      <c r="Y328" s="7" t="n">
        <v>3</v>
      </c>
      <c r="AI328" s="8" t="n">
        <f aca="false">SUM(AJ328:AM328)</f>
        <v>13.4</v>
      </c>
      <c r="AJ328" s="7" t="n">
        <v>13.4</v>
      </c>
      <c r="AR328" s="9" t="n">
        <f aca="false">AS328/F328</f>
        <v>123261</v>
      </c>
      <c r="AS328" s="10" t="n">
        <v>4683918</v>
      </c>
      <c r="AT328" s="3" t="s">
        <v>73</v>
      </c>
      <c r="AW328" s="12"/>
    </row>
    <row r="329" customFormat="false" ht="15" hidden="false" customHeight="false" outlineLevel="0" collapsed="false">
      <c r="A329" s="3" t="s">
        <v>53</v>
      </c>
      <c r="B329" s="3" t="n">
        <v>7</v>
      </c>
      <c r="C329" s="4" t="n">
        <v>328</v>
      </c>
      <c r="D329" s="3" t="s">
        <v>130</v>
      </c>
      <c r="F329" s="4" t="n">
        <v>66.4</v>
      </c>
      <c r="G329" s="6" t="s">
        <v>143</v>
      </c>
      <c r="H329" s="3" t="s">
        <v>132</v>
      </c>
      <c r="I329" s="3" t="s">
        <v>57</v>
      </c>
      <c r="L329" s="4" t="n">
        <v>24</v>
      </c>
      <c r="M329" s="4" t="n">
        <v>3</v>
      </c>
      <c r="N329" s="4" t="n">
        <v>5</v>
      </c>
      <c r="O329" s="7" t="s">
        <v>63</v>
      </c>
      <c r="P329" s="7" t="n">
        <v>1</v>
      </c>
      <c r="Q329" s="7" t="n">
        <v>4.5</v>
      </c>
      <c r="U329" s="7" t="n">
        <v>7.5</v>
      </c>
      <c r="V329" s="7" t="s">
        <v>63</v>
      </c>
      <c r="W329" s="7" t="n">
        <v>10</v>
      </c>
      <c r="X329" s="7" t="n">
        <v>2</v>
      </c>
      <c r="Y329" s="7" t="n">
        <v>8.8</v>
      </c>
      <c r="Z329" s="7" t="n">
        <v>3</v>
      </c>
      <c r="AI329" s="8" t="n">
        <f aca="false">SUM(AJ329:AM329)</f>
        <v>35.8</v>
      </c>
      <c r="AJ329" s="7" t="n">
        <v>11.4</v>
      </c>
      <c r="AK329" s="7" t="n">
        <v>14.3</v>
      </c>
      <c r="AL329" s="7" t="n">
        <v>10.1</v>
      </c>
      <c r="AR329" s="9" t="n">
        <f aca="false">AS329/F329</f>
        <v>113662</v>
      </c>
      <c r="AS329" s="10" t="n">
        <v>7547156.8</v>
      </c>
      <c r="AT329" s="3" t="s">
        <v>73</v>
      </c>
      <c r="AW329" s="12"/>
      <c r="BA329" s="7" t="n">
        <v>2.7</v>
      </c>
    </row>
    <row r="330" customFormat="false" ht="15" hidden="false" customHeight="false" outlineLevel="0" collapsed="false">
      <c r="A330" s="3" t="s">
        <v>53</v>
      </c>
      <c r="B330" s="3" t="n">
        <v>7</v>
      </c>
      <c r="C330" s="4" t="n">
        <v>329</v>
      </c>
      <c r="D330" s="3" t="s">
        <v>122</v>
      </c>
      <c r="F330" s="4" t="n">
        <v>35.9</v>
      </c>
      <c r="G330" s="6" t="s">
        <v>161</v>
      </c>
      <c r="H330" s="3" t="s">
        <v>67</v>
      </c>
      <c r="I330" s="3" t="s">
        <v>57</v>
      </c>
      <c r="L330" s="4" t="n">
        <v>25</v>
      </c>
      <c r="M330" s="4" t="n">
        <v>3</v>
      </c>
      <c r="N330" s="4" t="n">
        <v>1</v>
      </c>
      <c r="O330" s="7" t="s">
        <v>58</v>
      </c>
      <c r="P330" s="7" t="n">
        <v>1</v>
      </c>
      <c r="Q330" s="7" t="n">
        <v>4.1</v>
      </c>
      <c r="U330" s="7" t="n">
        <v>5</v>
      </c>
      <c r="V330" s="7" t="s">
        <v>58</v>
      </c>
      <c r="W330" s="7" t="n">
        <v>10.8</v>
      </c>
      <c r="X330" s="7" t="n">
        <v>2</v>
      </c>
      <c r="Y330" s="7" t="n">
        <v>4</v>
      </c>
      <c r="Z330" s="7" t="n">
        <v>4.6</v>
      </c>
      <c r="AI330" s="8" t="n">
        <f aca="false">SUM(AJ330:AM330)</f>
        <v>12.6</v>
      </c>
      <c r="AJ330" s="7" t="n">
        <v>12.6</v>
      </c>
      <c r="AR330" s="9" t="n">
        <f aca="false">AS330/F330</f>
        <v>124725</v>
      </c>
      <c r="AS330" s="10" t="n">
        <v>4477627.5</v>
      </c>
      <c r="AT330" s="3" t="s">
        <v>73</v>
      </c>
      <c r="AW330" s="12"/>
    </row>
    <row r="331" customFormat="false" ht="15" hidden="false" customHeight="false" outlineLevel="0" collapsed="false">
      <c r="A331" s="3" t="s">
        <v>53</v>
      </c>
      <c r="B331" s="3" t="n">
        <v>7</v>
      </c>
      <c r="C331" s="4" t="n">
        <v>330</v>
      </c>
      <c r="D331" s="3" t="s">
        <v>124</v>
      </c>
      <c r="F331" s="4" t="n">
        <v>41.6</v>
      </c>
      <c r="G331" s="6" t="s">
        <v>140</v>
      </c>
      <c r="H331" s="3" t="s">
        <v>67</v>
      </c>
      <c r="I331" s="3" t="s">
        <v>57</v>
      </c>
      <c r="L331" s="4" t="n">
        <v>25</v>
      </c>
      <c r="M331" s="4" t="n">
        <v>3</v>
      </c>
      <c r="N331" s="4" t="n">
        <v>2</v>
      </c>
      <c r="O331" s="7" t="s">
        <v>58</v>
      </c>
      <c r="P331" s="7" t="n">
        <v>1</v>
      </c>
      <c r="Q331" s="7" t="n">
        <v>3.9</v>
      </c>
      <c r="U331" s="7" t="n">
        <v>4.2</v>
      </c>
      <c r="V331" s="7" t="s">
        <v>58</v>
      </c>
      <c r="W331" s="7" t="n">
        <v>14.5</v>
      </c>
      <c r="X331" s="7" t="n">
        <v>1</v>
      </c>
      <c r="Y331" s="7" t="n">
        <v>3.2</v>
      </c>
      <c r="AI331" s="8" t="n">
        <f aca="false">SUM(AJ331:AM331)</f>
        <v>17.4</v>
      </c>
      <c r="AJ331" s="7" t="n">
        <v>17.4</v>
      </c>
      <c r="AR331" s="9" t="n">
        <f aca="false">AS331/F331</f>
        <v>122464</v>
      </c>
      <c r="AS331" s="10" t="n">
        <v>5094502.4</v>
      </c>
      <c r="AT331" s="3" t="s">
        <v>73</v>
      </c>
      <c r="AW331" s="12"/>
    </row>
    <row r="332" customFormat="false" ht="13.8" hidden="false" customHeight="false" outlineLevel="0" collapsed="false">
      <c r="A332" s="3" t="s">
        <v>53</v>
      </c>
      <c r="B332" s="3" t="n">
        <v>7</v>
      </c>
      <c r="C332" s="4" t="n">
        <v>331</v>
      </c>
      <c r="D332" s="3" t="s">
        <v>126</v>
      </c>
      <c r="F332" s="4" t="n">
        <v>38.9</v>
      </c>
      <c r="G332" s="7" t="s">
        <v>163</v>
      </c>
      <c r="H332" s="3" t="s">
        <v>67</v>
      </c>
      <c r="I332" s="3" t="s">
        <v>57</v>
      </c>
      <c r="L332" s="4" t="n">
        <v>25</v>
      </c>
      <c r="M332" s="4" t="n">
        <v>3</v>
      </c>
      <c r="N332" s="4" t="n">
        <v>3</v>
      </c>
      <c r="O332" s="7" t="s">
        <v>58</v>
      </c>
      <c r="P332" s="7" t="n">
        <v>1</v>
      </c>
      <c r="Q332" s="7" t="n">
        <v>3.9</v>
      </c>
      <c r="U332" s="7" t="n">
        <v>5.3</v>
      </c>
      <c r="V332" s="7" t="s">
        <v>58</v>
      </c>
      <c r="W332" s="7" t="n">
        <v>15</v>
      </c>
      <c r="X332" s="7" t="n">
        <v>1</v>
      </c>
      <c r="Y332" s="7" t="n">
        <v>3</v>
      </c>
      <c r="AI332" s="8" t="n">
        <f aca="false">SUM(AJ332:AM332)</f>
        <v>13.2</v>
      </c>
      <c r="AJ332" s="7" t="n">
        <v>13.2</v>
      </c>
      <c r="AR332" s="9" t="n">
        <f aca="false">AS332/F332</f>
        <v>124765</v>
      </c>
      <c r="AS332" s="10" t="n">
        <v>4853358.5</v>
      </c>
      <c r="AT332" s="3" t="s">
        <v>73</v>
      </c>
      <c r="AW332" s="12"/>
    </row>
    <row r="333" customFormat="false" ht="15" hidden="false" customHeight="false" outlineLevel="0" collapsed="false">
      <c r="A333" s="3" t="s">
        <v>53</v>
      </c>
      <c r="B333" s="3" t="n">
        <v>7</v>
      </c>
      <c r="C333" s="4" t="n">
        <v>332</v>
      </c>
      <c r="D333" s="3" t="s">
        <v>128</v>
      </c>
      <c r="F333" s="4" t="n">
        <v>38</v>
      </c>
      <c r="G333" s="6" t="s">
        <v>142</v>
      </c>
      <c r="H333" s="3" t="s">
        <v>67</v>
      </c>
      <c r="I333" s="3" t="s">
        <v>57</v>
      </c>
      <c r="L333" s="4" t="n">
        <v>25</v>
      </c>
      <c r="M333" s="4" t="n">
        <v>3</v>
      </c>
      <c r="N333" s="4" t="n">
        <v>4</v>
      </c>
      <c r="O333" s="7" t="s">
        <v>58</v>
      </c>
      <c r="P333" s="7" t="n">
        <v>1</v>
      </c>
      <c r="Q333" s="7" t="n">
        <v>3.9</v>
      </c>
      <c r="U333" s="7" t="n">
        <v>3.9</v>
      </c>
      <c r="V333" s="7" t="s">
        <v>58</v>
      </c>
      <c r="W333" s="7" t="n">
        <v>15.3</v>
      </c>
      <c r="X333" s="7" t="n">
        <v>1</v>
      </c>
      <c r="Y333" s="7" t="n">
        <v>3</v>
      </c>
      <c r="AI333" s="8" t="n">
        <f aca="false">SUM(AJ333:AM333)</f>
        <v>13.4</v>
      </c>
      <c r="AJ333" s="7" t="n">
        <v>13.4</v>
      </c>
      <c r="AR333" s="9" t="n">
        <f aca="false">AS333/F333</f>
        <v>123442</v>
      </c>
      <c r="AS333" s="10" t="n">
        <v>4690796</v>
      </c>
      <c r="AT333" s="3" t="s">
        <v>73</v>
      </c>
      <c r="AW333" s="12"/>
    </row>
    <row r="334" customFormat="false" ht="15" hidden="false" customHeight="false" outlineLevel="0" collapsed="false">
      <c r="A334" s="3" t="s">
        <v>53</v>
      </c>
      <c r="B334" s="3" t="n">
        <v>7</v>
      </c>
      <c r="C334" s="4" t="n">
        <v>333</v>
      </c>
      <c r="D334" s="3" t="s">
        <v>130</v>
      </c>
      <c r="F334" s="4" t="n">
        <v>66.4</v>
      </c>
      <c r="G334" s="6" t="s">
        <v>143</v>
      </c>
      <c r="H334" s="3" t="s">
        <v>132</v>
      </c>
      <c r="I334" s="3" t="s">
        <v>57</v>
      </c>
      <c r="L334" s="4" t="n">
        <v>25</v>
      </c>
      <c r="M334" s="4" t="n">
        <v>3</v>
      </c>
      <c r="N334" s="4" t="n">
        <v>5</v>
      </c>
      <c r="O334" s="7" t="s">
        <v>63</v>
      </c>
      <c r="P334" s="7" t="n">
        <v>1</v>
      </c>
      <c r="Q334" s="7" t="n">
        <v>4.5</v>
      </c>
      <c r="U334" s="7" t="n">
        <v>7.5</v>
      </c>
      <c r="V334" s="7" t="s">
        <v>63</v>
      </c>
      <c r="W334" s="7" t="n">
        <v>10</v>
      </c>
      <c r="X334" s="7" t="n">
        <v>2</v>
      </c>
      <c r="Y334" s="7" t="n">
        <v>8.8</v>
      </c>
      <c r="Z334" s="7" t="n">
        <v>3</v>
      </c>
      <c r="AI334" s="8" t="n">
        <f aca="false">SUM(AJ334:AM334)</f>
        <v>35.8</v>
      </c>
      <c r="AJ334" s="7" t="n">
        <v>11.4</v>
      </c>
      <c r="AK334" s="7" t="n">
        <v>14.3</v>
      </c>
      <c r="AL334" s="7" t="n">
        <v>10.1</v>
      </c>
      <c r="AR334" s="9" t="n">
        <f aca="false">AS334/F334</f>
        <v>113814</v>
      </c>
      <c r="AS334" s="10" t="n">
        <v>7557249.6</v>
      </c>
      <c r="AT334" s="3" t="s">
        <v>73</v>
      </c>
      <c r="AW334" s="12"/>
      <c r="BA334" s="7" t="n">
        <v>2.7</v>
      </c>
    </row>
    <row r="335" customFormat="false" ht="15" hidden="false" customHeight="false" outlineLevel="0" collapsed="false">
      <c r="A335" s="3" t="s">
        <v>53</v>
      </c>
      <c r="B335" s="3" t="n">
        <v>7</v>
      </c>
      <c r="C335" s="4" t="n">
        <v>334</v>
      </c>
      <c r="D335" s="3" t="s">
        <v>164</v>
      </c>
      <c r="F335" s="4" t="n">
        <v>52.6</v>
      </c>
      <c r="G335" s="6" t="s">
        <v>165</v>
      </c>
      <c r="H335" s="3" t="s">
        <v>56</v>
      </c>
      <c r="I335" s="3" t="s">
        <v>57</v>
      </c>
      <c r="L335" s="4" t="n">
        <v>2</v>
      </c>
      <c r="M335" s="4" t="n">
        <v>4</v>
      </c>
      <c r="N335" s="4" t="n">
        <v>1</v>
      </c>
      <c r="O335" s="7" t="s">
        <v>58</v>
      </c>
      <c r="P335" s="7" t="n">
        <v>1</v>
      </c>
      <c r="Q335" s="7" t="n">
        <v>4.6</v>
      </c>
      <c r="U335" s="7" t="n">
        <v>7.9</v>
      </c>
      <c r="V335" s="7" t="s">
        <v>63</v>
      </c>
      <c r="W335" s="7" t="n">
        <v>14.9</v>
      </c>
      <c r="X335" s="7" t="n">
        <v>0</v>
      </c>
      <c r="AI335" s="8" t="n">
        <f aca="false">SUM(AJ335:AM335)</f>
        <v>22.8</v>
      </c>
      <c r="AJ335" s="7" t="n">
        <v>12.7</v>
      </c>
      <c r="AK335" s="7" t="n">
        <v>10.1</v>
      </c>
      <c r="AR335" s="9" t="n">
        <f aca="false">AS335/F335</f>
        <v>110719</v>
      </c>
      <c r="AS335" s="10" t="n">
        <v>5823819.4</v>
      </c>
      <c r="AT335" s="3" t="s">
        <v>64</v>
      </c>
      <c r="AW335" s="12"/>
      <c r="BA335" s="7" t="n">
        <v>2.4</v>
      </c>
    </row>
    <row r="336" customFormat="false" ht="15" hidden="false" customHeight="false" outlineLevel="0" collapsed="false">
      <c r="A336" s="3" t="s">
        <v>53</v>
      </c>
      <c r="B336" s="3" t="n">
        <v>7</v>
      </c>
      <c r="C336" s="4" t="n">
        <v>335</v>
      </c>
      <c r="D336" s="3" t="s">
        <v>166</v>
      </c>
      <c r="F336" s="4" t="n">
        <v>25.6</v>
      </c>
      <c r="G336" s="6" t="s">
        <v>167</v>
      </c>
      <c r="H336" s="3" t="s">
        <v>168</v>
      </c>
      <c r="I336" s="3" t="s">
        <v>57</v>
      </c>
      <c r="L336" s="4" t="n">
        <v>2</v>
      </c>
      <c r="M336" s="4" t="n">
        <v>4</v>
      </c>
      <c r="N336" s="4" t="n">
        <v>2</v>
      </c>
      <c r="O336" s="7" t="s">
        <v>63</v>
      </c>
      <c r="P336" s="7" t="n">
        <v>1</v>
      </c>
      <c r="Q336" s="7" t="n">
        <v>3.9</v>
      </c>
      <c r="U336" s="7" t="n">
        <v>3.6</v>
      </c>
      <c r="V336" s="7" t="s">
        <v>58</v>
      </c>
      <c r="W336" s="7" t="n">
        <v>6.6</v>
      </c>
      <c r="X336" s="7" t="n">
        <v>0</v>
      </c>
      <c r="AI336" s="8" t="n">
        <f aca="false">SUM(AJ336:AM336)</f>
        <v>11.5</v>
      </c>
      <c r="AJ336" s="7" t="n">
        <v>11.5</v>
      </c>
      <c r="AR336" s="9" t="n">
        <f aca="false">AS336/F336</f>
        <v>112570</v>
      </c>
      <c r="AS336" s="10" t="n">
        <v>2881792</v>
      </c>
      <c r="AT336" s="3" t="s">
        <v>59</v>
      </c>
      <c r="AW336" s="11" t="n">
        <v>43676</v>
      </c>
    </row>
    <row r="337" customFormat="false" ht="15" hidden="false" customHeight="false" outlineLevel="0" collapsed="false">
      <c r="A337" s="3" t="s">
        <v>53</v>
      </c>
      <c r="B337" s="3" t="n">
        <v>7</v>
      </c>
      <c r="C337" s="4" t="n">
        <v>336</v>
      </c>
      <c r="D337" s="3" t="s">
        <v>169</v>
      </c>
      <c r="F337" s="4" t="n">
        <v>25.9</v>
      </c>
      <c r="G337" s="6" t="s">
        <v>170</v>
      </c>
      <c r="H337" s="3" t="s">
        <v>168</v>
      </c>
      <c r="I337" s="3" t="s">
        <v>57</v>
      </c>
      <c r="L337" s="4" t="n">
        <v>2</v>
      </c>
      <c r="M337" s="4" t="n">
        <v>4</v>
      </c>
      <c r="N337" s="4" t="n">
        <v>3</v>
      </c>
      <c r="O337" s="7" t="s">
        <v>63</v>
      </c>
      <c r="P337" s="7" t="n">
        <v>1</v>
      </c>
      <c r="Q337" s="7" t="n">
        <v>3.9</v>
      </c>
      <c r="U337" s="7" t="n">
        <v>3.6</v>
      </c>
      <c r="V337" s="7" t="s">
        <v>58</v>
      </c>
      <c r="W337" s="7" t="n">
        <v>6.9</v>
      </c>
      <c r="X337" s="7" t="n">
        <v>0</v>
      </c>
      <c r="AI337" s="8" t="n">
        <f aca="false">SUM(AJ337:AM337)</f>
        <v>11.5</v>
      </c>
      <c r="AJ337" s="7" t="n">
        <v>11.5</v>
      </c>
      <c r="AR337" s="9" t="n">
        <f aca="false">AS337/F337</f>
        <v>112570</v>
      </c>
      <c r="AS337" s="10" t="n">
        <v>2915563</v>
      </c>
      <c r="AT337" s="3" t="s">
        <v>59</v>
      </c>
      <c r="AW337" s="11" t="n">
        <v>43676.5692824074</v>
      </c>
    </row>
    <row r="338" customFormat="false" ht="15" hidden="false" customHeight="false" outlineLevel="0" collapsed="false">
      <c r="A338" s="3" t="s">
        <v>53</v>
      </c>
      <c r="B338" s="3" t="n">
        <v>7</v>
      </c>
      <c r="C338" s="4" t="n">
        <v>337</v>
      </c>
      <c r="D338" s="3" t="s">
        <v>171</v>
      </c>
      <c r="F338" s="4" t="n">
        <v>26.9</v>
      </c>
      <c r="G338" s="6" t="s">
        <v>172</v>
      </c>
      <c r="H338" s="3" t="s">
        <v>168</v>
      </c>
      <c r="I338" s="3" t="s">
        <v>57</v>
      </c>
      <c r="L338" s="4" t="n">
        <v>2</v>
      </c>
      <c r="M338" s="4" t="n">
        <v>4</v>
      </c>
      <c r="N338" s="4" t="n">
        <v>4</v>
      </c>
      <c r="O338" s="7" t="s">
        <v>63</v>
      </c>
      <c r="P338" s="7" t="n">
        <v>1</v>
      </c>
      <c r="Q338" s="7" t="n">
        <v>3.9</v>
      </c>
      <c r="U338" s="7" t="n">
        <v>3.8</v>
      </c>
      <c r="V338" s="7" t="s">
        <v>58</v>
      </c>
      <c r="W338" s="7" t="n">
        <v>6.9</v>
      </c>
      <c r="X338" s="7" t="n">
        <v>0</v>
      </c>
      <c r="AI338" s="8" t="n">
        <f aca="false">SUM(AJ338:AM338)</f>
        <v>12.3</v>
      </c>
      <c r="AJ338" s="7" t="n">
        <v>12.3</v>
      </c>
      <c r="AR338" s="9" t="n">
        <f aca="false">AS338/F338</f>
        <v>117121</v>
      </c>
      <c r="AS338" s="10" t="n">
        <v>3150554.9</v>
      </c>
      <c r="AT338" s="3" t="s">
        <v>59</v>
      </c>
      <c r="AW338" s="11" t="n">
        <v>43705</v>
      </c>
    </row>
    <row r="339" customFormat="false" ht="15" hidden="false" customHeight="false" outlineLevel="0" collapsed="false">
      <c r="A339" s="3" t="s">
        <v>53</v>
      </c>
      <c r="B339" s="3" t="n">
        <v>7</v>
      </c>
      <c r="C339" s="4" t="n">
        <v>338</v>
      </c>
      <c r="D339" s="3" t="s">
        <v>173</v>
      </c>
      <c r="F339" s="4" t="n">
        <v>51.4</v>
      </c>
      <c r="G339" s="6" t="s">
        <v>174</v>
      </c>
      <c r="H339" s="3" t="s">
        <v>56</v>
      </c>
      <c r="I339" s="3" t="s">
        <v>57</v>
      </c>
      <c r="L339" s="4" t="n">
        <v>2</v>
      </c>
      <c r="M339" s="4" t="n">
        <v>4</v>
      </c>
      <c r="N339" s="4" t="n">
        <v>5</v>
      </c>
      <c r="O339" s="7" t="s">
        <v>58</v>
      </c>
      <c r="P339" s="7" t="n">
        <v>2</v>
      </c>
      <c r="Q339" s="7" t="n">
        <v>1.7</v>
      </c>
      <c r="R339" s="7" t="n">
        <v>4.1</v>
      </c>
      <c r="U339" s="7" t="n">
        <v>7.2</v>
      </c>
      <c r="V339" s="7" t="s">
        <v>58</v>
      </c>
      <c r="W339" s="7" t="n">
        <v>14.2</v>
      </c>
      <c r="X339" s="7" t="n">
        <v>0</v>
      </c>
      <c r="AI339" s="8" t="n">
        <f aca="false">SUM(AJ339:AM339)</f>
        <v>24.2</v>
      </c>
      <c r="AJ339" s="7" t="n">
        <v>11.9</v>
      </c>
      <c r="AK339" s="7" t="n">
        <v>12.3</v>
      </c>
      <c r="AR339" s="9" t="n">
        <f aca="false">AS339/F339</f>
        <v>95902</v>
      </c>
      <c r="AS339" s="10" t="n">
        <v>4929362.8</v>
      </c>
      <c r="AT339" s="3" t="s">
        <v>59</v>
      </c>
      <c r="AW339" s="11" t="n">
        <v>43705</v>
      </c>
    </row>
    <row r="340" customFormat="false" ht="15" hidden="false" customHeight="false" outlineLevel="0" collapsed="false">
      <c r="A340" s="3" t="s">
        <v>53</v>
      </c>
      <c r="B340" s="3" t="n">
        <v>7</v>
      </c>
      <c r="C340" s="4" t="n">
        <v>339</v>
      </c>
      <c r="D340" s="3" t="s">
        <v>164</v>
      </c>
      <c r="F340" s="4" t="n">
        <v>53.8</v>
      </c>
      <c r="G340" s="6" t="s">
        <v>175</v>
      </c>
      <c r="H340" s="3" t="s">
        <v>56</v>
      </c>
      <c r="I340" s="3" t="s">
        <v>57</v>
      </c>
      <c r="L340" s="4" t="n">
        <v>3</v>
      </c>
      <c r="M340" s="4" t="n">
        <v>4</v>
      </c>
      <c r="N340" s="4" t="n">
        <v>1</v>
      </c>
      <c r="O340" s="7" t="s">
        <v>58</v>
      </c>
      <c r="P340" s="7" t="n">
        <v>1</v>
      </c>
      <c r="Q340" s="7" t="n">
        <v>4.3</v>
      </c>
      <c r="U340" s="7" t="n">
        <v>7.9</v>
      </c>
      <c r="V340" s="7" t="s">
        <v>63</v>
      </c>
      <c r="W340" s="7" t="n">
        <v>14.4</v>
      </c>
      <c r="X340" s="7" t="n">
        <v>1</v>
      </c>
      <c r="Y340" s="7" t="n">
        <v>4</v>
      </c>
      <c r="AI340" s="8" t="n">
        <f aca="false">SUM(AJ340:AM340)</f>
        <v>22.8</v>
      </c>
      <c r="AJ340" s="7" t="n">
        <v>12.7</v>
      </c>
      <c r="AK340" s="7" t="n">
        <v>10.1</v>
      </c>
      <c r="AR340" s="9" t="n">
        <f aca="false">AS340/F340</f>
        <v>111779</v>
      </c>
      <c r="AS340" s="10" t="n">
        <v>6013710.2</v>
      </c>
      <c r="AT340" s="3" t="s">
        <v>73</v>
      </c>
      <c r="AW340" s="12"/>
      <c r="BA340" s="7" t="n">
        <v>2.4</v>
      </c>
    </row>
    <row r="341" customFormat="false" ht="15" hidden="false" customHeight="false" outlineLevel="0" collapsed="false">
      <c r="A341" s="3" t="s">
        <v>53</v>
      </c>
      <c r="B341" s="3" t="n">
        <v>7</v>
      </c>
      <c r="C341" s="4" t="n">
        <v>340</v>
      </c>
      <c r="D341" s="3" t="s">
        <v>166</v>
      </c>
      <c r="F341" s="4" t="n">
        <v>26.4</v>
      </c>
      <c r="G341" s="6" t="s">
        <v>176</v>
      </c>
      <c r="H341" s="3" t="s">
        <v>168</v>
      </c>
      <c r="I341" s="3" t="s">
        <v>57</v>
      </c>
      <c r="L341" s="4" t="n">
        <v>3</v>
      </c>
      <c r="M341" s="4" t="n">
        <v>4</v>
      </c>
      <c r="N341" s="4" t="n">
        <v>2</v>
      </c>
      <c r="O341" s="7" t="s">
        <v>63</v>
      </c>
      <c r="P341" s="7" t="n">
        <v>1</v>
      </c>
      <c r="Q341" s="7" t="n">
        <v>3.9</v>
      </c>
      <c r="U341" s="7" t="n">
        <v>3.6</v>
      </c>
      <c r="V341" s="7" t="s">
        <v>58</v>
      </c>
      <c r="W341" s="7" t="n">
        <v>6.4</v>
      </c>
      <c r="X341" s="7" t="n">
        <v>1</v>
      </c>
      <c r="Y341" s="7" t="n">
        <v>3.4</v>
      </c>
      <c r="AI341" s="8" t="n">
        <f aca="false">SUM(AJ341:AM341)</f>
        <v>11.5</v>
      </c>
      <c r="AJ341" s="7" t="n">
        <v>11.5</v>
      </c>
      <c r="AR341" s="9" t="n">
        <f aca="false">AS341/F341</f>
        <v>139302</v>
      </c>
      <c r="AS341" s="10" t="n">
        <v>3677572.8</v>
      </c>
      <c r="AT341" s="3" t="s">
        <v>73</v>
      </c>
      <c r="AW341" s="12"/>
    </row>
    <row r="342" customFormat="false" ht="15" hidden="false" customHeight="false" outlineLevel="0" collapsed="false">
      <c r="A342" s="3" t="s">
        <v>53</v>
      </c>
      <c r="B342" s="3" t="n">
        <v>7</v>
      </c>
      <c r="C342" s="4" t="n">
        <v>341</v>
      </c>
      <c r="D342" s="3" t="s">
        <v>169</v>
      </c>
      <c r="F342" s="4" t="n">
        <v>27.2</v>
      </c>
      <c r="G342" s="6" t="s">
        <v>177</v>
      </c>
      <c r="H342" s="3" t="s">
        <v>168</v>
      </c>
      <c r="I342" s="3" t="s">
        <v>57</v>
      </c>
      <c r="L342" s="4" t="n">
        <v>3</v>
      </c>
      <c r="M342" s="4" t="n">
        <v>4</v>
      </c>
      <c r="N342" s="4" t="n">
        <v>3</v>
      </c>
      <c r="O342" s="7" t="s">
        <v>63</v>
      </c>
      <c r="P342" s="7" t="n">
        <v>1</v>
      </c>
      <c r="Q342" s="7" t="n">
        <v>3.9</v>
      </c>
      <c r="U342" s="7" t="n">
        <v>3.6</v>
      </c>
      <c r="V342" s="7" t="s">
        <v>58</v>
      </c>
      <c r="W342" s="7" t="n">
        <v>6.4</v>
      </c>
      <c r="X342" s="7" t="n">
        <v>1</v>
      </c>
      <c r="Y342" s="7" t="n">
        <v>6</v>
      </c>
      <c r="AI342" s="8" t="n">
        <f aca="false">SUM(AJ342:AM342)</f>
        <v>11.5</v>
      </c>
      <c r="AJ342" s="7" t="n">
        <v>11.5</v>
      </c>
      <c r="AR342" s="9" t="n">
        <f aca="false">AS342/F342</f>
        <v>141358</v>
      </c>
      <c r="AS342" s="10" t="n">
        <v>3844937.6</v>
      </c>
      <c r="AT342" s="3" t="s">
        <v>73</v>
      </c>
      <c r="AW342" s="12"/>
    </row>
    <row r="343" customFormat="false" ht="15" hidden="false" customHeight="false" outlineLevel="0" collapsed="false">
      <c r="A343" s="3" t="s">
        <v>53</v>
      </c>
      <c r="B343" s="3" t="n">
        <v>7</v>
      </c>
      <c r="C343" s="4" t="n">
        <v>342</v>
      </c>
      <c r="D343" s="3" t="s">
        <v>171</v>
      </c>
      <c r="F343" s="4" t="n">
        <v>27.4</v>
      </c>
      <c r="G343" s="6" t="s">
        <v>178</v>
      </c>
      <c r="H343" s="3" t="s">
        <v>168</v>
      </c>
      <c r="I343" s="3" t="s">
        <v>57</v>
      </c>
      <c r="L343" s="4" t="n">
        <v>3</v>
      </c>
      <c r="M343" s="4" t="n">
        <v>4</v>
      </c>
      <c r="N343" s="4" t="n">
        <v>4</v>
      </c>
      <c r="O343" s="7" t="s">
        <v>63</v>
      </c>
      <c r="P343" s="7" t="n">
        <v>1</v>
      </c>
      <c r="Q343" s="7" t="n">
        <v>3.9</v>
      </c>
      <c r="U343" s="7" t="n">
        <v>3.8</v>
      </c>
      <c r="V343" s="7" t="s">
        <v>58</v>
      </c>
      <c r="W343" s="7" t="n">
        <v>6.4</v>
      </c>
      <c r="X343" s="7" t="n">
        <v>1</v>
      </c>
      <c r="Y343" s="7" t="n">
        <v>3.4</v>
      </c>
      <c r="AI343" s="8" t="n">
        <f aca="false">SUM(AJ343:AM343)</f>
        <v>12.3</v>
      </c>
      <c r="AJ343" s="7" t="n">
        <v>12.3</v>
      </c>
      <c r="AR343" s="9" t="n">
        <f aca="false">AS343/F343</f>
        <v>138576</v>
      </c>
      <c r="AS343" s="10" t="n">
        <v>3796982.4</v>
      </c>
      <c r="AT343" s="3" t="s">
        <v>73</v>
      </c>
      <c r="AW343" s="12"/>
    </row>
    <row r="344" customFormat="false" ht="15" hidden="false" customHeight="false" outlineLevel="0" collapsed="false">
      <c r="A344" s="3" t="s">
        <v>53</v>
      </c>
      <c r="B344" s="3" t="n">
        <v>7</v>
      </c>
      <c r="C344" s="4" t="n">
        <v>343</v>
      </c>
      <c r="D344" s="3" t="s">
        <v>173</v>
      </c>
      <c r="F344" s="4" t="n">
        <v>52.3</v>
      </c>
      <c r="G344" s="6" t="s">
        <v>179</v>
      </c>
      <c r="H344" s="3" t="s">
        <v>56</v>
      </c>
      <c r="I344" s="3" t="s">
        <v>57</v>
      </c>
      <c r="L344" s="4" t="n">
        <v>3</v>
      </c>
      <c r="M344" s="4" t="n">
        <v>4</v>
      </c>
      <c r="N344" s="4" t="n">
        <v>5</v>
      </c>
      <c r="O344" s="7" t="s">
        <v>58</v>
      </c>
      <c r="P344" s="7" t="n">
        <v>2</v>
      </c>
      <c r="Q344" s="7" t="n">
        <v>1.4</v>
      </c>
      <c r="R344" s="7" t="n">
        <v>3.9</v>
      </c>
      <c r="U344" s="7" t="n">
        <v>7.2</v>
      </c>
      <c r="V344" s="7" t="s">
        <v>58</v>
      </c>
      <c r="W344" s="7" t="n">
        <v>13.6</v>
      </c>
      <c r="X344" s="7" t="n">
        <v>1</v>
      </c>
      <c r="Y344" s="7" t="n">
        <v>4</v>
      </c>
      <c r="AI344" s="8" t="n">
        <f aca="false">SUM(AJ344:AM344)</f>
        <v>24.2</v>
      </c>
      <c r="AJ344" s="7" t="n">
        <v>11.9</v>
      </c>
      <c r="AK344" s="7" t="n">
        <v>12.3</v>
      </c>
      <c r="AR344" s="9" t="n">
        <f aca="false">AS344/F344</f>
        <v>108493</v>
      </c>
      <c r="AS344" s="10" t="n">
        <v>5674183.9</v>
      </c>
      <c r="AT344" s="3" t="s">
        <v>73</v>
      </c>
      <c r="AW344" s="12"/>
    </row>
    <row r="345" customFormat="false" ht="15" hidden="false" customHeight="false" outlineLevel="0" collapsed="false">
      <c r="A345" s="3" t="s">
        <v>53</v>
      </c>
      <c r="B345" s="3" t="n">
        <v>7</v>
      </c>
      <c r="C345" s="4" t="n">
        <v>344</v>
      </c>
      <c r="D345" s="3" t="s">
        <v>164</v>
      </c>
      <c r="F345" s="4" t="n">
        <v>53.8</v>
      </c>
      <c r="G345" s="6" t="s">
        <v>175</v>
      </c>
      <c r="H345" s="3" t="s">
        <v>56</v>
      </c>
      <c r="I345" s="3" t="s">
        <v>57</v>
      </c>
      <c r="L345" s="4" t="n">
        <v>4</v>
      </c>
      <c r="M345" s="4" t="n">
        <v>4</v>
      </c>
      <c r="N345" s="4" t="n">
        <v>1</v>
      </c>
      <c r="O345" s="7" t="s">
        <v>58</v>
      </c>
      <c r="P345" s="7" t="n">
        <v>1</v>
      </c>
      <c r="Q345" s="7" t="n">
        <v>4.3</v>
      </c>
      <c r="U345" s="7" t="n">
        <v>7.9</v>
      </c>
      <c r="V345" s="7" t="s">
        <v>63</v>
      </c>
      <c r="W345" s="7" t="n">
        <v>14.4</v>
      </c>
      <c r="X345" s="7" t="n">
        <v>1</v>
      </c>
      <c r="Y345" s="7" t="n">
        <v>4</v>
      </c>
      <c r="AI345" s="8" t="n">
        <f aca="false">SUM(AJ345:AM345)</f>
        <v>22.8</v>
      </c>
      <c r="AJ345" s="7" t="n">
        <v>12.7</v>
      </c>
      <c r="AK345" s="7" t="n">
        <v>10.1</v>
      </c>
      <c r="AR345" s="9" t="n">
        <f aca="false">AS345/F345</f>
        <v>106106.379925651</v>
      </c>
      <c r="AS345" s="10" t="n">
        <v>5708523.24</v>
      </c>
      <c r="AT345" s="3" t="s">
        <v>59</v>
      </c>
      <c r="AW345" s="11" t="n">
        <v>43798</v>
      </c>
      <c r="BA345" s="7" t="n">
        <v>2.4</v>
      </c>
    </row>
    <row r="346" customFormat="false" ht="15" hidden="false" customHeight="false" outlineLevel="0" collapsed="false">
      <c r="A346" s="3" t="s">
        <v>53</v>
      </c>
      <c r="B346" s="3" t="n">
        <v>7</v>
      </c>
      <c r="C346" s="4" t="n">
        <v>345</v>
      </c>
      <c r="D346" s="3" t="s">
        <v>166</v>
      </c>
      <c r="F346" s="4" t="n">
        <v>26.4</v>
      </c>
      <c r="G346" s="6" t="s">
        <v>176</v>
      </c>
      <c r="H346" s="3" t="s">
        <v>168</v>
      </c>
      <c r="I346" s="3" t="s">
        <v>57</v>
      </c>
      <c r="L346" s="4" t="n">
        <v>4</v>
      </c>
      <c r="M346" s="4" t="n">
        <v>4</v>
      </c>
      <c r="N346" s="4" t="n">
        <v>2</v>
      </c>
      <c r="O346" s="7" t="s">
        <v>63</v>
      </c>
      <c r="P346" s="7" t="n">
        <v>1</v>
      </c>
      <c r="Q346" s="7" t="n">
        <v>3.9</v>
      </c>
      <c r="U346" s="7" t="n">
        <v>3.6</v>
      </c>
      <c r="V346" s="7" t="s">
        <v>58</v>
      </c>
      <c r="W346" s="7" t="n">
        <v>6.4</v>
      </c>
      <c r="X346" s="7" t="n">
        <v>1</v>
      </c>
      <c r="Y346" s="7" t="n">
        <v>3.4</v>
      </c>
      <c r="AI346" s="8" t="n">
        <f aca="false">SUM(AJ346:AM346)</f>
        <v>11.5</v>
      </c>
      <c r="AJ346" s="7" t="n">
        <v>11.5</v>
      </c>
      <c r="AR346" s="9" t="n">
        <f aca="false">AS346/F346</f>
        <v>139654</v>
      </c>
      <c r="AS346" s="10" t="n">
        <v>3686865.6</v>
      </c>
      <c r="AT346" s="3" t="s">
        <v>120</v>
      </c>
      <c r="AW346" s="12"/>
    </row>
    <row r="347" customFormat="false" ht="15" hidden="false" customHeight="false" outlineLevel="0" collapsed="false">
      <c r="A347" s="3" t="s">
        <v>53</v>
      </c>
      <c r="B347" s="3" t="n">
        <v>7</v>
      </c>
      <c r="C347" s="4" t="n">
        <v>346</v>
      </c>
      <c r="D347" s="3" t="s">
        <v>169</v>
      </c>
      <c r="F347" s="4" t="n">
        <v>27.2</v>
      </c>
      <c r="G347" s="6" t="s">
        <v>177</v>
      </c>
      <c r="H347" s="3" t="s">
        <v>168</v>
      </c>
      <c r="I347" s="3" t="s">
        <v>57</v>
      </c>
      <c r="L347" s="4" t="n">
        <v>4</v>
      </c>
      <c r="M347" s="4" t="n">
        <v>4</v>
      </c>
      <c r="N347" s="4" t="n">
        <v>3</v>
      </c>
      <c r="O347" s="7" t="s">
        <v>63</v>
      </c>
      <c r="P347" s="7" t="n">
        <v>1</v>
      </c>
      <c r="Q347" s="7" t="n">
        <v>3.9</v>
      </c>
      <c r="U347" s="7" t="n">
        <v>3.6</v>
      </c>
      <c r="V347" s="7" t="s">
        <v>58</v>
      </c>
      <c r="W347" s="7" t="n">
        <v>6.4</v>
      </c>
      <c r="X347" s="7" t="n">
        <v>1</v>
      </c>
      <c r="Y347" s="7" t="n">
        <v>6</v>
      </c>
      <c r="AI347" s="8" t="n">
        <f aca="false">SUM(AJ347:AM347)</f>
        <v>11.5</v>
      </c>
      <c r="AJ347" s="7" t="n">
        <v>11.5</v>
      </c>
      <c r="AR347" s="9" t="n">
        <f aca="false">AS347/F347</f>
        <v>134890.090073529</v>
      </c>
      <c r="AS347" s="10" t="n">
        <v>3669010.45</v>
      </c>
      <c r="AT347" s="3" t="s">
        <v>59</v>
      </c>
      <c r="AW347" s="11" t="n">
        <v>43797.6620717593</v>
      </c>
    </row>
    <row r="348" customFormat="false" ht="15" hidden="false" customHeight="false" outlineLevel="0" collapsed="false">
      <c r="A348" s="3" t="s">
        <v>53</v>
      </c>
      <c r="B348" s="3" t="n">
        <v>7</v>
      </c>
      <c r="C348" s="4" t="n">
        <v>347</v>
      </c>
      <c r="D348" s="3" t="s">
        <v>171</v>
      </c>
      <c r="F348" s="4" t="n">
        <v>27.4</v>
      </c>
      <c r="G348" s="6" t="s">
        <v>178</v>
      </c>
      <c r="H348" s="3" t="s">
        <v>168</v>
      </c>
      <c r="I348" s="3" t="s">
        <v>57</v>
      </c>
      <c r="L348" s="4" t="n">
        <v>4</v>
      </c>
      <c r="M348" s="4" t="n">
        <v>4</v>
      </c>
      <c r="N348" s="4" t="n">
        <v>4</v>
      </c>
      <c r="O348" s="7" t="s">
        <v>63</v>
      </c>
      <c r="P348" s="7" t="n">
        <v>1</v>
      </c>
      <c r="Q348" s="7" t="n">
        <v>3.9</v>
      </c>
      <c r="U348" s="7" t="n">
        <v>3.8</v>
      </c>
      <c r="V348" s="7" t="s">
        <v>58</v>
      </c>
      <c r="W348" s="7" t="n">
        <v>6.4</v>
      </c>
      <c r="X348" s="7" t="n">
        <v>1</v>
      </c>
      <c r="Y348" s="7" t="n">
        <v>3.4</v>
      </c>
      <c r="AI348" s="8" t="n">
        <f aca="false">SUM(AJ348:AM348)</f>
        <v>12.3</v>
      </c>
      <c r="AJ348" s="7" t="n">
        <v>12.3</v>
      </c>
      <c r="AR348" s="9" t="n">
        <f aca="false">AS348/F348</f>
        <v>126493</v>
      </c>
      <c r="AS348" s="10" t="n">
        <v>3465908.2</v>
      </c>
      <c r="AT348" s="3" t="s">
        <v>59</v>
      </c>
      <c r="AW348" s="11" t="n">
        <v>43738.5283101852</v>
      </c>
    </row>
    <row r="349" customFormat="false" ht="15" hidden="false" customHeight="false" outlineLevel="0" collapsed="false">
      <c r="A349" s="3" t="s">
        <v>53</v>
      </c>
      <c r="B349" s="3" t="n">
        <v>7</v>
      </c>
      <c r="C349" s="4" t="n">
        <v>348</v>
      </c>
      <c r="D349" s="3" t="s">
        <v>173</v>
      </c>
      <c r="F349" s="4" t="n">
        <v>52.3</v>
      </c>
      <c r="G349" s="6" t="s">
        <v>179</v>
      </c>
      <c r="H349" s="3" t="s">
        <v>56</v>
      </c>
      <c r="I349" s="3" t="s">
        <v>57</v>
      </c>
      <c r="L349" s="4" t="n">
        <v>4</v>
      </c>
      <c r="M349" s="4" t="n">
        <v>4</v>
      </c>
      <c r="N349" s="4" t="n">
        <v>5</v>
      </c>
      <c r="O349" s="7" t="s">
        <v>58</v>
      </c>
      <c r="P349" s="7" t="n">
        <v>2</v>
      </c>
      <c r="Q349" s="7" t="n">
        <v>1.4</v>
      </c>
      <c r="R349" s="7" t="n">
        <v>3.9</v>
      </c>
      <c r="U349" s="7" t="n">
        <v>7.2</v>
      </c>
      <c r="V349" s="7" t="s">
        <v>58</v>
      </c>
      <c r="W349" s="7" t="n">
        <v>13.6</v>
      </c>
      <c r="X349" s="7" t="n">
        <v>1</v>
      </c>
      <c r="Y349" s="7" t="n">
        <v>4</v>
      </c>
      <c r="AI349" s="8" t="n">
        <f aca="false">SUM(AJ349:AM349)</f>
        <v>24.2</v>
      </c>
      <c r="AJ349" s="7" t="n">
        <v>11.9</v>
      </c>
      <c r="AK349" s="7" t="n">
        <v>12.3</v>
      </c>
      <c r="AR349" s="9" t="n">
        <f aca="false">AS349/F349</f>
        <v>108747</v>
      </c>
      <c r="AS349" s="10" t="n">
        <v>5687468.1</v>
      </c>
      <c r="AT349" s="3" t="s">
        <v>120</v>
      </c>
      <c r="AW349" s="12"/>
    </row>
    <row r="350" customFormat="false" ht="15" hidden="false" customHeight="false" outlineLevel="0" collapsed="false">
      <c r="A350" s="3" t="s">
        <v>53</v>
      </c>
      <c r="B350" s="3" t="n">
        <v>7</v>
      </c>
      <c r="C350" s="4" t="n">
        <v>349</v>
      </c>
      <c r="D350" s="3" t="s">
        <v>164</v>
      </c>
      <c r="F350" s="4" t="n">
        <v>53.8</v>
      </c>
      <c r="G350" s="6" t="s">
        <v>175</v>
      </c>
      <c r="H350" s="3" t="s">
        <v>56</v>
      </c>
      <c r="I350" s="3" t="s">
        <v>57</v>
      </c>
      <c r="L350" s="4" t="n">
        <v>5</v>
      </c>
      <c r="M350" s="4" t="n">
        <v>4</v>
      </c>
      <c r="N350" s="4" t="n">
        <v>1</v>
      </c>
      <c r="O350" s="7" t="s">
        <v>58</v>
      </c>
      <c r="P350" s="7" t="n">
        <v>1</v>
      </c>
      <c r="Q350" s="7" t="n">
        <v>4.3</v>
      </c>
      <c r="U350" s="7" t="n">
        <v>7.9</v>
      </c>
      <c r="V350" s="7" t="s">
        <v>63</v>
      </c>
      <c r="W350" s="7" t="n">
        <v>14.4</v>
      </c>
      <c r="X350" s="7" t="n">
        <v>1</v>
      </c>
      <c r="Y350" s="7" t="n">
        <v>4</v>
      </c>
      <c r="AI350" s="8" t="n">
        <f aca="false">SUM(AJ350:AM350)</f>
        <v>22.8</v>
      </c>
      <c r="AJ350" s="7" t="n">
        <v>12.7</v>
      </c>
      <c r="AK350" s="7" t="n">
        <v>10.1</v>
      </c>
      <c r="AR350" s="9" t="n">
        <f aca="false">AS350/F350</f>
        <v>107958</v>
      </c>
      <c r="AS350" s="10" t="n">
        <v>5808140.4</v>
      </c>
      <c r="AT350" s="3" t="s">
        <v>59</v>
      </c>
      <c r="AW350" s="11" t="n">
        <v>43810</v>
      </c>
      <c r="BA350" s="7" t="n">
        <v>2.4</v>
      </c>
    </row>
    <row r="351" customFormat="false" ht="15" hidden="false" customHeight="false" outlineLevel="0" collapsed="false">
      <c r="A351" s="3" t="s">
        <v>53</v>
      </c>
      <c r="B351" s="3" t="n">
        <v>7</v>
      </c>
      <c r="C351" s="4" t="n">
        <v>350</v>
      </c>
      <c r="D351" s="3" t="s">
        <v>166</v>
      </c>
      <c r="F351" s="4" t="n">
        <v>26.4</v>
      </c>
      <c r="G351" s="6" t="s">
        <v>176</v>
      </c>
      <c r="H351" s="3" t="s">
        <v>168</v>
      </c>
      <c r="I351" s="3" t="s">
        <v>57</v>
      </c>
      <c r="L351" s="4" t="n">
        <v>5</v>
      </c>
      <c r="M351" s="4" t="n">
        <v>4</v>
      </c>
      <c r="N351" s="4" t="n">
        <v>2</v>
      </c>
      <c r="O351" s="7" t="s">
        <v>63</v>
      </c>
      <c r="P351" s="7" t="n">
        <v>1</v>
      </c>
      <c r="Q351" s="7" t="n">
        <v>3.9</v>
      </c>
      <c r="U351" s="7" t="n">
        <v>3.6</v>
      </c>
      <c r="V351" s="7" t="s">
        <v>58</v>
      </c>
      <c r="W351" s="7" t="n">
        <v>6.4</v>
      </c>
      <c r="X351" s="7" t="n">
        <v>1</v>
      </c>
      <c r="Y351" s="7" t="n">
        <v>3.4</v>
      </c>
      <c r="AI351" s="8" t="n">
        <f aca="false">SUM(AJ351:AM351)</f>
        <v>11.5</v>
      </c>
      <c r="AJ351" s="7" t="n">
        <v>11.5</v>
      </c>
      <c r="AR351" s="9" t="n">
        <f aca="false">AS351/F351</f>
        <v>137259</v>
      </c>
      <c r="AS351" s="10" t="n">
        <v>3623637.6</v>
      </c>
      <c r="AT351" s="3" t="s">
        <v>79</v>
      </c>
      <c r="AW351" s="11" t="n">
        <v>43806.5733333333</v>
      </c>
    </row>
    <row r="352" customFormat="false" ht="15" hidden="false" customHeight="false" outlineLevel="0" collapsed="false">
      <c r="A352" s="3" t="s">
        <v>53</v>
      </c>
      <c r="B352" s="3" t="n">
        <v>7</v>
      </c>
      <c r="C352" s="4" t="n">
        <v>351</v>
      </c>
      <c r="D352" s="3" t="s">
        <v>169</v>
      </c>
      <c r="F352" s="4" t="n">
        <v>27.2</v>
      </c>
      <c r="G352" s="6" t="s">
        <v>177</v>
      </c>
      <c r="H352" s="3" t="s">
        <v>168</v>
      </c>
      <c r="I352" s="3" t="s">
        <v>57</v>
      </c>
      <c r="L352" s="4" t="n">
        <v>5</v>
      </c>
      <c r="M352" s="4" t="n">
        <v>4</v>
      </c>
      <c r="N352" s="4" t="n">
        <v>3</v>
      </c>
      <c r="O352" s="7" t="s">
        <v>63</v>
      </c>
      <c r="P352" s="7" t="n">
        <v>1</v>
      </c>
      <c r="Q352" s="7" t="n">
        <v>3.9</v>
      </c>
      <c r="U352" s="7" t="n">
        <v>3.6</v>
      </c>
      <c r="V352" s="7" t="s">
        <v>58</v>
      </c>
      <c r="W352" s="7" t="n">
        <v>6.4</v>
      </c>
      <c r="X352" s="7" t="n">
        <v>1</v>
      </c>
      <c r="Y352" s="7" t="n">
        <v>6</v>
      </c>
      <c r="AI352" s="8" t="n">
        <f aca="false">SUM(AJ352:AM352)</f>
        <v>11.5</v>
      </c>
      <c r="AJ352" s="7" t="n">
        <v>11.5</v>
      </c>
      <c r="AR352" s="9" t="n">
        <f aca="false">AS352/F352</f>
        <v>135227.109926471</v>
      </c>
      <c r="AS352" s="10" t="n">
        <v>3678177.39</v>
      </c>
      <c r="AT352" s="3" t="s">
        <v>59</v>
      </c>
      <c r="AW352" s="11" t="n">
        <v>43799</v>
      </c>
    </row>
    <row r="353" customFormat="false" ht="15" hidden="false" customHeight="false" outlineLevel="0" collapsed="false">
      <c r="A353" s="3" t="s">
        <v>53</v>
      </c>
      <c r="B353" s="3" t="n">
        <v>7</v>
      </c>
      <c r="C353" s="4" t="n">
        <v>352</v>
      </c>
      <c r="D353" s="3" t="s">
        <v>171</v>
      </c>
      <c r="F353" s="4" t="n">
        <v>27.4</v>
      </c>
      <c r="G353" s="6" t="s">
        <v>178</v>
      </c>
      <c r="H353" s="3" t="s">
        <v>168</v>
      </c>
      <c r="I353" s="3" t="s">
        <v>57</v>
      </c>
      <c r="L353" s="4" t="n">
        <v>5</v>
      </c>
      <c r="M353" s="4" t="n">
        <v>4</v>
      </c>
      <c r="N353" s="4" t="n">
        <v>4</v>
      </c>
      <c r="O353" s="7" t="s">
        <v>63</v>
      </c>
      <c r="P353" s="7" t="n">
        <v>1</v>
      </c>
      <c r="Q353" s="7" t="n">
        <v>3.9</v>
      </c>
      <c r="U353" s="7" t="n">
        <v>3.8</v>
      </c>
      <c r="V353" s="7" t="s">
        <v>58</v>
      </c>
      <c r="W353" s="7" t="n">
        <v>6.4</v>
      </c>
      <c r="X353" s="7" t="n">
        <v>1</v>
      </c>
      <c r="Y353" s="7" t="n">
        <v>3.4</v>
      </c>
      <c r="AI353" s="8" t="n">
        <f aca="false">SUM(AJ353:AM353)</f>
        <v>12.3</v>
      </c>
      <c r="AJ353" s="7" t="n">
        <v>12.3</v>
      </c>
      <c r="AR353" s="9" t="n">
        <f aca="false">AS353/F353</f>
        <v>118913</v>
      </c>
      <c r="AS353" s="10" t="n">
        <v>3258216.2</v>
      </c>
      <c r="AT353" s="3" t="s">
        <v>59</v>
      </c>
      <c r="AW353" s="11" t="n">
        <v>43718</v>
      </c>
    </row>
    <row r="354" customFormat="false" ht="15" hidden="false" customHeight="false" outlineLevel="0" collapsed="false">
      <c r="A354" s="3" t="s">
        <v>53</v>
      </c>
      <c r="B354" s="3" t="n">
        <v>7</v>
      </c>
      <c r="C354" s="4" t="n">
        <v>353</v>
      </c>
      <c r="D354" s="3" t="s">
        <v>173</v>
      </c>
      <c r="F354" s="4" t="n">
        <v>52.3</v>
      </c>
      <c r="G354" s="6" t="s">
        <v>179</v>
      </c>
      <c r="H354" s="3" t="s">
        <v>56</v>
      </c>
      <c r="I354" s="3" t="s">
        <v>57</v>
      </c>
      <c r="L354" s="4" t="n">
        <v>5</v>
      </c>
      <c r="M354" s="4" t="n">
        <v>4</v>
      </c>
      <c r="N354" s="4" t="n">
        <v>5</v>
      </c>
      <c r="O354" s="7" t="s">
        <v>58</v>
      </c>
      <c r="P354" s="7" t="n">
        <v>2</v>
      </c>
      <c r="Q354" s="7" t="n">
        <v>1.4</v>
      </c>
      <c r="R354" s="7" t="n">
        <v>3.9</v>
      </c>
      <c r="U354" s="7" t="n">
        <v>7.2</v>
      </c>
      <c r="V354" s="7" t="s">
        <v>58</v>
      </c>
      <c r="W354" s="7" t="n">
        <v>13.6</v>
      </c>
      <c r="X354" s="7" t="n">
        <v>1</v>
      </c>
      <c r="Y354" s="7" t="n">
        <v>4</v>
      </c>
      <c r="AI354" s="8" t="n">
        <f aca="false">SUM(AJ354:AM354)</f>
        <v>24.2</v>
      </c>
      <c r="AJ354" s="7" t="n">
        <v>11.9</v>
      </c>
      <c r="AK354" s="7" t="n">
        <v>12.3</v>
      </c>
      <c r="AR354" s="9" t="n">
        <f aca="false">AS354/F354</f>
        <v>105804</v>
      </c>
      <c r="AS354" s="10" t="n">
        <v>5533549.2</v>
      </c>
      <c r="AT354" s="3" t="s">
        <v>59</v>
      </c>
      <c r="AW354" s="11" t="n">
        <v>43797</v>
      </c>
    </row>
    <row r="355" customFormat="false" ht="15" hidden="false" customHeight="false" outlineLevel="0" collapsed="false">
      <c r="A355" s="3" t="s">
        <v>53</v>
      </c>
      <c r="B355" s="3" t="n">
        <v>7</v>
      </c>
      <c r="C355" s="4" t="n">
        <v>354</v>
      </c>
      <c r="D355" s="3" t="s">
        <v>164</v>
      </c>
      <c r="F355" s="4" t="n">
        <v>53.8</v>
      </c>
      <c r="G355" s="6" t="s">
        <v>175</v>
      </c>
      <c r="H355" s="3" t="s">
        <v>56</v>
      </c>
      <c r="I355" s="3" t="s">
        <v>57</v>
      </c>
      <c r="L355" s="4" t="n">
        <v>6</v>
      </c>
      <c r="M355" s="4" t="n">
        <v>4</v>
      </c>
      <c r="N355" s="4" t="n">
        <v>1</v>
      </c>
      <c r="O355" s="7" t="s">
        <v>58</v>
      </c>
      <c r="P355" s="7" t="n">
        <v>1</v>
      </c>
      <c r="Q355" s="7" t="n">
        <v>4.3</v>
      </c>
      <c r="U355" s="7" t="n">
        <v>7.9</v>
      </c>
      <c r="V355" s="7" t="s">
        <v>63</v>
      </c>
      <c r="W355" s="7" t="n">
        <v>14.4</v>
      </c>
      <c r="X355" s="7" t="n">
        <v>1</v>
      </c>
      <c r="Y355" s="7" t="n">
        <v>4</v>
      </c>
      <c r="AI355" s="8" t="n">
        <f aca="false">SUM(AJ355:AM355)</f>
        <v>22.8</v>
      </c>
      <c r="AJ355" s="7" t="n">
        <v>12.7</v>
      </c>
      <c r="AK355" s="7" t="n">
        <v>10.1</v>
      </c>
      <c r="AR355" s="9" t="n">
        <f aca="false">AS355/F355</f>
        <v>96595</v>
      </c>
      <c r="AS355" s="10" t="n">
        <v>5196811</v>
      </c>
      <c r="AT355" s="3" t="s">
        <v>59</v>
      </c>
      <c r="AW355" s="11" t="n">
        <v>43671</v>
      </c>
      <c r="BA355" s="7" t="n">
        <v>2.4</v>
      </c>
    </row>
    <row r="356" customFormat="false" ht="15" hidden="false" customHeight="false" outlineLevel="0" collapsed="false">
      <c r="A356" s="3" t="s">
        <v>53</v>
      </c>
      <c r="B356" s="3" t="n">
        <v>7</v>
      </c>
      <c r="C356" s="4" t="n">
        <v>355</v>
      </c>
      <c r="D356" s="3" t="s">
        <v>166</v>
      </c>
      <c r="F356" s="4" t="n">
        <v>26.4</v>
      </c>
      <c r="G356" s="6" t="s">
        <v>176</v>
      </c>
      <c r="H356" s="3" t="s">
        <v>168</v>
      </c>
      <c r="I356" s="3" t="s">
        <v>57</v>
      </c>
      <c r="L356" s="4" t="n">
        <v>6</v>
      </c>
      <c r="M356" s="4" t="n">
        <v>4</v>
      </c>
      <c r="N356" s="4" t="n">
        <v>2</v>
      </c>
      <c r="O356" s="7" t="s">
        <v>63</v>
      </c>
      <c r="P356" s="7" t="n">
        <v>1</v>
      </c>
      <c r="Q356" s="7" t="n">
        <v>3.9</v>
      </c>
      <c r="U356" s="7" t="n">
        <v>3.6</v>
      </c>
      <c r="V356" s="7" t="s">
        <v>58</v>
      </c>
      <c r="W356" s="7" t="n">
        <v>6.4</v>
      </c>
      <c r="X356" s="7" t="n">
        <v>1</v>
      </c>
      <c r="Y356" s="7" t="n">
        <v>3.4</v>
      </c>
      <c r="AI356" s="8" t="n">
        <f aca="false">SUM(AJ356:AM356)</f>
        <v>11.5</v>
      </c>
      <c r="AJ356" s="7" t="n">
        <v>11.5</v>
      </c>
      <c r="AR356" s="9" t="n">
        <f aca="false">AS356/F356</f>
        <v>114581</v>
      </c>
      <c r="AS356" s="10" t="n">
        <v>3024938.4</v>
      </c>
      <c r="AT356" s="3" t="s">
        <v>59</v>
      </c>
      <c r="AW356" s="11" t="n">
        <v>43678.4070486111</v>
      </c>
    </row>
    <row r="357" customFormat="false" ht="15" hidden="false" customHeight="false" outlineLevel="0" collapsed="false">
      <c r="A357" s="3" t="s">
        <v>53</v>
      </c>
      <c r="B357" s="3" t="n">
        <v>7</v>
      </c>
      <c r="C357" s="4" t="n">
        <v>356</v>
      </c>
      <c r="D357" s="3" t="s">
        <v>169</v>
      </c>
      <c r="F357" s="4" t="n">
        <v>27.2</v>
      </c>
      <c r="G357" s="6" t="s">
        <v>177</v>
      </c>
      <c r="H357" s="3" t="s">
        <v>168</v>
      </c>
      <c r="I357" s="3" t="s">
        <v>57</v>
      </c>
      <c r="L357" s="4" t="n">
        <v>6</v>
      </c>
      <c r="M357" s="4" t="n">
        <v>4</v>
      </c>
      <c r="N357" s="4" t="n">
        <v>3</v>
      </c>
      <c r="O357" s="7" t="s">
        <v>63</v>
      </c>
      <c r="P357" s="7" t="n">
        <v>1</v>
      </c>
      <c r="Q357" s="7" t="n">
        <v>3.9</v>
      </c>
      <c r="U357" s="7" t="n">
        <v>3.6</v>
      </c>
      <c r="V357" s="7" t="s">
        <v>58</v>
      </c>
      <c r="W357" s="7" t="n">
        <v>6.4</v>
      </c>
      <c r="X357" s="7" t="n">
        <v>1</v>
      </c>
      <c r="Y357" s="7" t="n">
        <v>6</v>
      </c>
      <c r="AI357" s="8" t="n">
        <f aca="false">SUM(AJ357:AM357)</f>
        <v>11.5</v>
      </c>
      <c r="AJ357" s="7" t="n">
        <v>11.5</v>
      </c>
      <c r="AR357" s="9" t="n">
        <f aca="false">AS357/F357</f>
        <v>114581</v>
      </c>
      <c r="AS357" s="10" t="n">
        <v>3116603.2</v>
      </c>
      <c r="AT357" s="3" t="s">
        <v>59</v>
      </c>
      <c r="AW357" s="11" t="n">
        <v>43672.8115509259</v>
      </c>
    </row>
    <row r="358" customFormat="false" ht="15" hidden="false" customHeight="false" outlineLevel="0" collapsed="false">
      <c r="A358" s="3" t="s">
        <v>53</v>
      </c>
      <c r="B358" s="3" t="n">
        <v>7</v>
      </c>
      <c r="C358" s="4" t="n">
        <v>357</v>
      </c>
      <c r="D358" s="3" t="s">
        <v>171</v>
      </c>
      <c r="F358" s="4" t="n">
        <v>27.4</v>
      </c>
      <c r="G358" s="6" t="s">
        <v>178</v>
      </c>
      <c r="H358" s="3" t="s">
        <v>168</v>
      </c>
      <c r="I358" s="3" t="s">
        <v>57</v>
      </c>
      <c r="L358" s="4" t="n">
        <v>6</v>
      </c>
      <c r="M358" s="4" t="n">
        <v>4</v>
      </c>
      <c r="N358" s="4" t="n">
        <v>4</v>
      </c>
      <c r="O358" s="7" t="s">
        <v>63</v>
      </c>
      <c r="P358" s="7" t="n">
        <v>1</v>
      </c>
      <c r="Q358" s="7" t="n">
        <v>3.9</v>
      </c>
      <c r="U358" s="7" t="n">
        <v>3.8</v>
      </c>
      <c r="V358" s="7" t="s">
        <v>58</v>
      </c>
      <c r="W358" s="7" t="n">
        <v>6.4</v>
      </c>
      <c r="X358" s="7" t="n">
        <v>1</v>
      </c>
      <c r="Y358" s="7" t="n">
        <v>3.4</v>
      </c>
      <c r="AI358" s="8" t="n">
        <f aca="false">SUM(AJ358:AM358)</f>
        <v>12.3</v>
      </c>
      <c r="AJ358" s="7" t="n">
        <v>12.3</v>
      </c>
      <c r="AR358" s="9" t="n">
        <f aca="false">AS358/F358</f>
        <v>115154</v>
      </c>
      <c r="AS358" s="10" t="n">
        <v>3155219.6</v>
      </c>
      <c r="AT358" s="3" t="s">
        <v>59</v>
      </c>
      <c r="AW358" s="11" t="n">
        <v>43685.6213310185</v>
      </c>
    </row>
    <row r="359" customFormat="false" ht="15" hidden="false" customHeight="false" outlineLevel="0" collapsed="false">
      <c r="A359" s="3" t="s">
        <v>53</v>
      </c>
      <c r="B359" s="3" t="n">
        <v>7</v>
      </c>
      <c r="C359" s="4" t="n">
        <v>358</v>
      </c>
      <c r="D359" s="3" t="s">
        <v>173</v>
      </c>
      <c r="F359" s="4" t="n">
        <v>52.3</v>
      </c>
      <c r="G359" s="6" t="s">
        <v>179</v>
      </c>
      <c r="H359" s="3" t="s">
        <v>56</v>
      </c>
      <c r="I359" s="3" t="s">
        <v>57</v>
      </c>
      <c r="L359" s="4" t="n">
        <v>6</v>
      </c>
      <c r="M359" s="4" t="n">
        <v>4</v>
      </c>
      <c r="N359" s="4" t="n">
        <v>5</v>
      </c>
      <c r="O359" s="7" t="s">
        <v>58</v>
      </c>
      <c r="P359" s="7" t="n">
        <v>2</v>
      </c>
      <c r="Q359" s="7" t="n">
        <v>1.4</v>
      </c>
      <c r="R359" s="7" t="n">
        <v>3.9</v>
      </c>
      <c r="U359" s="7" t="n">
        <v>7.2</v>
      </c>
      <c r="V359" s="7" t="s">
        <v>58</v>
      </c>
      <c r="W359" s="7" t="n">
        <v>13.6</v>
      </c>
      <c r="X359" s="7" t="n">
        <v>1</v>
      </c>
      <c r="Y359" s="7" t="n">
        <v>4</v>
      </c>
      <c r="AI359" s="8" t="n">
        <f aca="false">SUM(AJ359:AM359)</f>
        <v>24.2</v>
      </c>
      <c r="AJ359" s="7" t="n">
        <v>11.9</v>
      </c>
      <c r="AK359" s="7" t="n">
        <v>12.3</v>
      </c>
      <c r="AR359" s="9" t="n">
        <f aca="false">AS359/F359</f>
        <v>96050</v>
      </c>
      <c r="AS359" s="10" t="n">
        <v>5023415</v>
      </c>
      <c r="AT359" s="3" t="s">
        <v>59</v>
      </c>
      <c r="AW359" s="11" t="n">
        <v>43693</v>
      </c>
    </row>
    <row r="360" customFormat="false" ht="15" hidden="false" customHeight="false" outlineLevel="0" collapsed="false">
      <c r="A360" s="3" t="s">
        <v>53</v>
      </c>
      <c r="B360" s="3" t="n">
        <v>7</v>
      </c>
      <c r="C360" s="4" t="n">
        <v>359</v>
      </c>
      <c r="D360" s="3" t="s">
        <v>164</v>
      </c>
      <c r="F360" s="4" t="n">
        <v>53.8</v>
      </c>
      <c r="G360" s="6" t="s">
        <v>175</v>
      </c>
      <c r="H360" s="3" t="s">
        <v>56</v>
      </c>
      <c r="I360" s="3" t="s">
        <v>57</v>
      </c>
      <c r="L360" s="4" t="n">
        <v>7</v>
      </c>
      <c r="M360" s="4" t="n">
        <v>4</v>
      </c>
      <c r="N360" s="4" t="n">
        <v>1</v>
      </c>
      <c r="O360" s="7" t="s">
        <v>58</v>
      </c>
      <c r="P360" s="7" t="n">
        <v>1</v>
      </c>
      <c r="Q360" s="7" t="n">
        <v>4.3</v>
      </c>
      <c r="U360" s="7" t="n">
        <v>7.9</v>
      </c>
      <c r="V360" s="7" t="s">
        <v>63</v>
      </c>
      <c r="W360" s="7" t="n">
        <v>14.4</v>
      </c>
      <c r="X360" s="7" t="n">
        <v>1</v>
      </c>
      <c r="Y360" s="7" t="n">
        <v>4</v>
      </c>
      <c r="AI360" s="8" t="n">
        <f aca="false">SUM(AJ360:AM360)</f>
        <v>22.8</v>
      </c>
      <c r="AJ360" s="7" t="n">
        <v>12.7</v>
      </c>
      <c r="AK360" s="7" t="n">
        <v>10.1</v>
      </c>
      <c r="AR360" s="9" t="n">
        <f aca="false">AS360/F360</f>
        <v>112843</v>
      </c>
      <c r="AS360" s="10" t="n">
        <v>6070953.4</v>
      </c>
      <c r="AT360" s="3" t="s">
        <v>73</v>
      </c>
      <c r="AW360" s="12"/>
      <c r="BA360" s="7" t="n">
        <v>2.4</v>
      </c>
    </row>
    <row r="361" customFormat="false" ht="15" hidden="false" customHeight="false" outlineLevel="0" collapsed="false">
      <c r="A361" s="3" t="s">
        <v>53</v>
      </c>
      <c r="B361" s="3" t="n">
        <v>7</v>
      </c>
      <c r="C361" s="4" t="n">
        <v>360</v>
      </c>
      <c r="D361" s="3" t="s">
        <v>166</v>
      </c>
      <c r="F361" s="4" t="n">
        <v>26.4</v>
      </c>
      <c r="G361" s="6" t="s">
        <v>176</v>
      </c>
      <c r="H361" s="3" t="s">
        <v>168</v>
      </c>
      <c r="I361" s="3" t="s">
        <v>57</v>
      </c>
      <c r="L361" s="4" t="n">
        <v>7</v>
      </c>
      <c r="M361" s="4" t="n">
        <v>4</v>
      </c>
      <c r="N361" s="4" t="n">
        <v>2</v>
      </c>
      <c r="O361" s="7" t="s">
        <v>63</v>
      </c>
      <c r="P361" s="7" t="n">
        <v>1</v>
      </c>
      <c r="Q361" s="7" t="n">
        <v>3.9</v>
      </c>
      <c r="U361" s="7" t="n">
        <v>3.6</v>
      </c>
      <c r="V361" s="7" t="s">
        <v>58</v>
      </c>
      <c r="W361" s="7" t="n">
        <v>6.4</v>
      </c>
      <c r="X361" s="7" t="n">
        <v>1</v>
      </c>
      <c r="Y361" s="7" t="n">
        <v>3.4</v>
      </c>
      <c r="AI361" s="8" t="n">
        <f aca="false">SUM(AJ361:AM361)</f>
        <v>11.5</v>
      </c>
      <c r="AJ361" s="7" t="n">
        <v>11.5</v>
      </c>
      <c r="AR361" s="9" t="n">
        <f aca="false">AS361/F361</f>
        <v>140709</v>
      </c>
      <c r="AS361" s="10" t="n">
        <v>3714717.6</v>
      </c>
      <c r="AT361" s="3" t="s">
        <v>73</v>
      </c>
      <c r="AW361" s="12"/>
    </row>
    <row r="362" customFormat="false" ht="15" hidden="false" customHeight="false" outlineLevel="0" collapsed="false">
      <c r="A362" s="3" t="s">
        <v>53</v>
      </c>
      <c r="B362" s="3" t="n">
        <v>7</v>
      </c>
      <c r="C362" s="4" t="n">
        <v>361</v>
      </c>
      <c r="D362" s="3" t="s">
        <v>169</v>
      </c>
      <c r="F362" s="4" t="n">
        <v>27.2</v>
      </c>
      <c r="G362" s="6" t="s">
        <v>177</v>
      </c>
      <c r="H362" s="3" t="s">
        <v>168</v>
      </c>
      <c r="I362" s="3" t="s">
        <v>57</v>
      </c>
      <c r="L362" s="4" t="n">
        <v>7</v>
      </c>
      <c r="M362" s="4" t="n">
        <v>4</v>
      </c>
      <c r="N362" s="4" t="n">
        <v>3</v>
      </c>
      <c r="O362" s="7" t="s">
        <v>63</v>
      </c>
      <c r="P362" s="7" t="n">
        <v>1</v>
      </c>
      <c r="Q362" s="7" t="n">
        <v>3.9</v>
      </c>
      <c r="U362" s="7" t="n">
        <v>3.6</v>
      </c>
      <c r="V362" s="7" t="s">
        <v>58</v>
      </c>
      <c r="W362" s="7" t="n">
        <v>6.4</v>
      </c>
      <c r="X362" s="7" t="n">
        <v>1</v>
      </c>
      <c r="Y362" s="7" t="n">
        <v>6</v>
      </c>
      <c r="AI362" s="8" t="n">
        <f aca="false">SUM(AJ362:AM362)</f>
        <v>11.5</v>
      </c>
      <c r="AJ362" s="7" t="n">
        <v>11.5</v>
      </c>
      <c r="AR362" s="9" t="n">
        <f aca="false">AS362/F362</f>
        <v>142785</v>
      </c>
      <c r="AS362" s="10" t="n">
        <v>3883752</v>
      </c>
      <c r="AT362" s="3" t="s">
        <v>73</v>
      </c>
      <c r="AW362" s="12"/>
    </row>
    <row r="363" customFormat="false" ht="15" hidden="false" customHeight="false" outlineLevel="0" collapsed="false">
      <c r="A363" s="3" t="s">
        <v>53</v>
      </c>
      <c r="B363" s="3" t="n">
        <v>7</v>
      </c>
      <c r="C363" s="4" t="n">
        <v>362</v>
      </c>
      <c r="D363" s="3" t="s">
        <v>171</v>
      </c>
      <c r="F363" s="4" t="n">
        <v>27.4</v>
      </c>
      <c r="G363" s="6" t="s">
        <v>178</v>
      </c>
      <c r="H363" s="3" t="s">
        <v>168</v>
      </c>
      <c r="I363" s="3" t="s">
        <v>57</v>
      </c>
      <c r="L363" s="4" t="n">
        <v>7</v>
      </c>
      <c r="M363" s="4" t="n">
        <v>4</v>
      </c>
      <c r="N363" s="4" t="n">
        <v>4</v>
      </c>
      <c r="O363" s="7" t="s">
        <v>63</v>
      </c>
      <c r="P363" s="7" t="n">
        <v>1</v>
      </c>
      <c r="Q363" s="7" t="n">
        <v>3.9</v>
      </c>
      <c r="U363" s="7" t="n">
        <v>3.8</v>
      </c>
      <c r="V363" s="7" t="s">
        <v>58</v>
      </c>
      <c r="W363" s="7" t="n">
        <v>6.4</v>
      </c>
      <c r="X363" s="7" t="n">
        <v>1</v>
      </c>
      <c r="Y363" s="7" t="n">
        <v>3.4</v>
      </c>
      <c r="AI363" s="8" t="n">
        <f aca="false">SUM(AJ363:AM363)</f>
        <v>12.3</v>
      </c>
      <c r="AJ363" s="7" t="n">
        <v>12.3</v>
      </c>
      <c r="AR363" s="9" t="n">
        <f aca="false">AS363/F363</f>
        <v>119511</v>
      </c>
      <c r="AS363" s="10" t="n">
        <v>3274601.4</v>
      </c>
      <c r="AT363" s="3" t="s">
        <v>59</v>
      </c>
      <c r="AW363" s="11" t="n">
        <v>43718</v>
      </c>
    </row>
    <row r="364" customFormat="false" ht="15" hidden="false" customHeight="false" outlineLevel="0" collapsed="false">
      <c r="A364" s="3" t="s">
        <v>53</v>
      </c>
      <c r="B364" s="3" t="n">
        <v>7</v>
      </c>
      <c r="C364" s="4" t="n">
        <v>363</v>
      </c>
      <c r="D364" s="3" t="s">
        <v>173</v>
      </c>
      <c r="F364" s="4" t="n">
        <v>52.3</v>
      </c>
      <c r="G364" s="6" t="s">
        <v>179</v>
      </c>
      <c r="H364" s="3" t="s">
        <v>56</v>
      </c>
      <c r="I364" s="3" t="s">
        <v>57</v>
      </c>
      <c r="L364" s="4" t="n">
        <v>7</v>
      </c>
      <c r="M364" s="4" t="n">
        <v>4</v>
      </c>
      <c r="N364" s="4" t="n">
        <v>5</v>
      </c>
      <c r="O364" s="7" t="s">
        <v>58</v>
      </c>
      <c r="P364" s="7" t="n">
        <v>2</v>
      </c>
      <c r="Q364" s="7" t="n">
        <v>1.4</v>
      </c>
      <c r="R364" s="7" t="n">
        <v>3.9</v>
      </c>
      <c r="U364" s="7" t="n">
        <v>7.2</v>
      </c>
      <c r="V364" s="7" t="s">
        <v>58</v>
      </c>
      <c r="W364" s="7" t="n">
        <v>13.6</v>
      </c>
      <c r="X364" s="7" t="n">
        <v>1</v>
      </c>
      <c r="Y364" s="7" t="n">
        <v>4</v>
      </c>
      <c r="AI364" s="8" t="n">
        <f aca="false">SUM(AJ364:AM364)</f>
        <v>24.2</v>
      </c>
      <c r="AJ364" s="7" t="n">
        <v>11.9</v>
      </c>
      <c r="AK364" s="7" t="n">
        <v>12.3</v>
      </c>
      <c r="AR364" s="9" t="n">
        <f aca="false">AS364/F364</f>
        <v>109513</v>
      </c>
      <c r="AS364" s="10" t="n">
        <v>5727529.9</v>
      </c>
      <c r="AT364" s="3" t="s">
        <v>73</v>
      </c>
      <c r="AW364" s="12"/>
    </row>
    <row r="365" customFormat="false" ht="15" hidden="false" customHeight="false" outlineLevel="0" collapsed="false">
      <c r="A365" s="3" t="s">
        <v>53</v>
      </c>
      <c r="B365" s="3" t="n">
        <v>7</v>
      </c>
      <c r="C365" s="4" t="n">
        <v>364</v>
      </c>
      <c r="D365" s="3" t="s">
        <v>164</v>
      </c>
      <c r="F365" s="4" t="n">
        <v>53.8</v>
      </c>
      <c r="G365" s="6" t="s">
        <v>175</v>
      </c>
      <c r="H365" s="3" t="s">
        <v>56</v>
      </c>
      <c r="I365" s="3" t="s">
        <v>57</v>
      </c>
      <c r="L365" s="4" t="n">
        <v>8</v>
      </c>
      <c r="M365" s="4" t="n">
        <v>4</v>
      </c>
      <c r="N365" s="4" t="n">
        <v>1</v>
      </c>
      <c r="O365" s="7" t="s">
        <v>58</v>
      </c>
      <c r="P365" s="7" t="n">
        <v>1</v>
      </c>
      <c r="Q365" s="7" t="n">
        <v>4.3</v>
      </c>
      <c r="U365" s="7" t="n">
        <v>7.9</v>
      </c>
      <c r="V365" s="7" t="s">
        <v>63</v>
      </c>
      <c r="W365" s="7" t="n">
        <v>14.4</v>
      </c>
      <c r="X365" s="7" t="n">
        <v>1</v>
      </c>
      <c r="Y365" s="7" t="n">
        <v>4</v>
      </c>
      <c r="AI365" s="8" t="n">
        <f aca="false">SUM(AJ365:AM365)</f>
        <v>22.8</v>
      </c>
      <c r="AJ365" s="7" t="n">
        <v>12.7</v>
      </c>
      <c r="AK365" s="7" t="n">
        <v>10.1</v>
      </c>
      <c r="AR365" s="9" t="n">
        <f aca="false">AS365/F365</f>
        <v>108185</v>
      </c>
      <c r="AS365" s="10" t="n">
        <v>5820353</v>
      </c>
      <c r="AT365" s="3" t="s">
        <v>59</v>
      </c>
      <c r="AW365" s="11" t="n">
        <v>43798</v>
      </c>
      <c r="BA365" s="7" t="n">
        <v>2.4</v>
      </c>
    </row>
    <row r="366" customFormat="false" ht="15" hidden="false" customHeight="false" outlineLevel="0" collapsed="false">
      <c r="A366" s="3" t="s">
        <v>53</v>
      </c>
      <c r="B366" s="3" t="n">
        <v>7</v>
      </c>
      <c r="C366" s="4" t="n">
        <v>365</v>
      </c>
      <c r="D366" s="3" t="s">
        <v>166</v>
      </c>
      <c r="F366" s="4" t="n">
        <v>26.4</v>
      </c>
      <c r="G366" s="6" t="s">
        <v>176</v>
      </c>
      <c r="H366" s="3" t="s">
        <v>168</v>
      </c>
      <c r="I366" s="3" t="s">
        <v>57</v>
      </c>
      <c r="L366" s="4" t="n">
        <v>8</v>
      </c>
      <c r="M366" s="4" t="n">
        <v>4</v>
      </c>
      <c r="N366" s="4" t="n">
        <v>2</v>
      </c>
      <c r="O366" s="7" t="s">
        <v>63</v>
      </c>
      <c r="P366" s="7" t="n">
        <v>1</v>
      </c>
      <c r="Q366" s="7" t="n">
        <v>3.9</v>
      </c>
      <c r="U366" s="7" t="n">
        <v>3.6</v>
      </c>
      <c r="V366" s="7" t="s">
        <v>58</v>
      </c>
      <c r="W366" s="7" t="n">
        <v>6.4</v>
      </c>
      <c r="X366" s="7" t="n">
        <v>1</v>
      </c>
      <c r="Y366" s="7" t="n">
        <v>3.4</v>
      </c>
      <c r="AI366" s="8" t="n">
        <f aca="false">SUM(AJ366:AM366)</f>
        <v>11.5</v>
      </c>
      <c r="AJ366" s="7" t="n">
        <v>11.5</v>
      </c>
      <c r="AR366" s="9" t="n">
        <f aca="false">AS366/F366</f>
        <v>136954</v>
      </c>
      <c r="AS366" s="10" t="n">
        <v>3615585.6</v>
      </c>
      <c r="AT366" s="3" t="s">
        <v>59</v>
      </c>
      <c r="AW366" s="11" t="n">
        <v>43768.6221412037</v>
      </c>
    </row>
    <row r="367" customFormat="false" ht="15" hidden="false" customHeight="false" outlineLevel="0" collapsed="false">
      <c r="A367" s="3" t="s">
        <v>53</v>
      </c>
      <c r="B367" s="3" t="n">
        <v>7</v>
      </c>
      <c r="C367" s="4" t="n">
        <v>366</v>
      </c>
      <c r="D367" s="3" t="s">
        <v>169</v>
      </c>
      <c r="F367" s="4" t="n">
        <v>27.2</v>
      </c>
      <c r="G367" s="6" t="s">
        <v>177</v>
      </c>
      <c r="H367" s="3" t="s">
        <v>168</v>
      </c>
      <c r="I367" s="3" t="s">
        <v>57</v>
      </c>
      <c r="L367" s="4" t="n">
        <v>8</v>
      </c>
      <c r="M367" s="4" t="n">
        <v>4</v>
      </c>
      <c r="N367" s="4" t="n">
        <v>3</v>
      </c>
      <c r="O367" s="7" t="s">
        <v>63</v>
      </c>
      <c r="P367" s="7" t="n">
        <v>1</v>
      </c>
      <c r="Q367" s="7" t="n">
        <v>3.9</v>
      </c>
      <c r="U367" s="7" t="n">
        <v>3.6</v>
      </c>
      <c r="V367" s="7" t="s">
        <v>58</v>
      </c>
      <c r="W367" s="7" t="n">
        <v>6.4</v>
      </c>
      <c r="X367" s="7" t="n">
        <v>1</v>
      </c>
      <c r="Y367" s="7" t="n">
        <v>6</v>
      </c>
      <c r="AI367" s="8" t="n">
        <f aca="false">SUM(AJ367:AM367)</f>
        <v>11.5</v>
      </c>
      <c r="AJ367" s="7" t="n">
        <v>11.5</v>
      </c>
      <c r="AR367" s="9" t="n">
        <f aca="false">AS367/F367</f>
        <v>134257</v>
      </c>
      <c r="AS367" s="10" t="n">
        <v>3651790.4</v>
      </c>
      <c r="AT367" s="3" t="s">
        <v>59</v>
      </c>
      <c r="AW367" s="11" t="n">
        <v>43768</v>
      </c>
    </row>
    <row r="368" customFormat="false" ht="15" hidden="false" customHeight="false" outlineLevel="0" collapsed="false">
      <c r="A368" s="3" t="s">
        <v>53</v>
      </c>
      <c r="B368" s="3" t="n">
        <v>7</v>
      </c>
      <c r="C368" s="4" t="n">
        <v>367</v>
      </c>
      <c r="D368" s="3" t="s">
        <v>171</v>
      </c>
      <c r="F368" s="4" t="n">
        <v>27.4</v>
      </c>
      <c r="G368" s="6" t="s">
        <v>178</v>
      </c>
      <c r="H368" s="3" t="s">
        <v>168</v>
      </c>
      <c r="I368" s="3" t="s">
        <v>57</v>
      </c>
      <c r="L368" s="4" t="n">
        <v>8</v>
      </c>
      <c r="M368" s="4" t="n">
        <v>4</v>
      </c>
      <c r="N368" s="4" t="n">
        <v>4</v>
      </c>
      <c r="O368" s="7" t="s">
        <v>63</v>
      </c>
      <c r="P368" s="7" t="n">
        <v>1</v>
      </c>
      <c r="Q368" s="7" t="n">
        <v>3.9</v>
      </c>
      <c r="U368" s="7" t="n">
        <v>3.8</v>
      </c>
      <c r="V368" s="7" t="s">
        <v>58</v>
      </c>
      <c r="W368" s="7" t="n">
        <v>6.4</v>
      </c>
      <c r="X368" s="7" t="n">
        <v>1</v>
      </c>
      <c r="Y368" s="7" t="n">
        <v>3.4</v>
      </c>
      <c r="AI368" s="8" t="n">
        <f aca="false">SUM(AJ368:AM368)</f>
        <v>12.3</v>
      </c>
      <c r="AJ368" s="7" t="n">
        <v>12.3</v>
      </c>
      <c r="AR368" s="9" t="n">
        <f aca="false">AS368/F368</f>
        <v>119810</v>
      </c>
      <c r="AS368" s="10" t="n">
        <v>3282794</v>
      </c>
      <c r="AT368" s="3" t="s">
        <v>59</v>
      </c>
      <c r="AW368" s="11" t="n">
        <v>43722.510625</v>
      </c>
    </row>
    <row r="369" customFormat="false" ht="15" hidden="false" customHeight="false" outlineLevel="0" collapsed="false">
      <c r="A369" s="3" t="s">
        <v>53</v>
      </c>
      <c r="B369" s="3" t="n">
        <v>7</v>
      </c>
      <c r="C369" s="4" t="n">
        <v>368</v>
      </c>
      <c r="D369" s="3" t="s">
        <v>173</v>
      </c>
      <c r="F369" s="4" t="n">
        <v>52.3</v>
      </c>
      <c r="G369" s="6" t="s">
        <v>179</v>
      </c>
      <c r="H369" s="3" t="s">
        <v>56</v>
      </c>
      <c r="I369" s="3" t="s">
        <v>57</v>
      </c>
      <c r="L369" s="4" t="n">
        <v>8</v>
      </c>
      <c r="M369" s="4" t="n">
        <v>4</v>
      </c>
      <c r="N369" s="4" t="n">
        <v>5</v>
      </c>
      <c r="O369" s="7" t="s">
        <v>58</v>
      </c>
      <c r="P369" s="7" t="n">
        <v>2</v>
      </c>
      <c r="Q369" s="7" t="n">
        <v>1.4</v>
      </c>
      <c r="R369" s="7" t="n">
        <v>3.9</v>
      </c>
      <c r="U369" s="7" t="n">
        <v>7.2</v>
      </c>
      <c r="V369" s="7" t="s">
        <v>58</v>
      </c>
      <c r="W369" s="7" t="n">
        <v>13.6</v>
      </c>
      <c r="X369" s="7" t="n">
        <v>1</v>
      </c>
      <c r="Y369" s="7" t="n">
        <v>4</v>
      </c>
      <c r="AI369" s="8" t="n">
        <f aca="false">SUM(AJ369:AM369)</f>
        <v>24.2</v>
      </c>
      <c r="AJ369" s="7" t="n">
        <v>11.9</v>
      </c>
      <c r="AK369" s="7" t="n">
        <v>12.3</v>
      </c>
      <c r="AR369" s="9" t="n">
        <f aca="false">AS369/F369</f>
        <v>106548</v>
      </c>
      <c r="AS369" s="10" t="n">
        <v>5572460.4</v>
      </c>
      <c r="AT369" s="3" t="s">
        <v>59</v>
      </c>
      <c r="AW369" s="11" t="n">
        <v>43798</v>
      </c>
    </row>
    <row r="370" customFormat="false" ht="15" hidden="false" customHeight="false" outlineLevel="0" collapsed="false">
      <c r="A370" s="3" t="s">
        <v>53</v>
      </c>
      <c r="B370" s="3" t="n">
        <v>7</v>
      </c>
      <c r="C370" s="4" t="n">
        <v>369</v>
      </c>
      <c r="D370" s="3" t="s">
        <v>164</v>
      </c>
      <c r="F370" s="4" t="n">
        <v>53.8</v>
      </c>
      <c r="G370" s="6" t="s">
        <v>175</v>
      </c>
      <c r="H370" s="3" t="s">
        <v>56</v>
      </c>
      <c r="I370" s="3" t="s">
        <v>57</v>
      </c>
      <c r="L370" s="4" t="n">
        <v>9</v>
      </c>
      <c r="M370" s="4" t="n">
        <v>4</v>
      </c>
      <c r="N370" s="4" t="n">
        <v>1</v>
      </c>
      <c r="O370" s="7" t="s">
        <v>58</v>
      </c>
      <c r="P370" s="7" t="n">
        <v>1</v>
      </c>
      <c r="Q370" s="7" t="n">
        <v>4.3</v>
      </c>
      <c r="U370" s="7" t="n">
        <v>7.9</v>
      </c>
      <c r="V370" s="7" t="s">
        <v>63</v>
      </c>
      <c r="W370" s="7" t="n">
        <v>14.4</v>
      </c>
      <c r="X370" s="7" t="n">
        <v>1</v>
      </c>
      <c r="Y370" s="7" t="n">
        <v>4</v>
      </c>
      <c r="AI370" s="8" t="n">
        <f aca="false">SUM(AJ370:AM370)</f>
        <v>22.8</v>
      </c>
      <c r="AJ370" s="7" t="n">
        <v>12.7</v>
      </c>
      <c r="AK370" s="7" t="n">
        <v>10.1</v>
      </c>
      <c r="AR370" s="9" t="n">
        <f aca="false">AS370/F370</f>
        <v>98226</v>
      </c>
      <c r="AS370" s="10" t="n">
        <v>5284558.8</v>
      </c>
      <c r="AT370" s="3" t="s">
        <v>59</v>
      </c>
      <c r="AW370" s="11" t="n">
        <v>43717</v>
      </c>
      <c r="BA370" s="7" t="n">
        <v>2.4</v>
      </c>
    </row>
    <row r="371" customFormat="false" ht="15" hidden="false" customHeight="false" outlineLevel="0" collapsed="false">
      <c r="A371" s="3" t="s">
        <v>53</v>
      </c>
      <c r="B371" s="3" t="n">
        <v>7</v>
      </c>
      <c r="C371" s="4" t="n">
        <v>370</v>
      </c>
      <c r="D371" s="3" t="s">
        <v>166</v>
      </c>
      <c r="F371" s="4" t="n">
        <v>26.4</v>
      </c>
      <c r="G371" s="6" t="s">
        <v>176</v>
      </c>
      <c r="H371" s="3" t="s">
        <v>168</v>
      </c>
      <c r="I371" s="3" t="s">
        <v>57</v>
      </c>
      <c r="L371" s="4" t="n">
        <v>9</v>
      </c>
      <c r="M371" s="4" t="n">
        <v>4</v>
      </c>
      <c r="N371" s="4" t="n">
        <v>2</v>
      </c>
      <c r="O371" s="7" t="s">
        <v>63</v>
      </c>
      <c r="P371" s="7" t="n">
        <v>1</v>
      </c>
      <c r="Q371" s="7" t="n">
        <v>3.9</v>
      </c>
      <c r="U371" s="7" t="n">
        <v>3.6</v>
      </c>
      <c r="V371" s="7" t="s">
        <v>58</v>
      </c>
      <c r="W371" s="7" t="n">
        <v>6.4</v>
      </c>
      <c r="X371" s="7" t="n">
        <v>1</v>
      </c>
      <c r="Y371" s="7" t="n">
        <v>3.4</v>
      </c>
      <c r="AI371" s="8" t="n">
        <f aca="false">SUM(AJ371:AM371)</f>
        <v>11.5</v>
      </c>
      <c r="AJ371" s="7" t="n">
        <v>11.5</v>
      </c>
      <c r="AR371" s="9" t="n">
        <f aca="false">AS371/F371</f>
        <v>116019</v>
      </c>
      <c r="AS371" s="10" t="n">
        <v>3062901.6</v>
      </c>
      <c r="AT371" s="3" t="s">
        <v>59</v>
      </c>
      <c r="AW371" s="11" t="n">
        <v>43692</v>
      </c>
    </row>
    <row r="372" customFormat="false" ht="15" hidden="false" customHeight="false" outlineLevel="0" collapsed="false">
      <c r="A372" s="3" t="s">
        <v>53</v>
      </c>
      <c r="B372" s="3" t="n">
        <v>7</v>
      </c>
      <c r="C372" s="4" t="n">
        <v>371</v>
      </c>
      <c r="D372" s="3" t="s">
        <v>169</v>
      </c>
      <c r="F372" s="4" t="n">
        <v>27.2</v>
      </c>
      <c r="G372" s="6" t="s">
        <v>177</v>
      </c>
      <c r="H372" s="3" t="s">
        <v>168</v>
      </c>
      <c r="I372" s="3" t="s">
        <v>57</v>
      </c>
      <c r="L372" s="4" t="n">
        <v>9</v>
      </c>
      <c r="M372" s="4" t="n">
        <v>4</v>
      </c>
      <c r="N372" s="4" t="n">
        <v>3</v>
      </c>
      <c r="O372" s="7" t="s">
        <v>63</v>
      </c>
      <c r="P372" s="7" t="n">
        <v>1</v>
      </c>
      <c r="Q372" s="7" t="n">
        <v>3.9</v>
      </c>
      <c r="U372" s="7" t="n">
        <v>3.6</v>
      </c>
      <c r="V372" s="7" t="s">
        <v>58</v>
      </c>
      <c r="W372" s="7" t="n">
        <v>6.4</v>
      </c>
      <c r="X372" s="7" t="n">
        <v>1</v>
      </c>
      <c r="Y372" s="7" t="n">
        <v>6</v>
      </c>
      <c r="AI372" s="8" t="n">
        <f aca="false">SUM(AJ372:AM372)</f>
        <v>11.5</v>
      </c>
      <c r="AJ372" s="7" t="n">
        <v>11.5</v>
      </c>
      <c r="AR372" s="9" t="n">
        <f aca="false">AS372/F372</f>
        <v>116019</v>
      </c>
      <c r="AS372" s="10" t="n">
        <v>3155716.8</v>
      </c>
      <c r="AT372" s="3" t="s">
        <v>59</v>
      </c>
      <c r="AW372" s="11" t="n">
        <v>43691</v>
      </c>
    </row>
    <row r="373" customFormat="false" ht="15" hidden="false" customHeight="false" outlineLevel="0" collapsed="false">
      <c r="A373" s="3" t="s">
        <v>53</v>
      </c>
      <c r="B373" s="3" t="n">
        <v>7</v>
      </c>
      <c r="C373" s="4" t="n">
        <v>372</v>
      </c>
      <c r="D373" s="3" t="s">
        <v>171</v>
      </c>
      <c r="F373" s="4" t="n">
        <v>27.4</v>
      </c>
      <c r="G373" s="6" t="s">
        <v>178</v>
      </c>
      <c r="H373" s="3" t="s">
        <v>168</v>
      </c>
      <c r="I373" s="3" t="s">
        <v>57</v>
      </c>
      <c r="L373" s="4" t="n">
        <v>9</v>
      </c>
      <c r="M373" s="4" t="n">
        <v>4</v>
      </c>
      <c r="N373" s="4" t="n">
        <v>4</v>
      </c>
      <c r="O373" s="7" t="s">
        <v>63</v>
      </c>
      <c r="P373" s="7" t="n">
        <v>1</v>
      </c>
      <c r="Q373" s="7" t="n">
        <v>3.9</v>
      </c>
      <c r="U373" s="7" t="n">
        <v>3.8</v>
      </c>
      <c r="V373" s="7" t="s">
        <v>58</v>
      </c>
      <c r="W373" s="7" t="n">
        <v>6.4</v>
      </c>
      <c r="X373" s="7" t="n">
        <v>1</v>
      </c>
      <c r="Y373" s="7" t="n">
        <v>3.4</v>
      </c>
      <c r="AI373" s="8" t="n">
        <f aca="false">SUM(AJ373:AM373)</f>
        <v>12.3</v>
      </c>
      <c r="AJ373" s="7" t="n">
        <v>12.3</v>
      </c>
      <c r="AR373" s="9" t="n">
        <f aca="false">AS373/F373</f>
        <v>117179</v>
      </c>
      <c r="AS373" s="10" t="n">
        <v>3210704.6</v>
      </c>
      <c r="AT373" s="3" t="s">
        <v>59</v>
      </c>
      <c r="AW373" s="11" t="n">
        <v>43711</v>
      </c>
    </row>
    <row r="374" customFormat="false" ht="15" hidden="false" customHeight="false" outlineLevel="0" collapsed="false">
      <c r="A374" s="3" t="s">
        <v>53</v>
      </c>
      <c r="B374" s="3" t="n">
        <v>7</v>
      </c>
      <c r="C374" s="4" t="n">
        <v>373</v>
      </c>
      <c r="D374" s="3" t="s">
        <v>173</v>
      </c>
      <c r="F374" s="4" t="n">
        <v>52.3</v>
      </c>
      <c r="G374" s="6" t="s">
        <v>179</v>
      </c>
      <c r="H374" s="3" t="s">
        <v>56</v>
      </c>
      <c r="I374" s="3" t="s">
        <v>57</v>
      </c>
      <c r="L374" s="4" t="n">
        <v>9</v>
      </c>
      <c r="M374" s="4" t="n">
        <v>4</v>
      </c>
      <c r="N374" s="4" t="n">
        <v>5</v>
      </c>
      <c r="O374" s="7" t="s">
        <v>58</v>
      </c>
      <c r="P374" s="7" t="n">
        <v>2</v>
      </c>
      <c r="Q374" s="7" t="n">
        <v>1.4</v>
      </c>
      <c r="R374" s="7" t="n">
        <v>3.9</v>
      </c>
      <c r="U374" s="7" t="n">
        <v>7.2</v>
      </c>
      <c r="V374" s="7" t="s">
        <v>58</v>
      </c>
      <c r="W374" s="7" t="n">
        <v>13.6</v>
      </c>
      <c r="X374" s="7" t="n">
        <v>1</v>
      </c>
      <c r="Y374" s="7" t="n">
        <v>4</v>
      </c>
      <c r="AI374" s="8" t="n">
        <f aca="false">SUM(AJ374:AM374)</f>
        <v>24.2</v>
      </c>
      <c r="AJ374" s="7" t="n">
        <v>11.9</v>
      </c>
      <c r="AK374" s="7" t="n">
        <v>12.3</v>
      </c>
      <c r="AR374" s="9" t="n">
        <f aca="false">AS374/F374</f>
        <v>97690</v>
      </c>
      <c r="AS374" s="10" t="n">
        <v>5109187</v>
      </c>
      <c r="AT374" s="3" t="s">
        <v>59</v>
      </c>
      <c r="AW374" s="11" t="n">
        <v>43699</v>
      </c>
    </row>
    <row r="375" customFormat="false" ht="15" hidden="false" customHeight="false" outlineLevel="0" collapsed="false">
      <c r="A375" s="3" t="s">
        <v>53</v>
      </c>
      <c r="B375" s="3" t="n">
        <v>7</v>
      </c>
      <c r="C375" s="4" t="n">
        <v>374</v>
      </c>
      <c r="D375" s="3" t="s">
        <v>164</v>
      </c>
      <c r="F375" s="4" t="n">
        <v>53.8</v>
      </c>
      <c r="G375" s="6" t="s">
        <v>175</v>
      </c>
      <c r="H375" s="3" t="s">
        <v>56</v>
      </c>
      <c r="I375" s="3" t="s">
        <v>57</v>
      </c>
      <c r="L375" s="4" t="n">
        <v>10</v>
      </c>
      <c r="M375" s="4" t="n">
        <v>4</v>
      </c>
      <c r="N375" s="4" t="n">
        <v>1</v>
      </c>
      <c r="O375" s="7" t="s">
        <v>58</v>
      </c>
      <c r="P375" s="7" t="n">
        <v>1</v>
      </c>
      <c r="Q375" s="7" t="n">
        <v>4.3</v>
      </c>
      <c r="U375" s="7" t="n">
        <v>7.9</v>
      </c>
      <c r="V375" s="7" t="s">
        <v>63</v>
      </c>
      <c r="W375" s="7" t="n">
        <v>14.4</v>
      </c>
      <c r="X375" s="7" t="n">
        <v>1</v>
      </c>
      <c r="Y375" s="7" t="n">
        <v>4</v>
      </c>
      <c r="AI375" s="8" t="n">
        <f aca="false">SUM(AJ375:AM375)</f>
        <v>22.8</v>
      </c>
      <c r="AJ375" s="7" t="n">
        <v>12.7</v>
      </c>
      <c r="AK375" s="7" t="n">
        <v>10.1</v>
      </c>
      <c r="AR375" s="9" t="n">
        <f aca="false">AS375/F375</f>
        <v>99936</v>
      </c>
      <c r="AS375" s="10" t="n">
        <v>5376556.8</v>
      </c>
      <c r="AT375" s="3" t="s">
        <v>59</v>
      </c>
      <c r="AW375" s="11" t="n">
        <v>43736</v>
      </c>
      <c r="BA375" s="7" t="n">
        <v>2.4</v>
      </c>
    </row>
    <row r="376" customFormat="false" ht="15" hidden="false" customHeight="false" outlineLevel="0" collapsed="false">
      <c r="A376" s="3" t="s">
        <v>53</v>
      </c>
      <c r="B376" s="3" t="n">
        <v>7</v>
      </c>
      <c r="C376" s="4" t="n">
        <v>375</v>
      </c>
      <c r="D376" s="3" t="s">
        <v>166</v>
      </c>
      <c r="F376" s="4" t="n">
        <v>26.4</v>
      </c>
      <c r="G376" s="6" t="s">
        <v>176</v>
      </c>
      <c r="H376" s="3" t="s">
        <v>168</v>
      </c>
      <c r="I376" s="3" t="s">
        <v>57</v>
      </c>
      <c r="L376" s="4" t="n">
        <v>10</v>
      </c>
      <c r="M376" s="4" t="n">
        <v>4</v>
      </c>
      <c r="N376" s="4" t="n">
        <v>2</v>
      </c>
      <c r="O376" s="7" t="s">
        <v>63</v>
      </c>
      <c r="P376" s="7" t="n">
        <v>1</v>
      </c>
      <c r="Q376" s="7" t="n">
        <v>3.9</v>
      </c>
      <c r="U376" s="7" t="n">
        <v>3.6</v>
      </c>
      <c r="V376" s="7" t="s">
        <v>58</v>
      </c>
      <c r="W376" s="7" t="n">
        <v>6.4</v>
      </c>
      <c r="X376" s="7" t="n">
        <v>1</v>
      </c>
      <c r="Y376" s="7" t="n">
        <v>3.4</v>
      </c>
      <c r="AI376" s="8" t="n">
        <f aca="false">SUM(AJ376:AM376)</f>
        <v>11.5</v>
      </c>
      <c r="AJ376" s="7" t="n">
        <v>11.5</v>
      </c>
      <c r="AR376" s="9" t="n">
        <f aca="false">AS376/F376</f>
        <v>117472</v>
      </c>
      <c r="AS376" s="10" t="n">
        <v>3101260.8</v>
      </c>
      <c r="AT376" s="3" t="s">
        <v>59</v>
      </c>
      <c r="AW376" s="11" t="n">
        <v>43704</v>
      </c>
    </row>
    <row r="377" customFormat="false" ht="15" hidden="false" customHeight="false" outlineLevel="0" collapsed="false">
      <c r="A377" s="3" t="s">
        <v>53</v>
      </c>
      <c r="B377" s="3" t="n">
        <v>7</v>
      </c>
      <c r="C377" s="4" t="n">
        <v>376</v>
      </c>
      <c r="D377" s="3" t="s">
        <v>169</v>
      </c>
      <c r="F377" s="4" t="n">
        <v>27.2</v>
      </c>
      <c r="G377" s="6" t="s">
        <v>177</v>
      </c>
      <c r="H377" s="3" t="s">
        <v>168</v>
      </c>
      <c r="I377" s="3" t="s">
        <v>57</v>
      </c>
      <c r="L377" s="4" t="n">
        <v>10</v>
      </c>
      <c r="M377" s="4" t="n">
        <v>4</v>
      </c>
      <c r="N377" s="4" t="n">
        <v>3</v>
      </c>
      <c r="O377" s="7" t="s">
        <v>63</v>
      </c>
      <c r="P377" s="7" t="n">
        <v>1</v>
      </c>
      <c r="Q377" s="7" t="n">
        <v>3.9</v>
      </c>
      <c r="U377" s="7" t="n">
        <v>3.6</v>
      </c>
      <c r="V377" s="7" t="s">
        <v>58</v>
      </c>
      <c r="W377" s="7" t="n">
        <v>6.4</v>
      </c>
      <c r="X377" s="7" t="n">
        <v>1</v>
      </c>
      <c r="Y377" s="7" t="n">
        <v>6</v>
      </c>
      <c r="AI377" s="8" t="n">
        <f aca="false">SUM(AJ377:AM377)</f>
        <v>11.5</v>
      </c>
      <c r="AJ377" s="7" t="n">
        <v>11.5</v>
      </c>
      <c r="AR377" s="9" t="n">
        <f aca="false">AS377/F377</f>
        <v>121601</v>
      </c>
      <c r="AS377" s="10" t="n">
        <v>3307547.2</v>
      </c>
      <c r="AT377" s="3" t="s">
        <v>59</v>
      </c>
      <c r="AW377" s="11" t="n">
        <v>43719</v>
      </c>
    </row>
    <row r="378" customFormat="false" ht="15" hidden="false" customHeight="false" outlineLevel="0" collapsed="false">
      <c r="A378" s="3" t="s">
        <v>53</v>
      </c>
      <c r="B378" s="3" t="n">
        <v>7</v>
      </c>
      <c r="C378" s="4" t="n">
        <v>377</v>
      </c>
      <c r="D378" s="3" t="s">
        <v>171</v>
      </c>
      <c r="F378" s="4" t="n">
        <v>27.4</v>
      </c>
      <c r="G378" s="6" t="s">
        <v>178</v>
      </c>
      <c r="H378" s="3" t="s">
        <v>168</v>
      </c>
      <c r="I378" s="3" t="s">
        <v>57</v>
      </c>
      <c r="L378" s="4" t="n">
        <v>10</v>
      </c>
      <c r="M378" s="4" t="n">
        <v>4</v>
      </c>
      <c r="N378" s="4" t="n">
        <v>4</v>
      </c>
      <c r="O378" s="7" t="s">
        <v>63</v>
      </c>
      <c r="P378" s="7" t="n">
        <v>1</v>
      </c>
      <c r="Q378" s="7" t="n">
        <v>3.9</v>
      </c>
      <c r="U378" s="7" t="n">
        <v>3.8</v>
      </c>
      <c r="V378" s="7" t="s">
        <v>58</v>
      </c>
      <c r="W378" s="7" t="n">
        <v>6.4</v>
      </c>
      <c r="X378" s="7" t="n">
        <v>1</v>
      </c>
      <c r="Y378" s="7" t="n">
        <v>3.4</v>
      </c>
      <c r="AI378" s="8" t="n">
        <f aca="false">SUM(AJ378:AM378)</f>
        <v>12.3</v>
      </c>
      <c r="AJ378" s="7" t="n">
        <v>12.3</v>
      </c>
      <c r="AR378" s="9" t="n">
        <f aca="false">AS378/F378</f>
        <v>117472</v>
      </c>
      <c r="AS378" s="10" t="n">
        <v>3218732.8</v>
      </c>
      <c r="AT378" s="3" t="s">
        <v>59</v>
      </c>
      <c r="AW378" s="11" t="n">
        <v>43712</v>
      </c>
    </row>
    <row r="379" customFormat="false" ht="15" hidden="false" customHeight="false" outlineLevel="0" collapsed="false">
      <c r="A379" s="3" t="s">
        <v>53</v>
      </c>
      <c r="B379" s="3" t="n">
        <v>7</v>
      </c>
      <c r="C379" s="4" t="n">
        <v>378</v>
      </c>
      <c r="D379" s="3" t="s">
        <v>173</v>
      </c>
      <c r="F379" s="4" t="n">
        <v>52.3</v>
      </c>
      <c r="G379" s="6" t="s">
        <v>179</v>
      </c>
      <c r="H379" s="3" t="s">
        <v>56</v>
      </c>
      <c r="I379" s="3" t="s">
        <v>57</v>
      </c>
      <c r="L379" s="4" t="n">
        <v>10</v>
      </c>
      <c r="M379" s="4" t="n">
        <v>4</v>
      </c>
      <c r="N379" s="4" t="n">
        <v>5</v>
      </c>
      <c r="O379" s="7" t="s">
        <v>58</v>
      </c>
      <c r="P379" s="7" t="n">
        <v>2</v>
      </c>
      <c r="Q379" s="7" t="n">
        <v>1.4</v>
      </c>
      <c r="R379" s="7" t="n">
        <v>3.9</v>
      </c>
      <c r="U379" s="7" t="n">
        <v>7.2</v>
      </c>
      <c r="V379" s="7" t="s">
        <v>58</v>
      </c>
      <c r="W379" s="7" t="n">
        <v>13.6</v>
      </c>
      <c r="X379" s="7" t="n">
        <v>1</v>
      </c>
      <c r="Y379" s="7" t="n">
        <v>4</v>
      </c>
      <c r="AI379" s="8" t="n">
        <f aca="false">SUM(AJ379:AM379)</f>
        <v>24.2</v>
      </c>
      <c r="AJ379" s="7" t="n">
        <v>11.9</v>
      </c>
      <c r="AK379" s="7" t="n">
        <v>12.3</v>
      </c>
      <c r="AR379" s="9" t="n">
        <f aca="false">AS379/F379</f>
        <v>97916</v>
      </c>
      <c r="AS379" s="10" t="n">
        <v>5121006.8</v>
      </c>
      <c r="AT379" s="3" t="s">
        <v>59</v>
      </c>
      <c r="AW379" s="11" t="n">
        <v>43696</v>
      </c>
    </row>
    <row r="380" customFormat="false" ht="15" hidden="false" customHeight="false" outlineLevel="0" collapsed="false">
      <c r="A380" s="3" t="s">
        <v>53</v>
      </c>
      <c r="B380" s="3" t="n">
        <v>7</v>
      </c>
      <c r="C380" s="4" t="n">
        <v>379</v>
      </c>
      <c r="D380" s="3" t="s">
        <v>164</v>
      </c>
      <c r="F380" s="4" t="n">
        <v>53.8</v>
      </c>
      <c r="G380" s="6" t="s">
        <v>175</v>
      </c>
      <c r="H380" s="3" t="s">
        <v>56</v>
      </c>
      <c r="I380" s="3" t="s">
        <v>57</v>
      </c>
      <c r="L380" s="4" t="n">
        <v>11</v>
      </c>
      <c r="M380" s="4" t="n">
        <v>4</v>
      </c>
      <c r="N380" s="4" t="n">
        <v>1</v>
      </c>
      <c r="O380" s="7" t="s">
        <v>58</v>
      </c>
      <c r="P380" s="7" t="n">
        <v>1</v>
      </c>
      <c r="Q380" s="7" t="n">
        <v>4.3</v>
      </c>
      <c r="U380" s="7" t="n">
        <v>7.9</v>
      </c>
      <c r="V380" s="7" t="s">
        <v>63</v>
      </c>
      <c r="W380" s="7" t="n">
        <v>14.4</v>
      </c>
      <c r="X380" s="7" t="n">
        <v>1</v>
      </c>
      <c r="Y380" s="7" t="n">
        <v>4</v>
      </c>
      <c r="AI380" s="8" t="n">
        <f aca="false">SUM(AJ380:AM380)</f>
        <v>22.8</v>
      </c>
      <c r="AJ380" s="7" t="n">
        <v>12.7</v>
      </c>
      <c r="AK380" s="7" t="n">
        <v>10.1</v>
      </c>
      <c r="AR380" s="9" t="n">
        <f aca="false">AS380/F380</f>
        <v>113904</v>
      </c>
      <c r="AS380" s="10" t="n">
        <v>6128035.2</v>
      </c>
      <c r="AT380" s="3" t="s">
        <v>64</v>
      </c>
      <c r="AW380" s="12"/>
      <c r="BA380" s="7" t="n">
        <v>2.4</v>
      </c>
    </row>
    <row r="381" customFormat="false" ht="15" hidden="false" customHeight="false" outlineLevel="0" collapsed="false">
      <c r="A381" s="3" t="s">
        <v>53</v>
      </c>
      <c r="B381" s="3" t="n">
        <v>7</v>
      </c>
      <c r="C381" s="4" t="n">
        <v>380</v>
      </c>
      <c r="D381" s="3" t="s">
        <v>166</v>
      </c>
      <c r="F381" s="4" t="n">
        <v>26.4</v>
      </c>
      <c r="G381" s="6" t="s">
        <v>176</v>
      </c>
      <c r="H381" s="3" t="s">
        <v>168</v>
      </c>
      <c r="I381" s="3" t="s">
        <v>57</v>
      </c>
      <c r="L381" s="4" t="n">
        <v>11</v>
      </c>
      <c r="M381" s="4" t="n">
        <v>4</v>
      </c>
      <c r="N381" s="4" t="n">
        <v>2</v>
      </c>
      <c r="O381" s="7" t="s">
        <v>63</v>
      </c>
      <c r="P381" s="7" t="n">
        <v>1</v>
      </c>
      <c r="Q381" s="7" t="n">
        <v>3.9</v>
      </c>
      <c r="U381" s="7" t="n">
        <v>3.6</v>
      </c>
      <c r="V381" s="7" t="s">
        <v>58</v>
      </c>
      <c r="W381" s="7" t="n">
        <v>6.4</v>
      </c>
      <c r="X381" s="7" t="n">
        <v>1</v>
      </c>
      <c r="Y381" s="7" t="n">
        <v>3.4</v>
      </c>
      <c r="AI381" s="8" t="n">
        <f aca="false">SUM(AJ381:AM381)</f>
        <v>11.5</v>
      </c>
      <c r="AJ381" s="7" t="n">
        <v>11.5</v>
      </c>
      <c r="AR381" s="9" t="n">
        <f aca="false">AS381/F381</f>
        <v>142116</v>
      </c>
      <c r="AS381" s="10" t="n">
        <v>3751862.4</v>
      </c>
      <c r="AT381" s="3" t="s">
        <v>64</v>
      </c>
      <c r="AW381" s="12"/>
    </row>
    <row r="382" customFormat="false" ht="15" hidden="false" customHeight="false" outlineLevel="0" collapsed="false">
      <c r="A382" s="3" t="s">
        <v>53</v>
      </c>
      <c r="B382" s="3" t="n">
        <v>7</v>
      </c>
      <c r="C382" s="4" t="n">
        <v>381</v>
      </c>
      <c r="D382" s="3" t="s">
        <v>169</v>
      </c>
      <c r="F382" s="4" t="n">
        <v>27.2</v>
      </c>
      <c r="G382" s="6" t="s">
        <v>177</v>
      </c>
      <c r="H382" s="3" t="s">
        <v>168</v>
      </c>
      <c r="I382" s="3" t="s">
        <v>57</v>
      </c>
      <c r="L382" s="4" t="n">
        <v>11</v>
      </c>
      <c r="M382" s="4" t="n">
        <v>4</v>
      </c>
      <c r="N382" s="4" t="n">
        <v>3</v>
      </c>
      <c r="O382" s="7" t="s">
        <v>63</v>
      </c>
      <c r="P382" s="7" t="n">
        <v>1</v>
      </c>
      <c r="Q382" s="7" t="n">
        <v>3.9</v>
      </c>
      <c r="U382" s="7" t="n">
        <v>3.6</v>
      </c>
      <c r="V382" s="7" t="s">
        <v>58</v>
      </c>
      <c r="W382" s="7" t="n">
        <v>6.4</v>
      </c>
      <c r="X382" s="7" t="n">
        <v>1</v>
      </c>
      <c r="Y382" s="7" t="n">
        <v>6</v>
      </c>
      <c r="AI382" s="8" t="n">
        <f aca="false">SUM(AJ382:AM382)</f>
        <v>11.5</v>
      </c>
      <c r="AJ382" s="7" t="n">
        <v>11.5</v>
      </c>
      <c r="AR382" s="9" t="n">
        <f aca="false">AS382/F382</f>
        <v>137266.580147059</v>
      </c>
      <c r="AS382" s="10" t="n">
        <v>3733650.98</v>
      </c>
      <c r="AT382" s="3" t="s">
        <v>59</v>
      </c>
      <c r="AW382" s="11" t="n">
        <v>43798.7151736111</v>
      </c>
    </row>
    <row r="383" customFormat="false" ht="15" hidden="false" customHeight="false" outlineLevel="0" collapsed="false">
      <c r="A383" s="3" t="s">
        <v>53</v>
      </c>
      <c r="B383" s="3" t="n">
        <v>7</v>
      </c>
      <c r="C383" s="4" t="n">
        <v>382</v>
      </c>
      <c r="D383" s="3" t="s">
        <v>171</v>
      </c>
      <c r="F383" s="4" t="n">
        <v>27.4</v>
      </c>
      <c r="G383" s="6" t="s">
        <v>178</v>
      </c>
      <c r="H383" s="3" t="s">
        <v>168</v>
      </c>
      <c r="I383" s="3" t="s">
        <v>57</v>
      </c>
      <c r="L383" s="4" t="n">
        <v>11</v>
      </c>
      <c r="M383" s="4" t="n">
        <v>4</v>
      </c>
      <c r="N383" s="4" t="n">
        <v>4</v>
      </c>
      <c r="O383" s="7" t="s">
        <v>63</v>
      </c>
      <c r="P383" s="7" t="n">
        <v>1</v>
      </c>
      <c r="Q383" s="7" t="n">
        <v>3.9</v>
      </c>
      <c r="U383" s="7" t="n">
        <v>3.8</v>
      </c>
      <c r="V383" s="7" t="s">
        <v>58</v>
      </c>
      <c r="W383" s="7" t="n">
        <v>6.4</v>
      </c>
      <c r="X383" s="7" t="n">
        <v>1</v>
      </c>
      <c r="Y383" s="7" t="n">
        <v>3.4</v>
      </c>
      <c r="AI383" s="8" t="n">
        <f aca="false">SUM(AJ383:AM383)</f>
        <v>12.3</v>
      </c>
      <c r="AJ383" s="7" t="n">
        <v>12.3</v>
      </c>
      <c r="AR383" s="9" t="n">
        <f aca="false">AS383/F383</f>
        <v>120706</v>
      </c>
      <c r="AS383" s="10" t="n">
        <v>3307344.4</v>
      </c>
      <c r="AT383" s="3" t="s">
        <v>59</v>
      </c>
      <c r="AW383" s="11" t="n">
        <v>43719</v>
      </c>
    </row>
    <row r="384" customFormat="false" ht="15" hidden="false" customHeight="false" outlineLevel="0" collapsed="false">
      <c r="A384" s="3" t="s">
        <v>53</v>
      </c>
      <c r="B384" s="3" t="n">
        <v>7</v>
      </c>
      <c r="C384" s="4" t="n">
        <v>383</v>
      </c>
      <c r="D384" s="3" t="s">
        <v>173</v>
      </c>
      <c r="F384" s="4" t="n">
        <v>52.3</v>
      </c>
      <c r="G384" s="6" t="s">
        <v>179</v>
      </c>
      <c r="H384" s="3" t="s">
        <v>56</v>
      </c>
      <c r="I384" s="3" t="s">
        <v>57</v>
      </c>
      <c r="L384" s="4" t="n">
        <v>11</v>
      </c>
      <c r="M384" s="4" t="n">
        <v>4</v>
      </c>
      <c r="N384" s="4" t="n">
        <v>5</v>
      </c>
      <c r="O384" s="7" t="s">
        <v>58</v>
      </c>
      <c r="P384" s="7" t="n">
        <v>2</v>
      </c>
      <c r="Q384" s="7" t="n">
        <v>1.4</v>
      </c>
      <c r="R384" s="7" t="n">
        <v>3.9</v>
      </c>
      <c r="U384" s="7" t="n">
        <v>7.2</v>
      </c>
      <c r="V384" s="7" t="s">
        <v>58</v>
      </c>
      <c r="W384" s="7" t="n">
        <v>13.6</v>
      </c>
      <c r="X384" s="7" t="n">
        <v>1</v>
      </c>
      <c r="Y384" s="7" t="n">
        <v>4</v>
      </c>
      <c r="AI384" s="8" t="n">
        <f aca="false">SUM(AJ384:AM384)</f>
        <v>24.2</v>
      </c>
      <c r="AJ384" s="7" t="n">
        <v>11.9</v>
      </c>
      <c r="AK384" s="7" t="n">
        <v>12.3</v>
      </c>
      <c r="AR384" s="9" t="n">
        <f aca="false">AS384/F384</f>
        <v>107290</v>
      </c>
      <c r="AS384" s="10" t="n">
        <v>5611267</v>
      </c>
      <c r="AT384" s="3" t="s">
        <v>59</v>
      </c>
      <c r="AW384" s="11" t="n">
        <v>43810</v>
      </c>
    </row>
    <row r="385" customFormat="false" ht="15" hidden="false" customHeight="false" outlineLevel="0" collapsed="false">
      <c r="A385" s="3" t="s">
        <v>53</v>
      </c>
      <c r="B385" s="3" t="n">
        <v>7</v>
      </c>
      <c r="C385" s="4" t="n">
        <v>384</v>
      </c>
      <c r="D385" s="3" t="s">
        <v>164</v>
      </c>
      <c r="F385" s="4" t="n">
        <v>55.3</v>
      </c>
      <c r="G385" s="6" t="s">
        <v>180</v>
      </c>
      <c r="H385" s="3" t="s">
        <v>56</v>
      </c>
      <c r="I385" s="3" t="s">
        <v>57</v>
      </c>
      <c r="L385" s="4" t="n">
        <v>12</v>
      </c>
      <c r="M385" s="4" t="n">
        <v>4</v>
      </c>
      <c r="N385" s="4" t="n">
        <v>1</v>
      </c>
      <c r="O385" s="7" t="s">
        <v>58</v>
      </c>
      <c r="P385" s="7" t="n">
        <v>1</v>
      </c>
      <c r="Q385" s="7" t="n">
        <v>4.3</v>
      </c>
      <c r="U385" s="7" t="n">
        <v>7.9</v>
      </c>
      <c r="V385" s="7" t="s">
        <v>63</v>
      </c>
      <c r="W385" s="7" t="n">
        <v>14.4</v>
      </c>
      <c r="X385" s="7" t="n">
        <v>2</v>
      </c>
      <c r="Y385" s="7" t="n">
        <v>4</v>
      </c>
      <c r="Z385" s="7" t="n">
        <v>3</v>
      </c>
      <c r="AI385" s="8" t="n">
        <f aca="false">SUM(AJ385:AM385)</f>
        <v>22.8</v>
      </c>
      <c r="AJ385" s="7" t="n">
        <v>12.7</v>
      </c>
      <c r="AK385" s="7" t="n">
        <v>10.1</v>
      </c>
      <c r="AR385" s="9" t="n">
        <f aca="false">AS385/F385</f>
        <v>95645</v>
      </c>
      <c r="AS385" s="10" t="n">
        <v>5289168.5</v>
      </c>
      <c r="AT385" s="3" t="s">
        <v>59</v>
      </c>
      <c r="AW385" s="11" t="n">
        <v>43672</v>
      </c>
      <c r="BA385" s="7" t="n">
        <v>2.4</v>
      </c>
    </row>
    <row r="386" customFormat="false" ht="15" hidden="false" customHeight="false" outlineLevel="0" collapsed="false">
      <c r="A386" s="3" t="s">
        <v>53</v>
      </c>
      <c r="B386" s="3" t="n">
        <v>7</v>
      </c>
      <c r="C386" s="4" t="n">
        <v>385</v>
      </c>
      <c r="D386" s="3" t="s">
        <v>166</v>
      </c>
      <c r="F386" s="4" t="n">
        <v>26.4</v>
      </c>
      <c r="G386" s="6" t="s">
        <v>176</v>
      </c>
      <c r="H386" s="3" t="s">
        <v>168</v>
      </c>
      <c r="I386" s="3" t="s">
        <v>57</v>
      </c>
      <c r="L386" s="4" t="n">
        <v>12</v>
      </c>
      <c r="M386" s="4" t="n">
        <v>4</v>
      </c>
      <c r="N386" s="4" t="n">
        <v>2</v>
      </c>
      <c r="O386" s="7" t="s">
        <v>63</v>
      </c>
      <c r="P386" s="7" t="n">
        <v>1</v>
      </c>
      <c r="Q386" s="7" t="n">
        <v>3.9</v>
      </c>
      <c r="U386" s="7" t="n">
        <v>3.6</v>
      </c>
      <c r="V386" s="7" t="s">
        <v>58</v>
      </c>
      <c r="W386" s="7" t="n">
        <v>6.4</v>
      </c>
      <c r="X386" s="7" t="n">
        <v>1</v>
      </c>
      <c r="Y386" s="7" t="n">
        <v>3.4</v>
      </c>
      <c r="AI386" s="8" t="n">
        <f aca="false">SUM(AJ386:AM386)</f>
        <v>11.5</v>
      </c>
      <c r="AJ386" s="7" t="n">
        <v>11.5</v>
      </c>
      <c r="AR386" s="9" t="n">
        <f aca="false">AS386/F386</f>
        <v>118678</v>
      </c>
      <c r="AS386" s="10" t="n">
        <v>3133099.2</v>
      </c>
      <c r="AT386" s="3" t="s">
        <v>59</v>
      </c>
      <c r="AW386" s="11" t="n">
        <v>43671</v>
      </c>
    </row>
    <row r="387" customFormat="false" ht="15" hidden="false" customHeight="false" outlineLevel="0" collapsed="false">
      <c r="A387" s="3" t="s">
        <v>53</v>
      </c>
      <c r="B387" s="3" t="n">
        <v>7</v>
      </c>
      <c r="C387" s="4" t="n">
        <v>386</v>
      </c>
      <c r="D387" s="3" t="s">
        <v>169</v>
      </c>
      <c r="F387" s="4" t="n">
        <v>27.2</v>
      </c>
      <c r="G387" s="6" t="s">
        <v>177</v>
      </c>
      <c r="H387" s="3" t="s">
        <v>168</v>
      </c>
      <c r="I387" s="3" t="s">
        <v>57</v>
      </c>
      <c r="L387" s="4" t="n">
        <v>12</v>
      </c>
      <c r="M387" s="4" t="n">
        <v>4</v>
      </c>
      <c r="N387" s="4" t="n">
        <v>3</v>
      </c>
      <c r="O387" s="7" t="s">
        <v>63</v>
      </c>
      <c r="P387" s="7" t="n">
        <v>1</v>
      </c>
      <c r="Q387" s="7" t="n">
        <v>3.9</v>
      </c>
      <c r="U387" s="7" t="n">
        <v>3.6</v>
      </c>
      <c r="V387" s="7" t="s">
        <v>58</v>
      </c>
      <c r="W387" s="7" t="n">
        <v>6.4</v>
      </c>
      <c r="X387" s="7" t="n">
        <v>1</v>
      </c>
      <c r="Y387" s="7" t="n">
        <v>6</v>
      </c>
      <c r="AI387" s="8" t="n">
        <f aca="false">SUM(AJ387:AM387)</f>
        <v>11.5</v>
      </c>
      <c r="AJ387" s="7" t="n">
        <v>11.5</v>
      </c>
      <c r="AR387" s="9" t="n">
        <f aca="false">AS387/F387</f>
        <v>116886</v>
      </c>
      <c r="AS387" s="10" t="n">
        <v>3179299.2</v>
      </c>
      <c r="AT387" s="3" t="s">
        <v>59</v>
      </c>
      <c r="AW387" s="11" t="n">
        <v>43691</v>
      </c>
    </row>
    <row r="388" customFormat="false" ht="15" hidden="false" customHeight="false" outlineLevel="0" collapsed="false">
      <c r="A388" s="3" t="s">
        <v>53</v>
      </c>
      <c r="B388" s="3" t="n">
        <v>7</v>
      </c>
      <c r="C388" s="4" t="n">
        <v>387</v>
      </c>
      <c r="D388" s="3" t="s">
        <v>171</v>
      </c>
      <c r="F388" s="4" t="n">
        <v>27.4</v>
      </c>
      <c r="G388" s="6" t="s">
        <v>178</v>
      </c>
      <c r="H388" s="3" t="s">
        <v>168</v>
      </c>
      <c r="I388" s="3" t="s">
        <v>57</v>
      </c>
      <c r="L388" s="4" t="n">
        <v>12</v>
      </c>
      <c r="M388" s="4" t="n">
        <v>4</v>
      </c>
      <c r="N388" s="4" t="n">
        <v>4</v>
      </c>
      <c r="O388" s="7" t="s">
        <v>63</v>
      </c>
      <c r="P388" s="7" t="n">
        <v>1</v>
      </c>
      <c r="Q388" s="7" t="n">
        <v>3.9</v>
      </c>
      <c r="U388" s="7" t="n">
        <v>3.8</v>
      </c>
      <c r="V388" s="7" t="s">
        <v>58</v>
      </c>
      <c r="W388" s="7" t="n">
        <v>6.4</v>
      </c>
      <c r="X388" s="7" t="n">
        <v>1</v>
      </c>
      <c r="Y388" s="7" t="n">
        <v>3.4</v>
      </c>
      <c r="AI388" s="8" t="n">
        <f aca="false">SUM(AJ388:AM388)</f>
        <v>12.3</v>
      </c>
      <c r="AJ388" s="7" t="n">
        <v>12.3</v>
      </c>
      <c r="AR388" s="9" t="n">
        <f aca="false">AS388/F388</f>
        <v>121006</v>
      </c>
      <c r="AS388" s="10" t="n">
        <v>3315564.4</v>
      </c>
      <c r="AT388" s="3" t="s">
        <v>59</v>
      </c>
      <c r="AW388" s="11" t="n">
        <v>43719</v>
      </c>
    </row>
    <row r="389" customFormat="false" ht="15" hidden="false" customHeight="false" outlineLevel="0" collapsed="false">
      <c r="A389" s="3" t="s">
        <v>53</v>
      </c>
      <c r="B389" s="3" t="n">
        <v>7</v>
      </c>
      <c r="C389" s="4" t="n">
        <v>388</v>
      </c>
      <c r="D389" s="3" t="s">
        <v>173</v>
      </c>
      <c r="F389" s="4" t="n">
        <v>52.3</v>
      </c>
      <c r="G389" s="6" t="s">
        <v>179</v>
      </c>
      <c r="H389" s="3" t="s">
        <v>56</v>
      </c>
      <c r="I389" s="3" t="s">
        <v>57</v>
      </c>
      <c r="L389" s="4" t="n">
        <v>12</v>
      </c>
      <c r="M389" s="4" t="n">
        <v>4</v>
      </c>
      <c r="N389" s="4" t="n">
        <v>5</v>
      </c>
      <c r="O389" s="7" t="s">
        <v>58</v>
      </c>
      <c r="P389" s="7" t="n">
        <v>2</v>
      </c>
      <c r="Q389" s="7" t="n">
        <v>1.4</v>
      </c>
      <c r="R389" s="7" t="n">
        <v>3.9</v>
      </c>
      <c r="U389" s="7" t="n">
        <v>7.2</v>
      </c>
      <c r="V389" s="7" t="s">
        <v>58</v>
      </c>
      <c r="W389" s="7" t="n">
        <v>13.6</v>
      </c>
      <c r="X389" s="7" t="n">
        <v>1</v>
      </c>
      <c r="Y389" s="7" t="n">
        <v>4</v>
      </c>
      <c r="AI389" s="8" t="n">
        <f aca="false">SUM(AJ389:AM389)</f>
        <v>24.2</v>
      </c>
      <c r="AJ389" s="7" t="n">
        <v>11.9</v>
      </c>
      <c r="AK389" s="7" t="n">
        <v>12.3</v>
      </c>
      <c r="AR389" s="9" t="n">
        <f aca="false">AS389/F389</f>
        <v>98862</v>
      </c>
      <c r="AS389" s="10" t="n">
        <v>5170482.6</v>
      </c>
      <c r="AT389" s="3" t="s">
        <v>59</v>
      </c>
      <c r="AW389" s="11" t="n">
        <v>43720</v>
      </c>
    </row>
    <row r="390" customFormat="false" ht="13.8" hidden="false" customHeight="false" outlineLevel="0" collapsed="false">
      <c r="A390" s="3" t="s">
        <v>53</v>
      </c>
      <c r="B390" s="3" t="n">
        <v>7</v>
      </c>
      <c r="C390" s="4" t="n">
        <v>389</v>
      </c>
      <c r="D390" s="3" t="s">
        <v>164</v>
      </c>
      <c r="F390" s="4" t="n">
        <v>55.3</v>
      </c>
      <c r="G390" s="7" t="s">
        <v>181</v>
      </c>
      <c r="H390" s="3" t="s">
        <v>56</v>
      </c>
      <c r="I390" s="3" t="s">
        <v>57</v>
      </c>
      <c r="L390" s="4" t="n">
        <v>13</v>
      </c>
      <c r="M390" s="4" t="n">
        <v>4</v>
      </c>
      <c r="N390" s="4" t="n">
        <v>1</v>
      </c>
      <c r="O390" s="7" t="s">
        <v>58</v>
      </c>
      <c r="P390" s="7" t="n">
        <v>1</v>
      </c>
      <c r="Q390" s="7" t="n">
        <v>4.3</v>
      </c>
      <c r="U390" s="7" t="n">
        <v>7.9</v>
      </c>
      <c r="V390" s="7" t="s">
        <v>63</v>
      </c>
      <c r="W390" s="7" t="n">
        <v>14.4</v>
      </c>
      <c r="X390" s="7" t="n">
        <v>2</v>
      </c>
      <c r="Y390" s="7" t="n">
        <v>4</v>
      </c>
      <c r="Z390" s="7" t="n">
        <v>3</v>
      </c>
      <c r="AI390" s="8" t="n">
        <f aca="false">SUM(AJ390:AM390)</f>
        <v>22.8</v>
      </c>
      <c r="AJ390" s="7" t="n">
        <v>12.7</v>
      </c>
      <c r="AK390" s="7" t="n">
        <v>10.1</v>
      </c>
      <c r="AR390" s="9" t="n">
        <f aca="false">AS390/F390</f>
        <v>95278</v>
      </c>
      <c r="AS390" s="10" t="n">
        <v>5268873.4</v>
      </c>
      <c r="AT390" s="3" t="s">
        <v>59</v>
      </c>
      <c r="AW390" s="11" t="n">
        <v>43703</v>
      </c>
      <c r="BA390" s="7" t="n">
        <v>2.4</v>
      </c>
    </row>
    <row r="391" customFormat="false" ht="15" hidden="false" customHeight="false" outlineLevel="0" collapsed="false">
      <c r="A391" s="3" t="s">
        <v>53</v>
      </c>
      <c r="B391" s="3" t="n">
        <v>7</v>
      </c>
      <c r="C391" s="4" t="n">
        <v>390</v>
      </c>
      <c r="D391" s="3" t="s">
        <v>166</v>
      </c>
      <c r="F391" s="4" t="n">
        <v>26.4</v>
      </c>
      <c r="G391" s="6" t="s">
        <v>176</v>
      </c>
      <c r="H391" s="3" t="s">
        <v>168</v>
      </c>
      <c r="I391" s="3" t="s">
        <v>57</v>
      </c>
      <c r="L391" s="4" t="n">
        <v>13</v>
      </c>
      <c r="M391" s="4" t="n">
        <v>4</v>
      </c>
      <c r="N391" s="4" t="n">
        <v>2</v>
      </c>
      <c r="O391" s="7" t="s">
        <v>63</v>
      </c>
      <c r="P391" s="7" t="n">
        <v>1</v>
      </c>
      <c r="Q391" s="7" t="n">
        <v>3.9</v>
      </c>
      <c r="U391" s="7" t="n">
        <v>3.6</v>
      </c>
      <c r="V391" s="7" t="s">
        <v>58</v>
      </c>
      <c r="W391" s="7" t="n">
        <v>6.4</v>
      </c>
      <c r="X391" s="7" t="n">
        <v>1</v>
      </c>
      <c r="Y391" s="7" t="n">
        <v>3.4</v>
      </c>
      <c r="AI391" s="8" t="n">
        <f aca="false">SUM(AJ391:AM391)</f>
        <v>11.5</v>
      </c>
      <c r="AJ391" s="7" t="n">
        <v>11.5</v>
      </c>
      <c r="AR391" s="9" t="n">
        <f aca="false">AS391/F391</f>
        <v>130523</v>
      </c>
      <c r="AS391" s="10" t="n">
        <v>3445807.2</v>
      </c>
      <c r="AT391" s="3" t="s">
        <v>59</v>
      </c>
      <c r="AW391" s="11" t="n">
        <v>43734</v>
      </c>
    </row>
    <row r="392" customFormat="false" ht="15" hidden="false" customHeight="false" outlineLevel="0" collapsed="false">
      <c r="A392" s="3" t="s">
        <v>53</v>
      </c>
      <c r="B392" s="3" t="n">
        <v>7</v>
      </c>
      <c r="C392" s="4" t="n">
        <v>391</v>
      </c>
      <c r="D392" s="3" t="s">
        <v>169</v>
      </c>
      <c r="F392" s="4" t="n">
        <v>27.2</v>
      </c>
      <c r="G392" s="6" t="s">
        <v>177</v>
      </c>
      <c r="H392" s="3" t="s">
        <v>168</v>
      </c>
      <c r="I392" s="3" t="s">
        <v>57</v>
      </c>
      <c r="L392" s="4" t="n">
        <v>13</v>
      </c>
      <c r="M392" s="4" t="n">
        <v>4</v>
      </c>
      <c r="N392" s="4" t="n">
        <v>3</v>
      </c>
      <c r="O392" s="7" t="s">
        <v>63</v>
      </c>
      <c r="P392" s="7" t="n">
        <v>1</v>
      </c>
      <c r="Q392" s="7" t="n">
        <v>3.9</v>
      </c>
      <c r="U392" s="7" t="n">
        <v>3.6</v>
      </c>
      <c r="V392" s="7" t="s">
        <v>58</v>
      </c>
      <c r="W392" s="7" t="n">
        <v>6.4</v>
      </c>
      <c r="X392" s="7" t="n">
        <v>1</v>
      </c>
      <c r="Y392" s="7" t="n">
        <v>6</v>
      </c>
      <c r="AI392" s="8" t="n">
        <f aca="false">SUM(AJ392:AM392)</f>
        <v>11.5</v>
      </c>
      <c r="AJ392" s="7" t="n">
        <v>11.5</v>
      </c>
      <c r="AR392" s="9" t="n">
        <f aca="false">AS392/F392</f>
        <v>117059</v>
      </c>
      <c r="AS392" s="10" t="n">
        <v>3184004.8</v>
      </c>
      <c r="AT392" s="3" t="s">
        <v>59</v>
      </c>
      <c r="AW392" s="11" t="n">
        <v>43691</v>
      </c>
    </row>
    <row r="393" customFormat="false" ht="15" hidden="false" customHeight="false" outlineLevel="0" collapsed="false">
      <c r="A393" s="3" t="s">
        <v>53</v>
      </c>
      <c r="B393" s="3" t="n">
        <v>7</v>
      </c>
      <c r="C393" s="4" t="n">
        <v>392</v>
      </c>
      <c r="D393" s="3" t="s">
        <v>171</v>
      </c>
      <c r="F393" s="4" t="n">
        <v>27.4</v>
      </c>
      <c r="G393" s="6" t="s">
        <v>178</v>
      </c>
      <c r="H393" s="3" t="s">
        <v>168</v>
      </c>
      <c r="I393" s="3" t="s">
        <v>57</v>
      </c>
      <c r="L393" s="4" t="n">
        <v>13</v>
      </c>
      <c r="M393" s="4" t="n">
        <v>4</v>
      </c>
      <c r="N393" s="4" t="n">
        <v>4</v>
      </c>
      <c r="O393" s="7" t="s">
        <v>63</v>
      </c>
      <c r="P393" s="7" t="n">
        <v>1</v>
      </c>
      <c r="Q393" s="7" t="n">
        <v>3.9</v>
      </c>
      <c r="U393" s="7" t="n">
        <v>3.8</v>
      </c>
      <c r="V393" s="7" t="s">
        <v>58</v>
      </c>
      <c r="W393" s="7" t="n">
        <v>6.4</v>
      </c>
      <c r="X393" s="7" t="n">
        <v>1</v>
      </c>
      <c r="Y393" s="7" t="n">
        <v>3.4</v>
      </c>
      <c r="AI393" s="8" t="n">
        <f aca="false">SUM(AJ393:AM393)</f>
        <v>12.3</v>
      </c>
      <c r="AJ393" s="7" t="n">
        <v>12.3</v>
      </c>
      <c r="AR393" s="9" t="n">
        <f aca="false">AS393/F393</f>
        <v>126082</v>
      </c>
      <c r="AS393" s="10" t="n">
        <v>3454646.8</v>
      </c>
      <c r="AT393" s="3" t="s">
        <v>59</v>
      </c>
      <c r="AW393" s="11" t="n">
        <v>43740</v>
      </c>
    </row>
    <row r="394" customFormat="false" ht="15" hidden="false" customHeight="false" outlineLevel="0" collapsed="false">
      <c r="A394" s="3" t="s">
        <v>53</v>
      </c>
      <c r="B394" s="3" t="n">
        <v>7</v>
      </c>
      <c r="C394" s="4" t="n">
        <v>393</v>
      </c>
      <c r="D394" s="3" t="s">
        <v>173</v>
      </c>
      <c r="F394" s="4" t="n">
        <v>52.3</v>
      </c>
      <c r="G394" s="6" t="s">
        <v>179</v>
      </c>
      <c r="H394" s="3" t="s">
        <v>56</v>
      </c>
      <c r="I394" s="3" t="s">
        <v>57</v>
      </c>
      <c r="L394" s="4" t="n">
        <v>13</v>
      </c>
      <c r="M394" s="4" t="n">
        <v>4</v>
      </c>
      <c r="N394" s="4" t="n">
        <v>5</v>
      </c>
      <c r="O394" s="7" t="s">
        <v>58</v>
      </c>
      <c r="P394" s="7" t="n">
        <v>2</v>
      </c>
      <c r="Q394" s="7" t="n">
        <v>1.4</v>
      </c>
      <c r="R394" s="7" t="n">
        <v>3.9</v>
      </c>
      <c r="U394" s="7" t="n">
        <v>7.2</v>
      </c>
      <c r="V394" s="7" t="s">
        <v>58</v>
      </c>
      <c r="W394" s="7" t="n">
        <v>13.6</v>
      </c>
      <c r="X394" s="7" t="n">
        <v>1</v>
      </c>
      <c r="Y394" s="7" t="n">
        <v>4</v>
      </c>
      <c r="AI394" s="8" t="n">
        <f aca="false">SUM(AJ394:AM394)</f>
        <v>24.2</v>
      </c>
      <c r="AJ394" s="7" t="n">
        <v>11.9</v>
      </c>
      <c r="AK394" s="7" t="n">
        <v>12.3</v>
      </c>
      <c r="AR394" s="9" t="n">
        <f aca="false">AS394/F394</f>
        <v>98506</v>
      </c>
      <c r="AS394" s="10" t="n">
        <v>5151863.8</v>
      </c>
      <c r="AT394" s="3" t="s">
        <v>59</v>
      </c>
      <c r="AW394" s="11" t="n">
        <v>43704.6203587963</v>
      </c>
    </row>
    <row r="395" customFormat="false" ht="13.8" hidden="false" customHeight="false" outlineLevel="0" collapsed="false">
      <c r="A395" s="3" t="s">
        <v>53</v>
      </c>
      <c r="B395" s="3" t="n">
        <v>7</v>
      </c>
      <c r="C395" s="4" t="n">
        <v>394</v>
      </c>
      <c r="D395" s="3" t="s">
        <v>164</v>
      </c>
      <c r="F395" s="4" t="n">
        <v>55.3</v>
      </c>
      <c r="G395" s="7" t="s">
        <v>182</v>
      </c>
      <c r="H395" s="3" t="s">
        <v>56</v>
      </c>
      <c r="I395" s="3" t="s">
        <v>57</v>
      </c>
      <c r="L395" s="4" t="n">
        <v>14</v>
      </c>
      <c r="M395" s="4" t="n">
        <v>4</v>
      </c>
      <c r="N395" s="4" t="n">
        <v>1</v>
      </c>
      <c r="O395" s="7" t="s">
        <v>58</v>
      </c>
      <c r="P395" s="7" t="n">
        <v>1</v>
      </c>
      <c r="Q395" s="7" t="n">
        <v>4.3</v>
      </c>
      <c r="U395" s="7" t="n">
        <v>7.9</v>
      </c>
      <c r="V395" s="7" t="s">
        <v>63</v>
      </c>
      <c r="W395" s="7" t="n">
        <v>14.4</v>
      </c>
      <c r="X395" s="7" t="n">
        <v>2</v>
      </c>
      <c r="Y395" s="7" t="n">
        <v>4</v>
      </c>
      <c r="Z395" s="7" t="n">
        <v>3</v>
      </c>
      <c r="AI395" s="8" t="n">
        <f aca="false">SUM(AJ395:AM395)</f>
        <v>22.8</v>
      </c>
      <c r="AJ395" s="7" t="n">
        <v>12.7</v>
      </c>
      <c r="AK395" s="7" t="n">
        <v>10.1</v>
      </c>
      <c r="AR395" s="9" t="n">
        <f aca="false">AS395/F395</f>
        <v>95892</v>
      </c>
      <c r="AS395" s="10" t="n">
        <v>5302827.6</v>
      </c>
      <c r="AT395" s="3" t="s">
        <v>59</v>
      </c>
      <c r="AW395" s="11" t="n">
        <v>43720</v>
      </c>
      <c r="BA395" s="7" t="n">
        <v>2.4</v>
      </c>
    </row>
    <row r="396" customFormat="false" ht="15" hidden="false" customHeight="false" outlineLevel="0" collapsed="false">
      <c r="A396" s="3" t="s">
        <v>53</v>
      </c>
      <c r="B396" s="3" t="n">
        <v>7</v>
      </c>
      <c r="C396" s="4" t="n">
        <v>395</v>
      </c>
      <c r="D396" s="3" t="s">
        <v>166</v>
      </c>
      <c r="F396" s="4" t="n">
        <v>26.4</v>
      </c>
      <c r="G396" s="6" t="s">
        <v>176</v>
      </c>
      <c r="H396" s="3" t="s">
        <v>168</v>
      </c>
      <c r="I396" s="3" t="s">
        <v>57</v>
      </c>
      <c r="L396" s="4" t="n">
        <v>14</v>
      </c>
      <c r="M396" s="4" t="n">
        <v>4</v>
      </c>
      <c r="N396" s="4" t="n">
        <v>2</v>
      </c>
      <c r="O396" s="7" t="s">
        <v>63</v>
      </c>
      <c r="P396" s="7" t="n">
        <v>1</v>
      </c>
      <c r="Q396" s="7" t="n">
        <v>3.9</v>
      </c>
      <c r="U396" s="7" t="n">
        <v>3.6</v>
      </c>
      <c r="V396" s="7" t="s">
        <v>58</v>
      </c>
      <c r="W396" s="7" t="n">
        <v>6.4</v>
      </c>
      <c r="X396" s="7" t="n">
        <v>1</v>
      </c>
      <c r="Y396" s="7" t="n">
        <v>3.4</v>
      </c>
      <c r="AI396" s="8" t="n">
        <f aca="false">SUM(AJ396:AM396)</f>
        <v>11.5</v>
      </c>
      <c r="AJ396" s="7" t="n">
        <v>11.5</v>
      </c>
      <c r="AR396" s="9" t="n">
        <f aca="false">AS396/F396</f>
        <v>138728</v>
      </c>
      <c r="AS396" s="10" t="n">
        <v>3662419.2</v>
      </c>
      <c r="AT396" s="3" t="s">
        <v>59</v>
      </c>
      <c r="AW396" s="11" t="n">
        <v>43768.7673611111</v>
      </c>
    </row>
    <row r="397" customFormat="false" ht="15" hidden="false" customHeight="false" outlineLevel="0" collapsed="false">
      <c r="A397" s="3" t="s">
        <v>53</v>
      </c>
      <c r="B397" s="3" t="n">
        <v>7</v>
      </c>
      <c r="C397" s="4" t="n">
        <v>396</v>
      </c>
      <c r="D397" s="3" t="s">
        <v>169</v>
      </c>
      <c r="F397" s="4" t="n">
        <v>27.2</v>
      </c>
      <c r="G397" s="6" t="s">
        <v>177</v>
      </c>
      <c r="H397" s="3" t="s">
        <v>168</v>
      </c>
      <c r="I397" s="3" t="s">
        <v>57</v>
      </c>
      <c r="L397" s="4" t="n">
        <v>14</v>
      </c>
      <c r="M397" s="4" t="n">
        <v>4</v>
      </c>
      <c r="N397" s="4" t="n">
        <v>3</v>
      </c>
      <c r="O397" s="7" t="s">
        <v>63</v>
      </c>
      <c r="P397" s="7" t="n">
        <v>1</v>
      </c>
      <c r="Q397" s="7" t="n">
        <v>3.9</v>
      </c>
      <c r="U397" s="7" t="n">
        <v>3.6</v>
      </c>
      <c r="V397" s="7" t="s">
        <v>58</v>
      </c>
      <c r="W397" s="7" t="n">
        <v>6.4</v>
      </c>
      <c r="X397" s="7" t="n">
        <v>1</v>
      </c>
      <c r="Y397" s="7" t="n">
        <v>6</v>
      </c>
      <c r="AI397" s="8" t="n">
        <f aca="false">SUM(AJ397:AM397)</f>
        <v>11.5</v>
      </c>
      <c r="AJ397" s="7" t="n">
        <v>11.5</v>
      </c>
      <c r="AR397" s="9" t="n">
        <f aca="false">AS397/F397</f>
        <v>142155</v>
      </c>
      <c r="AS397" s="10" t="n">
        <v>3866616</v>
      </c>
      <c r="AT397" s="3" t="s">
        <v>79</v>
      </c>
      <c r="AW397" s="11" t="n">
        <v>43810.4434722222</v>
      </c>
    </row>
    <row r="398" customFormat="false" ht="15" hidden="false" customHeight="false" outlineLevel="0" collapsed="false">
      <c r="A398" s="3" t="s">
        <v>53</v>
      </c>
      <c r="B398" s="3" t="n">
        <v>7</v>
      </c>
      <c r="C398" s="4" t="n">
        <v>397</v>
      </c>
      <c r="D398" s="3" t="s">
        <v>171</v>
      </c>
      <c r="F398" s="4" t="n">
        <v>27.4</v>
      </c>
      <c r="G398" s="6" t="s">
        <v>178</v>
      </c>
      <c r="H398" s="3" t="s">
        <v>168</v>
      </c>
      <c r="I398" s="3" t="s">
        <v>57</v>
      </c>
      <c r="L398" s="4" t="n">
        <v>14</v>
      </c>
      <c r="M398" s="4" t="n">
        <v>4</v>
      </c>
      <c r="N398" s="4" t="n">
        <v>4</v>
      </c>
      <c r="O398" s="7" t="s">
        <v>63</v>
      </c>
      <c r="P398" s="7" t="n">
        <v>1</v>
      </c>
      <c r="Q398" s="7" t="n">
        <v>3.9</v>
      </c>
      <c r="U398" s="7" t="n">
        <v>3.8</v>
      </c>
      <c r="V398" s="7" t="s">
        <v>58</v>
      </c>
      <c r="W398" s="7" t="n">
        <v>6.4</v>
      </c>
      <c r="X398" s="7" t="n">
        <v>1</v>
      </c>
      <c r="Y398" s="7" t="n">
        <v>3.4</v>
      </c>
      <c r="AI398" s="8" t="n">
        <f aca="false">SUM(AJ398:AM398)</f>
        <v>12.3</v>
      </c>
      <c r="AJ398" s="7" t="n">
        <v>12.3</v>
      </c>
      <c r="AR398" s="9" t="n">
        <f aca="false">AS398/F398</f>
        <v>129423</v>
      </c>
      <c r="AS398" s="10" t="n">
        <v>3546190.2</v>
      </c>
      <c r="AT398" s="3" t="s">
        <v>59</v>
      </c>
      <c r="AW398" s="11" t="n">
        <v>43738</v>
      </c>
    </row>
    <row r="399" customFormat="false" ht="15" hidden="false" customHeight="false" outlineLevel="0" collapsed="false">
      <c r="A399" s="3" t="s">
        <v>53</v>
      </c>
      <c r="B399" s="3" t="n">
        <v>7</v>
      </c>
      <c r="C399" s="4" t="n">
        <v>398</v>
      </c>
      <c r="D399" s="3" t="s">
        <v>173</v>
      </c>
      <c r="F399" s="4" t="n">
        <v>52.3</v>
      </c>
      <c r="G399" s="6" t="s">
        <v>179</v>
      </c>
      <c r="H399" s="3" t="s">
        <v>56</v>
      </c>
      <c r="I399" s="3" t="s">
        <v>57</v>
      </c>
      <c r="L399" s="4" t="n">
        <v>14</v>
      </c>
      <c r="M399" s="4" t="n">
        <v>4</v>
      </c>
      <c r="N399" s="4" t="n">
        <v>5</v>
      </c>
      <c r="O399" s="7" t="s">
        <v>58</v>
      </c>
      <c r="P399" s="7" t="n">
        <v>2</v>
      </c>
      <c r="Q399" s="7" t="n">
        <v>1.4</v>
      </c>
      <c r="R399" s="7" t="n">
        <v>3.9</v>
      </c>
      <c r="U399" s="7" t="n">
        <v>7.2</v>
      </c>
      <c r="V399" s="7" t="s">
        <v>58</v>
      </c>
      <c r="W399" s="7" t="n">
        <v>13.6</v>
      </c>
      <c r="X399" s="7" t="n">
        <v>1</v>
      </c>
      <c r="Y399" s="7" t="n">
        <v>4</v>
      </c>
      <c r="AI399" s="8" t="n">
        <f aca="false">SUM(AJ399:AM399)</f>
        <v>24.2</v>
      </c>
      <c r="AJ399" s="7" t="n">
        <v>11.9</v>
      </c>
      <c r="AK399" s="7" t="n">
        <v>12.3</v>
      </c>
      <c r="AR399" s="9" t="n">
        <f aca="false">AS399/F399</f>
        <v>100627</v>
      </c>
      <c r="AS399" s="10" t="n">
        <v>5262792.1</v>
      </c>
      <c r="AT399" s="3" t="s">
        <v>59</v>
      </c>
      <c r="AW399" s="11" t="n">
        <v>43728</v>
      </c>
    </row>
    <row r="400" customFormat="false" ht="13.8" hidden="false" customHeight="false" outlineLevel="0" collapsed="false">
      <c r="A400" s="3" t="s">
        <v>53</v>
      </c>
      <c r="B400" s="3" t="n">
        <v>7</v>
      </c>
      <c r="C400" s="4" t="n">
        <v>399</v>
      </c>
      <c r="D400" s="3" t="s">
        <v>164</v>
      </c>
      <c r="F400" s="4" t="n">
        <v>55.3</v>
      </c>
      <c r="G400" s="7" t="s">
        <v>183</v>
      </c>
      <c r="H400" s="3" t="s">
        <v>56</v>
      </c>
      <c r="I400" s="3" t="s">
        <v>57</v>
      </c>
      <c r="L400" s="4" t="n">
        <v>15</v>
      </c>
      <c r="M400" s="4" t="n">
        <v>4</v>
      </c>
      <c r="N400" s="4" t="n">
        <v>1</v>
      </c>
      <c r="O400" s="7" t="s">
        <v>58</v>
      </c>
      <c r="P400" s="7" t="n">
        <v>1</v>
      </c>
      <c r="Q400" s="7" t="n">
        <v>4.3</v>
      </c>
      <c r="U400" s="7" t="n">
        <v>7.9</v>
      </c>
      <c r="V400" s="7" t="s">
        <v>63</v>
      </c>
      <c r="W400" s="7" t="n">
        <v>14.4</v>
      </c>
      <c r="X400" s="7" t="n">
        <v>2</v>
      </c>
      <c r="Y400" s="7" t="n">
        <v>4</v>
      </c>
      <c r="Z400" s="7" t="n">
        <v>3</v>
      </c>
      <c r="AI400" s="8" t="n">
        <f aca="false">SUM(AJ400:AM400)</f>
        <v>22.8</v>
      </c>
      <c r="AJ400" s="7" t="n">
        <v>12.7</v>
      </c>
      <c r="AK400" s="7" t="n">
        <v>10.1</v>
      </c>
      <c r="AR400" s="9" t="n">
        <f aca="false">AS400/F400</f>
        <v>106013.179927667</v>
      </c>
      <c r="AS400" s="10" t="n">
        <v>5862528.85</v>
      </c>
      <c r="AT400" s="3" t="s">
        <v>59</v>
      </c>
      <c r="AW400" s="11" t="n">
        <v>43794</v>
      </c>
      <c r="BA400" s="7" t="n">
        <v>2.4</v>
      </c>
    </row>
    <row r="401" customFormat="false" ht="15" hidden="false" customHeight="false" outlineLevel="0" collapsed="false">
      <c r="A401" s="3" t="s">
        <v>53</v>
      </c>
      <c r="B401" s="3" t="n">
        <v>7</v>
      </c>
      <c r="C401" s="4" t="n">
        <v>400</v>
      </c>
      <c r="D401" s="3" t="s">
        <v>166</v>
      </c>
      <c r="F401" s="4" t="n">
        <v>26.4</v>
      </c>
      <c r="G401" s="6" t="s">
        <v>176</v>
      </c>
      <c r="H401" s="3" t="s">
        <v>168</v>
      </c>
      <c r="I401" s="3" t="s">
        <v>57</v>
      </c>
      <c r="L401" s="4" t="n">
        <v>15</v>
      </c>
      <c r="M401" s="4" t="n">
        <v>4</v>
      </c>
      <c r="N401" s="4" t="n">
        <v>2</v>
      </c>
      <c r="O401" s="7" t="s">
        <v>63</v>
      </c>
      <c r="P401" s="7" t="n">
        <v>1</v>
      </c>
      <c r="Q401" s="7" t="n">
        <v>3.9</v>
      </c>
      <c r="U401" s="7" t="n">
        <v>3.6</v>
      </c>
      <c r="V401" s="7" t="s">
        <v>58</v>
      </c>
      <c r="W401" s="7" t="n">
        <v>6.4</v>
      </c>
      <c r="X401" s="7" t="n">
        <v>1</v>
      </c>
      <c r="Y401" s="7" t="n">
        <v>3.4</v>
      </c>
      <c r="AI401" s="8" t="n">
        <f aca="false">SUM(AJ401:AM401)</f>
        <v>11.5</v>
      </c>
      <c r="AJ401" s="7" t="n">
        <v>11.5</v>
      </c>
      <c r="AR401" s="9" t="n">
        <f aca="false">AS401/F401</f>
        <v>143102</v>
      </c>
      <c r="AS401" s="10" t="n">
        <v>3777892.8</v>
      </c>
      <c r="AT401" s="3" t="s">
        <v>64</v>
      </c>
      <c r="AW401" s="12"/>
    </row>
    <row r="402" customFormat="false" ht="15" hidden="false" customHeight="false" outlineLevel="0" collapsed="false">
      <c r="A402" s="3" t="s">
        <v>53</v>
      </c>
      <c r="B402" s="3" t="n">
        <v>7</v>
      </c>
      <c r="C402" s="4" t="n">
        <v>401</v>
      </c>
      <c r="D402" s="3" t="s">
        <v>169</v>
      </c>
      <c r="F402" s="4" t="n">
        <v>27.2</v>
      </c>
      <c r="G402" s="6" t="s">
        <v>177</v>
      </c>
      <c r="H402" s="3" t="s">
        <v>168</v>
      </c>
      <c r="I402" s="3" t="s">
        <v>57</v>
      </c>
      <c r="L402" s="4" t="n">
        <v>15</v>
      </c>
      <c r="M402" s="4" t="n">
        <v>4</v>
      </c>
      <c r="N402" s="4" t="n">
        <v>3</v>
      </c>
      <c r="O402" s="7" t="s">
        <v>63</v>
      </c>
      <c r="P402" s="7" t="n">
        <v>1</v>
      </c>
      <c r="Q402" s="7" t="n">
        <v>3.9</v>
      </c>
      <c r="U402" s="7" t="n">
        <v>3.6</v>
      </c>
      <c r="V402" s="7" t="s">
        <v>58</v>
      </c>
      <c r="W402" s="7" t="n">
        <v>6.4</v>
      </c>
      <c r="X402" s="7" t="n">
        <v>1</v>
      </c>
      <c r="Y402" s="7" t="n">
        <v>6</v>
      </c>
      <c r="AI402" s="8" t="n">
        <f aca="false">SUM(AJ402:AM402)</f>
        <v>11.5</v>
      </c>
      <c r="AJ402" s="7" t="n">
        <v>11.5</v>
      </c>
      <c r="AR402" s="9" t="n">
        <f aca="false">AS402/F402</f>
        <v>138218.8</v>
      </c>
      <c r="AS402" s="10" t="n">
        <v>3759551.36</v>
      </c>
      <c r="AT402" s="3" t="s">
        <v>59</v>
      </c>
      <c r="AW402" s="11" t="n">
        <v>43805</v>
      </c>
    </row>
    <row r="403" customFormat="false" ht="15" hidden="false" customHeight="false" outlineLevel="0" collapsed="false">
      <c r="A403" s="3" t="s">
        <v>53</v>
      </c>
      <c r="B403" s="3" t="n">
        <v>7</v>
      </c>
      <c r="C403" s="4" t="n">
        <v>402</v>
      </c>
      <c r="D403" s="3" t="s">
        <v>171</v>
      </c>
      <c r="F403" s="4" t="n">
        <v>27.4</v>
      </c>
      <c r="G403" s="6" t="s">
        <v>178</v>
      </c>
      <c r="H403" s="3" t="s">
        <v>168</v>
      </c>
      <c r="I403" s="3" t="s">
        <v>57</v>
      </c>
      <c r="L403" s="4" t="n">
        <v>15</v>
      </c>
      <c r="M403" s="4" t="n">
        <v>4</v>
      </c>
      <c r="N403" s="4" t="n">
        <v>4</v>
      </c>
      <c r="O403" s="7" t="s">
        <v>63</v>
      </c>
      <c r="P403" s="7" t="n">
        <v>1</v>
      </c>
      <c r="Q403" s="7" t="n">
        <v>3.9</v>
      </c>
      <c r="U403" s="7" t="n">
        <v>3.8</v>
      </c>
      <c r="V403" s="7" t="s">
        <v>58</v>
      </c>
      <c r="W403" s="7" t="n">
        <v>6.4</v>
      </c>
      <c r="X403" s="7" t="n">
        <v>1</v>
      </c>
      <c r="Y403" s="7" t="n">
        <v>3.4</v>
      </c>
      <c r="AI403" s="8" t="n">
        <f aca="false">SUM(AJ403:AM403)</f>
        <v>12.3</v>
      </c>
      <c r="AJ403" s="7" t="n">
        <v>12.3</v>
      </c>
      <c r="AR403" s="9" t="n">
        <f aca="false">AS403/F403</f>
        <v>142355</v>
      </c>
      <c r="AS403" s="10" t="n">
        <v>3900527</v>
      </c>
      <c r="AT403" s="3" t="s">
        <v>64</v>
      </c>
      <c r="AW403" s="12"/>
    </row>
    <row r="404" customFormat="false" ht="15" hidden="false" customHeight="false" outlineLevel="0" collapsed="false">
      <c r="A404" s="3" t="s">
        <v>53</v>
      </c>
      <c r="B404" s="3" t="n">
        <v>7</v>
      </c>
      <c r="C404" s="4" t="n">
        <v>403</v>
      </c>
      <c r="D404" s="3" t="s">
        <v>173</v>
      </c>
      <c r="F404" s="4" t="n">
        <v>52.3</v>
      </c>
      <c r="G404" s="6" t="s">
        <v>179</v>
      </c>
      <c r="H404" s="3" t="s">
        <v>56</v>
      </c>
      <c r="I404" s="3" t="s">
        <v>57</v>
      </c>
      <c r="L404" s="4" t="n">
        <v>15</v>
      </c>
      <c r="M404" s="4" t="n">
        <v>4</v>
      </c>
      <c r="N404" s="4" t="n">
        <v>5</v>
      </c>
      <c r="O404" s="7" t="s">
        <v>58</v>
      </c>
      <c r="P404" s="7" t="n">
        <v>2</v>
      </c>
      <c r="Q404" s="7" t="n">
        <v>1.4</v>
      </c>
      <c r="R404" s="7" t="n">
        <v>3.9</v>
      </c>
      <c r="U404" s="7" t="n">
        <v>7.2</v>
      </c>
      <c r="V404" s="7" t="s">
        <v>58</v>
      </c>
      <c r="W404" s="7" t="n">
        <v>13.6</v>
      </c>
      <c r="X404" s="7" t="n">
        <v>1</v>
      </c>
      <c r="Y404" s="7" t="n">
        <v>4</v>
      </c>
      <c r="AI404" s="8" t="n">
        <f aca="false">SUM(AJ404:AM404)</f>
        <v>24.2</v>
      </c>
      <c r="AJ404" s="7" t="n">
        <v>11.9</v>
      </c>
      <c r="AK404" s="7" t="n">
        <v>12.3</v>
      </c>
      <c r="AR404" s="9" t="n">
        <f aca="false">AS404/F404</f>
        <v>106915.190057361</v>
      </c>
      <c r="AS404" s="10" t="n">
        <v>5591664.44</v>
      </c>
      <c r="AT404" s="3" t="s">
        <v>59</v>
      </c>
      <c r="AW404" s="11" t="n">
        <v>43789.4729166667</v>
      </c>
    </row>
    <row r="405" customFormat="false" ht="13.8" hidden="false" customHeight="false" outlineLevel="0" collapsed="false">
      <c r="A405" s="3" t="s">
        <v>53</v>
      </c>
      <c r="B405" s="3" t="n">
        <v>7</v>
      </c>
      <c r="C405" s="4" t="n">
        <v>404</v>
      </c>
      <c r="D405" s="3" t="s">
        <v>164</v>
      </c>
      <c r="F405" s="4" t="n">
        <v>55.3</v>
      </c>
      <c r="G405" s="7" t="s">
        <v>184</v>
      </c>
      <c r="H405" s="3" t="s">
        <v>56</v>
      </c>
      <c r="I405" s="3" t="s">
        <v>57</v>
      </c>
      <c r="L405" s="4" t="n">
        <v>16</v>
      </c>
      <c r="M405" s="4" t="n">
        <v>4</v>
      </c>
      <c r="N405" s="4" t="n">
        <v>1</v>
      </c>
      <c r="O405" s="7" t="s">
        <v>58</v>
      </c>
      <c r="P405" s="7" t="n">
        <v>1</v>
      </c>
      <c r="Q405" s="7" t="n">
        <v>4.3</v>
      </c>
      <c r="U405" s="7" t="n">
        <v>7.9</v>
      </c>
      <c r="V405" s="7" t="s">
        <v>63</v>
      </c>
      <c r="W405" s="7" t="n">
        <v>14.4</v>
      </c>
      <c r="X405" s="7" t="n">
        <v>2</v>
      </c>
      <c r="Y405" s="7" t="n">
        <v>4</v>
      </c>
      <c r="Z405" s="7" t="n">
        <v>3</v>
      </c>
      <c r="AI405" s="8" t="n">
        <f aca="false">SUM(AJ405:AM405)</f>
        <v>22.8</v>
      </c>
      <c r="AJ405" s="7" t="n">
        <v>12.7</v>
      </c>
      <c r="AK405" s="7" t="n">
        <v>10.1</v>
      </c>
      <c r="AR405" s="9" t="n">
        <f aca="false">AS405/F405</f>
        <v>96164</v>
      </c>
      <c r="AS405" s="10" t="n">
        <v>5317869.2</v>
      </c>
      <c r="AT405" s="3" t="s">
        <v>59</v>
      </c>
      <c r="AW405" s="11" t="n">
        <v>43706</v>
      </c>
      <c r="BA405" s="7" t="n">
        <v>2.4</v>
      </c>
    </row>
    <row r="406" customFormat="false" ht="15" hidden="false" customHeight="false" outlineLevel="0" collapsed="false">
      <c r="A406" s="3" t="s">
        <v>53</v>
      </c>
      <c r="B406" s="3" t="n">
        <v>7</v>
      </c>
      <c r="C406" s="4" t="n">
        <v>405</v>
      </c>
      <c r="D406" s="3" t="s">
        <v>166</v>
      </c>
      <c r="F406" s="4" t="n">
        <v>26.4</v>
      </c>
      <c r="G406" s="6" t="s">
        <v>176</v>
      </c>
      <c r="H406" s="3" t="s">
        <v>168</v>
      </c>
      <c r="I406" s="3" t="s">
        <v>57</v>
      </c>
      <c r="L406" s="4" t="n">
        <v>16</v>
      </c>
      <c r="M406" s="4" t="n">
        <v>4</v>
      </c>
      <c r="N406" s="4" t="n">
        <v>2</v>
      </c>
      <c r="O406" s="7" t="s">
        <v>63</v>
      </c>
      <c r="P406" s="7" t="n">
        <v>1</v>
      </c>
      <c r="Q406" s="7" t="n">
        <v>3.9</v>
      </c>
      <c r="U406" s="7" t="n">
        <v>3.6</v>
      </c>
      <c r="V406" s="7" t="s">
        <v>58</v>
      </c>
      <c r="W406" s="7" t="n">
        <v>6.4</v>
      </c>
      <c r="X406" s="7" t="n">
        <v>1</v>
      </c>
      <c r="Y406" s="7" t="n">
        <v>3.4</v>
      </c>
      <c r="AI406" s="8" t="n">
        <f aca="false">SUM(AJ406:AM406)</f>
        <v>11.5</v>
      </c>
      <c r="AJ406" s="7" t="n">
        <v>11.5</v>
      </c>
      <c r="AR406" s="9" t="n">
        <f aca="false">AS406/F406</f>
        <v>137737.579924242</v>
      </c>
      <c r="AS406" s="10" t="n">
        <v>3636272.11</v>
      </c>
      <c r="AT406" s="3" t="s">
        <v>59</v>
      </c>
      <c r="AW406" s="11" t="n">
        <v>43799</v>
      </c>
    </row>
    <row r="407" customFormat="false" ht="15" hidden="false" customHeight="false" outlineLevel="0" collapsed="false">
      <c r="A407" s="3" t="s">
        <v>53</v>
      </c>
      <c r="B407" s="3" t="n">
        <v>7</v>
      </c>
      <c r="C407" s="4" t="n">
        <v>406</v>
      </c>
      <c r="D407" s="3" t="s">
        <v>169</v>
      </c>
      <c r="F407" s="4" t="n">
        <v>27.2</v>
      </c>
      <c r="G407" s="6" t="s">
        <v>177</v>
      </c>
      <c r="H407" s="3" t="s">
        <v>168</v>
      </c>
      <c r="I407" s="3" t="s">
        <v>57</v>
      </c>
      <c r="L407" s="4" t="n">
        <v>16</v>
      </c>
      <c r="M407" s="4" t="n">
        <v>4</v>
      </c>
      <c r="N407" s="4" t="n">
        <v>3</v>
      </c>
      <c r="O407" s="7" t="s">
        <v>63</v>
      </c>
      <c r="P407" s="7" t="n">
        <v>1</v>
      </c>
      <c r="Q407" s="7" t="n">
        <v>3.9</v>
      </c>
      <c r="U407" s="7" t="n">
        <v>3.6</v>
      </c>
      <c r="V407" s="7" t="s">
        <v>58</v>
      </c>
      <c r="W407" s="7" t="n">
        <v>6.4</v>
      </c>
      <c r="X407" s="7" t="n">
        <v>1</v>
      </c>
      <c r="Y407" s="7" t="n">
        <v>6</v>
      </c>
      <c r="AI407" s="8" t="n">
        <f aca="false">SUM(AJ407:AM407)</f>
        <v>11.5</v>
      </c>
      <c r="AJ407" s="7" t="n">
        <v>11.5</v>
      </c>
      <c r="AR407" s="9" t="n">
        <f aca="false">AS407/F407</f>
        <v>125387</v>
      </c>
      <c r="AS407" s="10" t="n">
        <v>3410526.4</v>
      </c>
      <c r="AT407" s="3" t="s">
        <v>59</v>
      </c>
      <c r="AW407" s="11" t="n">
        <v>43709.4644328704</v>
      </c>
    </row>
    <row r="408" customFormat="false" ht="15" hidden="false" customHeight="false" outlineLevel="0" collapsed="false">
      <c r="A408" s="3" t="s">
        <v>53</v>
      </c>
      <c r="B408" s="3" t="n">
        <v>7</v>
      </c>
      <c r="C408" s="4" t="n">
        <v>407</v>
      </c>
      <c r="D408" s="3" t="s">
        <v>171</v>
      </c>
      <c r="F408" s="4" t="n">
        <v>27.4</v>
      </c>
      <c r="G408" s="6" t="s">
        <v>178</v>
      </c>
      <c r="H408" s="3" t="s">
        <v>168</v>
      </c>
      <c r="I408" s="3" t="s">
        <v>57</v>
      </c>
      <c r="L408" s="4" t="n">
        <v>16</v>
      </c>
      <c r="M408" s="4" t="n">
        <v>4</v>
      </c>
      <c r="N408" s="4" t="n">
        <v>4</v>
      </c>
      <c r="O408" s="7" t="s">
        <v>63</v>
      </c>
      <c r="P408" s="7" t="n">
        <v>1</v>
      </c>
      <c r="Q408" s="7" t="n">
        <v>3.9</v>
      </c>
      <c r="U408" s="7" t="n">
        <v>3.8</v>
      </c>
      <c r="V408" s="7" t="s">
        <v>58</v>
      </c>
      <c r="W408" s="7" t="n">
        <v>6.4</v>
      </c>
      <c r="X408" s="7" t="n">
        <v>1</v>
      </c>
      <c r="Y408" s="7" t="n">
        <v>3.4</v>
      </c>
      <c r="AI408" s="8" t="n">
        <f aca="false">SUM(AJ408:AM408)</f>
        <v>12.3</v>
      </c>
      <c r="AJ408" s="7" t="n">
        <v>12.3</v>
      </c>
      <c r="AR408" s="9" t="n">
        <f aca="false">AS408/F408</f>
        <v>133726</v>
      </c>
      <c r="AS408" s="10" t="n">
        <v>3664092.4</v>
      </c>
      <c r="AT408" s="3" t="s">
        <v>59</v>
      </c>
      <c r="AW408" s="11" t="n">
        <v>43760</v>
      </c>
    </row>
    <row r="409" customFormat="false" ht="15" hidden="false" customHeight="false" outlineLevel="0" collapsed="false">
      <c r="A409" s="3" t="s">
        <v>53</v>
      </c>
      <c r="B409" s="3" t="n">
        <v>7</v>
      </c>
      <c r="C409" s="4" t="n">
        <v>408</v>
      </c>
      <c r="D409" s="3" t="s">
        <v>173</v>
      </c>
      <c r="F409" s="4" t="n">
        <v>52.3</v>
      </c>
      <c r="G409" s="6" t="s">
        <v>179</v>
      </c>
      <c r="H409" s="3" t="s">
        <v>56</v>
      </c>
      <c r="I409" s="3" t="s">
        <v>57</v>
      </c>
      <c r="L409" s="4" t="n">
        <v>16</v>
      </c>
      <c r="M409" s="4" t="n">
        <v>4</v>
      </c>
      <c r="N409" s="4" t="n">
        <v>5</v>
      </c>
      <c r="O409" s="7" t="s">
        <v>58</v>
      </c>
      <c r="P409" s="7" t="n">
        <v>2</v>
      </c>
      <c r="Q409" s="7" t="n">
        <v>1.4</v>
      </c>
      <c r="R409" s="7" t="n">
        <v>3.9</v>
      </c>
      <c r="U409" s="7" t="n">
        <v>7.2</v>
      </c>
      <c r="V409" s="7" t="s">
        <v>58</v>
      </c>
      <c r="W409" s="7" t="n">
        <v>13.6</v>
      </c>
      <c r="X409" s="7" t="n">
        <v>1</v>
      </c>
      <c r="Y409" s="7" t="n">
        <v>4</v>
      </c>
      <c r="AI409" s="8" t="n">
        <f aca="false">SUM(AJ409:AM409)</f>
        <v>24.2</v>
      </c>
      <c r="AJ409" s="7" t="n">
        <v>11.9</v>
      </c>
      <c r="AK409" s="7" t="n">
        <v>12.3</v>
      </c>
      <c r="AR409" s="9" t="n">
        <f aca="false">AS409/F409</f>
        <v>100904</v>
      </c>
      <c r="AS409" s="10" t="n">
        <v>5277279.2</v>
      </c>
      <c r="AT409" s="3" t="s">
        <v>59</v>
      </c>
      <c r="AW409" s="11" t="n">
        <v>43733</v>
      </c>
    </row>
    <row r="410" customFormat="false" ht="13.8" hidden="false" customHeight="false" outlineLevel="0" collapsed="false">
      <c r="A410" s="3" t="s">
        <v>53</v>
      </c>
      <c r="B410" s="3" t="n">
        <v>7</v>
      </c>
      <c r="C410" s="4" t="n">
        <v>409</v>
      </c>
      <c r="D410" s="3" t="s">
        <v>164</v>
      </c>
      <c r="F410" s="4" t="n">
        <v>55.3</v>
      </c>
      <c r="G410" s="7" t="s">
        <v>185</v>
      </c>
      <c r="H410" s="3" t="s">
        <v>56</v>
      </c>
      <c r="I410" s="3" t="s">
        <v>57</v>
      </c>
      <c r="L410" s="4" t="n">
        <v>17</v>
      </c>
      <c r="M410" s="4" t="n">
        <v>4</v>
      </c>
      <c r="N410" s="4" t="n">
        <v>1</v>
      </c>
      <c r="O410" s="7" t="s">
        <v>58</v>
      </c>
      <c r="P410" s="7" t="n">
        <v>1</v>
      </c>
      <c r="Q410" s="7" t="n">
        <v>4.3</v>
      </c>
      <c r="U410" s="7" t="n">
        <v>7.9</v>
      </c>
      <c r="V410" s="7" t="s">
        <v>63</v>
      </c>
      <c r="W410" s="7" t="n">
        <v>14.4</v>
      </c>
      <c r="X410" s="7" t="n">
        <v>2</v>
      </c>
      <c r="Y410" s="7" t="n">
        <v>4</v>
      </c>
      <c r="Z410" s="7" t="n">
        <v>3</v>
      </c>
      <c r="AI410" s="8" t="n">
        <f aca="false">SUM(AJ410:AM410)</f>
        <v>22.8</v>
      </c>
      <c r="AJ410" s="7" t="n">
        <v>12.7</v>
      </c>
      <c r="AK410" s="7" t="n">
        <v>10.1</v>
      </c>
      <c r="AR410" s="9" t="n">
        <f aca="false">AS410/F410</f>
        <v>99218</v>
      </c>
      <c r="AS410" s="10" t="n">
        <v>5486755.4</v>
      </c>
      <c r="AT410" s="3" t="s">
        <v>59</v>
      </c>
      <c r="AW410" s="11" t="n">
        <v>43739</v>
      </c>
      <c r="BA410" s="7" t="n">
        <v>2.4</v>
      </c>
    </row>
    <row r="411" customFormat="false" ht="15" hidden="false" customHeight="false" outlineLevel="0" collapsed="false">
      <c r="A411" s="3" t="s">
        <v>53</v>
      </c>
      <c r="B411" s="3" t="n">
        <v>7</v>
      </c>
      <c r="C411" s="4" t="n">
        <v>410</v>
      </c>
      <c r="D411" s="3" t="s">
        <v>166</v>
      </c>
      <c r="F411" s="4" t="n">
        <v>26.4</v>
      </c>
      <c r="G411" s="6" t="s">
        <v>176</v>
      </c>
      <c r="H411" s="3" t="s">
        <v>168</v>
      </c>
      <c r="I411" s="3" t="s">
        <v>57</v>
      </c>
      <c r="L411" s="4" t="n">
        <v>17</v>
      </c>
      <c r="M411" s="4" t="n">
        <v>4</v>
      </c>
      <c r="N411" s="4" t="n">
        <v>2</v>
      </c>
      <c r="O411" s="7" t="s">
        <v>63</v>
      </c>
      <c r="P411" s="7" t="n">
        <v>1</v>
      </c>
      <c r="Q411" s="7" t="n">
        <v>3.9</v>
      </c>
      <c r="U411" s="7" t="n">
        <v>3.6</v>
      </c>
      <c r="V411" s="7" t="s">
        <v>58</v>
      </c>
      <c r="W411" s="7" t="n">
        <v>6.4</v>
      </c>
      <c r="X411" s="7" t="n">
        <v>1</v>
      </c>
      <c r="Y411" s="7" t="n">
        <v>3.4</v>
      </c>
      <c r="AI411" s="8" t="n">
        <f aca="false">SUM(AJ411:AM411)</f>
        <v>11.5</v>
      </c>
      <c r="AJ411" s="7" t="n">
        <v>11.5</v>
      </c>
      <c r="AR411" s="9" t="n">
        <f aca="false">AS411/F411</f>
        <v>140711</v>
      </c>
      <c r="AS411" s="10" t="n">
        <v>3714770.4</v>
      </c>
      <c r="AT411" s="3" t="s">
        <v>59</v>
      </c>
      <c r="AW411" s="11" t="n">
        <v>43809</v>
      </c>
    </row>
    <row r="412" customFormat="false" ht="15" hidden="false" customHeight="false" outlineLevel="0" collapsed="false">
      <c r="A412" s="3" t="s">
        <v>53</v>
      </c>
      <c r="B412" s="3" t="n">
        <v>7</v>
      </c>
      <c r="C412" s="4" t="n">
        <v>411</v>
      </c>
      <c r="D412" s="3" t="s">
        <v>169</v>
      </c>
      <c r="F412" s="4" t="n">
        <v>27.2</v>
      </c>
      <c r="G412" s="6" t="s">
        <v>177</v>
      </c>
      <c r="H412" s="3" t="s">
        <v>168</v>
      </c>
      <c r="I412" s="3" t="s">
        <v>57</v>
      </c>
      <c r="L412" s="4" t="n">
        <v>17</v>
      </c>
      <c r="M412" s="4" t="n">
        <v>4</v>
      </c>
      <c r="N412" s="4" t="n">
        <v>3</v>
      </c>
      <c r="O412" s="7" t="s">
        <v>63</v>
      </c>
      <c r="P412" s="7" t="n">
        <v>1</v>
      </c>
      <c r="Q412" s="7" t="n">
        <v>3.9</v>
      </c>
      <c r="U412" s="7" t="n">
        <v>3.6</v>
      </c>
      <c r="V412" s="7" t="s">
        <v>58</v>
      </c>
      <c r="W412" s="7" t="n">
        <v>6.4</v>
      </c>
      <c r="X412" s="7" t="n">
        <v>1</v>
      </c>
      <c r="Y412" s="7" t="n">
        <v>6</v>
      </c>
      <c r="AI412" s="8" t="n">
        <f aca="false">SUM(AJ412:AM412)</f>
        <v>11.5</v>
      </c>
      <c r="AJ412" s="7" t="n">
        <v>11.5</v>
      </c>
      <c r="AR412" s="9" t="n">
        <f aca="false">AS412/F412</f>
        <v>138627.380147059</v>
      </c>
      <c r="AS412" s="10" t="n">
        <v>3770664.74</v>
      </c>
      <c r="AT412" s="3" t="s">
        <v>59</v>
      </c>
      <c r="AW412" s="11" t="n">
        <v>43804.5813310185</v>
      </c>
    </row>
    <row r="413" customFormat="false" ht="15" hidden="false" customHeight="false" outlineLevel="0" collapsed="false">
      <c r="A413" s="3" t="s">
        <v>53</v>
      </c>
      <c r="B413" s="3" t="n">
        <v>7</v>
      </c>
      <c r="C413" s="4" t="n">
        <v>412</v>
      </c>
      <c r="D413" s="3" t="s">
        <v>171</v>
      </c>
      <c r="F413" s="4" t="n">
        <v>27.4</v>
      </c>
      <c r="G413" s="6" t="s">
        <v>178</v>
      </c>
      <c r="H413" s="3" t="s">
        <v>168</v>
      </c>
      <c r="I413" s="3" t="s">
        <v>57</v>
      </c>
      <c r="L413" s="4" t="n">
        <v>17</v>
      </c>
      <c r="M413" s="4" t="n">
        <v>4</v>
      </c>
      <c r="N413" s="4" t="n">
        <v>4</v>
      </c>
      <c r="O413" s="7" t="s">
        <v>63</v>
      </c>
      <c r="P413" s="7" t="n">
        <v>1</v>
      </c>
      <c r="Q413" s="7" t="n">
        <v>3.9</v>
      </c>
      <c r="U413" s="7" t="n">
        <v>3.8</v>
      </c>
      <c r="V413" s="7" t="s">
        <v>58</v>
      </c>
      <c r="W413" s="7" t="n">
        <v>6.4</v>
      </c>
      <c r="X413" s="7" t="n">
        <v>1</v>
      </c>
      <c r="Y413" s="7" t="n">
        <v>3.4</v>
      </c>
      <c r="AI413" s="8" t="n">
        <f aca="false">SUM(AJ413:AM413)</f>
        <v>12.3</v>
      </c>
      <c r="AJ413" s="7" t="n">
        <v>12.3</v>
      </c>
      <c r="AR413" s="9" t="n">
        <f aca="false">AS413/F413</f>
        <v>142777</v>
      </c>
      <c r="AS413" s="10" t="n">
        <v>3912089.8</v>
      </c>
      <c r="AT413" s="3" t="s">
        <v>64</v>
      </c>
      <c r="AW413" s="12"/>
    </row>
    <row r="414" customFormat="false" ht="15" hidden="false" customHeight="false" outlineLevel="0" collapsed="false">
      <c r="A414" s="3" t="s">
        <v>53</v>
      </c>
      <c r="B414" s="3" t="n">
        <v>7</v>
      </c>
      <c r="C414" s="4" t="n">
        <v>413</v>
      </c>
      <c r="D414" s="3" t="s">
        <v>173</v>
      </c>
      <c r="F414" s="4" t="n">
        <v>52.3</v>
      </c>
      <c r="G414" s="6" t="s">
        <v>179</v>
      </c>
      <c r="H414" s="3" t="s">
        <v>56</v>
      </c>
      <c r="I414" s="3" t="s">
        <v>57</v>
      </c>
      <c r="L414" s="4" t="n">
        <v>17</v>
      </c>
      <c r="M414" s="4" t="n">
        <v>4</v>
      </c>
      <c r="N414" s="4" t="n">
        <v>5</v>
      </c>
      <c r="O414" s="7" t="s">
        <v>58</v>
      </c>
      <c r="P414" s="7" t="n">
        <v>2</v>
      </c>
      <c r="Q414" s="7" t="n">
        <v>1.4</v>
      </c>
      <c r="R414" s="7" t="n">
        <v>3.9</v>
      </c>
      <c r="U414" s="7" t="n">
        <v>7.2</v>
      </c>
      <c r="V414" s="7" t="s">
        <v>58</v>
      </c>
      <c r="W414" s="7" t="n">
        <v>13.6</v>
      </c>
      <c r="X414" s="7" t="n">
        <v>1</v>
      </c>
      <c r="Y414" s="7" t="n">
        <v>4</v>
      </c>
      <c r="AI414" s="8" t="n">
        <f aca="false">SUM(AJ414:AM414)</f>
        <v>24.2</v>
      </c>
      <c r="AJ414" s="7" t="n">
        <v>11.9</v>
      </c>
      <c r="AK414" s="7" t="n">
        <v>12.3</v>
      </c>
      <c r="AR414" s="9" t="n">
        <f aca="false">AS414/F414</f>
        <v>108282</v>
      </c>
      <c r="AS414" s="10" t="n">
        <v>5663148.6</v>
      </c>
      <c r="AT414" s="3" t="s">
        <v>59</v>
      </c>
      <c r="AW414" s="11" t="n">
        <v>43798</v>
      </c>
    </row>
    <row r="415" customFormat="false" ht="13.8" hidden="false" customHeight="false" outlineLevel="0" collapsed="false">
      <c r="A415" s="3" t="s">
        <v>53</v>
      </c>
      <c r="B415" s="3" t="n">
        <v>7</v>
      </c>
      <c r="C415" s="4" t="n">
        <v>414</v>
      </c>
      <c r="D415" s="3" t="s">
        <v>164</v>
      </c>
      <c r="F415" s="4" t="n">
        <v>55.3</v>
      </c>
      <c r="G415" s="7" t="s">
        <v>186</v>
      </c>
      <c r="H415" s="3" t="s">
        <v>56</v>
      </c>
      <c r="I415" s="3" t="s">
        <v>57</v>
      </c>
      <c r="L415" s="4" t="n">
        <v>18</v>
      </c>
      <c r="M415" s="4" t="n">
        <v>4</v>
      </c>
      <c r="N415" s="4" t="n">
        <v>1</v>
      </c>
      <c r="O415" s="7" t="s">
        <v>58</v>
      </c>
      <c r="P415" s="7" t="n">
        <v>1</v>
      </c>
      <c r="Q415" s="7" t="n">
        <v>4.3</v>
      </c>
      <c r="U415" s="7" t="n">
        <v>7.9</v>
      </c>
      <c r="V415" s="7" t="s">
        <v>63</v>
      </c>
      <c r="W415" s="7" t="n">
        <v>14.4</v>
      </c>
      <c r="X415" s="7" t="n">
        <v>2</v>
      </c>
      <c r="Y415" s="7" t="n">
        <v>4</v>
      </c>
      <c r="Z415" s="7" t="n">
        <v>3</v>
      </c>
      <c r="AI415" s="8" t="n">
        <f aca="false">SUM(AJ415:AM415)</f>
        <v>22.8</v>
      </c>
      <c r="AJ415" s="7" t="n">
        <v>12.7</v>
      </c>
      <c r="AK415" s="7" t="n">
        <v>10.1</v>
      </c>
      <c r="AR415" s="9" t="n">
        <f aca="false">AS415/F415</f>
        <v>97889</v>
      </c>
      <c r="AS415" s="10" t="n">
        <v>5413261.7</v>
      </c>
      <c r="AT415" s="3" t="s">
        <v>59</v>
      </c>
      <c r="AW415" s="11" t="n">
        <v>43721</v>
      </c>
      <c r="BA415" s="7" t="n">
        <v>2.4</v>
      </c>
    </row>
    <row r="416" customFormat="false" ht="15" hidden="false" customHeight="false" outlineLevel="0" collapsed="false">
      <c r="A416" s="3" t="s">
        <v>53</v>
      </c>
      <c r="B416" s="3" t="n">
        <v>7</v>
      </c>
      <c r="C416" s="4" t="n">
        <v>415</v>
      </c>
      <c r="D416" s="3" t="s">
        <v>166</v>
      </c>
      <c r="F416" s="4" t="n">
        <v>26.4</v>
      </c>
      <c r="G416" s="6" t="s">
        <v>176</v>
      </c>
      <c r="H416" s="3" t="s">
        <v>168</v>
      </c>
      <c r="I416" s="3" t="s">
        <v>57</v>
      </c>
      <c r="L416" s="4" t="n">
        <v>18</v>
      </c>
      <c r="M416" s="4" t="n">
        <v>4</v>
      </c>
      <c r="N416" s="4" t="n">
        <v>2</v>
      </c>
      <c r="O416" s="7" t="s">
        <v>63</v>
      </c>
      <c r="P416" s="7" t="n">
        <v>1</v>
      </c>
      <c r="Q416" s="7" t="n">
        <v>3.9</v>
      </c>
      <c r="U416" s="7" t="n">
        <v>3.6</v>
      </c>
      <c r="V416" s="7" t="s">
        <v>58</v>
      </c>
      <c r="W416" s="7" t="n">
        <v>6.4</v>
      </c>
      <c r="X416" s="7" t="n">
        <v>1</v>
      </c>
      <c r="Y416" s="7" t="n">
        <v>3.4</v>
      </c>
      <c r="AI416" s="8" t="n">
        <f aca="false">SUM(AJ416:AM416)</f>
        <v>11.5</v>
      </c>
      <c r="AJ416" s="7" t="n">
        <v>11.5</v>
      </c>
      <c r="AR416" s="9" t="n">
        <f aca="false">AS416/F416</f>
        <v>121486</v>
      </c>
      <c r="AS416" s="10" t="n">
        <v>3207230.4</v>
      </c>
      <c r="AT416" s="3" t="s">
        <v>59</v>
      </c>
      <c r="AW416" s="11" t="n">
        <v>43697.7711342593</v>
      </c>
    </row>
    <row r="417" customFormat="false" ht="15" hidden="false" customHeight="false" outlineLevel="0" collapsed="false">
      <c r="A417" s="3" t="s">
        <v>53</v>
      </c>
      <c r="B417" s="3" t="n">
        <v>7</v>
      </c>
      <c r="C417" s="4" t="n">
        <v>416</v>
      </c>
      <c r="D417" s="3" t="s">
        <v>169</v>
      </c>
      <c r="F417" s="4" t="n">
        <v>27.2</v>
      </c>
      <c r="G417" s="6" t="s">
        <v>177</v>
      </c>
      <c r="H417" s="3" t="s">
        <v>168</v>
      </c>
      <c r="I417" s="3" t="s">
        <v>57</v>
      </c>
      <c r="L417" s="4" t="n">
        <v>18</v>
      </c>
      <c r="M417" s="4" t="n">
        <v>4</v>
      </c>
      <c r="N417" s="4" t="n">
        <v>3</v>
      </c>
      <c r="O417" s="7" t="s">
        <v>63</v>
      </c>
      <c r="P417" s="7" t="n">
        <v>1</v>
      </c>
      <c r="Q417" s="7" t="n">
        <v>3.9</v>
      </c>
      <c r="U417" s="7" t="n">
        <v>3.6</v>
      </c>
      <c r="V417" s="7" t="s">
        <v>58</v>
      </c>
      <c r="W417" s="7" t="n">
        <v>6.4</v>
      </c>
      <c r="X417" s="7" t="n">
        <v>1</v>
      </c>
      <c r="Y417" s="7" t="n">
        <v>6</v>
      </c>
      <c r="AI417" s="8" t="n">
        <f aca="false">SUM(AJ417:AM417)</f>
        <v>11.5</v>
      </c>
      <c r="AJ417" s="7" t="n">
        <v>11.5</v>
      </c>
      <c r="AR417" s="9" t="n">
        <f aca="false">AS417/F417</f>
        <v>136805</v>
      </c>
      <c r="AS417" s="10" t="n">
        <v>3721096</v>
      </c>
      <c r="AT417" s="3" t="s">
        <v>59</v>
      </c>
      <c r="AW417" s="11" t="n">
        <v>43755</v>
      </c>
    </row>
    <row r="418" customFormat="false" ht="15" hidden="false" customHeight="false" outlineLevel="0" collapsed="false">
      <c r="A418" s="3" t="s">
        <v>53</v>
      </c>
      <c r="B418" s="3" t="n">
        <v>7</v>
      </c>
      <c r="C418" s="4" t="n">
        <v>417</v>
      </c>
      <c r="D418" s="3" t="s">
        <v>171</v>
      </c>
      <c r="F418" s="4" t="n">
        <v>27.4</v>
      </c>
      <c r="G418" s="6" t="s">
        <v>178</v>
      </c>
      <c r="H418" s="3" t="s">
        <v>168</v>
      </c>
      <c r="I418" s="3" t="s">
        <v>57</v>
      </c>
      <c r="L418" s="4" t="n">
        <v>18</v>
      </c>
      <c r="M418" s="4" t="n">
        <v>4</v>
      </c>
      <c r="N418" s="4" t="n">
        <v>4</v>
      </c>
      <c r="O418" s="7" t="s">
        <v>63</v>
      </c>
      <c r="P418" s="7" t="n">
        <v>1</v>
      </c>
      <c r="Q418" s="7" t="n">
        <v>3.9</v>
      </c>
      <c r="U418" s="7" t="n">
        <v>3.8</v>
      </c>
      <c r="V418" s="7" t="s">
        <v>58</v>
      </c>
      <c r="W418" s="7" t="n">
        <v>6.4</v>
      </c>
      <c r="X418" s="7" t="n">
        <v>1</v>
      </c>
      <c r="Y418" s="7" t="n">
        <v>3.4</v>
      </c>
      <c r="AI418" s="8" t="n">
        <f aca="false">SUM(AJ418:AM418)</f>
        <v>12.3</v>
      </c>
      <c r="AJ418" s="7" t="n">
        <v>12.3</v>
      </c>
      <c r="AR418" s="9" t="n">
        <f aca="false">AS418/F418</f>
        <v>134121</v>
      </c>
      <c r="AS418" s="10" t="n">
        <v>3674915.4</v>
      </c>
      <c r="AT418" s="3" t="s">
        <v>59</v>
      </c>
      <c r="AW418" s="11" t="n">
        <v>43774</v>
      </c>
    </row>
    <row r="419" customFormat="false" ht="15" hidden="false" customHeight="false" outlineLevel="0" collapsed="false">
      <c r="A419" s="3" t="s">
        <v>53</v>
      </c>
      <c r="B419" s="3" t="n">
        <v>7</v>
      </c>
      <c r="C419" s="4" t="n">
        <v>418</v>
      </c>
      <c r="D419" s="3" t="s">
        <v>173</v>
      </c>
      <c r="F419" s="4" t="n">
        <v>52.3</v>
      </c>
      <c r="G419" s="6" t="s">
        <v>179</v>
      </c>
      <c r="H419" s="3" t="s">
        <v>56</v>
      </c>
      <c r="I419" s="3" t="s">
        <v>57</v>
      </c>
      <c r="L419" s="4" t="n">
        <v>18</v>
      </c>
      <c r="M419" s="4" t="n">
        <v>4</v>
      </c>
      <c r="N419" s="4" t="n">
        <v>5</v>
      </c>
      <c r="O419" s="7" t="s">
        <v>58</v>
      </c>
      <c r="P419" s="7" t="n">
        <v>2</v>
      </c>
      <c r="Q419" s="7" t="n">
        <v>1.4</v>
      </c>
      <c r="R419" s="7" t="n">
        <v>3.9</v>
      </c>
      <c r="U419" s="7" t="n">
        <v>7.2</v>
      </c>
      <c r="V419" s="7" t="s">
        <v>58</v>
      </c>
      <c r="W419" s="7" t="n">
        <v>13.6</v>
      </c>
      <c r="X419" s="7" t="n">
        <v>1</v>
      </c>
      <c r="Y419" s="7" t="n">
        <v>4</v>
      </c>
      <c r="AI419" s="8" t="n">
        <f aca="false">SUM(AJ419:AM419)</f>
        <v>24.2</v>
      </c>
      <c r="AJ419" s="7" t="n">
        <v>11.9</v>
      </c>
      <c r="AK419" s="7" t="n">
        <v>12.3</v>
      </c>
      <c r="AR419" s="9" t="n">
        <f aca="false">AS419/F419</f>
        <v>110056</v>
      </c>
      <c r="AS419" s="10" t="n">
        <v>5755928.8</v>
      </c>
      <c r="AT419" s="3" t="s">
        <v>79</v>
      </c>
      <c r="AW419" s="11" t="n">
        <v>43809.6161805556</v>
      </c>
    </row>
    <row r="420" customFormat="false" ht="13.8" hidden="false" customHeight="false" outlineLevel="0" collapsed="false">
      <c r="A420" s="3" t="s">
        <v>53</v>
      </c>
      <c r="B420" s="3" t="n">
        <v>7</v>
      </c>
      <c r="C420" s="4" t="n">
        <v>419</v>
      </c>
      <c r="D420" s="3" t="s">
        <v>164</v>
      </c>
      <c r="F420" s="4" t="n">
        <v>55.3</v>
      </c>
      <c r="G420" s="7" t="s">
        <v>187</v>
      </c>
      <c r="H420" s="3" t="s">
        <v>56</v>
      </c>
      <c r="I420" s="3" t="s">
        <v>57</v>
      </c>
      <c r="L420" s="4" t="n">
        <v>19</v>
      </c>
      <c r="M420" s="4" t="n">
        <v>4</v>
      </c>
      <c r="N420" s="4" t="n">
        <v>1</v>
      </c>
      <c r="O420" s="7" t="s">
        <v>58</v>
      </c>
      <c r="P420" s="7" t="n">
        <v>1</v>
      </c>
      <c r="Q420" s="7" t="n">
        <v>4.3</v>
      </c>
      <c r="U420" s="7" t="n">
        <v>7.9</v>
      </c>
      <c r="V420" s="7" t="s">
        <v>63</v>
      </c>
      <c r="W420" s="7" t="n">
        <v>14.4</v>
      </c>
      <c r="X420" s="7" t="n">
        <v>2</v>
      </c>
      <c r="Y420" s="7" t="n">
        <v>4</v>
      </c>
      <c r="Z420" s="7" t="n">
        <v>3</v>
      </c>
      <c r="AI420" s="8" t="n">
        <f aca="false">SUM(AJ420:AM420)</f>
        <v>22.8</v>
      </c>
      <c r="AJ420" s="7" t="n">
        <v>12.7</v>
      </c>
      <c r="AK420" s="7" t="n">
        <v>10.1</v>
      </c>
      <c r="AR420" s="9" t="n">
        <f aca="false">AS420/F420</f>
        <v>96574</v>
      </c>
      <c r="AS420" s="10" t="n">
        <v>5340542.2</v>
      </c>
      <c r="AT420" s="3" t="s">
        <v>59</v>
      </c>
      <c r="AW420" s="11" t="n">
        <v>43706</v>
      </c>
      <c r="BA420" s="7" t="n">
        <v>2.4</v>
      </c>
    </row>
    <row r="421" customFormat="false" ht="15" hidden="false" customHeight="false" outlineLevel="0" collapsed="false">
      <c r="A421" s="3" t="s">
        <v>53</v>
      </c>
      <c r="B421" s="3" t="n">
        <v>7</v>
      </c>
      <c r="C421" s="4" t="n">
        <v>420</v>
      </c>
      <c r="D421" s="3" t="s">
        <v>166</v>
      </c>
      <c r="F421" s="4" t="n">
        <v>26.4</v>
      </c>
      <c r="G421" s="6" t="s">
        <v>176</v>
      </c>
      <c r="H421" s="3" t="s">
        <v>168</v>
      </c>
      <c r="I421" s="3" t="s">
        <v>57</v>
      </c>
      <c r="L421" s="4" t="n">
        <v>19</v>
      </c>
      <c r="M421" s="4" t="n">
        <v>4</v>
      </c>
      <c r="N421" s="4" t="n">
        <v>2</v>
      </c>
      <c r="O421" s="7" t="s">
        <v>63</v>
      </c>
      <c r="P421" s="7" t="n">
        <v>1</v>
      </c>
      <c r="Q421" s="7" t="n">
        <v>3.9</v>
      </c>
      <c r="U421" s="7" t="n">
        <v>3.6</v>
      </c>
      <c r="V421" s="7" t="s">
        <v>58</v>
      </c>
      <c r="W421" s="7" t="n">
        <v>6.4</v>
      </c>
      <c r="X421" s="7" t="n">
        <v>1</v>
      </c>
      <c r="Y421" s="7" t="n">
        <v>3.4</v>
      </c>
      <c r="AI421" s="8" t="n">
        <f aca="false">SUM(AJ421:AM421)</f>
        <v>11.5</v>
      </c>
      <c r="AJ421" s="7" t="n">
        <v>11.5</v>
      </c>
      <c r="AR421" s="9" t="n">
        <f aca="false">AS421/F421</f>
        <v>121665</v>
      </c>
      <c r="AS421" s="10" t="n">
        <v>3211956</v>
      </c>
      <c r="AT421" s="3" t="s">
        <v>59</v>
      </c>
      <c r="AW421" s="11" t="n">
        <v>43697.7778587963</v>
      </c>
    </row>
    <row r="422" customFormat="false" ht="15" hidden="false" customHeight="false" outlineLevel="0" collapsed="false">
      <c r="A422" s="3" t="s">
        <v>53</v>
      </c>
      <c r="B422" s="3" t="n">
        <v>7</v>
      </c>
      <c r="C422" s="4" t="n">
        <v>421</v>
      </c>
      <c r="D422" s="3" t="s">
        <v>169</v>
      </c>
      <c r="F422" s="4" t="n">
        <v>27.2</v>
      </c>
      <c r="G422" s="6" t="s">
        <v>177</v>
      </c>
      <c r="H422" s="3" t="s">
        <v>168</v>
      </c>
      <c r="I422" s="3" t="s">
        <v>57</v>
      </c>
      <c r="L422" s="4" t="n">
        <v>19</v>
      </c>
      <c r="M422" s="4" t="n">
        <v>4</v>
      </c>
      <c r="N422" s="4" t="n">
        <v>3</v>
      </c>
      <c r="O422" s="7" t="s">
        <v>63</v>
      </c>
      <c r="P422" s="7" t="n">
        <v>1</v>
      </c>
      <c r="Q422" s="7" t="n">
        <v>3.9</v>
      </c>
      <c r="U422" s="7" t="n">
        <v>3.6</v>
      </c>
      <c r="V422" s="7" t="s">
        <v>58</v>
      </c>
      <c r="W422" s="7" t="n">
        <v>6.4</v>
      </c>
      <c r="X422" s="7" t="n">
        <v>1</v>
      </c>
      <c r="Y422" s="7" t="n">
        <v>6</v>
      </c>
      <c r="AI422" s="8" t="n">
        <f aca="false">SUM(AJ422:AM422)</f>
        <v>11.5</v>
      </c>
      <c r="AJ422" s="7" t="n">
        <v>11.5</v>
      </c>
      <c r="AR422" s="9" t="n">
        <f aca="false">AS422/F422</f>
        <v>128460</v>
      </c>
      <c r="AS422" s="10" t="n">
        <v>3494112</v>
      </c>
      <c r="AT422" s="3" t="s">
        <v>59</v>
      </c>
      <c r="AW422" s="11" t="n">
        <v>43738.7603587963</v>
      </c>
    </row>
    <row r="423" customFormat="false" ht="15" hidden="false" customHeight="false" outlineLevel="0" collapsed="false">
      <c r="A423" s="3" t="s">
        <v>53</v>
      </c>
      <c r="B423" s="3" t="n">
        <v>7</v>
      </c>
      <c r="C423" s="4" t="n">
        <v>422</v>
      </c>
      <c r="D423" s="3" t="s">
        <v>171</v>
      </c>
      <c r="F423" s="4" t="n">
        <v>27.4</v>
      </c>
      <c r="G423" s="6" t="s">
        <v>178</v>
      </c>
      <c r="H423" s="3" t="s">
        <v>168</v>
      </c>
      <c r="I423" s="3" t="s">
        <v>57</v>
      </c>
      <c r="L423" s="4" t="n">
        <v>19</v>
      </c>
      <c r="M423" s="4" t="n">
        <v>4</v>
      </c>
      <c r="N423" s="4" t="n">
        <v>4</v>
      </c>
      <c r="O423" s="7" t="s">
        <v>63</v>
      </c>
      <c r="P423" s="7" t="n">
        <v>1</v>
      </c>
      <c r="Q423" s="7" t="n">
        <v>3.9</v>
      </c>
      <c r="U423" s="7" t="n">
        <v>3.8</v>
      </c>
      <c r="V423" s="7" t="s">
        <v>58</v>
      </c>
      <c r="W423" s="7" t="n">
        <v>6.4</v>
      </c>
      <c r="X423" s="7" t="n">
        <v>1</v>
      </c>
      <c r="Y423" s="7" t="n">
        <v>3.4</v>
      </c>
      <c r="AI423" s="8" t="n">
        <f aca="false">SUM(AJ423:AM423)</f>
        <v>12.3</v>
      </c>
      <c r="AJ423" s="7" t="n">
        <v>12.3</v>
      </c>
      <c r="AR423" s="9" t="n">
        <f aca="false">AS423/F423</f>
        <v>143196</v>
      </c>
      <c r="AS423" s="10" t="n">
        <v>3923570.4</v>
      </c>
      <c r="AT423" s="3" t="s">
        <v>64</v>
      </c>
      <c r="AW423" s="12"/>
    </row>
    <row r="424" customFormat="false" ht="15" hidden="false" customHeight="false" outlineLevel="0" collapsed="false">
      <c r="A424" s="3" t="s">
        <v>53</v>
      </c>
      <c r="B424" s="3" t="n">
        <v>7</v>
      </c>
      <c r="C424" s="4" t="n">
        <v>423</v>
      </c>
      <c r="D424" s="3" t="s">
        <v>173</v>
      </c>
      <c r="F424" s="4" t="n">
        <v>52.3</v>
      </c>
      <c r="G424" s="6" t="s">
        <v>179</v>
      </c>
      <c r="H424" s="3" t="s">
        <v>56</v>
      </c>
      <c r="I424" s="3" t="s">
        <v>57</v>
      </c>
      <c r="L424" s="4" t="n">
        <v>19</v>
      </c>
      <c r="M424" s="4" t="n">
        <v>4</v>
      </c>
      <c r="N424" s="4" t="n">
        <v>5</v>
      </c>
      <c r="O424" s="7" t="s">
        <v>58</v>
      </c>
      <c r="P424" s="7" t="n">
        <v>2</v>
      </c>
      <c r="Q424" s="7" t="n">
        <v>1.4</v>
      </c>
      <c r="R424" s="7" t="n">
        <v>3.9</v>
      </c>
      <c r="U424" s="7" t="n">
        <v>7.2</v>
      </c>
      <c r="V424" s="7" t="s">
        <v>58</v>
      </c>
      <c r="W424" s="7" t="n">
        <v>13.6</v>
      </c>
      <c r="X424" s="7" t="n">
        <v>1</v>
      </c>
      <c r="Y424" s="7" t="n">
        <v>4</v>
      </c>
      <c r="AI424" s="8" t="n">
        <f aca="false">SUM(AJ424:AM424)</f>
        <v>24.2</v>
      </c>
      <c r="AJ424" s="7" t="n">
        <v>11.9</v>
      </c>
      <c r="AK424" s="7" t="n">
        <v>12.3</v>
      </c>
      <c r="AR424" s="9" t="n">
        <f aca="false">AS424/F424</f>
        <v>111860</v>
      </c>
      <c r="AS424" s="10" t="n">
        <v>5850278</v>
      </c>
      <c r="AT424" s="3" t="s">
        <v>64</v>
      </c>
      <c r="AW424" s="12"/>
    </row>
    <row r="425" customFormat="false" ht="13.8" hidden="false" customHeight="false" outlineLevel="0" collapsed="false">
      <c r="A425" s="3" t="s">
        <v>53</v>
      </c>
      <c r="B425" s="3" t="n">
        <v>7</v>
      </c>
      <c r="C425" s="4" t="n">
        <v>424</v>
      </c>
      <c r="D425" s="3" t="s">
        <v>164</v>
      </c>
      <c r="F425" s="4" t="n">
        <v>55.3</v>
      </c>
      <c r="G425" s="7" t="s">
        <v>188</v>
      </c>
      <c r="H425" s="3" t="s">
        <v>56</v>
      </c>
      <c r="I425" s="3" t="s">
        <v>57</v>
      </c>
      <c r="L425" s="4" t="n">
        <v>20</v>
      </c>
      <c r="M425" s="4" t="n">
        <v>4</v>
      </c>
      <c r="N425" s="4" t="n">
        <v>1</v>
      </c>
      <c r="O425" s="7" t="s">
        <v>58</v>
      </c>
      <c r="P425" s="7" t="n">
        <v>1</v>
      </c>
      <c r="Q425" s="7" t="n">
        <v>4.3</v>
      </c>
      <c r="U425" s="7" t="n">
        <v>7.9</v>
      </c>
      <c r="V425" s="7" t="s">
        <v>63</v>
      </c>
      <c r="W425" s="7" t="n">
        <v>14.4</v>
      </c>
      <c r="X425" s="7" t="n">
        <v>2</v>
      </c>
      <c r="Y425" s="7" t="n">
        <v>4</v>
      </c>
      <c r="Z425" s="7" t="n">
        <v>3</v>
      </c>
      <c r="AI425" s="8" t="n">
        <f aca="false">SUM(AJ425:AM425)</f>
        <v>22.8</v>
      </c>
      <c r="AJ425" s="7" t="n">
        <v>12.7</v>
      </c>
      <c r="AK425" s="7" t="n">
        <v>10.1</v>
      </c>
      <c r="AR425" s="9" t="n">
        <f aca="false">AS425/F425</f>
        <v>100636</v>
      </c>
      <c r="AS425" s="10" t="n">
        <v>5565170.8</v>
      </c>
      <c r="AT425" s="3" t="s">
        <v>59</v>
      </c>
      <c r="AW425" s="11" t="n">
        <v>43738</v>
      </c>
      <c r="BA425" s="7" t="n">
        <v>2.4</v>
      </c>
    </row>
    <row r="426" customFormat="false" ht="15" hidden="false" customHeight="false" outlineLevel="0" collapsed="false">
      <c r="A426" s="3" t="s">
        <v>53</v>
      </c>
      <c r="B426" s="3" t="n">
        <v>7</v>
      </c>
      <c r="C426" s="4" t="n">
        <v>425</v>
      </c>
      <c r="D426" s="3" t="s">
        <v>166</v>
      </c>
      <c r="F426" s="4" t="n">
        <v>26.4</v>
      </c>
      <c r="G426" s="6" t="s">
        <v>176</v>
      </c>
      <c r="H426" s="3" t="s">
        <v>168</v>
      </c>
      <c r="I426" s="3" t="s">
        <v>57</v>
      </c>
      <c r="L426" s="4" t="n">
        <v>20</v>
      </c>
      <c r="M426" s="4" t="n">
        <v>4</v>
      </c>
      <c r="N426" s="4" t="n">
        <v>2</v>
      </c>
      <c r="O426" s="7" t="s">
        <v>63</v>
      </c>
      <c r="P426" s="7" t="n">
        <v>1</v>
      </c>
      <c r="Q426" s="7" t="n">
        <v>3.9</v>
      </c>
      <c r="U426" s="7" t="n">
        <v>3.6</v>
      </c>
      <c r="V426" s="7" t="s">
        <v>58</v>
      </c>
      <c r="W426" s="7" t="n">
        <v>6.4</v>
      </c>
      <c r="X426" s="7" t="n">
        <v>1</v>
      </c>
      <c r="Y426" s="7" t="n">
        <v>3.4</v>
      </c>
      <c r="AI426" s="8" t="n">
        <f aca="false">SUM(AJ426:AM426)</f>
        <v>11.5</v>
      </c>
      <c r="AJ426" s="7" t="n">
        <v>11.5</v>
      </c>
      <c r="AR426" s="9" t="n">
        <f aca="false">AS426/F426</f>
        <v>119454</v>
      </c>
      <c r="AS426" s="10" t="n">
        <v>3153585.6</v>
      </c>
      <c r="AT426" s="3" t="s">
        <v>59</v>
      </c>
      <c r="AW426" s="11" t="n">
        <v>43695</v>
      </c>
    </row>
    <row r="427" customFormat="false" ht="15" hidden="false" customHeight="false" outlineLevel="0" collapsed="false">
      <c r="A427" s="3" t="s">
        <v>53</v>
      </c>
      <c r="B427" s="3" t="n">
        <v>7</v>
      </c>
      <c r="C427" s="4" t="n">
        <v>426</v>
      </c>
      <c r="D427" s="3" t="s">
        <v>169</v>
      </c>
      <c r="F427" s="4" t="n">
        <v>27.2</v>
      </c>
      <c r="G427" s="6" t="s">
        <v>177</v>
      </c>
      <c r="H427" s="3" t="s">
        <v>168</v>
      </c>
      <c r="I427" s="3" t="s">
        <v>57</v>
      </c>
      <c r="L427" s="4" t="n">
        <v>20</v>
      </c>
      <c r="M427" s="4" t="n">
        <v>4</v>
      </c>
      <c r="N427" s="4" t="n">
        <v>3</v>
      </c>
      <c r="O427" s="7" t="s">
        <v>63</v>
      </c>
      <c r="P427" s="7" t="n">
        <v>1</v>
      </c>
      <c r="Q427" s="7" t="n">
        <v>3.9</v>
      </c>
      <c r="U427" s="7" t="n">
        <v>3.6</v>
      </c>
      <c r="V427" s="7" t="s">
        <v>58</v>
      </c>
      <c r="W427" s="7" t="n">
        <v>6.4</v>
      </c>
      <c r="X427" s="7" t="n">
        <v>1</v>
      </c>
      <c r="Y427" s="7" t="n">
        <v>6</v>
      </c>
      <c r="AI427" s="8" t="n">
        <f aca="false">SUM(AJ427:AM427)</f>
        <v>11.5</v>
      </c>
      <c r="AJ427" s="7" t="n">
        <v>11.5</v>
      </c>
      <c r="AR427" s="9" t="n">
        <f aca="false">AS427/F427</f>
        <v>146283</v>
      </c>
      <c r="AS427" s="10" t="n">
        <v>3978897.6</v>
      </c>
      <c r="AT427" s="3" t="s">
        <v>73</v>
      </c>
      <c r="AW427" s="12"/>
    </row>
    <row r="428" customFormat="false" ht="15" hidden="false" customHeight="false" outlineLevel="0" collapsed="false">
      <c r="A428" s="3" t="s">
        <v>53</v>
      </c>
      <c r="B428" s="3" t="n">
        <v>7</v>
      </c>
      <c r="C428" s="4" t="n">
        <v>427</v>
      </c>
      <c r="D428" s="3" t="s">
        <v>171</v>
      </c>
      <c r="F428" s="4" t="n">
        <v>27.4</v>
      </c>
      <c r="G428" s="6" t="s">
        <v>178</v>
      </c>
      <c r="H428" s="3" t="s">
        <v>168</v>
      </c>
      <c r="I428" s="3" t="s">
        <v>57</v>
      </c>
      <c r="L428" s="4" t="n">
        <v>20</v>
      </c>
      <c r="M428" s="4" t="n">
        <v>4</v>
      </c>
      <c r="N428" s="4" t="n">
        <v>4</v>
      </c>
      <c r="O428" s="7" t="s">
        <v>63</v>
      </c>
      <c r="P428" s="7" t="n">
        <v>1</v>
      </c>
      <c r="Q428" s="7" t="n">
        <v>3.9</v>
      </c>
      <c r="U428" s="7" t="n">
        <v>3.8</v>
      </c>
      <c r="V428" s="7" t="s">
        <v>58</v>
      </c>
      <c r="W428" s="7" t="n">
        <v>6.4</v>
      </c>
      <c r="X428" s="7" t="n">
        <v>1</v>
      </c>
      <c r="Y428" s="7" t="n">
        <v>3.4</v>
      </c>
      <c r="AI428" s="8" t="n">
        <f aca="false">SUM(AJ428:AM428)</f>
        <v>12.3</v>
      </c>
      <c r="AJ428" s="7" t="n">
        <v>12.3</v>
      </c>
      <c r="AR428" s="9" t="n">
        <f aca="false">AS428/F428</f>
        <v>143406</v>
      </c>
      <c r="AS428" s="10" t="n">
        <v>3929324.4</v>
      </c>
      <c r="AT428" s="3" t="s">
        <v>73</v>
      </c>
      <c r="AW428" s="12"/>
    </row>
    <row r="429" customFormat="false" ht="15" hidden="false" customHeight="false" outlineLevel="0" collapsed="false">
      <c r="A429" s="3" t="s">
        <v>53</v>
      </c>
      <c r="B429" s="3" t="n">
        <v>7</v>
      </c>
      <c r="C429" s="4" t="n">
        <v>428</v>
      </c>
      <c r="D429" s="3" t="s">
        <v>173</v>
      </c>
      <c r="F429" s="4" t="n">
        <v>52.3</v>
      </c>
      <c r="G429" s="6" t="s">
        <v>179</v>
      </c>
      <c r="H429" s="3" t="s">
        <v>56</v>
      </c>
      <c r="I429" s="3" t="s">
        <v>57</v>
      </c>
      <c r="L429" s="4" t="n">
        <v>20</v>
      </c>
      <c r="M429" s="4" t="n">
        <v>4</v>
      </c>
      <c r="N429" s="4" t="n">
        <v>5</v>
      </c>
      <c r="O429" s="7" t="s">
        <v>58</v>
      </c>
      <c r="P429" s="7" t="n">
        <v>2</v>
      </c>
      <c r="Q429" s="7" t="n">
        <v>1.4</v>
      </c>
      <c r="R429" s="7" t="n">
        <v>3.9</v>
      </c>
      <c r="U429" s="7" t="n">
        <v>7.2</v>
      </c>
      <c r="V429" s="7" t="s">
        <v>58</v>
      </c>
      <c r="W429" s="7" t="n">
        <v>13.6</v>
      </c>
      <c r="X429" s="7" t="n">
        <v>1</v>
      </c>
      <c r="Y429" s="7" t="n">
        <v>4</v>
      </c>
      <c r="AI429" s="8" t="n">
        <f aca="false">SUM(AJ429:AM429)</f>
        <v>24.2</v>
      </c>
      <c r="AJ429" s="7" t="n">
        <v>11.9</v>
      </c>
      <c r="AK429" s="7" t="n">
        <v>12.3</v>
      </c>
      <c r="AR429" s="9" t="n">
        <f aca="false">AS429/F429</f>
        <v>112013</v>
      </c>
      <c r="AS429" s="10" t="n">
        <v>5858279.9</v>
      </c>
      <c r="AT429" s="3" t="s">
        <v>73</v>
      </c>
      <c r="AW429" s="12"/>
    </row>
    <row r="430" customFormat="false" ht="13.8" hidden="false" customHeight="false" outlineLevel="0" collapsed="false">
      <c r="A430" s="3" t="s">
        <v>53</v>
      </c>
      <c r="B430" s="3" t="n">
        <v>7</v>
      </c>
      <c r="C430" s="4" t="n">
        <v>429</v>
      </c>
      <c r="D430" s="3" t="s">
        <v>164</v>
      </c>
      <c r="F430" s="4" t="n">
        <v>55.3</v>
      </c>
      <c r="G430" s="7" t="s">
        <v>189</v>
      </c>
      <c r="H430" s="3" t="s">
        <v>56</v>
      </c>
      <c r="I430" s="3" t="s">
        <v>57</v>
      </c>
      <c r="L430" s="4" t="n">
        <v>21</v>
      </c>
      <c r="M430" s="4" t="n">
        <v>4</v>
      </c>
      <c r="N430" s="4" t="n">
        <v>1</v>
      </c>
      <c r="O430" s="7" t="s">
        <v>58</v>
      </c>
      <c r="P430" s="7" t="n">
        <v>1</v>
      </c>
      <c r="Q430" s="7" t="n">
        <v>4.3</v>
      </c>
      <c r="U430" s="7" t="n">
        <v>7.9</v>
      </c>
      <c r="V430" s="7" t="s">
        <v>63</v>
      </c>
      <c r="W430" s="7" t="n">
        <v>14.4</v>
      </c>
      <c r="X430" s="7" t="n">
        <v>2</v>
      </c>
      <c r="Y430" s="7" t="n">
        <v>4</v>
      </c>
      <c r="Z430" s="7" t="n">
        <v>3</v>
      </c>
      <c r="AI430" s="8" t="n">
        <f aca="false">SUM(AJ430:AM430)</f>
        <v>22.8</v>
      </c>
      <c r="AJ430" s="7" t="n">
        <v>12.7</v>
      </c>
      <c r="AK430" s="7" t="n">
        <v>10.1</v>
      </c>
      <c r="AR430" s="9" t="n">
        <f aca="false">AS430/F430</f>
        <v>98305</v>
      </c>
      <c r="AS430" s="10" t="n">
        <v>5436266.5</v>
      </c>
      <c r="AT430" s="3" t="s">
        <v>59</v>
      </c>
      <c r="AW430" s="11" t="n">
        <v>43723</v>
      </c>
      <c r="BA430" s="7" t="n">
        <v>2.4</v>
      </c>
    </row>
    <row r="431" customFormat="false" ht="15" hidden="false" customHeight="false" outlineLevel="0" collapsed="false">
      <c r="A431" s="3" t="s">
        <v>53</v>
      </c>
      <c r="B431" s="3" t="n">
        <v>7</v>
      </c>
      <c r="C431" s="4" t="n">
        <v>430</v>
      </c>
      <c r="D431" s="3" t="s">
        <v>166</v>
      </c>
      <c r="F431" s="4" t="n">
        <v>26.4</v>
      </c>
      <c r="G431" s="6" t="s">
        <v>176</v>
      </c>
      <c r="H431" s="3" t="s">
        <v>168</v>
      </c>
      <c r="I431" s="3" t="s">
        <v>57</v>
      </c>
      <c r="L431" s="4" t="n">
        <v>21</v>
      </c>
      <c r="M431" s="4" t="n">
        <v>4</v>
      </c>
      <c r="N431" s="4" t="n">
        <v>2</v>
      </c>
      <c r="O431" s="7" t="s">
        <v>63</v>
      </c>
      <c r="P431" s="7" t="n">
        <v>1</v>
      </c>
      <c r="Q431" s="7" t="n">
        <v>3.9</v>
      </c>
      <c r="U431" s="7" t="n">
        <v>3.6</v>
      </c>
      <c r="V431" s="7" t="s">
        <v>58</v>
      </c>
      <c r="W431" s="7" t="n">
        <v>6.4</v>
      </c>
      <c r="X431" s="7" t="n">
        <v>1</v>
      </c>
      <c r="Y431" s="7" t="n">
        <v>3.4</v>
      </c>
      <c r="AI431" s="8" t="n">
        <f aca="false">SUM(AJ431:AM431)</f>
        <v>11.5</v>
      </c>
      <c r="AJ431" s="7" t="n">
        <v>11.5</v>
      </c>
      <c r="AR431" s="9" t="n">
        <f aca="false">AS431/F431</f>
        <v>122022</v>
      </c>
      <c r="AS431" s="10" t="n">
        <v>3221380.8</v>
      </c>
      <c r="AT431" s="3" t="s">
        <v>59</v>
      </c>
      <c r="AW431" s="11" t="n">
        <v>43712</v>
      </c>
    </row>
    <row r="432" customFormat="false" ht="15" hidden="false" customHeight="false" outlineLevel="0" collapsed="false">
      <c r="A432" s="3" t="s">
        <v>53</v>
      </c>
      <c r="B432" s="3" t="n">
        <v>7</v>
      </c>
      <c r="C432" s="4" t="n">
        <v>431</v>
      </c>
      <c r="D432" s="3" t="s">
        <v>169</v>
      </c>
      <c r="F432" s="4" t="n">
        <v>27.2</v>
      </c>
      <c r="G432" s="6" t="s">
        <v>177</v>
      </c>
      <c r="H432" s="3" t="s">
        <v>168</v>
      </c>
      <c r="I432" s="3" t="s">
        <v>57</v>
      </c>
      <c r="L432" s="4" t="n">
        <v>21</v>
      </c>
      <c r="M432" s="4" t="n">
        <v>4</v>
      </c>
      <c r="N432" s="4" t="n">
        <v>3</v>
      </c>
      <c r="O432" s="7" t="s">
        <v>63</v>
      </c>
      <c r="P432" s="7" t="n">
        <v>1</v>
      </c>
      <c r="Q432" s="7" t="n">
        <v>3.9</v>
      </c>
      <c r="U432" s="7" t="n">
        <v>3.6</v>
      </c>
      <c r="V432" s="7" t="s">
        <v>58</v>
      </c>
      <c r="W432" s="7" t="n">
        <v>6.4</v>
      </c>
      <c r="X432" s="7" t="n">
        <v>1</v>
      </c>
      <c r="Y432" s="7" t="n">
        <v>6</v>
      </c>
      <c r="AI432" s="8" t="n">
        <f aca="false">SUM(AJ432:AM432)</f>
        <v>11.5</v>
      </c>
      <c r="AJ432" s="7" t="n">
        <v>11.5</v>
      </c>
      <c r="AR432" s="9" t="n">
        <f aca="false">AS432/F432</f>
        <v>146500</v>
      </c>
      <c r="AS432" s="10" t="n">
        <v>3984800</v>
      </c>
      <c r="AT432" s="3" t="s">
        <v>73</v>
      </c>
      <c r="AW432" s="12"/>
    </row>
    <row r="433" customFormat="false" ht="15" hidden="false" customHeight="false" outlineLevel="0" collapsed="false">
      <c r="A433" s="3" t="s">
        <v>53</v>
      </c>
      <c r="B433" s="3" t="n">
        <v>7</v>
      </c>
      <c r="C433" s="4" t="n">
        <v>432</v>
      </c>
      <c r="D433" s="3" t="s">
        <v>171</v>
      </c>
      <c r="F433" s="4" t="n">
        <v>27.4</v>
      </c>
      <c r="G433" s="6" t="s">
        <v>178</v>
      </c>
      <c r="H433" s="3" t="s">
        <v>168</v>
      </c>
      <c r="I433" s="3" t="s">
        <v>57</v>
      </c>
      <c r="L433" s="4" t="n">
        <v>21</v>
      </c>
      <c r="M433" s="4" t="n">
        <v>4</v>
      </c>
      <c r="N433" s="4" t="n">
        <v>4</v>
      </c>
      <c r="O433" s="7" t="s">
        <v>63</v>
      </c>
      <c r="P433" s="7" t="n">
        <v>1</v>
      </c>
      <c r="Q433" s="7" t="n">
        <v>3.9</v>
      </c>
      <c r="U433" s="7" t="n">
        <v>3.8</v>
      </c>
      <c r="V433" s="7" t="s">
        <v>58</v>
      </c>
      <c r="W433" s="7" t="n">
        <v>6.4</v>
      </c>
      <c r="X433" s="7" t="n">
        <v>1</v>
      </c>
      <c r="Y433" s="7" t="n">
        <v>3.4</v>
      </c>
      <c r="AI433" s="8" t="n">
        <f aca="false">SUM(AJ433:AM433)</f>
        <v>12.3</v>
      </c>
      <c r="AJ433" s="7" t="n">
        <v>12.3</v>
      </c>
      <c r="AR433" s="9" t="n">
        <f aca="false">AS433/F433</f>
        <v>125072</v>
      </c>
      <c r="AS433" s="10" t="n">
        <v>3426972.8</v>
      </c>
      <c r="AT433" s="3" t="s">
        <v>59</v>
      </c>
      <c r="AW433" s="11" t="n">
        <v>43720.6576967593</v>
      </c>
    </row>
    <row r="434" customFormat="false" ht="15" hidden="false" customHeight="false" outlineLevel="0" collapsed="false">
      <c r="A434" s="3" t="s">
        <v>53</v>
      </c>
      <c r="B434" s="3" t="n">
        <v>7</v>
      </c>
      <c r="C434" s="4" t="n">
        <v>433</v>
      </c>
      <c r="D434" s="3" t="s">
        <v>173</v>
      </c>
      <c r="F434" s="4" t="n">
        <v>52.3</v>
      </c>
      <c r="G434" s="6" t="s">
        <v>179</v>
      </c>
      <c r="H434" s="3" t="s">
        <v>56</v>
      </c>
      <c r="I434" s="3" t="s">
        <v>57</v>
      </c>
      <c r="L434" s="4" t="n">
        <v>21</v>
      </c>
      <c r="M434" s="4" t="n">
        <v>4</v>
      </c>
      <c r="N434" s="4" t="n">
        <v>5</v>
      </c>
      <c r="O434" s="7" t="s">
        <v>58</v>
      </c>
      <c r="P434" s="7" t="n">
        <v>2</v>
      </c>
      <c r="Q434" s="7" t="n">
        <v>1.4</v>
      </c>
      <c r="R434" s="7" t="n">
        <v>3.9</v>
      </c>
      <c r="U434" s="7" t="n">
        <v>7.2</v>
      </c>
      <c r="V434" s="7" t="s">
        <v>58</v>
      </c>
      <c r="W434" s="7" t="n">
        <v>13.6</v>
      </c>
      <c r="X434" s="7" t="n">
        <v>1</v>
      </c>
      <c r="Y434" s="7" t="n">
        <v>4</v>
      </c>
      <c r="AI434" s="8" t="n">
        <f aca="false">SUM(AJ434:AM434)</f>
        <v>24.2</v>
      </c>
      <c r="AJ434" s="7" t="n">
        <v>11.9</v>
      </c>
      <c r="AK434" s="7" t="n">
        <v>12.3</v>
      </c>
      <c r="AR434" s="9" t="n">
        <f aca="false">AS434/F434</f>
        <v>112167</v>
      </c>
      <c r="AS434" s="10" t="n">
        <v>5866334.1</v>
      </c>
      <c r="AT434" s="3" t="s">
        <v>73</v>
      </c>
      <c r="AW434" s="12"/>
    </row>
    <row r="435" customFormat="false" ht="15" hidden="false" customHeight="false" outlineLevel="0" collapsed="false">
      <c r="A435" s="3" t="s">
        <v>53</v>
      </c>
      <c r="B435" s="3" t="n">
        <v>7</v>
      </c>
      <c r="C435" s="4" t="n">
        <v>434</v>
      </c>
      <c r="D435" s="3" t="s">
        <v>190</v>
      </c>
      <c r="F435" s="4" t="n">
        <v>71.7</v>
      </c>
      <c r="G435" s="6" t="s">
        <v>191</v>
      </c>
      <c r="H435" s="3" t="s">
        <v>104</v>
      </c>
      <c r="I435" s="3" t="s">
        <v>57</v>
      </c>
      <c r="L435" s="4" t="n">
        <v>2</v>
      </c>
      <c r="M435" s="4" t="n">
        <v>5</v>
      </c>
      <c r="N435" s="4" t="n">
        <v>1</v>
      </c>
      <c r="O435" s="7" t="s">
        <v>58</v>
      </c>
      <c r="P435" s="7" t="n">
        <v>2</v>
      </c>
      <c r="Q435" s="7" t="n">
        <v>1.5</v>
      </c>
      <c r="R435" s="7" t="n">
        <v>4.3</v>
      </c>
      <c r="U435" s="7" t="n">
        <v>11</v>
      </c>
      <c r="V435" s="7" t="s">
        <v>58</v>
      </c>
      <c r="W435" s="7" t="n">
        <v>10.4</v>
      </c>
      <c r="X435" s="7" t="n">
        <v>0</v>
      </c>
      <c r="AI435" s="8" t="n">
        <f aca="false">SUM(AJ435:AM435)</f>
        <v>44.5</v>
      </c>
      <c r="AJ435" s="7" t="n">
        <v>15</v>
      </c>
      <c r="AK435" s="7" t="n">
        <v>11.5</v>
      </c>
      <c r="AL435" s="7" t="n">
        <v>18</v>
      </c>
      <c r="AR435" s="9" t="n">
        <f aca="false">AS435/F435</f>
        <v>95726</v>
      </c>
      <c r="AS435" s="10" t="n">
        <v>6863554.2</v>
      </c>
      <c r="AT435" s="3" t="s">
        <v>64</v>
      </c>
      <c r="AW435" s="12"/>
    </row>
    <row r="436" customFormat="false" ht="15" hidden="false" customHeight="false" outlineLevel="0" collapsed="false">
      <c r="A436" s="3" t="s">
        <v>53</v>
      </c>
      <c r="B436" s="3" t="n">
        <v>7</v>
      </c>
      <c r="C436" s="4" t="n">
        <v>435</v>
      </c>
      <c r="D436" s="3" t="s">
        <v>192</v>
      </c>
      <c r="F436" s="4" t="n">
        <v>19.7</v>
      </c>
      <c r="G436" s="6" t="s">
        <v>193</v>
      </c>
      <c r="H436" s="3" t="s">
        <v>168</v>
      </c>
      <c r="I436" s="3" t="s">
        <v>57</v>
      </c>
      <c r="L436" s="4" t="n">
        <v>2</v>
      </c>
      <c r="M436" s="4" t="n">
        <v>5</v>
      </c>
      <c r="N436" s="4" t="n">
        <v>2</v>
      </c>
      <c r="O436" s="7" t="s">
        <v>63</v>
      </c>
      <c r="P436" s="7" t="n">
        <v>1</v>
      </c>
      <c r="Q436" s="7" t="n">
        <v>3.5</v>
      </c>
      <c r="U436" s="7" t="n">
        <v>2.6</v>
      </c>
      <c r="V436" s="7" t="s">
        <v>58</v>
      </c>
      <c r="W436" s="7" t="n">
        <v>3.6</v>
      </c>
      <c r="X436" s="7" t="n">
        <v>0</v>
      </c>
      <c r="AI436" s="8" t="n">
        <f aca="false">SUM(AJ436:AM436)</f>
        <v>10</v>
      </c>
      <c r="AJ436" s="7" t="n">
        <v>10</v>
      </c>
      <c r="AR436" s="9" t="n">
        <f aca="false">AS436/F436</f>
        <v>147208.129949239</v>
      </c>
      <c r="AS436" s="10" t="n">
        <v>2900000.16</v>
      </c>
      <c r="AT436" s="3" t="s">
        <v>120</v>
      </c>
      <c r="AW436" s="12"/>
    </row>
    <row r="437" customFormat="false" ht="15" hidden="false" customHeight="false" outlineLevel="0" collapsed="false">
      <c r="A437" s="3" t="s">
        <v>53</v>
      </c>
      <c r="B437" s="3" t="n">
        <v>7</v>
      </c>
      <c r="C437" s="4" t="n">
        <v>436</v>
      </c>
      <c r="D437" s="3" t="s">
        <v>194</v>
      </c>
      <c r="F437" s="4" t="n">
        <v>29.1</v>
      </c>
      <c r="G437" s="6" t="s">
        <v>195</v>
      </c>
      <c r="H437" s="3" t="s">
        <v>67</v>
      </c>
      <c r="I437" s="3" t="s">
        <v>57</v>
      </c>
      <c r="L437" s="4" t="n">
        <v>2</v>
      </c>
      <c r="M437" s="4" t="n">
        <v>5</v>
      </c>
      <c r="N437" s="4" t="n">
        <v>3</v>
      </c>
      <c r="O437" s="7" t="s">
        <v>58</v>
      </c>
      <c r="P437" s="7" t="n">
        <v>1</v>
      </c>
      <c r="Q437" s="7" t="n">
        <v>3.6</v>
      </c>
      <c r="U437" s="7" t="n">
        <v>3.6</v>
      </c>
      <c r="V437" s="7" t="s">
        <v>63</v>
      </c>
      <c r="W437" s="7" t="n">
        <v>8.6</v>
      </c>
      <c r="X437" s="7" t="n">
        <v>0</v>
      </c>
      <c r="AI437" s="8" t="n">
        <f aca="false">SUM(AJ437:AM437)</f>
        <v>10.9</v>
      </c>
      <c r="AJ437" s="7" t="n">
        <v>10.9</v>
      </c>
      <c r="AR437" s="9" t="n">
        <f aca="false">AS437/F437</f>
        <v>118040</v>
      </c>
      <c r="AS437" s="10" t="n">
        <v>3434964</v>
      </c>
      <c r="AT437" s="3" t="s">
        <v>59</v>
      </c>
      <c r="AW437" s="11" t="n">
        <v>43715</v>
      </c>
      <c r="BA437" s="7" t="n">
        <v>2.4</v>
      </c>
    </row>
    <row r="438" customFormat="false" ht="15" hidden="false" customHeight="false" outlineLevel="0" collapsed="false">
      <c r="A438" s="3" t="s">
        <v>53</v>
      </c>
      <c r="B438" s="3" t="n">
        <v>7</v>
      </c>
      <c r="C438" s="4" t="n">
        <v>437</v>
      </c>
      <c r="D438" s="3" t="s">
        <v>196</v>
      </c>
      <c r="F438" s="4" t="n">
        <v>30.1</v>
      </c>
      <c r="G438" s="6" t="s">
        <v>197</v>
      </c>
      <c r="H438" s="3" t="s">
        <v>67</v>
      </c>
      <c r="I438" s="3" t="s">
        <v>57</v>
      </c>
      <c r="L438" s="4" t="n">
        <v>2</v>
      </c>
      <c r="M438" s="4" t="n">
        <v>5</v>
      </c>
      <c r="N438" s="4" t="n">
        <v>4</v>
      </c>
      <c r="O438" s="7" t="s">
        <v>58</v>
      </c>
      <c r="P438" s="7" t="n">
        <v>1</v>
      </c>
      <c r="Q438" s="7" t="n">
        <v>3.9</v>
      </c>
      <c r="U438" s="7" t="n">
        <v>3.1</v>
      </c>
      <c r="V438" s="7" t="s">
        <v>58</v>
      </c>
      <c r="W438" s="7" t="n">
        <v>8.9</v>
      </c>
      <c r="X438" s="7" t="n">
        <v>0</v>
      </c>
      <c r="AI438" s="8" t="n">
        <f aca="false">SUM(AJ438:AM438)</f>
        <v>14.2</v>
      </c>
      <c r="AJ438" s="7" t="n">
        <v>14.2</v>
      </c>
      <c r="AR438" s="9" t="n">
        <f aca="false">AS438/F438</f>
        <v>120440</v>
      </c>
      <c r="AS438" s="10" t="n">
        <v>3625244</v>
      </c>
      <c r="AT438" s="3" t="s">
        <v>59</v>
      </c>
      <c r="AW438" s="11" t="n">
        <v>43736</v>
      </c>
    </row>
    <row r="439" customFormat="false" ht="15" hidden="false" customHeight="false" outlineLevel="0" collapsed="false">
      <c r="A439" s="3" t="s">
        <v>53</v>
      </c>
      <c r="B439" s="3" t="n">
        <v>7</v>
      </c>
      <c r="C439" s="4" t="n">
        <v>438</v>
      </c>
      <c r="D439" s="3" t="s">
        <v>198</v>
      </c>
      <c r="F439" s="4" t="n">
        <v>51.8</v>
      </c>
      <c r="G439" s="6" t="s">
        <v>199</v>
      </c>
      <c r="H439" s="3" t="s">
        <v>56</v>
      </c>
      <c r="I439" s="3" t="s">
        <v>57</v>
      </c>
      <c r="L439" s="4" t="n">
        <v>2</v>
      </c>
      <c r="M439" s="4" t="n">
        <v>5</v>
      </c>
      <c r="N439" s="4" t="n">
        <v>5</v>
      </c>
      <c r="O439" s="7" t="s">
        <v>58</v>
      </c>
      <c r="P439" s="7" t="n">
        <v>1</v>
      </c>
      <c r="Q439" s="7" t="n">
        <v>4.6</v>
      </c>
      <c r="U439" s="7" t="n">
        <v>8.3</v>
      </c>
      <c r="V439" s="7" t="s">
        <v>63</v>
      </c>
      <c r="W439" s="7" t="n">
        <v>13.9</v>
      </c>
      <c r="X439" s="7" t="n">
        <v>0</v>
      </c>
      <c r="AI439" s="8" t="n">
        <f aca="false">SUM(AJ439:AM439)</f>
        <v>22.8</v>
      </c>
      <c r="AJ439" s="7" t="n">
        <v>10.1</v>
      </c>
      <c r="AK439" s="7" t="n">
        <v>12.7</v>
      </c>
      <c r="AR439" s="9" t="n">
        <f aca="false">AS439/F439</f>
        <v>106390</v>
      </c>
      <c r="AS439" s="10" t="n">
        <v>5511002</v>
      </c>
      <c r="AT439" s="3" t="s">
        <v>64</v>
      </c>
      <c r="AW439" s="12"/>
      <c r="BA439" s="7" t="n">
        <v>2.2</v>
      </c>
    </row>
    <row r="440" customFormat="false" ht="15" hidden="false" customHeight="false" outlineLevel="0" collapsed="false">
      <c r="A440" s="3" t="s">
        <v>53</v>
      </c>
      <c r="B440" s="3" t="n">
        <v>7</v>
      </c>
      <c r="C440" s="4" t="n">
        <v>439</v>
      </c>
      <c r="D440" s="3" t="s">
        <v>190</v>
      </c>
      <c r="F440" s="4" t="n">
        <v>75.6</v>
      </c>
      <c r="G440" s="6" t="s">
        <v>200</v>
      </c>
      <c r="H440" s="3" t="s">
        <v>104</v>
      </c>
      <c r="I440" s="3" t="s">
        <v>57</v>
      </c>
      <c r="L440" s="4" t="n">
        <v>3</v>
      </c>
      <c r="M440" s="4" t="n">
        <v>5</v>
      </c>
      <c r="N440" s="4" t="n">
        <v>1</v>
      </c>
      <c r="O440" s="7" t="s">
        <v>58</v>
      </c>
      <c r="P440" s="7" t="n">
        <v>2</v>
      </c>
      <c r="Q440" s="7" t="n">
        <v>1.1</v>
      </c>
      <c r="R440" s="7" t="n">
        <v>3.9</v>
      </c>
      <c r="U440" s="7" t="n">
        <v>10.5</v>
      </c>
      <c r="V440" s="7" t="s">
        <v>58</v>
      </c>
      <c r="W440" s="7" t="n">
        <v>10.3</v>
      </c>
      <c r="X440" s="7" t="n">
        <v>2</v>
      </c>
      <c r="Y440" s="7" t="n">
        <v>5</v>
      </c>
      <c r="Z440" s="7" t="n">
        <v>5.6</v>
      </c>
      <c r="AI440" s="8" t="n">
        <f aca="false">SUM(AJ440:AM440)</f>
        <v>44.5</v>
      </c>
      <c r="AJ440" s="7" t="n">
        <v>15</v>
      </c>
      <c r="AK440" s="7" t="n">
        <v>11.5</v>
      </c>
      <c r="AL440" s="7" t="n">
        <v>18</v>
      </c>
      <c r="AR440" s="9" t="n">
        <f aca="false">AS440/F440</f>
        <v>96183</v>
      </c>
      <c r="AS440" s="10" t="n">
        <v>7271434.8</v>
      </c>
      <c r="AT440" s="3" t="s">
        <v>73</v>
      </c>
      <c r="AW440" s="12"/>
    </row>
    <row r="441" customFormat="false" ht="15" hidden="false" customHeight="false" outlineLevel="0" collapsed="false">
      <c r="A441" s="3" t="s">
        <v>53</v>
      </c>
      <c r="B441" s="3" t="n">
        <v>7</v>
      </c>
      <c r="C441" s="4" t="n">
        <v>440</v>
      </c>
      <c r="D441" s="3" t="s">
        <v>192</v>
      </c>
      <c r="F441" s="4" t="n">
        <v>20.6</v>
      </c>
      <c r="G441" s="6" t="s">
        <v>201</v>
      </c>
      <c r="H441" s="3" t="s">
        <v>168</v>
      </c>
      <c r="I441" s="3" t="s">
        <v>57</v>
      </c>
      <c r="L441" s="4" t="n">
        <v>3</v>
      </c>
      <c r="M441" s="4" t="n">
        <v>5</v>
      </c>
      <c r="N441" s="4" t="n">
        <v>2</v>
      </c>
      <c r="O441" s="7" t="s">
        <v>63</v>
      </c>
      <c r="P441" s="7" t="n">
        <v>1</v>
      </c>
      <c r="Q441" s="7" t="n">
        <v>3.5</v>
      </c>
      <c r="U441" s="7" t="n">
        <v>2.6</v>
      </c>
      <c r="V441" s="7" t="s">
        <v>58</v>
      </c>
      <c r="W441" s="7" t="n">
        <v>3.1</v>
      </c>
      <c r="X441" s="7" t="n">
        <v>1</v>
      </c>
      <c r="Y441" s="7" t="n">
        <v>4.7</v>
      </c>
      <c r="AI441" s="8" t="n">
        <f aca="false">SUM(AJ441:AM441)</f>
        <v>10</v>
      </c>
      <c r="AJ441" s="7" t="n">
        <v>10</v>
      </c>
      <c r="AR441" s="9" t="n">
        <f aca="false">AS441/F441</f>
        <v>154933.619902913</v>
      </c>
      <c r="AS441" s="10" t="n">
        <v>3191632.57</v>
      </c>
      <c r="AT441" s="3" t="s">
        <v>59</v>
      </c>
      <c r="AW441" s="11" t="n">
        <v>43793</v>
      </c>
    </row>
    <row r="442" customFormat="false" ht="15" hidden="false" customHeight="false" outlineLevel="0" collapsed="false">
      <c r="A442" s="3" t="s">
        <v>53</v>
      </c>
      <c r="B442" s="3" t="n">
        <v>7</v>
      </c>
      <c r="C442" s="4" t="n">
        <v>441</v>
      </c>
      <c r="D442" s="3" t="s">
        <v>194</v>
      </c>
      <c r="F442" s="4" t="n">
        <v>30.4</v>
      </c>
      <c r="G442" s="6" t="s">
        <v>202</v>
      </c>
      <c r="H442" s="3" t="s">
        <v>67</v>
      </c>
      <c r="I442" s="3" t="s">
        <v>57</v>
      </c>
      <c r="L442" s="4" t="n">
        <v>3</v>
      </c>
      <c r="M442" s="4" t="n">
        <v>5</v>
      </c>
      <c r="N442" s="4" t="n">
        <v>3</v>
      </c>
      <c r="O442" s="7" t="s">
        <v>58</v>
      </c>
      <c r="P442" s="7" t="n">
        <v>1</v>
      </c>
      <c r="Q442" s="7" t="n">
        <v>3.6</v>
      </c>
      <c r="U442" s="7" t="n">
        <v>3.6</v>
      </c>
      <c r="V442" s="7" t="s">
        <v>63</v>
      </c>
      <c r="W442" s="7" t="n">
        <v>8.2</v>
      </c>
      <c r="X442" s="7" t="n">
        <v>1</v>
      </c>
      <c r="Y442" s="7" t="n">
        <v>5.8</v>
      </c>
      <c r="AI442" s="8" t="n">
        <f aca="false">SUM(AJ442:AM442)</f>
        <v>10.9</v>
      </c>
      <c r="AJ442" s="7" t="n">
        <v>10.9</v>
      </c>
      <c r="AR442" s="9" t="n">
        <f aca="false">AS442/F442</f>
        <v>130298.190131579</v>
      </c>
      <c r="AS442" s="10" t="n">
        <v>3961064.98</v>
      </c>
      <c r="AT442" s="3" t="s">
        <v>59</v>
      </c>
      <c r="AW442" s="11" t="n">
        <v>43793</v>
      </c>
      <c r="BA442" s="7" t="n">
        <v>2.4</v>
      </c>
    </row>
    <row r="443" customFormat="false" ht="15" hidden="false" customHeight="false" outlineLevel="0" collapsed="false">
      <c r="A443" s="3" t="s">
        <v>53</v>
      </c>
      <c r="B443" s="3" t="n">
        <v>7</v>
      </c>
      <c r="C443" s="4" t="n">
        <v>442</v>
      </c>
      <c r="D443" s="3" t="s">
        <v>196</v>
      </c>
      <c r="F443" s="4" t="n">
        <v>30.3</v>
      </c>
      <c r="G443" s="6" t="s">
        <v>203</v>
      </c>
      <c r="H443" s="3" t="s">
        <v>67</v>
      </c>
      <c r="I443" s="3" t="s">
        <v>57</v>
      </c>
      <c r="L443" s="4" t="n">
        <v>3</v>
      </c>
      <c r="M443" s="4" t="n">
        <v>5</v>
      </c>
      <c r="N443" s="4" t="n">
        <v>4</v>
      </c>
      <c r="O443" s="7" t="s">
        <v>58</v>
      </c>
      <c r="P443" s="7" t="n">
        <v>1</v>
      </c>
      <c r="Q443" s="7" t="n">
        <v>3.6</v>
      </c>
      <c r="U443" s="7" t="n">
        <v>3.1</v>
      </c>
      <c r="V443" s="7" t="s">
        <v>58</v>
      </c>
      <c r="W443" s="7" t="n">
        <v>8.3</v>
      </c>
      <c r="X443" s="7" t="n">
        <v>1</v>
      </c>
      <c r="Y443" s="7" t="n">
        <v>3.8</v>
      </c>
      <c r="AI443" s="8" t="n">
        <f aca="false">SUM(AJ443:AM443)</f>
        <v>14.2</v>
      </c>
      <c r="AJ443" s="7" t="n">
        <v>14.2</v>
      </c>
      <c r="AR443" s="9" t="n">
        <f aca="false">AS443/F443</f>
        <v>132927</v>
      </c>
      <c r="AS443" s="10" t="n">
        <v>4027688.1</v>
      </c>
      <c r="AT443" s="3" t="s">
        <v>73</v>
      </c>
      <c r="AW443" s="12"/>
    </row>
    <row r="444" customFormat="false" ht="15" hidden="false" customHeight="false" outlineLevel="0" collapsed="false">
      <c r="A444" s="3" t="s">
        <v>53</v>
      </c>
      <c r="B444" s="3" t="n">
        <v>7</v>
      </c>
      <c r="C444" s="4" t="n">
        <v>443</v>
      </c>
      <c r="D444" s="3" t="s">
        <v>198</v>
      </c>
      <c r="F444" s="4" t="n">
        <v>53</v>
      </c>
      <c r="G444" s="6" t="s">
        <v>204</v>
      </c>
      <c r="H444" s="3" t="s">
        <v>56</v>
      </c>
      <c r="I444" s="3" t="s">
        <v>57</v>
      </c>
      <c r="L444" s="4" t="n">
        <v>3</v>
      </c>
      <c r="M444" s="4" t="n">
        <v>5</v>
      </c>
      <c r="N444" s="4" t="n">
        <v>5</v>
      </c>
      <c r="O444" s="7" t="s">
        <v>58</v>
      </c>
      <c r="P444" s="7" t="n">
        <v>1</v>
      </c>
      <c r="Q444" s="7" t="n">
        <v>4.3</v>
      </c>
      <c r="U444" s="7" t="n">
        <v>8.3</v>
      </c>
      <c r="V444" s="7" t="s">
        <v>63</v>
      </c>
      <c r="W444" s="7" t="n">
        <v>13.4</v>
      </c>
      <c r="X444" s="7" t="n">
        <v>1</v>
      </c>
      <c r="Y444" s="7" t="n">
        <v>4</v>
      </c>
      <c r="AI444" s="8" t="n">
        <f aca="false">SUM(AJ444:AM444)</f>
        <v>22.8</v>
      </c>
      <c r="AJ444" s="7" t="n">
        <v>10.1</v>
      </c>
      <c r="AK444" s="7" t="n">
        <v>12.7</v>
      </c>
      <c r="AR444" s="9" t="n">
        <f aca="false">AS444/F444</f>
        <v>107401</v>
      </c>
      <c r="AS444" s="10" t="n">
        <v>5692253</v>
      </c>
      <c r="AT444" s="3" t="s">
        <v>73</v>
      </c>
      <c r="AW444" s="12"/>
      <c r="BA444" s="7" t="n">
        <v>2.2</v>
      </c>
    </row>
    <row r="445" customFormat="false" ht="15" hidden="false" customHeight="false" outlineLevel="0" collapsed="false">
      <c r="A445" s="3" t="s">
        <v>53</v>
      </c>
      <c r="B445" s="3" t="n">
        <v>7</v>
      </c>
      <c r="C445" s="4" t="n">
        <v>444</v>
      </c>
      <c r="D445" s="3" t="s">
        <v>190</v>
      </c>
      <c r="F445" s="4" t="n">
        <v>75.6</v>
      </c>
      <c r="G445" s="6" t="s">
        <v>200</v>
      </c>
      <c r="H445" s="3" t="s">
        <v>104</v>
      </c>
      <c r="I445" s="3" t="s">
        <v>57</v>
      </c>
      <c r="L445" s="4" t="n">
        <v>4</v>
      </c>
      <c r="M445" s="4" t="n">
        <v>5</v>
      </c>
      <c r="N445" s="4" t="n">
        <v>1</v>
      </c>
      <c r="O445" s="7" t="s">
        <v>58</v>
      </c>
      <c r="P445" s="7" t="n">
        <v>2</v>
      </c>
      <c r="Q445" s="7" t="n">
        <v>1.1</v>
      </c>
      <c r="R445" s="7" t="n">
        <v>3.9</v>
      </c>
      <c r="U445" s="7" t="n">
        <v>10.5</v>
      </c>
      <c r="V445" s="7" t="s">
        <v>58</v>
      </c>
      <c r="W445" s="7" t="n">
        <v>10.3</v>
      </c>
      <c r="X445" s="7" t="n">
        <v>2</v>
      </c>
      <c r="Y445" s="7" t="n">
        <v>5</v>
      </c>
      <c r="Z445" s="7" t="n">
        <v>5.6</v>
      </c>
      <c r="AI445" s="8" t="n">
        <f aca="false">SUM(AJ445:AM445)</f>
        <v>44.5</v>
      </c>
      <c r="AJ445" s="7" t="n">
        <v>15</v>
      </c>
      <c r="AK445" s="7" t="n">
        <v>11.5</v>
      </c>
      <c r="AL445" s="7" t="n">
        <v>18</v>
      </c>
      <c r="AR445" s="9" t="n">
        <f aca="false">AS445/F445</f>
        <v>94758</v>
      </c>
      <c r="AS445" s="10" t="n">
        <v>7163704.8</v>
      </c>
      <c r="AT445" s="3" t="s">
        <v>59</v>
      </c>
      <c r="AW445" s="11" t="n">
        <v>43797.6587268518</v>
      </c>
    </row>
    <row r="446" customFormat="false" ht="13.8" hidden="false" customHeight="false" outlineLevel="0" collapsed="false">
      <c r="A446" s="3" t="s">
        <v>53</v>
      </c>
      <c r="B446" s="3" t="n">
        <v>7</v>
      </c>
      <c r="C446" s="4" t="n">
        <v>445</v>
      </c>
      <c r="D446" s="3" t="s">
        <v>192</v>
      </c>
      <c r="F446" s="4" t="n">
        <v>20.6</v>
      </c>
      <c r="G446" s="7" t="s">
        <v>205</v>
      </c>
      <c r="H446" s="3" t="s">
        <v>168</v>
      </c>
      <c r="I446" s="3" t="s">
        <v>57</v>
      </c>
      <c r="L446" s="4" t="n">
        <v>4</v>
      </c>
      <c r="M446" s="4" t="n">
        <v>5</v>
      </c>
      <c r="N446" s="4" t="n">
        <v>2</v>
      </c>
      <c r="O446" s="7" t="s">
        <v>63</v>
      </c>
      <c r="P446" s="7" t="n">
        <v>1</v>
      </c>
      <c r="Q446" s="7" t="n">
        <v>3.5</v>
      </c>
      <c r="U446" s="7" t="n">
        <v>2.6</v>
      </c>
      <c r="V446" s="7" t="s">
        <v>58</v>
      </c>
      <c r="W446" s="7" t="n">
        <v>3.1</v>
      </c>
      <c r="X446" s="7" t="n">
        <v>1</v>
      </c>
      <c r="Y446" s="7" t="n">
        <v>4.7</v>
      </c>
      <c r="AI446" s="8" t="n">
        <f aca="false">SUM(AJ446:AM446)</f>
        <v>10</v>
      </c>
      <c r="AJ446" s="7" t="n">
        <v>10</v>
      </c>
      <c r="AR446" s="9" t="n">
        <f aca="false">AS446/F446</f>
        <v>155285.289805825</v>
      </c>
      <c r="AS446" s="10" t="n">
        <v>3198876.97</v>
      </c>
      <c r="AT446" s="3" t="s">
        <v>59</v>
      </c>
      <c r="AW446" s="11" t="n">
        <v>43798</v>
      </c>
    </row>
    <row r="447" customFormat="false" ht="15" hidden="false" customHeight="false" outlineLevel="0" collapsed="false">
      <c r="A447" s="3" t="s">
        <v>53</v>
      </c>
      <c r="B447" s="3" t="n">
        <v>7</v>
      </c>
      <c r="C447" s="4" t="n">
        <v>446</v>
      </c>
      <c r="D447" s="3" t="s">
        <v>194</v>
      </c>
      <c r="F447" s="4" t="n">
        <v>30.4</v>
      </c>
      <c r="G447" s="6" t="s">
        <v>202</v>
      </c>
      <c r="H447" s="3" t="s">
        <v>67</v>
      </c>
      <c r="I447" s="3" t="s">
        <v>57</v>
      </c>
      <c r="L447" s="4" t="n">
        <v>4</v>
      </c>
      <c r="M447" s="4" t="n">
        <v>5</v>
      </c>
      <c r="N447" s="4" t="n">
        <v>3</v>
      </c>
      <c r="O447" s="7" t="s">
        <v>58</v>
      </c>
      <c r="P447" s="7" t="n">
        <v>1</v>
      </c>
      <c r="Q447" s="7" t="n">
        <v>3.6</v>
      </c>
      <c r="U447" s="7" t="n">
        <v>3.6</v>
      </c>
      <c r="V447" s="7" t="s">
        <v>63</v>
      </c>
      <c r="W447" s="7" t="n">
        <v>8.2</v>
      </c>
      <c r="X447" s="7" t="n">
        <v>1</v>
      </c>
      <c r="Y447" s="7" t="n">
        <v>5.8</v>
      </c>
      <c r="AI447" s="8" t="n">
        <f aca="false">SUM(AJ447:AM447)</f>
        <v>10.9</v>
      </c>
      <c r="AJ447" s="7" t="n">
        <v>10.9</v>
      </c>
      <c r="AR447" s="9" t="n">
        <f aca="false">AS447/F447</f>
        <v>130608.570065789</v>
      </c>
      <c r="AS447" s="10" t="n">
        <v>3970500.53</v>
      </c>
      <c r="AT447" s="3" t="s">
        <v>59</v>
      </c>
      <c r="AW447" s="11" t="n">
        <v>43798</v>
      </c>
      <c r="BA447" s="7" t="n">
        <v>2.4</v>
      </c>
    </row>
    <row r="448" customFormat="false" ht="13.8" hidden="false" customHeight="false" outlineLevel="0" collapsed="false">
      <c r="A448" s="3" t="s">
        <v>53</v>
      </c>
      <c r="B448" s="3" t="n">
        <v>7</v>
      </c>
      <c r="C448" s="4" t="n">
        <v>447</v>
      </c>
      <c r="D448" s="3" t="s">
        <v>196</v>
      </c>
      <c r="F448" s="4" t="n">
        <v>30.3</v>
      </c>
      <c r="G448" s="7" t="s">
        <v>206</v>
      </c>
      <c r="H448" s="3" t="s">
        <v>67</v>
      </c>
      <c r="I448" s="3" t="s">
        <v>57</v>
      </c>
      <c r="L448" s="4" t="n">
        <v>4</v>
      </c>
      <c r="M448" s="4" t="n">
        <v>5</v>
      </c>
      <c r="N448" s="4" t="n">
        <v>4</v>
      </c>
      <c r="O448" s="7" t="s">
        <v>58</v>
      </c>
      <c r="P448" s="7" t="n">
        <v>1</v>
      </c>
      <c r="Q448" s="7" t="n">
        <v>3.6</v>
      </c>
      <c r="U448" s="7" t="n">
        <v>3.1</v>
      </c>
      <c r="V448" s="7" t="s">
        <v>58</v>
      </c>
      <c r="W448" s="7" t="n">
        <v>8.3</v>
      </c>
      <c r="X448" s="7" t="n">
        <v>1</v>
      </c>
      <c r="Y448" s="7" t="n">
        <v>3.8</v>
      </c>
      <c r="AI448" s="8" t="n">
        <f aca="false">SUM(AJ448:AM448)</f>
        <v>14.2</v>
      </c>
      <c r="AJ448" s="7" t="n">
        <v>14.2</v>
      </c>
      <c r="AR448" s="9" t="n">
        <f aca="false">AS448/F448</f>
        <v>129327.830033003</v>
      </c>
      <c r="AS448" s="10" t="n">
        <v>3918633.25</v>
      </c>
      <c r="AT448" s="3" t="s">
        <v>59</v>
      </c>
      <c r="AW448" s="11" t="n">
        <v>43798</v>
      </c>
    </row>
    <row r="449" customFormat="false" ht="15" hidden="false" customHeight="false" outlineLevel="0" collapsed="false">
      <c r="A449" s="3" t="s">
        <v>53</v>
      </c>
      <c r="B449" s="3" t="n">
        <v>7</v>
      </c>
      <c r="C449" s="4" t="n">
        <v>448</v>
      </c>
      <c r="D449" s="3" t="s">
        <v>198</v>
      </c>
      <c r="F449" s="4" t="n">
        <v>53</v>
      </c>
      <c r="G449" s="6" t="s">
        <v>204</v>
      </c>
      <c r="H449" s="3" t="s">
        <v>56</v>
      </c>
      <c r="I449" s="3" t="s">
        <v>57</v>
      </c>
      <c r="L449" s="4" t="n">
        <v>4</v>
      </c>
      <c r="M449" s="4" t="n">
        <v>5</v>
      </c>
      <c r="N449" s="4" t="n">
        <v>5</v>
      </c>
      <c r="O449" s="7" t="s">
        <v>58</v>
      </c>
      <c r="P449" s="7" t="n">
        <v>1</v>
      </c>
      <c r="Q449" s="7" t="n">
        <v>4.3</v>
      </c>
      <c r="U449" s="7" t="n">
        <v>8.3</v>
      </c>
      <c r="V449" s="7" t="s">
        <v>63</v>
      </c>
      <c r="W449" s="7" t="n">
        <v>13.4</v>
      </c>
      <c r="X449" s="7" t="n">
        <v>1</v>
      </c>
      <c r="Y449" s="7" t="n">
        <v>4</v>
      </c>
      <c r="AI449" s="8" t="n">
        <f aca="false">SUM(AJ449:AM449)</f>
        <v>22.8</v>
      </c>
      <c r="AJ449" s="7" t="n">
        <v>10.1</v>
      </c>
      <c r="AK449" s="7" t="n">
        <v>12.7</v>
      </c>
      <c r="AR449" s="9" t="n">
        <f aca="false">AS449/F449</f>
        <v>103482.68</v>
      </c>
      <c r="AS449" s="10" t="n">
        <v>5484582.04</v>
      </c>
      <c r="AT449" s="3" t="s">
        <v>59</v>
      </c>
      <c r="AW449" s="11" t="n">
        <v>43813</v>
      </c>
      <c r="BA449" s="7" t="n">
        <v>2.2</v>
      </c>
    </row>
    <row r="450" customFormat="false" ht="15" hidden="false" customHeight="false" outlineLevel="0" collapsed="false">
      <c r="A450" s="3" t="s">
        <v>53</v>
      </c>
      <c r="B450" s="3" t="n">
        <v>7</v>
      </c>
      <c r="C450" s="4" t="n">
        <v>449</v>
      </c>
      <c r="D450" s="3" t="s">
        <v>190</v>
      </c>
      <c r="F450" s="4" t="n">
        <v>75.6</v>
      </c>
      <c r="G450" s="6" t="s">
        <v>200</v>
      </c>
      <c r="H450" s="3" t="s">
        <v>104</v>
      </c>
      <c r="I450" s="3" t="s">
        <v>57</v>
      </c>
      <c r="L450" s="4" t="n">
        <v>5</v>
      </c>
      <c r="M450" s="4" t="n">
        <v>5</v>
      </c>
      <c r="N450" s="4" t="n">
        <v>1</v>
      </c>
      <c r="O450" s="7" t="s">
        <v>58</v>
      </c>
      <c r="P450" s="7" t="n">
        <v>2</v>
      </c>
      <c r="Q450" s="7" t="n">
        <v>1.1</v>
      </c>
      <c r="R450" s="7" t="n">
        <v>3.9</v>
      </c>
      <c r="U450" s="7" t="n">
        <v>10.5</v>
      </c>
      <c r="V450" s="7" t="s">
        <v>58</v>
      </c>
      <c r="W450" s="7" t="n">
        <v>10.3</v>
      </c>
      <c r="X450" s="7" t="n">
        <v>2</v>
      </c>
      <c r="Y450" s="7" t="n">
        <v>5</v>
      </c>
      <c r="Z450" s="7" t="n">
        <v>5.6</v>
      </c>
      <c r="AI450" s="8" t="n">
        <f aca="false">SUM(AJ450:AM450)</f>
        <v>44.5</v>
      </c>
      <c r="AJ450" s="7" t="n">
        <v>15</v>
      </c>
      <c r="AK450" s="7" t="n">
        <v>11.5</v>
      </c>
      <c r="AL450" s="7" t="n">
        <v>18</v>
      </c>
      <c r="AR450" s="9" t="n">
        <f aca="false">AS450/F450</f>
        <v>96654</v>
      </c>
      <c r="AS450" s="10" t="n">
        <v>7307042.4</v>
      </c>
      <c r="AT450" s="3" t="s">
        <v>64</v>
      </c>
      <c r="AW450" s="12"/>
    </row>
    <row r="451" customFormat="false" ht="13.8" hidden="false" customHeight="false" outlineLevel="0" collapsed="false">
      <c r="A451" s="3" t="s">
        <v>53</v>
      </c>
      <c r="B451" s="3" t="n">
        <v>7</v>
      </c>
      <c r="C451" s="4" t="n">
        <v>450</v>
      </c>
      <c r="D451" s="3" t="s">
        <v>192</v>
      </c>
      <c r="F451" s="4" t="n">
        <v>20.6</v>
      </c>
      <c r="G451" s="7" t="s">
        <v>207</v>
      </c>
      <c r="H451" s="3" t="s">
        <v>168</v>
      </c>
      <c r="I451" s="3" t="s">
        <v>57</v>
      </c>
      <c r="L451" s="4" t="n">
        <v>5</v>
      </c>
      <c r="M451" s="4" t="n">
        <v>5</v>
      </c>
      <c r="N451" s="4" t="n">
        <v>2</v>
      </c>
      <c r="O451" s="7" t="s">
        <v>63</v>
      </c>
      <c r="P451" s="7" t="n">
        <v>1</v>
      </c>
      <c r="Q451" s="7" t="n">
        <v>3.5</v>
      </c>
      <c r="U451" s="7" t="n">
        <v>2.6</v>
      </c>
      <c r="V451" s="7" t="s">
        <v>58</v>
      </c>
      <c r="W451" s="7" t="n">
        <v>3.1</v>
      </c>
      <c r="X451" s="7" t="n">
        <v>1</v>
      </c>
      <c r="Y451" s="7" t="n">
        <v>4.7</v>
      </c>
      <c r="AI451" s="8" t="n">
        <f aca="false">SUM(AJ451:AM451)</f>
        <v>10</v>
      </c>
      <c r="AJ451" s="7" t="n">
        <v>10</v>
      </c>
      <c r="AR451" s="9" t="n">
        <f aca="false">AS451/F451</f>
        <v>155635.85</v>
      </c>
      <c r="AS451" s="10" t="n">
        <v>3206098.51</v>
      </c>
      <c r="AT451" s="3" t="s">
        <v>59</v>
      </c>
      <c r="AW451" s="11" t="n">
        <v>43798.6330092593</v>
      </c>
    </row>
    <row r="452" customFormat="false" ht="15" hidden="false" customHeight="false" outlineLevel="0" collapsed="false">
      <c r="A452" s="3" t="s">
        <v>53</v>
      </c>
      <c r="B452" s="3" t="n">
        <v>7</v>
      </c>
      <c r="C452" s="4" t="n">
        <v>451</v>
      </c>
      <c r="D452" s="3" t="s">
        <v>194</v>
      </c>
      <c r="F452" s="4" t="n">
        <v>30.4</v>
      </c>
      <c r="G452" s="6" t="s">
        <v>202</v>
      </c>
      <c r="H452" s="3" t="s">
        <v>67</v>
      </c>
      <c r="I452" s="3" t="s">
        <v>57</v>
      </c>
      <c r="L452" s="4" t="n">
        <v>5</v>
      </c>
      <c r="M452" s="4" t="n">
        <v>5</v>
      </c>
      <c r="N452" s="4" t="n">
        <v>3</v>
      </c>
      <c r="O452" s="7" t="s">
        <v>58</v>
      </c>
      <c r="P452" s="7" t="n">
        <v>1</v>
      </c>
      <c r="Q452" s="7" t="n">
        <v>3.6</v>
      </c>
      <c r="U452" s="7" t="n">
        <v>3.6</v>
      </c>
      <c r="V452" s="7" t="s">
        <v>63</v>
      </c>
      <c r="W452" s="7" t="n">
        <v>8.2</v>
      </c>
      <c r="X452" s="7" t="n">
        <v>1</v>
      </c>
      <c r="Y452" s="7" t="n">
        <v>5.8</v>
      </c>
      <c r="AI452" s="8" t="n">
        <f aca="false">SUM(AJ452:AM452)</f>
        <v>10.9</v>
      </c>
      <c r="AJ452" s="7" t="n">
        <v>10.9</v>
      </c>
      <c r="AR452" s="9" t="n">
        <f aca="false">AS452/F452</f>
        <v>130922.309868421</v>
      </c>
      <c r="AS452" s="10" t="n">
        <v>3980038.22</v>
      </c>
      <c r="AT452" s="3" t="s">
        <v>59</v>
      </c>
      <c r="AW452" s="11" t="n">
        <v>43796</v>
      </c>
      <c r="BA452" s="7" t="n">
        <v>2.4</v>
      </c>
    </row>
    <row r="453" customFormat="false" ht="13.8" hidden="false" customHeight="false" outlineLevel="0" collapsed="false">
      <c r="A453" s="3" t="s">
        <v>53</v>
      </c>
      <c r="B453" s="3" t="n">
        <v>7</v>
      </c>
      <c r="C453" s="4" t="n">
        <v>452</v>
      </c>
      <c r="D453" s="3" t="s">
        <v>196</v>
      </c>
      <c r="F453" s="4" t="n">
        <v>30.3</v>
      </c>
      <c r="G453" s="7" t="s">
        <v>208</v>
      </c>
      <c r="H453" s="3" t="s">
        <v>67</v>
      </c>
      <c r="I453" s="3" t="s">
        <v>57</v>
      </c>
      <c r="L453" s="4" t="n">
        <v>5</v>
      </c>
      <c r="M453" s="4" t="n">
        <v>5</v>
      </c>
      <c r="N453" s="4" t="n">
        <v>4</v>
      </c>
      <c r="O453" s="7" t="s">
        <v>58</v>
      </c>
      <c r="P453" s="7" t="n">
        <v>1</v>
      </c>
      <c r="Q453" s="7" t="n">
        <v>3.6</v>
      </c>
      <c r="U453" s="7" t="n">
        <v>3.1</v>
      </c>
      <c r="V453" s="7" t="s">
        <v>58</v>
      </c>
      <c r="W453" s="7" t="n">
        <v>8.3</v>
      </c>
      <c r="X453" s="7" t="n">
        <v>1</v>
      </c>
      <c r="Y453" s="7" t="n">
        <v>3.8</v>
      </c>
      <c r="AI453" s="8" t="n">
        <f aca="false">SUM(AJ453:AM453)</f>
        <v>14.2</v>
      </c>
      <c r="AJ453" s="7" t="n">
        <v>14.2</v>
      </c>
      <c r="AR453" s="9" t="n">
        <f aca="false">AS453/F453</f>
        <v>116854</v>
      </c>
      <c r="AS453" s="10" t="n">
        <v>3540676.2</v>
      </c>
      <c r="AT453" s="3" t="s">
        <v>59</v>
      </c>
      <c r="AW453" s="11" t="n">
        <v>43703.7068865741</v>
      </c>
    </row>
    <row r="454" customFormat="false" ht="15" hidden="false" customHeight="false" outlineLevel="0" collapsed="false">
      <c r="A454" s="3" t="s">
        <v>53</v>
      </c>
      <c r="B454" s="3" t="n">
        <v>7</v>
      </c>
      <c r="C454" s="4" t="n">
        <v>453</v>
      </c>
      <c r="D454" s="3" t="s">
        <v>198</v>
      </c>
      <c r="F454" s="4" t="n">
        <v>53</v>
      </c>
      <c r="G454" s="6" t="s">
        <v>204</v>
      </c>
      <c r="H454" s="3" t="s">
        <v>56</v>
      </c>
      <c r="I454" s="3" t="s">
        <v>57</v>
      </c>
      <c r="L454" s="4" t="n">
        <v>5</v>
      </c>
      <c r="M454" s="4" t="n">
        <v>5</v>
      </c>
      <c r="N454" s="4" t="n">
        <v>5</v>
      </c>
      <c r="O454" s="7" t="s">
        <v>58</v>
      </c>
      <c r="P454" s="7" t="n">
        <v>1</v>
      </c>
      <c r="Q454" s="7" t="n">
        <v>4.3</v>
      </c>
      <c r="U454" s="7" t="n">
        <v>8.3</v>
      </c>
      <c r="V454" s="7" t="s">
        <v>63</v>
      </c>
      <c r="W454" s="7" t="n">
        <v>13.4</v>
      </c>
      <c r="X454" s="7" t="n">
        <v>1</v>
      </c>
      <c r="Y454" s="7" t="n">
        <v>4</v>
      </c>
      <c r="AI454" s="8" t="n">
        <f aca="false">SUM(AJ454:AM454)</f>
        <v>22.8</v>
      </c>
      <c r="AJ454" s="7" t="n">
        <v>10.1</v>
      </c>
      <c r="AK454" s="7" t="n">
        <v>12.7</v>
      </c>
      <c r="AR454" s="9" t="n">
        <f aca="false">AS454/F454</f>
        <v>103736</v>
      </c>
      <c r="AS454" s="10" t="n">
        <v>5498008</v>
      </c>
      <c r="AT454" s="3" t="s">
        <v>59</v>
      </c>
      <c r="AW454" s="11" t="n">
        <v>43769</v>
      </c>
      <c r="BA454" s="7" t="n">
        <v>2.2</v>
      </c>
    </row>
    <row r="455" customFormat="false" ht="15" hidden="false" customHeight="false" outlineLevel="0" collapsed="false">
      <c r="A455" s="3" t="s">
        <v>53</v>
      </c>
      <c r="B455" s="3" t="n">
        <v>7</v>
      </c>
      <c r="C455" s="4" t="n">
        <v>454</v>
      </c>
      <c r="D455" s="3" t="s">
        <v>190</v>
      </c>
      <c r="F455" s="4" t="n">
        <v>75.6</v>
      </c>
      <c r="G455" s="6" t="s">
        <v>200</v>
      </c>
      <c r="H455" s="3" t="s">
        <v>104</v>
      </c>
      <c r="I455" s="3" t="s">
        <v>57</v>
      </c>
      <c r="L455" s="4" t="n">
        <v>6</v>
      </c>
      <c r="M455" s="4" t="n">
        <v>5</v>
      </c>
      <c r="N455" s="4" t="n">
        <v>1</v>
      </c>
      <c r="O455" s="7" t="s">
        <v>58</v>
      </c>
      <c r="P455" s="7" t="n">
        <v>2</v>
      </c>
      <c r="Q455" s="7" t="n">
        <v>1.1</v>
      </c>
      <c r="R455" s="7" t="n">
        <v>3.9</v>
      </c>
      <c r="U455" s="7" t="n">
        <v>10.5</v>
      </c>
      <c r="V455" s="7" t="s">
        <v>58</v>
      </c>
      <c r="W455" s="7" t="n">
        <v>10.3</v>
      </c>
      <c r="X455" s="7" t="n">
        <v>2</v>
      </c>
      <c r="Y455" s="7" t="n">
        <v>5</v>
      </c>
      <c r="Z455" s="7" t="n">
        <v>5.6</v>
      </c>
      <c r="AI455" s="8" t="n">
        <f aca="false">SUM(AJ455:AM455)</f>
        <v>44.5</v>
      </c>
      <c r="AJ455" s="7" t="n">
        <v>15</v>
      </c>
      <c r="AK455" s="7" t="n">
        <v>11.5</v>
      </c>
      <c r="AL455" s="7" t="n">
        <v>18</v>
      </c>
      <c r="AR455" s="9" t="n">
        <f aca="false">AS455/F455</f>
        <v>92428</v>
      </c>
      <c r="AS455" s="10" t="n">
        <v>6987556.8</v>
      </c>
      <c r="AT455" s="3" t="s">
        <v>59</v>
      </c>
      <c r="AW455" s="11" t="n">
        <v>43769</v>
      </c>
    </row>
    <row r="456" customFormat="false" ht="13.8" hidden="false" customHeight="false" outlineLevel="0" collapsed="false">
      <c r="A456" s="3" t="s">
        <v>53</v>
      </c>
      <c r="B456" s="3" t="n">
        <v>7</v>
      </c>
      <c r="C456" s="4" t="n">
        <v>455</v>
      </c>
      <c r="D456" s="3" t="s">
        <v>192</v>
      </c>
      <c r="F456" s="4" t="n">
        <v>20.6</v>
      </c>
      <c r="G456" s="7" t="s">
        <v>209</v>
      </c>
      <c r="H456" s="3" t="s">
        <v>168</v>
      </c>
      <c r="I456" s="3" t="s">
        <v>57</v>
      </c>
      <c r="L456" s="4" t="n">
        <v>6</v>
      </c>
      <c r="M456" s="4" t="n">
        <v>5</v>
      </c>
      <c r="N456" s="4" t="n">
        <v>2</v>
      </c>
      <c r="O456" s="7" t="s">
        <v>63</v>
      </c>
      <c r="P456" s="7" t="n">
        <v>1</v>
      </c>
      <c r="Q456" s="7" t="n">
        <v>3.5</v>
      </c>
      <c r="U456" s="7" t="n">
        <v>2.6</v>
      </c>
      <c r="V456" s="7" t="s">
        <v>58</v>
      </c>
      <c r="W456" s="7" t="n">
        <v>3.1</v>
      </c>
      <c r="X456" s="7" t="n">
        <v>1</v>
      </c>
      <c r="Y456" s="7" t="n">
        <v>4.7</v>
      </c>
      <c r="AI456" s="8" t="n">
        <f aca="false">SUM(AJ456:AM456)</f>
        <v>10</v>
      </c>
      <c r="AJ456" s="7" t="n">
        <v>10</v>
      </c>
      <c r="AR456" s="9" t="n">
        <f aca="false">AS456/F456</f>
        <v>130041</v>
      </c>
      <c r="AS456" s="10" t="n">
        <v>2678844.6</v>
      </c>
      <c r="AT456" s="3" t="s">
        <v>59</v>
      </c>
      <c r="AW456" s="11" t="n">
        <v>43665.6966550926</v>
      </c>
    </row>
    <row r="457" customFormat="false" ht="15" hidden="false" customHeight="false" outlineLevel="0" collapsed="false">
      <c r="A457" s="3" t="s">
        <v>53</v>
      </c>
      <c r="B457" s="3" t="n">
        <v>7</v>
      </c>
      <c r="C457" s="4" t="n">
        <v>456</v>
      </c>
      <c r="D457" s="3" t="s">
        <v>194</v>
      </c>
      <c r="F457" s="4" t="n">
        <v>30.4</v>
      </c>
      <c r="G457" s="6" t="s">
        <v>202</v>
      </c>
      <c r="H457" s="3" t="s">
        <v>67</v>
      </c>
      <c r="I457" s="3" t="s">
        <v>57</v>
      </c>
      <c r="L457" s="4" t="n">
        <v>6</v>
      </c>
      <c r="M457" s="4" t="n">
        <v>5</v>
      </c>
      <c r="N457" s="4" t="n">
        <v>3</v>
      </c>
      <c r="O457" s="7" t="s">
        <v>58</v>
      </c>
      <c r="P457" s="7" t="n">
        <v>1</v>
      </c>
      <c r="Q457" s="7" t="n">
        <v>3.6</v>
      </c>
      <c r="U457" s="7" t="n">
        <v>3.6</v>
      </c>
      <c r="V457" s="7" t="s">
        <v>63</v>
      </c>
      <c r="W457" s="7" t="n">
        <v>8.2</v>
      </c>
      <c r="X457" s="7" t="n">
        <v>1</v>
      </c>
      <c r="Y457" s="7" t="n">
        <v>5.8</v>
      </c>
      <c r="AI457" s="8" t="n">
        <f aca="false">SUM(AJ457:AM457)</f>
        <v>10.9</v>
      </c>
      <c r="AJ457" s="7" t="n">
        <v>10.9</v>
      </c>
      <c r="AR457" s="9" t="n">
        <f aca="false">AS457/F457</f>
        <v>114858</v>
      </c>
      <c r="AS457" s="10" t="n">
        <v>3491683.2</v>
      </c>
      <c r="AT457" s="3" t="s">
        <v>59</v>
      </c>
      <c r="AW457" s="11" t="n">
        <v>43668</v>
      </c>
      <c r="BA457" s="7" t="n">
        <v>2.4</v>
      </c>
    </row>
    <row r="458" customFormat="false" ht="13.8" hidden="false" customHeight="false" outlineLevel="0" collapsed="false">
      <c r="A458" s="3" t="s">
        <v>53</v>
      </c>
      <c r="B458" s="3" t="n">
        <v>7</v>
      </c>
      <c r="C458" s="4" t="n">
        <v>457</v>
      </c>
      <c r="D458" s="3" t="s">
        <v>196</v>
      </c>
      <c r="F458" s="4" t="n">
        <v>30.3</v>
      </c>
      <c r="G458" s="7" t="s">
        <v>210</v>
      </c>
      <c r="H458" s="3" t="s">
        <v>67</v>
      </c>
      <c r="I458" s="3" t="s">
        <v>57</v>
      </c>
      <c r="L458" s="4" t="n">
        <v>6</v>
      </c>
      <c r="M458" s="4" t="n">
        <v>5</v>
      </c>
      <c r="N458" s="4" t="n">
        <v>4</v>
      </c>
      <c r="O458" s="7" t="s">
        <v>58</v>
      </c>
      <c r="P458" s="7" t="n">
        <v>1</v>
      </c>
      <c r="Q458" s="7" t="n">
        <v>3.6</v>
      </c>
      <c r="U458" s="7" t="n">
        <v>3.1</v>
      </c>
      <c r="V458" s="7" t="s">
        <v>58</v>
      </c>
      <c r="W458" s="7" t="n">
        <v>8.3</v>
      </c>
      <c r="X458" s="7" t="n">
        <v>1</v>
      </c>
      <c r="Y458" s="7" t="n">
        <v>3.8</v>
      </c>
      <c r="AI458" s="8" t="n">
        <f aca="false">SUM(AJ458:AM458)</f>
        <v>14.2</v>
      </c>
      <c r="AJ458" s="7" t="n">
        <v>14.2</v>
      </c>
      <c r="AR458" s="9" t="n">
        <f aca="false">AS458/F458</f>
        <v>115972</v>
      </c>
      <c r="AS458" s="10" t="n">
        <v>3513951.6</v>
      </c>
      <c r="AT458" s="3" t="s">
        <v>59</v>
      </c>
      <c r="AW458" s="11" t="n">
        <v>43697</v>
      </c>
    </row>
    <row r="459" customFormat="false" ht="15" hidden="false" customHeight="false" outlineLevel="0" collapsed="false">
      <c r="A459" s="3" t="s">
        <v>53</v>
      </c>
      <c r="B459" s="3" t="n">
        <v>7</v>
      </c>
      <c r="C459" s="4" t="n">
        <v>458</v>
      </c>
      <c r="D459" s="3" t="s">
        <v>198</v>
      </c>
      <c r="F459" s="4" t="n">
        <v>53</v>
      </c>
      <c r="G459" s="6" t="s">
        <v>204</v>
      </c>
      <c r="H459" s="3" t="s">
        <v>56</v>
      </c>
      <c r="I459" s="3" t="s">
        <v>57</v>
      </c>
      <c r="L459" s="4" t="n">
        <v>6</v>
      </c>
      <c r="M459" s="4" t="n">
        <v>5</v>
      </c>
      <c r="N459" s="4" t="n">
        <v>5</v>
      </c>
      <c r="O459" s="7" t="s">
        <v>58</v>
      </c>
      <c r="P459" s="7" t="n">
        <v>1</v>
      </c>
      <c r="Q459" s="7" t="n">
        <v>4.3</v>
      </c>
      <c r="U459" s="7" t="n">
        <v>8.3</v>
      </c>
      <c r="V459" s="7" t="s">
        <v>63</v>
      </c>
      <c r="W459" s="7" t="n">
        <v>13.4</v>
      </c>
      <c r="X459" s="7" t="n">
        <v>1</v>
      </c>
      <c r="Y459" s="7" t="n">
        <v>4</v>
      </c>
      <c r="AI459" s="8" t="n">
        <f aca="false">SUM(AJ459:AM459)</f>
        <v>22.8</v>
      </c>
      <c r="AJ459" s="7" t="n">
        <v>10.1</v>
      </c>
      <c r="AK459" s="7" t="n">
        <v>12.7</v>
      </c>
      <c r="AR459" s="9" t="n">
        <f aca="false">AS459/F459</f>
        <v>97011</v>
      </c>
      <c r="AS459" s="10" t="n">
        <v>5141583</v>
      </c>
      <c r="AT459" s="3" t="s">
        <v>59</v>
      </c>
      <c r="AW459" s="11" t="n">
        <v>43706</v>
      </c>
      <c r="BA459" s="7" t="n">
        <v>2.2</v>
      </c>
    </row>
    <row r="460" customFormat="false" ht="15" hidden="false" customHeight="false" outlineLevel="0" collapsed="false">
      <c r="A460" s="3" t="s">
        <v>53</v>
      </c>
      <c r="B460" s="3" t="n">
        <v>7</v>
      </c>
      <c r="C460" s="4" t="n">
        <v>459</v>
      </c>
      <c r="D460" s="3" t="s">
        <v>190</v>
      </c>
      <c r="F460" s="4" t="n">
        <v>75.6</v>
      </c>
      <c r="G460" s="6" t="s">
        <v>200</v>
      </c>
      <c r="H460" s="3" t="s">
        <v>104</v>
      </c>
      <c r="I460" s="3" t="s">
        <v>57</v>
      </c>
      <c r="L460" s="4" t="n">
        <v>7</v>
      </c>
      <c r="M460" s="4" t="n">
        <v>5</v>
      </c>
      <c r="N460" s="4" t="n">
        <v>1</v>
      </c>
      <c r="O460" s="7" t="s">
        <v>58</v>
      </c>
      <c r="P460" s="7" t="n">
        <v>2</v>
      </c>
      <c r="Q460" s="7" t="n">
        <v>1.1</v>
      </c>
      <c r="R460" s="7" t="n">
        <v>3.9</v>
      </c>
      <c r="U460" s="7" t="n">
        <v>10.5</v>
      </c>
      <c r="V460" s="7" t="s">
        <v>58</v>
      </c>
      <c r="W460" s="7" t="n">
        <v>10.3</v>
      </c>
      <c r="X460" s="7" t="n">
        <v>2</v>
      </c>
      <c r="Y460" s="7" t="n">
        <v>5</v>
      </c>
      <c r="Z460" s="7" t="n">
        <v>5.6</v>
      </c>
      <c r="AI460" s="8" t="n">
        <f aca="false">SUM(AJ460:AM460)</f>
        <v>44.5</v>
      </c>
      <c r="AJ460" s="7" t="n">
        <v>15</v>
      </c>
      <c r="AK460" s="7" t="n">
        <v>11.5</v>
      </c>
      <c r="AL460" s="7" t="n">
        <v>18</v>
      </c>
      <c r="AR460" s="9" t="n">
        <f aca="false">AS460/F460</f>
        <v>97124</v>
      </c>
      <c r="AS460" s="10" t="n">
        <v>7342574.4</v>
      </c>
      <c r="AT460" s="3" t="s">
        <v>73</v>
      </c>
      <c r="AW460" s="12"/>
    </row>
    <row r="461" customFormat="false" ht="13.8" hidden="false" customHeight="false" outlineLevel="0" collapsed="false">
      <c r="A461" s="3" t="s">
        <v>53</v>
      </c>
      <c r="B461" s="3" t="n">
        <v>7</v>
      </c>
      <c r="C461" s="4" t="n">
        <v>460</v>
      </c>
      <c r="D461" s="3" t="s">
        <v>192</v>
      </c>
      <c r="F461" s="4" t="n">
        <v>20.6</v>
      </c>
      <c r="G461" s="7" t="s">
        <v>211</v>
      </c>
      <c r="H461" s="3" t="s">
        <v>168</v>
      </c>
      <c r="I461" s="3" t="s">
        <v>57</v>
      </c>
      <c r="L461" s="4" t="n">
        <v>7</v>
      </c>
      <c r="M461" s="4" t="n">
        <v>5</v>
      </c>
      <c r="N461" s="4" t="n">
        <v>2</v>
      </c>
      <c r="O461" s="7" t="s">
        <v>63</v>
      </c>
      <c r="P461" s="7" t="n">
        <v>1</v>
      </c>
      <c r="Q461" s="7" t="n">
        <v>3.5</v>
      </c>
      <c r="U461" s="7" t="n">
        <v>2.6</v>
      </c>
      <c r="V461" s="7" t="s">
        <v>58</v>
      </c>
      <c r="W461" s="7" t="n">
        <v>3.1</v>
      </c>
      <c r="X461" s="7" t="n">
        <v>1</v>
      </c>
      <c r="Y461" s="7" t="n">
        <v>4.7</v>
      </c>
      <c r="AI461" s="8" t="n">
        <f aca="false">SUM(AJ461:AM461)</f>
        <v>10</v>
      </c>
      <c r="AJ461" s="7" t="n">
        <v>10</v>
      </c>
      <c r="AR461" s="9" t="n">
        <f aca="false">AS461/F461</f>
        <v>164278</v>
      </c>
      <c r="AS461" s="10" t="n">
        <v>3384126.8</v>
      </c>
      <c r="AT461" s="3" t="s">
        <v>73</v>
      </c>
      <c r="AW461" s="12"/>
    </row>
    <row r="462" customFormat="false" ht="15" hidden="false" customHeight="false" outlineLevel="0" collapsed="false">
      <c r="A462" s="3" t="s">
        <v>53</v>
      </c>
      <c r="B462" s="3" t="n">
        <v>7</v>
      </c>
      <c r="C462" s="4" t="n">
        <v>461</v>
      </c>
      <c r="D462" s="3" t="s">
        <v>194</v>
      </c>
      <c r="F462" s="4" t="n">
        <v>30.4</v>
      </c>
      <c r="G462" s="6" t="s">
        <v>202</v>
      </c>
      <c r="H462" s="3" t="s">
        <v>67</v>
      </c>
      <c r="I462" s="3" t="s">
        <v>57</v>
      </c>
      <c r="L462" s="4" t="n">
        <v>7</v>
      </c>
      <c r="M462" s="4" t="n">
        <v>5</v>
      </c>
      <c r="N462" s="4" t="n">
        <v>3</v>
      </c>
      <c r="O462" s="7" t="s">
        <v>58</v>
      </c>
      <c r="P462" s="7" t="n">
        <v>1</v>
      </c>
      <c r="Q462" s="7" t="n">
        <v>3.6</v>
      </c>
      <c r="U462" s="7" t="n">
        <v>3.6</v>
      </c>
      <c r="V462" s="7" t="s">
        <v>63</v>
      </c>
      <c r="W462" s="7" t="n">
        <v>8.2</v>
      </c>
      <c r="X462" s="7" t="n">
        <v>1</v>
      </c>
      <c r="Y462" s="7" t="n">
        <v>5.8</v>
      </c>
      <c r="AI462" s="8" t="n">
        <f aca="false">SUM(AJ462:AM462)</f>
        <v>10.9</v>
      </c>
      <c r="AJ462" s="7" t="n">
        <v>10.9</v>
      </c>
      <c r="AR462" s="9" t="n">
        <f aca="false">AS462/F462</f>
        <v>135530</v>
      </c>
      <c r="AS462" s="10" t="n">
        <v>4120112</v>
      </c>
      <c r="AT462" s="3" t="s">
        <v>73</v>
      </c>
      <c r="AW462" s="12"/>
      <c r="BA462" s="7" t="n">
        <v>2.4</v>
      </c>
    </row>
    <row r="463" customFormat="false" ht="13.8" hidden="false" customHeight="false" outlineLevel="0" collapsed="false">
      <c r="A463" s="3" t="s">
        <v>53</v>
      </c>
      <c r="B463" s="3" t="n">
        <v>7</v>
      </c>
      <c r="C463" s="4" t="n">
        <v>462</v>
      </c>
      <c r="D463" s="3" t="s">
        <v>196</v>
      </c>
      <c r="F463" s="4" t="n">
        <v>30.3</v>
      </c>
      <c r="G463" s="7" t="s">
        <v>212</v>
      </c>
      <c r="H463" s="3" t="s">
        <v>67</v>
      </c>
      <c r="I463" s="3" t="s">
        <v>57</v>
      </c>
      <c r="L463" s="4" t="n">
        <v>7</v>
      </c>
      <c r="M463" s="4" t="n">
        <v>5</v>
      </c>
      <c r="N463" s="4" t="n">
        <v>4</v>
      </c>
      <c r="O463" s="7" t="s">
        <v>58</v>
      </c>
      <c r="P463" s="7" t="n">
        <v>1</v>
      </c>
      <c r="Q463" s="7" t="n">
        <v>3.6</v>
      </c>
      <c r="U463" s="7" t="n">
        <v>3.1</v>
      </c>
      <c r="V463" s="7" t="s">
        <v>58</v>
      </c>
      <c r="W463" s="7" t="n">
        <v>8.3</v>
      </c>
      <c r="X463" s="7" t="n">
        <v>1</v>
      </c>
      <c r="Y463" s="7" t="n">
        <v>3.8</v>
      </c>
      <c r="AI463" s="8" t="n">
        <f aca="false">SUM(AJ463:AM463)</f>
        <v>14.2</v>
      </c>
      <c r="AJ463" s="7" t="n">
        <v>14.2</v>
      </c>
      <c r="AR463" s="9" t="n">
        <f aca="false">AS463/F463</f>
        <v>134201</v>
      </c>
      <c r="AS463" s="10" t="n">
        <v>4066290.3</v>
      </c>
      <c r="AT463" s="3" t="s">
        <v>73</v>
      </c>
      <c r="AW463" s="12"/>
    </row>
    <row r="464" customFormat="false" ht="15" hidden="false" customHeight="false" outlineLevel="0" collapsed="false">
      <c r="A464" s="3" t="s">
        <v>53</v>
      </c>
      <c r="B464" s="3" t="n">
        <v>7</v>
      </c>
      <c r="C464" s="4" t="n">
        <v>463</v>
      </c>
      <c r="D464" s="3" t="s">
        <v>198</v>
      </c>
      <c r="F464" s="4" t="n">
        <v>53</v>
      </c>
      <c r="G464" s="6" t="s">
        <v>204</v>
      </c>
      <c r="H464" s="3" t="s">
        <v>56</v>
      </c>
      <c r="I464" s="3" t="s">
        <v>57</v>
      </c>
      <c r="L464" s="4" t="n">
        <v>7</v>
      </c>
      <c r="M464" s="4" t="n">
        <v>5</v>
      </c>
      <c r="N464" s="4" t="n">
        <v>5</v>
      </c>
      <c r="O464" s="7" t="s">
        <v>58</v>
      </c>
      <c r="P464" s="7" t="n">
        <v>1</v>
      </c>
      <c r="Q464" s="7" t="n">
        <v>4.3</v>
      </c>
      <c r="U464" s="7" t="n">
        <v>8.3</v>
      </c>
      <c r="V464" s="7" t="s">
        <v>63</v>
      </c>
      <c r="W464" s="7" t="n">
        <v>13.4</v>
      </c>
      <c r="X464" s="7" t="n">
        <v>1</v>
      </c>
      <c r="Y464" s="7" t="n">
        <v>4</v>
      </c>
      <c r="AI464" s="8" t="n">
        <f aca="false">SUM(AJ464:AM464)</f>
        <v>22.8</v>
      </c>
      <c r="AJ464" s="7" t="n">
        <v>10.1</v>
      </c>
      <c r="AK464" s="7" t="n">
        <v>12.7</v>
      </c>
      <c r="AR464" s="9" t="n">
        <f aca="false">AS464/F464</f>
        <v>108410</v>
      </c>
      <c r="AS464" s="10" t="n">
        <v>5745730</v>
      </c>
      <c r="AT464" s="3" t="s">
        <v>73</v>
      </c>
      <c r="AW464" s="12"/>
      <c r="BA464" s="7" t="n">
        <v>2.2</v>
      </c>
    </row>
    <row r="465" customFormat="false" ht="15" hidden="false" customHeight="false" outlineLevel="0" collapsed="false">
      <c r="A465" s="3" t="s">
        <v>53</v>
      </c>
      <c r="B465" s="3" t="n">
        <v>7</v>
      </c>
      <c r="C465" s="4" t="n">
        <v>464</v>
      </c>
      <c r="D465" s="3" t="s">
        <v>190</v>
      </c>
      <c r="F465" s="4" t="n">
        <v>75.6</v>
      </c>
      <c r="G465" s="6" t="s">
        <v>200</v>
      </c>
      <c r="H465" s="3" t="s">
        <v>104</v>
      </c>
      <c r="I465" s="3" t="s">
        <v>57</v>
      </c>
      <c r="L465" s="4" t="n">
        <v>8</v>
      </c>
      <c r="M465" s="4" t="n">
        <v>5</v>
      </c>
      <c r="N465" s="4" t="n">
        <v>1</v>
      </c>
      <c r="O465" s="7" t="s">
        <v>58</v>
      </c>
      <c r="P465" s="7" t="n">
        <v>2</v>
      </c>
      <c r="Q465" s="7" t="n">
        <v>1.1</v>
      </c>
      <c r="R465" s="7" t="n">
        <v>3.9</v>
      </c>
      <c r="U465" s="7" t="n">
        <v>10.5</v>
      </c>
      <c r="V465" s="7" t="s">
        <v>58</v>
      </c>
      <c r="W465" s="7" t="n">
        <v>10.3</v>
      </c>
      <c r="X465" s="7" t="n">
        <v>2</v>
      </c>
      <c r="Y465" s="7" t="n">
        <v>5</v>
      </c>
      <c r="Z465" s="7" t="n">
        <v>5.6</v>
      </c>
      <c r="AI465" s="8" t="n">
        <f aca="false">SUM(AJ465:AM465)</f>
        <v>44.5</v>
      </c>
      <c r="AJ465" s="7" t="n">
        <v>15</v>
      </c>
      <c r="AK465" s="7" t="n">
        <v>11.5</v>
      </c>
      <c r="AL465" s="7" t="n">
        <v>18</v>
      </c>
      <c r="AR465" s="9" t="n">
        <f aca="false">AS465/F465</f>
        <v>92878</v>
      </c>
      <c r="AS465" s="10" t="n">
        <v>7021576.8</v>
      </c>
      <c r="AT465" s="3" t="s">
        <v>59</v>
      </c>
      <c r="AW465" s="11" t="n">
        <v>43781</v>
      </c>
    </row>
    <row r="466" customFormat="false" ht="13.8" hidden="false" customHeight="false" outlineLevel="0" collapsed="false">
      <c r="A466" s="3" t="s">
        <v>53</v>
      </c>
      <c r="B466" s="3" t="n">
        <v>7</v>
      </c>
      <c r="C466" s="4" t="n">
        <v>465</v>
      </c>
      <c r="D466" s="3" t="s">
        <v>192</v>
      </c>
      <c r="F466" s="4" t="n">
        <v>20.6</v>
      </c>
      <c r="G466" s="7" t="s">
        <v>213</v>
      </c>
      <c r="H466" s="3" t="s">
        <v>168</v>
      </c>
      <c r="I466" s="3" t="s">
        <v>57</v>
      </c>
      <c r="L466" s="4" t="n">
        <v>8</v>
      </c>
      <c r="M466" s="4" t="n">
        <v>5</v>
      </c>
      <c r="N466" s="4" t="n">
        <v>2</v>
      </c>
      <c r="O466" s="7" t="s">
        <v>63</v>
      </c>
      <c r="P466" s="7" t="n">
        <v>1</v>
      </c>
      <c r="Q466" s="7" t="n">
        <v>3.5</v>
      </c>
      <c r="U466" s="7" t="n">
        <v>2.6</v>
      </c>
      <c r="V466" s="7" t="s">
        <v>58</v>
      </c>
      <c r="W466" s="7" t="n">
        <v>3.1</v>
      </c>
      <c r="X466" s="7" t="n">
        <v>1</v>
      </c>
      <c r="Y466" s="7" t="n">
        <v>4.7</v>
      </c>
      <c r="AI466" s="8" t="n">
        <f aca="false">SUM(AJ466:AM466)</f>
        <v>10</v>
      </c>
      <c r="AJ466" s="7" t="n">
        <v>10</v>
      </c>
      <c r="AR466" s="9" t="n">
        <f aca="false">AS466/F466</f>
        <v>156691.980097087</v>
      </c>
      <c r="AS466" s="10" t="n">
        <v>3227854.79</v>
      </c>
      <c r="AT466" s="3" t="s">
        <v>59</v>
      </c>
      <c r="AW466" s="11" t="n">
        <v>43798.6197337963</v>
      </c>
    </row>
    <row r="467" customFormat="false" ht="15" hidden="false" customHeight="false" outlineLevel="0" collapsed="false">
      <c r="A467" s="3" t="s">
        <v>53</v>
      </c>
      <c r="B467" s="3" t="n">
        <v>7</v>
      </c>
      <c r="C467" s="4" t="n">
        <v>466</v>
      </c>
      <c r="D467" s="3" t="s">
        <v>194</v>
      </c>
      <c r="F467" s="4" t="n">
        <v>30.4</v>
      </c>
      <c r="G467" s="6" t="s">
        <v>202</v>
      </c>
      <c r="H467" s="3" t="s">
        <v>67</v>
      </c>
      <c r="I467" s="3" t="s">
        <v>57</v>
      </c>
      <c r="L467" s="4" t="n">
        <v>8</v>
      </c>
      <c r="M467" s="4" t="n">
        <v>5</v>
      </c>
      <c r="N467" s="4" t="n">
        <v>3</v>
      </c>
      <c r="O467" s="7" t="s">
        <v>58</v>
      </c>
      <c r="P467" s="7" t="n">
        <v>1</v>
      </c>
      <c r="Q467" s="7" t="n">
        <v>3.6</v>
      </c>
      <c r="U467" s="7" t="n">
        <v>3.6</v>
      </c>
      <c r="V467" s="7" t="s">
        <v>63</v>
      </c>
      <c r="W467" s="7" t="n">
        <v>8.2</v>
      </c>
      <c r="X467" s="7" t="n">
        <v>1</v>
      </c>
      <c r="Y467" s="7" t="n">
        <v>5.8</v>
      </c>
      <c r="AI467" s="8" t="n">
        <f aca="false">SUM(AJ467:AM467)</f>
        <v>10.9</v>
      </c>
      <c r="AJ467" s="7" t="n">
        <v>10.9</v>
      </c>
      <c r="AR467" s="9" t="n">
        <f aca="false">AS467/F467</f>
        <v>132527</v>
      </c>
      <c r="AS467" s="10" t="n">
        <v>4028820.8</v>
      </c>
      <c r="AT467" s="3" t="s">
        <v>59</v>
      </c>
      <c r="AW467" s="11" t="n">
        <v>43760.4323611111</v>
      </c>
      <c r="BA467" s="7" t="n">
        <v>2.4</v>
      </c>
    </row>
    <row r="468" customFormat="false" ht="13.8" hidden="false" customHeight="false" outlineLevel="0" collapsed="false">
      <c r="A468" s="3" t="s">
        <v>53</v>
      </c>
      <c r="B468" s="3" t="n">
        <v>7</v>
      </c>
      <c r="C468" s="4" t="n">
        <v>467</v>
      </c>
      <c r="D468" s="3" t="s">
        <v>196</v>
      </c>
      <c r="F468" s="4" t="n">
        <v>30.3</v>
      </c>
      <c r="G468" s="7" t="s">
        <v>214</v>
      </c>
      <c r="H468" s="3" t="s">
        <v>67</v>
      </c>
      <c r="I468" s="3" t="s">
        <v>57</v>
      </c>
      <c r="L468" s="4" t="n">
        <v>8</v>
      </c>
      <c r="M468" s="4" t="n">
        <v>5</v>
      </c>
      <c r="N468" s="4" t="n">
        <v>4</v>
      </c>
      <c r="O468" s="7" t="s">
        <v>58</v>
      </c>
      <c r="P468" s="7" t="n">
        <v>1</v>
      </c>
      <c r="Q468" s="7" t="n">
        <v>3.6</v>
      </c>
      <c r="U468" s="7" t="n">
        <v>3.1</v>
      </c>
      <c r="V468" s="7" t="s">
        <v>58</v>
      </c>
      <c r="W468" s="7" t="n">
        <v>8.3</v>
      </c>
      <c r="X468" s="7" t="n">
        <v>1</v>
      </c>
      <c r="Y468" s="7" t="n">
        <v>3.8</v>
      </c>
      <c r="AI468" s="8" t="n">
        <f aca="false">SUM(AJ468:AM468)</f>
        <v>14.2</v>
      </c>
      <c r="AJ468" s="7" t="n">
        <v>14.2</v>
      </c>
      <c r="AR468" s="9" t="n">
        <f aca="false">AS468/F468</f>
        <v>134519</v>
      </c>
      <c r="AS468" s="10" t="n">
        <v>4075925.7</v>
      </c>
      <c r="AT468" s="3" t="s">
        <v>64</v>
      </c>
      <c r="AW468" s="12"/>
    </row>
    <row r="469" customFormat="false" ht="15" hidden="false" customHeight="false" outlineLevel="0" collapsed="false">
      <c r="A469" s="3" t="s">
        <v>53</v>
      </c>
      <c r="B469" s="3" t="n">
        <v>7</v>
      </c>
      <c r="C469" s="4" t="n">
        <v>468</v>
      </c>
      <c r="D469" s="3" t="s">
        <v>198</v>
      </c>
      <c r="F469" s="4" t="n">
        <v>53</v>
      </c>
      <c r="G469" s="6" t="s">
        <v>204</v>
      </c>
      <c r="H469" s="3" t="s">
        <v>56</v>
      </c>
      <c r="I469" s="3" t="s">
        <v>57</v>
      </c>
      <c r="L469" s="4" t="n">
        <v>8</v>
      </c>
      <c r="M469" s="4" t="n">
        <v>5</v>
      </c>
      <c r="N469" s="4" t="n">
        <v>5</v>
      </c>
      <c r="O469" s="7" t="s">
        <v>58</v>
      </c>
      <c r="P469" s="7" t="n">
        <v>1</v>
      </c>
      <c r="Q469" s="7" t="n">
        <v>4.3</v>
      </c>
      <c r="U469" s="7" t="n">
        <v>8.3</v>
      </c>
      <c r="V469" s="7" t="s">
        <v>63</v>
      </c>
      <c r="W469" s="7" t="n">
        <v>13.4</v>
      </c>
      <c r="X469" s="7" t="n">
        <v>1</v>
      </c>
      <c r="Y469" s="7" t="n">
        <v>4</v>
      </c>
      <c r="AI469" s="8" t="n">
        <f aca="false">SUM(AJ469:AM469)</f>
        <v>22.8</v>
      </c>
      <c r="AJ469" s="7" t="n">
        <v>10.1</v>
      </c>
      <c r="AK469" s="7" t="n">
        <v>12.7</v>
      </c>
      <c r="AR469" s="9" t="n">
        <f aca="false">AS469/F469</f>
        <v>104465</v>
      </c>
      <c r="AS469" s="10" t="n">
        <v>5536645</v>
      </c>
      <c r="AT469" s="3" t="s">
        <v>59</v>
      </c>
      <c r="AW469" s="11" t="n">
        <v>43764.7305555556</v>
      </c>
      <c r="BA469" s="7" t="n">
        <v>2.2</v>
      </c>
    </row>
    <row r="470" customFormat="false" ht="15" hidden="false" customHeight="false" outlineLevel="0" collapsed="false">
      <c r="A470" s="3" t="s">
        <v>53</v>
      </c>
      <c r="B470" s="3" t="n">
        <v>7</v>
      </c>
      <c r="C470" s="4" t="n">
        <v>469</v>
      </c>
      <c r="D470" s="3" t="s">
        <v>190</v>
      </c>
      <c r="F470" s="4" t="n">
        <v>75.6</v>
      </c>
      <c r="G470" s="6" t="s">
        <v>200</v>
      </c>
      <c r="H470" s="3" t="s">
        <v>104</v>
      </c>
      <c r="I470" s="3" t="s">
        <v>57</v>
      </c>
      <c r="L470" s="4" t="n">
        <v>9</v>
      </c>
      <c r="M470" s="4" t="n">
        <v>5</v>
      </c>
      <c r="N470" s="4" t="n">
        <v>1</v>
      </c>
      <c r="O470" s="7" t="s">
        <v>58</v>
      </c>
      <c r="P470" s="7" t="n">
        <v>2</v>
      </c>
      <c r="Q470" s="7" t="n">
        <v>1.1</v>
      </c>
      <c r="R470" s="7" t="n">
        <v>3.9</v>
      </c>
      <c r="U470" s="7" t="n">
        <v>10.5</v>
      </c>
      <c r="V470" s="7" t="s">
        <v>58</v>
      </c>
      <c r="W470" s="7" t="n">
        <v>10.3</v>
      </c>
      <c r="X470" s="7" t="n">
        <v>2</v>
      </c>
      <c r="Y470" s="7" t="n">
        <v>5</v>
      </c>
      <c r="Z470" s="7" t="n">
        <v>5.6</v>
      </c>
      <c r="AI470" s="8" t="n">
        <f aca="false">SUM(AJ470:AM470)</f>
        <v>44.5</v>
      </c>
      <c r="AJ470" s="7" t="n">
        <v>15</v>
      </c>
      <c r="AK470" s="7" t="n">
        <v>11.5</v>
      </c>
      <c r="AL470" s="7" t="n">
        <v>18</v>
      </c>
      <c r="AR470" s="9" t="n">
        <f aca="false">AS470/F470</f>
        <v>88589</v>
      </c>
      <c r="AS470" s="10" t="n">
        <v>6697328.4</v>
      </c>
      <c r="AT470" s="3" t="s">
        <v>59</v>
      </c>
      <c r="AW470" s="11" t="n">
        <v>43720</v>
      </c>
    </row>
    <row r="471" customFormat="false" ht="13.8" hidden="false" customHeight="false" outlineLevel="0" collapsed="false">
      <c r="A471" s="3" t="s">
        <v>53</v>
      </c>
      <c r="B471" s="3" t="n">
        <v>7</v>
      </c>
      <c r="C471" s="4" t="n">
        <v>470</v>
      </c>
      <c r="D471" s="3" t="s">
        <v>192</v>
      </c>
      <c r="F471" s="4" t="n">
        <v>20.6</v>
      </c>
      <c r="G471" s="7" t="s">
        <v>215</v>
      </c>
      <c r="H471" s="3" t="s">
        <v>168</v>
      </c>
      <c r="I471" s="3" t="s">
        <v>57</v>
      </c>
      <c r="L471" s="4" t="n">
        <v>9</v>
      </c>
      <c r="M471" s="4" t="n">
        <v>5</v>
      </c>
      <c r="N471" s="4" t="n">
        <v>2</v>
      </c>
      <c r="O471" s="7" t="s">
        <v>63</v>
      </c>
      <c r="P471" s="7" t="n">
        <v>1</v>
      </c>
      <c r="Q471" s="7" t="n">
        <v>3.5</v>
      </c>
      <c r="U471" s="7" t="n">
        <v>2.6</v>
      </c>
      <c r="V471" s="7" t="s">
        <v>58</v>
      </c>
      <c r="W471" s="7" t="n">
        <v>3.1</v>
      </c>
      <c r="X471" s="7" t="n">
        <v>1</v>
      </c>
      <c r="Y471" s="7" t="n">
        <v>4.7</v>
      </c>
      <c r="AI471" s="8" t="n">
        <f aca="false">SUM(AJ471:AM471)</f>
        <v>10</v>
      </c>
      <c r="AJ471" s="7" t="n">
        <v>10</v>
      </c>
      <c r="AR471" s="9" t="n">
        <f aca="false">AS471/F471</f>
        <v>133433</v>
      </c>
      <c r="AS471" s="10" t="n">
        <v>2748719.8</v>
      </c>
      <c r="AT471" s="3" t="s">
        <v>59</v>
      </c>
      <c r="AW471" s="11" t="n">
        <v>43683</v>
      </c>
    </row>
    <row r="472" customFormat="false" ht="15" hidden="false" customHeight="false" outlineLevel="0" collapsed="false">
      <c r="A472" s="3" t="s">
        <v>53</v>
      </c>
      <c r="B472" s="3" t="n">
        <v>7</v>
      </c>
      <c r="C472" s="4" t="n">
        <v>471</v>
      </c>
      <c r="D472" s="3" t="s">
        <v>194</v>
      </c>
      <c r="F472" s="4" t="n">
        <v>30.4</v>
      </c>
      <c r="G472" s="6" t="s">
        <v>202</v>
      </c>
      <c r="H472" s="3" t="s">
        <v>67</v>
      </c>
      <c r="I472" s="3" t="s">
        <v>57</v>
      </c>
      <c r="L472" s="4" t="n">
        <v>9</v>
      </c>
      <c r="M472" s="4" t="n">
        <v>5</v>
      </c>
      <c r="N472" s="4" t="n">
        <v>3</v>
      </c>
      <c r="O472" s="7" t="s">
        <v>58</v>
      </c>
      <c r="P472" s="7" t="n">
        <v>1</v>
      </c>
      <c r="Q472" s="7" t="n">
        <v>3.6</v>
      </c>
      <c r="U472" s="7" t="n">
        <v>3.6</v>
      </c>
      <c r="V472" s="7" t="s">
        <v>63</v>
      </c>
      <c r="W472" s="7" t="n">
        <v>8.2</v>
      </c>
      <c r="X472" s="7" t="n">
        <v>1</v>
      </c>
      <c r="Y472" s="7" t="n">
        <v>5.8</v>
      </c>
      <c r="AI472" s="8" t="n">
        <f aca="false">SUM(AJ472:AM472)</f>
        <v>10.9</v>
      </c>
      <c r="AJ472" s="7" t="n">
        <v>10.9</v>
      </c>
      <c r="AR472" s="9" t="n">
        <f aca="false">AS472/F472</f>
        <v>113365</v>
      </c>
      <c r="AS472" s="10" t="n">
        <v>3446296</v>
      </c>
      <c r="AT472" s="3" t="s">
        <v>59</v>
      </c>
      <c r="AW472" s="11" t="n">
        <v>43676.4146296296</v>
      </c>
      <c r="BA472" s="7" t="n">
        <v>2.4</v>
      </c>
    </row>
    <row r="473" customFormat="false" ht="13.8" hidden="false" customHeight="false" outlineLevel="0" collapsed="false">
      <c r="A473" s="3" t="s">
        <v>53</v>
      </c>
      <c r="B473" s="3" t="n">
        <v>7</v>
      </c>
      <c r="C473" s="4" t="n">
        <v>472</v>
      </c>
      <c r="D473" s="3" t="s">
        <v>196</v>
      </c>
      <c r="F473" s="4" t="n">
        <v>30.3</v>
      </c>
      <c r="G473" s="7" t="s">
        <v>216</v>
      </c>
      <c r="H473" s="3" t="s">
        <v>67</v>
      </c>
      <c r="I473" s="3" t="s">
        <v>57</v>
      </c>
      <c r="L473" s="4" t="n">
        <v>9</v>
      </c>
      <c r="M473" s="4" t="n">
        <v>5</v>
      </c>
      <c r="N473" s="4" t="n">
        <v>4</v>
      </c>
      <c r="O473" s="7" t="s">
        <v>58</v>
      </c>
      <c r="P473" s="7" t="n">
        <v>1</v>
      </c>
      <c r="Q473" s="7" t="n">
        <v>3.6</v>
      </c>
      <c r="U473" s="7" t="n">
        <v>3.1</v>
      </c>
      <c r="V473" s="7" t="s">
        <v>58</v>
      </c>
      <c r="W473" s="7" t="n">
        <v>8.3</v>
      </c>
      <c r="X473" s="7" t="n">
        <v>1</v>
      </c>
      <c r="Y473" s="7" t="n">
        <v>3.8</v>
      </c>
      <c r="AI473" s="8" t="n">
        <f aca="false">SUM(AJ473:AM473)</f>
        <v>14.2</v>
      </c>
      <c r="AJ473" s="7" t="n">
        <v>14.2</v>
      </c>
      <c r="AR473" s="9" t="n">
        <f aca="false">AS473/F473</f>
        <v>115644</v>
      </c>
      <c r="AS473" s="10" t="n">
        <v>3504013.2</v>
      </c>
      <c r="AT473" s="3" t="s">
        <v>59</v>
      </c>
      <c r="AW473" s="11" t="n">
        <v>43697</v>
      </c>
    </row>
    <row r="474" customFormat="false" ht="15" hidden="false" customHeight="false" outlineLevel="0" collapsed="false">
      <c r="A474" s="3" t="s">
        <v>53</v>
      </c>
      <c r="B474" s="3" t="n">
        <v>7</v>
      </c>
      <c r="C474" s="4" t="n">
        <v>473</v>
      </c>
      <c r="D474" s="3" t="s">
        <v>198</v>
      </c>
      <c r="F474" s="4" t="n">
        <v>53</v>
      </c>
      <c r="G474" s="6" t="s">
        <v>204</v>
      </c>
      <c r="H474" s="3" t="s">
        <v>56</v>
      </c>
      <c r="I474" s="3" t="s">
        <v>57</v>
      </c>
      <c r="L474" s="4" t="n">
        <v>9</v>
      </c>
      <c r="M474" s="4" t="n">
        <v>5</v>
      </c>
      <c r="N474" s="4" t="n">
        <v>5</v>
      </c>
      <c r="O474" s="7" t="s">
        <v>58</v>
      </c>
      <c r="P474" s="7" t="n">
        <v>1</v>
      </c>
      <c r="Q474" s="7" t="n">
        <v>4.3</v>
      </c>
      <c r="U474" s="7" t="n">
        <v>8.3</v>
      </c>
      <c r="V474" s="7" t="s">
        <v>63</v>
      </c>
      <c r="W474" s="7" t="n">
        <v>13.4</v>
      </c>
      <c r="X474" s="7" t="n">
        <v>1</v>
      </c>
      <c r="Y474" s="7" t="n">
        <v>4</v>
      </c>
      <c r="AI474" s="8" t="n">
        <f aca="false">SUM(AJ474:AM474)</f>
        <v>22.8</v>
      </c>
      <c r="AJ474" s="7" t="n">
        <v>10.1</v>
      </c>
      <c r="AK474" s="7" t="n">
        <v>12.7</v>
      </c>
      <c r="AR474" s="9" t="n">
        <f aca="false">AS474/F474</f>
        <v>97690</v>
      </c>
      <c r="AS474" s="10" t="n">
        <v>5177570</v>
      </c>
      <c r="AT474" s="3" t="s">
        <v>59</v>
      </c>
      <c r="AW474" s="11" t="n">
        <v>43704.5387731481</v>
      </c>
      <c r="BA474" s="7" t="n">
        <v>2.2</v>
      </c>
    </row>
    <row r="475" customFormat="false" ht="15" hidden="false" customHeight="false" outlineLevel="0" collapsed="false">
      <c r="A475" s="3" t="s">
        <v>53</v>
      </c>
      <c r="B475" s="3" t="n">
        <v>7</v>
      </c>
      <c r="C475" s="4" t="n">
        <v>474</v>
      </c>
      <c r="D475" s="3" t="s">
        <v>190</v>
      </c>
      <c r="F475" s="4" t="n">
        <v>75.6</v>
      </c>
      <c r="G475" s="6" t="s">
        <v>200</v>
      </c>
      <c r="H475" s="3" t="s">
        <v>104</v>
      </c>
      <c r="I475" s="3" t="s">
        <v>57</v>
      </c>
      <c r="L475" s="4" t="n">
        <v>10</v>
      </c>
      <c r="M475" s="4" t="n">
        <v>5</v>
      </c>
      <c r="N475" s="4" t="n">
        <v>1</v>
      </c>
      <c r="O475" s="7" t="s">
        <v>58</v>
      </c>
      <c r="P475" s="7" t="n">
        <v>2</v>
      </c>
      <c r="Q475" s="7" t="n">
        <v>1.1</v>
      </c>
      <c r="R475" s="7" t="n">
        <v>3.9</v>
      </c>
      <c r="U475" s="7" t="n">
        <v>10.5</v>
      </c>
      <c r="V475" s="7" t="s">
        <v>58</v>
      </c>
      <c r="W475" s="7" t="n">
        <v>10.3</v>
      </c>
      <c r="X475" s="7" t="n">
        <v>2</v>
      </c>
      <c r="Y475" s="7" t="n">
        <v>5</v>
      </c>
      <c r="Z475" s="7" t="n">
        <v>5.6</v>
      </c>
      <c r="AI475" s="8" t="n">
        <f aca="false">SUM(AJ475:AM475)</f>
        <v>44.5</v>
      </c>
      <c r="AJ475" s="7" t="n">
        <v>15</v>
      </c>
      <c r="AK475" s="7" t="n">
        <v>11.5</v>
      </c>
      <c r="AL475" s="7" t="n">
        <v>18</v>
      </c>
      <c r="AR475" s="9" t="n">
        <f aca="false">AS475/F475</f>
        <v>95192.530026455</v>
      </c>
      <c r="AS475" s="10" t="n">
        <v>7196555.27</v>
      </c>
      <c r="AT475" s="3" t="s">
        <v>59</v>
      </c>
      <c r="AW475" s="11" t="n">
        <v>43787.8282060185</v>
      </c>
    </row>
    <row r="476" customFormat="false" ht="13.8" hidden="false" customHeight="false" outlineLevel="0" collapsed="false">
      <c r="A476" s="3" t="s">
        <v>53</v>
      </c>
      <c r="B476" s="3" t="n">
        <v>7</v>
      </c>
      <c r="C476" s="4" t="n">
        <v>475</v>
      </c>
      <c r="D476" s="3" t="s">
        <v>192</v>
      </c>
      <c r="F476" s="4" t="n">
        <v>20.6</v>
      </c>
      <c r="G476" s="7" t="s">
        <v>217</v>
      </c>
      <c r="H476" s="3" t="s">
        <v>168</v>
      </c>
      <c r="I476" s="3" t="s">
        <v>57</v>
      </c>
      <c r="L476" s="4" t="n">
        <v>10</v>
      </c>
      <c r="M476" s="4" t="n">
        <v>5</v>
      </c>
      <c r="N476" s="4" t="n">
        <v>2</v>
      </c>
      <c r="O476" s="7" t="s">
        <v>63</v>
      </c>
      <c r="P476" s="7" t="n">
        <v>1</v>
      </c>
      <c r="Q476" s="7" t="n">
        <v>3.5</v>
      </c>
      <c r="U476" s="7" t="n">
        <v>2.6</v>
      </c>
      <c r="V476" s="7" t="s">
        <v>58</v>
      </c>
      <c r="W476" s="7" t="n">
        <v>3.1</v>
      </c>
      <c r="X476" s="7" t="n">
        <v>1</v>
      </c>
      <c r="Y476" s="7" t="n">
        <v>4.7</v>
      </c>
      <c r="AI476" s="8" t="n">
        <f aca="false">SUM(AJ476:AM476)</f>
        <v>10</v>
      </c>
      <c r="AJ476" s="7" t="n">
        <v>10</v>
      </c>
      <c r="AR476" s="9" t="n">
        <f aca="false">AS476/F476</f>
        <v>165387</v>
      </c>
      <c r="AS476" s="10" t="n">
        <v>3406972.2</v>
      </c>
      <c r="AT476" s="3" t="s">
        <v>64</v>
      </c>
      <c r="AW476" s="12"/>
    </row>
    <row r="477" customFormat="false" ht="15" hidden="false" customHeight="false" outlineLevel="0" collapsed="false">
      <c r="A477" s="3" t="s">
        <v>53</v>
      </c>
      <c r="B477" s="3" t="n">
        <v>7</v>
      </c>
      <c r="C477" s="4" t="n">
        <v>476</v>
      </c>
      <c r="D477" s="3" t="s">
        <v>194</v>
      </c>
      <c r="F477" s="4" t="n">
        <v>30.4</v>
      </c>
      <c r="G477" s="6" t="s">
        <v>202</v>
      </c>
      <c r="H477" s="3" t="s">
        <v>67</v>
      </c>
      <c r="I477" s="3" t="s">
        <v>57</v>
      </c>
      <c r="L477" s="4" t="n">
        <v>10</v>
      </c>
      <c r="M477" s="4" t="n">
        <v>5</v>
      </c>
      <c r="N477" s="4" t="n">
        <v>3</v>
      </c>
      <c r="O477" s="7" t="s">
        <v>58</v>
      </c>
      <c r="P477" s="7" t="n">
        <v>1</v>
      </c>
      <c r="Q477" s="7" t="n">
        <v>3.6</v>
      </c>
      <c r="U477" s="7" t="n">
        <v>3.6</v>
      </c>
      <c r="V477" s="7" t="s">
        <v>63</v>
      </c>
      <c r="W477" s="7" t="n">
        <v>8.2</v>
      </c>
      <c r="X477" s="7" t="n">
        <v>1</v>
      </c>
      <c r="Y477" s="7" t="n">
        <v>5.8</v>
      </c>
      <c r="AI477" s="8" t="n">
        <f aca="false">SUM(AJ477:AM477)</f>
        <v>10.9</v>
      </c>
      <c r="AJ477" s="7" t="n">
        <v>10.9</v>
      </c>
      <c r="AR477" s="9" t="n">
        <f aca="false">AS477/F477</f>
        <v>113632</v>
      </c>
      <c r="AS477" s="10" t="n">
        <v>3454412.8</v>
      </c>
      <c r="AT477" s="3" t="s">
        <v>59</v>
      </c>
      <c r="AW477" s="11" t="n">
        <v>43678.6058680556</v>
      </c>
      <c r="BA477" s="7" t="n">
        <v>2.4</v>
      </c>
    </row>
    <row r="478" customFormat="false" ht="13.8" hidden="false" customHeight="false" outlineLevel="0" collapsed="false">
      <c r="A478" s="3" t="s">
        <v>53</v>
      </c>
      <c r="B478" s="3" t="n">
        <v>7</v>
      </c>
      <c r="C478" s="4" t="n">
        <v>477</v>
      </c>
      <c r="D478" s="3" t="s">
        <v>196</v>
      </c>
      <c r="F478" s="4" t="n">
        <v>30.3</v>
      </c>
      <c r="G478" s="7" t="s">
        <v>218</v>
      </c>
      <c r="H478" s="3" t="s">
        <v>67</v>
      </c>
      <c r="I478" s="3" t="s">
        <v>57</v>
      </c>
      <c r="L478" s="4" t="n">
        <v>10</v>
      </c>
      <c r="M478" s="4" t="n">
        <v>5</v>
      </c>
      <c r="N478" s="4" t="n">
        <v>4</v>
      </c>
      <c r="O478" s="7" t="s">
        <v>58</v>
      </c>
      <c r="P478" s="7" t="n">
        <v>1</v>
      </c>
      <c r="Q478" s="7" t="n">
        <v>3.6</v>
      </c>
      <c r="U478" s="7" t="n">
        <v>3.1</v>
      </c>
      <c r="V478" s="7" t="s">
        <v>58</v>
      </c>
      <c r="W478" s="7" t="n">
        <v>8.3</v>
      </c>
      <c r="X478" s="7" t="n">
        <v>1</v>
      </c>
      <c r="Y478" s="7" t="n">
        <v>3.8</v>
      </c>
      <c r="AI478" s="8" t="n">
        <f aca="false">SUM(AJ478:AM478)</f>
        <v>14.2</v>
      </c>
      <c r="AJ478" s="7" t="n">
        <v>14.2</v>
      </c>
      <c r="AR478" s="9" t="n">
        <f aca="false">AS478/F478</f>
        <v>117075</v>
      </c>
      <c r="AS478" s="10" t="n">
        <v>3547372.5</v>
      </c>
      <c r="AT478" s="3" t="s">
        <v>59</v>
      </c>
      <c r="AW478" s="11" t="n">
        <v>43699.6948842593</v>
      </c>
    </row>
    <row r="479" customFormat="false" ht="15" hidden="false" customHeight="false" outlineLevel="0" collapsed="false">
      <c r="A479" s="3" t="s">
        <v>53</v>
      </c>
      <c r="B479" s="3" t="n">
        <v>7</v>
      </c>
      <c r="C479" s="4" t="n">
        <v>478</v>
      </c>
      <c r="D479" s="3" t="s">
        <v>198</v>
      </c>
      <c r="F479" s="4" t="n">
        <v>53</v>
      </c>
      <c r="G479" s="6" t="s">
        <v>204</v>
      </c>
      <c r="H479" s="3" t="s">
        <v>56</v>
      </c>
      <c r="I479" s="3" t="s">
        <v>57</v>
      </c>
      <c r="L479" s="4" t="n">
        <v>10</v>
      </c>
      <c r="M479" s="4" t="n">
        <v>5</v>
      </c>
      <c r="N479" s="4" t="n">
        <v>5</v>
      </c>
      <c r="O479" s="7" t="s">
        <v>58</v>
      </c>
      <c r="P479" s="7" t="n">
        <v>1</v>
      </c>
      <c r="Q479" s="7" t="n">
        <v>4.3</v>
      </c>
      <c r="U479" s="7" t="n">
        <v>8.3</v>
      </c>
      <c r="V479" s="7" t="s">
        <v>63</v>
      </c>
      <c r="W479" s="7" t="n">
        <v>13.4</v>
      </c>
      <c r="X479" s="7" t="n">
        <v>1</v>
      </c>
      <c r="Y479" s="7" t="n">
        <v>4</v>
      </c>
      <c r="AI479" s="8" t="n">
        <f aca="false">SUM(AJ479:AM479)</f>
        <v>22.8</v>
      </c>
      <c r="AJ479" s="7" t="n">
        <v>10.1</v>
      </c>
      <c r="AK479" s="7" t="n">
        <v>12.7</v>
      </c>
      <c r="AR479" s="9" t="n">
        <f aca="false">AS479/F479</f>
        <v>98895</v>
      </c>
      <c r="AS479" s="10" t="n">
        <v>5241435</v>
      </c>
      <c r="AT479" s="3" t="s">
        <v>59</v>
      </c>
      <c r="AW479" s="11" t="n">
        <v>43727</v>
      </c>
      <c r="BA479" s="7" t="n">
        <v>2.2</v>
      </c>
    </row>
    <row r="480" customFormat="false" ht="15" hidden="false" customHeight="false" outlineLevel="0" collapsed="false">
      <c r="A480" s="3" t="s">
        <v>53</v>
      </c>
      <c r="B480" s="3" t="n">
        <v>7</v>
      </c>
      <c r="C480" s="4" t="n">
        <v>479</v>
      </c>
      <c r="D480" s="3" t="s">
        <v>190</v>
      </c>
      <c r="F480" s="4" t="n">
        <v>75.6</v>
      </c>
      <c r="G480" s="6" t="s">
        <v>200</v>
      </c>
      <c r="H480" s="3" t="s">
        <v>104</v>
      </c>
      <c r="I480" s="3" t="s">
        <v>57</v>
      </c>
      <c r="L480" s="4" t="n">
        <v>11</v>
      </c>
      <c r="M480" s="4" t="n">
        <v>5</v>
      </c>
      <c r="N480" s="4" t="n">
        <v>1</v>
      </c>
      <c r="O480" s="7" t="s">
        <v>58</v>
      </c>
      <c r="P480" s="7" t="n">
        <v>2</v>
      </c>
      <c r="Q480" s="7" t="n">
        <v>1.1</v>
      </c>
      <c r="R480" s="7" t="n">
        <v>3.9</v>
      </c>
      <c r="U480" s="7" t="n">
        <v>10.5</v>
      </c>
      <c r="V480" s="7" t="s">
        <v>58</v>
      </c>
      <c r="W480" s="7" t="n">
        <v>10.3</v>
      </c>
      <c r="X480" s="7" t="n">
        <v>2</v>
      </c>
      <c r="Y480" s="7" t="n">
        <v>5</v>
      </c>
      <c r="Z480" s="7" t="n">
        <v>5.6</v>
      </c>
      <c r="AI480" s="8" t="n">
        <f aca="false">SUM(AJ480:AM480)</f>
        <v>44.5</v>
      </c>
      <c r="AJ480" s="7" t="n">
        <v>15</v>
      </c>
      <c r="AK480" s="7" t="n">
        <v>11.5</v>
      </c>
      <c r="AL480" s="7" t="n">
        <v>18</v>
      </c>
      <c r="AR480" s="9" t="n">
        <f aca="false">AS480/F480</f>
        <v>97822</v>
      </c>
      <c r="AS480" s="10" t="n">
        <v>7395343.2</v>
      </c>
      <c r="AT480" s="3" t="s">
        <v>79</v>
      </c>
      <c r="AW480" s="11" t="n">
        <v>43811.7921412037</v>
      </c>
    </row>
    <row r="481" customFormat="false" ht="13.8" hidden="false" customHeight="false" outlineLevel="0" collapsed="false">
      <c r="A481" s="3" t="s">
        <v>53</v>
      </c>
      <c r="B481" s="3" t="n">
        <v>7</v>
      </c>
      <c r="C481" s="4" t="n">
        <v>480</v>
      </c>
      <c r="D481" s="3" t="s">
        <v>192</v>
      </c>
      <c r="F481" s="4" t="n">
        <v>20.6</v>
      </c>
      <c r="G481" s="7" t="s">
        <v>219</v>
      </c>
      <c r="H481" s="3" t="s">
        <v>168</v>
      </c>
      <c r="I481" s="3" t="s">
        <v>57</v>
      </c>
      <c r="L481" s="4" t="n">
        <v>11</v>
      </c>
      <c r="M481" s="4" t="n">
        <v>5</v>
      </c>
      <c r="N481" s="4" t="n">
        <v>2</v>
      </c>
      <c r="O481" s="7" t="s">
        <v>63</v>
      </c>
      <c r="P481" s="7" t="n">
        <v>1</v>
      </c>
      <c r="Q481" s="7" t="n">
        <v>3.5</v>
      </c>
      <c r="U481" s="7" t="n">
        <v>2.6</v>
      </c>
      <c r="V481" s="7" t="s">
        <v>58</v>
      </c>
      <c r="W481" s="7" t="n">
        <v>3.1</v>
      </c>
      <c r="X481" s="7" t="n">
        <v>1</v>
      </c>
      <c r="Y481" s="7" t="n">
        <v>4.7</v>
      </c>
      <c r="AI481" s="8" t="n">
        <f aca="false">SUM(AJ481:AM481)</f>
        <v>10</v>
      </c>
      <c r="AJ481" s="7" t="n">
        <v>10</v>
      </c>
      <c r="AR481" s="9" t="n">
        <f aca="false">AS481/F481</f>
        <v>165757</v>
      </c>
      <c r="AS481" s="10" t="n">
        <v>3414594.2</v>
      </c>
      <c r="AT481" s="3" t="s">
        <v>64</v>
      </c>
      <c r="AW481" s="12"/>
    </row>
    <row r="482" customFormat="false" ht="15" hidden="false" customHeight="false" outlineLevel="0" collapsed="false">
      <c r="A482" s="3" t="s">
        <v>53</v>
      </c>
      <c r="B482" s="3" t="n">
        <v>7</v>
      </c>
      <c r="C482" s="4" t="n">
        <v>481</v>
      </c>
      <c r="D482" s="3" t="s">
        <v>194</v>
      </c>
      <c r="F482" s="4" t="n">
        <v>30.4</v>
      </c>
      <c r="G482" s="6" t="s">
        <v>202</v>
      </c>
      <c r="H482" s="3" t="s">
        <v>67</v>
      </c>
      <c r="I482" s="3" t="s">
        <v>57</v>
      </c>
      <c r="L482" s="4" t="n">
        <v>11</v>
      </c>
      <c r="M482" s="4" t="n">
        <v>5</v>
      </c>
      <c r="N482" s="4" t="n">
        <v>3</v>
      </c>
      <c r="O482" s="7" t="s">
        <v>58</v>
      </c>
      <c r="P482" s="7" t="n">
        <v>1</v>
      </c>
      <c r="Q482" s="7" t="n">
        <v>3.6</v>
      </c>
      <c r="U482" s="7" t="n">
        <v>3.6</v>
      </c>
      <c r="V482" s="7" t="s">
        <v>63</v>
      </c>
      <c r="W482" s="7" t="n">
        <v>8.2</v>
      </c>
      <c r="X482" s="7" t="n">
        <v>1</v>
      </c>
      <c r="Y482" s="7" t="n">
        <v>5.8</v>
      </c>
      <c r="AI482" s="8" t="n">
        <f aca="false">SUM(AJ482:AM482)</f>
        <v>10.9</v>
      </c>
      <c r="AJ482" s="7" t="n">
        <v>10.9</v>
      </c>
      <c r="AR482" s="9" t="n">
        <f aca="false">AS482/F482</f>
        <v>134788</v>
      </c>
      <c r="AS482" s="10" t="n">
        <v>4097555.2</v>
      </c>
      <c r="AT482" s="3" t="s">
        <v>59</v>
      </c>
      <c r="AW482" s="11" t="n">
        <v>43799.8650231482</v>
      </c>
      <c r="BA482" s="7" t="n">
        <v>2.4</v>
      </c>
    </row>
    <row r="483" customFormat="false" ht="13.8" hidden="false" customHeight="false" outlineLevel="0" collapsed="false">
      <c r="A483" s="3" t="s">
        <v>53</v>
      </c>
      <c r="B483" s="3" t="n">
        <v>7</v>
      </c>
      <c r="C483" s="4" t="n">
        <v>482</v>
      </c>
      <c r="D483" s="3" t="s">
        <v>196</v>
      </c>
      <c r="F483" s="4" t="n">
        <v>30.3</v>
      </c>
      <c r="G483" s="7" t="s">
        <v>220</v>
      </c>
      <c r="H483" s="3" t="s">
        <v>67</v>
      </c>
      <c r="I483" s="3" t="s">
        <v>57</v>
      </c>
      <c r="L483" s="4" t="n">
        <v>11</v>
      </c>
      <c r="M483" s="4" t="n">
        <v>5</v>
      </c>
      <c r="N483" s="4" t="n">
        <v>4</v>
      </c>
      <c r="O483" s="7" t="s">
        <v>58</v>
      </c>
      <c r="P483" s="7" t="n">
        <v>1</v>
      </c>
      <c r="Q483" s="7" t="n">
        <v>3.6</v>
      </c>
      <c r="U483" s="7" t="n">
        <v>3.1</v>
      </c>
      <c r="V483" s="7" t="s">
        <v>58</v>
      </c>
      <c r="W483" s="7" t="n">
        <v>8.3</v>
      </c>
      <c r="X483" s="7" t="n">
        <v>1</v>
      </c>
      <c r="Y483" s="7" t="n">
        <v>3.8</v>
      </c>
      <c r="AI483" s="8" t="n">
        <f aca="false">SUM(AJ483:AM483)</f>
        <v>14.2</v>
      </c>
      <c r="AJ483" s="7" t="n">
        <v>14.2</v>
      </c>
      <c r="AR483" s="9" t="n">
        <f aca="false">AS483/F483</f>
        <v>135474</v>
      </c>
      <c r="AS483" s="10" t="n">
        <v>4104862.2</v>
      </c>
      <c r="AT483" s="3" t="s">
        <v>64</v>
      </c>
      <c r="AW483" s="12"/>
    </row>
    <row r="484" customFormat="false" ht="15" hidden="false" customHeight="false" outlineLevel="0" collapsed="false">
      <c r="A484" s="3" t="s">
        <v>53</v>
      </c>
      <c r="B484" s="3" t="n">
        <v>7</v>
      </c>
      <c r="C484" s="4" t="n">
        <v>483</v>
      </c>
      <c r="D484" s="3" t="s">
        <v>198</v>
      </c>
      <c r="F484" s="4" t="n">
        <v>53</v>
      </c>
      <c r="G484" s="6" t="s">
        <v>204</v>
      </c>
      <c r="H484" s="3" t="s">
        <v>56</v>
      </c>
      <c r="I484" s="3" t="s">
        <v>57</v>
      </c>
      <c r="L484" s="4" t="n">
        <v>11</v>
      </c>
      <c r="M484" s="4" t="n">
        <v>5</v>
      </c>
      <c r="N484" s="4" t="n">
        <v>5</v>
      </c>
      <c r="O484" s="7" t="s">
        <v>58</v>
      </c>
      <c r="P484" s="7" t="n">
        <v>1</v>
      </c>
      <c r="Q484" s="7" t="n">
        <v>4.3</v>
      </c>
      <c r="U484" s="7" t="n">
        <v>8.3</v>
      </c>
      <c r="V484" s="7" t="s">
        <v>63</v>
      </c>
      <c r="W484" s="7" t="n">
        <v>13.4</v>
      </c>
      <c r="X484" s="7" t="n">
        <v>1</v>
      </c>
      <c r="Y484" s="7" t="n">
        <v>4</v>
      </c>
      <c r="AI484" s="8" t="n">
        <f aca="false">SUM(AJ484:AM484)</f>
        <v>22.8</v>
      </c>
      <c r="AJ484" s="7" t="n">
        <v>10.1</v>
      </c>
      <c r="AK484" s="7" t="n">
        <v>12.7</v>
      </c>
      <c r="AR484" s="9" t="n">
        <f aca="false">AS484/F484</f>
        <v>105181.35</v>
      </c>
      <c r="AS484" s="10" t="n">
        <v>5574611.55</v>
      </c>
      <c r="AT484" s="3" t="s">
        <v>59</v>
      </c>
      <c r="AW484" s="11" t="n">
        <v>43797.4766087963</v>
      </c>
      <c r="BA484" s="7" t="n">
        <v>2.2</v>
      </c>
    </row>
    <row r="485" customFormat="false" ht="15" hidden="false" customHeight="false" outlineLevel="0" collapsed="false">
      <c r="A485" s="3" t="s">
        <v>53</v>
      </c>
      <c r="B485" s="3" t="n">
        <v>7</v>
      </c>
      <c r="C485" s="4" t="n">
        <v>484</v>
      </c>
      <c r="D485" s="3" t="s">
        <v>190</v>
      </c>
      <c r="F485" s="4" t="n">
        <v>75.6</v>
      </c>
      <c r="G485" s="6" t="s">
        <v>200</v>
      </c>
      <c r="H485" s="3" t="s">
        <v>104</v>
      </c>
      <c r="I485" s="3" t="s">
        <v>57</v>
      </c>
      <c r="L485" s="4" t="n">
        <v>12</v>
      </c>
      <c r="M485" s="4" t="n">
        <v>5</v>
      </c>
      <c r="N485" s="4" t="n">
        <v>1</v>
      </c>
      <c r="O485" s="7" t="s">
        <v>58</v>
      </c>
      <c r="P485" s="7" t="n">
        <v>2</v>
      </c>
      <c r="Q485" s="7" t="n">
        <v>1.1</v>
      </c>
      <c r="R485" s="7" t="n">
        <v>3.9</v>
      </c>
      <c r="U485" s="7" t="n">
        <v>10.5</v>
      </c>
      <c r="V485" s="7" t="s">
        <v>58</v>
      </c>
      <c r="W485" s="7" t="n">
        <v>10.3</v>
      </c>
      <c r="X485" s="7" t="n">
        <v>2</v>
      </c>
      <c r="Y485" s="7" t="n">
        <v>5</v>
      </c>
      <c r="Z485" s="7" t="n">
        <v>5.6</v>
      </c>
      <c r="AI485" s="8" t="n">
        <f aca="false">SUM(AJ485:AM485)</f>
        <v>44.5</v>
      </c>
      <c r="AJ485" s="7" t="n">
        <v>15</v>
      </c>
      <c r="AK485" s="7" t="n">
        <v>11.5</v>
      </c>
      <c r="AL485" s="7" t="n">
        <v>18</v>
      </c>
      <c r="AR485" s="9" t="n">
        <f aca="false">AS485/F485</f>
        <v>89230</v>
      </c>
      <c r="AS485" s="10" t="n">
        <v>6745788</v>
      </c>
      <c r="AT485" s="3" t="s">
        <v>59</v>
      </c>
      <c r="AW485" s="11" t="n">
        <v>43724</v>
      </c>
    </row>
    <row r="486" customFormat="false" ht="13.8" hidden="false" customHeight="false" outlineLevel="0" collapsed="false">
      <c r="A486" s="3" t="s">
        <v>53</v>
      </c>
      <c r="B486" s="3" t="n">
        <v>7</v>
      </c>
      <c r="C486" s="4" t="n">
        <v>485</v>
      </c>
      <c r="D486" s="3" t="s">
        <v>192</v>
      </c>
      <c r="F486" s="4" t="n">
        <v>20.6</v>
      </c>
      <c r="G486" s="7" t="s">
        <v>221</v>
      </c>
      <c r="H486" s="3" t="s">
        <v>168</v>
      </c>
      <c r="I486" s="3" t="s">
        <v>57</v>
      </c>
      <c r="L486" s="4" t="n">
        <v>12</v>
      </c>
      <c r="M486" s="4" t="n">
        <v>5</v>
      </c>
      <c r="N486" s="4" t="n">
        <v>2</v>
      </c>
      <c r="O486" s="7" t="s">
        <v>63</v>
      </c>
      <c r="P486" s="7" t="n">
        <v>1</v>
      </c>
      <c r="Q486" s="7" t="n">
        <v>3.5</v>
      </c>
      <c r="U486" s="7" t="n">
        <v>2.6</v>
      </c>
      <c r="V486" s="7" t="s">
        <v>58</v>
      </c>
      <c r="W486" s="7" t="n">
        <v>3.1</v>
      </c>
      <c r="X486" s="7" t="n">
        <v>1</v>
      </c>
      <c r="Y486" s="7" t="n">
        <v>4.7</v>
      </c>
      <c r="AI486" s="8" t="n">
        <f aca="false">SUM(AJ486:AM486)</f>
        <v>10</v>
      </c>
      <c r="AJ486" s="7" t="n">
        <v>10</v>
      </c>
      <c r="AR486" s="9" t="n">
        <f aca="false">AS486/F486</f>
        <v>129163</v>
      </c>
      <c r="AS486" s="10" t="n">
        <v>2660757.8</v>
      </c>
      <c r="AT486" s="3" t="s">
        <v>59</v>
      </c>
      <c r="AW486" s="11" t="n">
        <v>43676.5038657407</v>
      </c>
    </row>
    <row r="487" customFormat="false" ht="15" hidden="false" customHeight="false" outlineLevel="0" collapsed="false">
      <c r="A487" s="3" t="s">
        <v>53</v>
      </c>
      <c r="B487" s="3" t="n">
        <v>7</v>
      </c>
      <c r="C487" s="4" t="n">
        <v>486</v>
      </c>
      <c r="D487" s="3" t="s">
        <v>194</v>
      </c>
      <c r="F487" s="4" t="n">
        <v>30.4</v>
      </c>
      <c r="G487" s="6" t="s">
        <v>202</v>
      </c>
      <c r="H487" s="3" t="s">
        <v>67</v>
      </c>
      <c r="I487" s="3" t="s">
        <v>57</v>
      </c>
      <c r="L487" s="4" t="n">
        <v>12</v>
      </c>
      <c r="M487" s="4" t="n">
        <v>5</v>
      </c>
      <c r="N487" s="4" t="n">
        <v>3</v>
      </c>
      <c r="O487" s="7" t="s">
        <v>58</v>
      </c>
      <c r="P487" s="7" t="n">
        <v>1</v>
      </c>
      <c r="Q487" s="7" t="n">
        <v>3.6</v>
      </c>
      <c r="U487" s="7" t="n">
        <v>3.6</v>
      </c>
      <c r="V487" s="7" t="s">
        <v>63</v>
      </c>
      <c r="W487" s="7" t="n">
        <v>8.2</v>
      </c>
      <c r="X487" s="7" t="n">
        <v>1</v>
      </c>
      <c r="Y487" s="7" t="n">
        <v>5.8</v>
      </c>
      <c r="AI487" s="8" t="n">
        <f aca="false">SUM(AJ487:AM487)</f>
        <v>10.9</v>
      </c>
      <c r="AJ487" s="7" t="n">
        <v>10.9</v>
      </c>
      <c r="AR487" s="9" t="n">
        <f aca="false">AS487/F487</f>
        <v>114168</v>
      </c>
      <c r="AS487" s="10" t="n">
        <v>3470707.2</v>
      </c>
      <c r="AT487" s="3" t="s">
        <v>59</v>
      </c>
      <c r="AW487" s="11" t="n">
        <v>43678.6123842593</v>
      </c>
      <c r="BA487" s="7" t="n">
        <v>2.4</v>
      </c>
    </row>
    <row r="488" customFormat="false" ht="13.8" hidden="false" customHeight="false" outlineLevel="0" collapsed="false">
      <c r="A488" s="3" t="s">
        <v>53</v>
      </c>
      <c r="B488" s="3" t="n">
        <v>7</v>
      </c>
      <c r="C488" s="4" t="n">
        <v>487</v>
      </c>
      <c r="D488" s="3" t="s">
        <v>196</v>
      </c>
      <c r="F488" s="4" t="n">
        <v>30.3</v>
      </c>
      <c r="G488" s="7" t="s">
        <v>222</v>
      </c>
      <c r="H488" s="3" t="s">
        <v>67</v>
      </c>
      <c r="I488" s="3" t="s">
        <v>57</v>
      </c>
      <c r="L488" s="4" t="n">
        <v>12</v>
      </c>
      <c r="M488" s="4" t="n">
        <v>5</v>
      </c>
      <c r="N488" s="4" t="n">
        <v>4</v>
      </c>
      <c r="O488" s="7" t="s">
        <v>58</v>
      </c>
      <c r="P488" s="7" t="n">
        <v>1</v>
      </c>
      <c r="Q488" s="7" t="n">
        <v>3.6</v>
      </c>
      <c r="U488" s="7" t="n">
        <v>3.1</v>
      </c>
      <c r="V488" s="7" t="s">
        <v>58</v>
      </c>
      <c r="W488" s="7" t="n">
        <v>8.3</v>
      </c>
      <c r="X488" s="7" t="n">
        <v>1</v>
      </c>
      <c r="Y488" s="7" t="n">
        <v>3.8</v>
      </c>
      <c r="AI488" s="8" t="n">
        <f aca="false">SUM(AJ488:AM488)</f>
        <v>14.2</v>
      </c>
      <c r="AJ488" s="7" t="n">
        <v>14.2</v>
      </c>
      <c r="AR488" s="9" t="n">
        <f aca="false">AS488/F488</f>
        <v>118804</v>
      </c>
      <c r="AS488" s="10" t="n">
        <v>3599761.2</v>
      </c>
      <c r="AT488" s="3" t="s">
        <v>59</v>
      </c>
      <c r="AW488" s="11" t="n">
        <v>43724</v>
      </c>
    </row>
    <row r="489" customFormat="false" ht="15" hidden="false" customHeight="false" outlineLevel="0" collapsed="false">
      <c r="A489" s="3" t="s">
        <v>53</v>
      </c>
      <c r="B489" s="3" t="n">
        <v>7</v>
      </c>
      <c r="C489" s="4" t="n">
        <v>488</v>
      </c>
      <c r="D489" s="3" t="s">
        <v>198</v>
      </c>
      <c r="F489" s="4" t="n">
        <v>54.5</v>
      </c>
      <c r="G489" s="6" t="s">
        <v>223</v>
      </c>
      <c r="H489" s="3" t="s">
        <v>56</v>
      </c>
      <c r="I489" s="3" t="s">
        <v>57</v>
      </c>
      <c r="L489" s="4" t="n">
        <v>12</v>
      </c>
      <c r="M489" s="4" t="n">
        <v>5</v>
      </c>
      <c r="N489" s="4" t="n">
        <v>5</v>
      </c>
      <c r="O489" s="7" t="s">
        <v>58</v>
      </c>
      <c r="P489" s="7" t="n">
        <v>1</v>
      </c>
      <c r="Q489" s="7" t="n">
        <v>4.3</v>
      </c>
      <c r="U489" s="7" t="n">
        <v>8.3</v>
      </c>
      <c r="V489" s="7" t="s">
        <v>63</v>
      </c>
      <c r="W489" s="7" t="n">
        <v>13.4</v>
      </c>
      <c r="X489" s="7" t="n">
        <v>1</v>
      </c>
      <c r="Y489" s="7" t="n">
        <v>4</v>
      </c>
      <c r="AI489" s="8" t="n">
        <f aca="false">SUM(AJ489:AM489)</f>
        <v>22.8</v>
      </c>
      <c r="AJ489" s="7" t="n">
        <v>10.1</v>
      </c>
      <c r="AK489" s="7" t="n">
        <v>12.7</v>
      </c>
      <c r="AR489" s="9" t="n">
        <f aca="false">AS489/F489</f>
        <v>101349</v>
      </c>
      <c r="AS489" s="10" t="n">
        <v>5523520.5</v>
      </c>
      <c r="AT489" s="3" t="s">
        <v>59</v>
      </c>
      <c r="AW489" s="11" t="n">
        <v>43748</v>
      </c>
      <c r="BA489" s="7" t="n">
        <v>2.2</v>
      </c>
    </row>
    <row r="490" customFormat="false" ht="15" hidden="false" customHeight="false" outlineLevel="0" collapsed="false">
      <c r="A490" s="3" t="s">
        <v>53</v>
      </c>
      <c r="B490" s="3" t="n">
        <v>7</v>
      </c>
      <c r="C490" s="4" t="n">
        <v>489</v>
      </c>
      <c r="D490" s="3" t="s">
        <v>190</v>
      </c>
      <c r="F490" s="4" t="n">
        <v>75.6</v>
      </c>
      <c r="G490" s="6" t="s">
        <v>200</v>
      </c>
      <c r="H490" s="3" t="s">
        <v>104</v>
      </c>
      <c r="I490" s="3" t="s">
        <v>57</v>
      </c>
      <c r="L490" s="4" t="n">
        <v>13</v>
      </c>
      <c r="M490" s="4" t="n">
        <v>5</v>
      </c>
      <c r="N490" s="4" t="n">
        <v>1</v>
      </c>
      <c r="O490" s="7" t="s">
        <v>58</v>
      </c>
      <c r="P490" s="7" t="n">
        <v>2</v>
      </c>
      <c r="Q490" s="7" t="n">
        <v>1.1</v>
      </c>
      <c r="R490" s="7" t="n">
        <v>3.9</v>
      </c>
      <c r="U490" s="7" t="n">
        <v>10.5</v>
      </c>
      <c r="V490" s="7" t="s">
        <v>58</v>
      </c>
      <c r="W490" s="7" t="n">
        <v>10.3</v>
      </c>
      <c r="X490" s="7" t="n">
        <v>2</v>
      </c>
      <c r="Y490" s="7" t="n">
        <v>5</v>
      </c>
      <c r="Z490" s="7" t="n">
        <v>5.6</v>
      </c>
      <c r="AI490" s="8" t="n">
        <f aca="false">SUM(AJ490:AM490)</f>
        <v>44.5</v>
      </c>
      <c r="AJ490" s="7" t="n">
        <v>15</v>
      </c>
      <c r="AK490" s="7" t="n">
        <v>11.5</v>
      </c>
      <c r="AL490" s="7" t="n">
        <v>18</v>
      </c>
      <c r="AR490" s="9" t="n">
        <f aca="false">AS490/F490</f>
        <v>93910</v>
      </c>
      <c r="AS490" s="10" t="n">
        <v>7099596</v>
      </c>
      <c r="AT490" s="3" t="s">
        <v>59</v>
      </c>
      <c r="AW490" s="11" t="n">
        <v>43769.7724537037</v>
      </c>
    </row>
    <row r="491" customFormat="false" ht="13.8" hidden="false" customHeight="false" outlineLevel="0" collapsed="false">
      <c r="A491" s="3" t="s">
        <v>53</v>
      </c>
      <c r="B491" s="3" t="n">
        <v>7</v>
      </c>
      <c r="C491" s="4" t="n">
        <v>490</v>
      </c>
      <c r="D491" s="3" t="s">
        <v>192</v>
      </c>
      <c r="F491" s="4" t="n">
        <v>20.6</v>
      </c>
      <c r="G491" s="7" t="s">
        <v>224</v>
      </c>
      <c r="H491" s="3" t="s">
        <v>168</v>
      </c>
      <c r="I491" s="3" t="s">
        <v>57</v>
      </c>
      <c r="L491" s="4" t="n">
        <v>13</v>
      </c>
      <c r="M491" s="4" t="n">
        <v>5</v>
      </c>
      <c r="N491" s="4" t="n">
        <v>2</v>
      </c>
      <c r="O491" s="7" t="s">
        <v>63</v>
      </c>
      <c r="P491" s="7" t="n">
        <v>1</v>
      </c>
      <c r="Q491" s="7" t="n">
        <v>3.5</v>
      </c>
      <c r="U491" s="7" t="n">
        <v>2.6</v>
      </c>
      <c r="V491" s="7" t="s">
        <v>58</v>
      </c>
      <c r="W491" s="7" t="n">
        <v>3.1</v>
      </c>
      <c r="X491" s="7" t="n">
        <v>1</v>
      </c>
      <c r="Y491" s="7" t="n">
        <v>4.7</v>
      </c>
      <c r="AI491" s="8" t="n">
        <f aca="false">SUM(AJ491:AM491)</f>
        <v>10</v>
      </c>
      <c r="AJ491" s="7" t="n">
        <v>10</v>
      </c>
      <c r="AR491" s="9" t="n">
        <f aca="false">AS491/F491</f>
        <v>129335</v>
      </c>
      <c r="AS491" s="10" t="n">
        <v>2664301</v>
      </c>
      <c r="AT491" s="3" t="s">
        <v>59</v>
      </c>
      <c r="AW491" s="11" t="n">
        <v>43684.5353356482</v>
      </c>
    </row>
    <row r="492" customFormat="false" ht="15" hidden="false" customHeight="false" outlineLevel="0" collapsed="false">
      <c r="A492" s="3" t="s">
        <v>53</v>
      </c>
      <c r="B492" s="3" t="n">
        <v>7</v>
      </c>
      <c r="C492" s="4" t="n">
        <v>491</v>
      </c>
      <c r="D492" s="3" t="s">
        <v>194</v>
      </c>
      <c r="F492" s="4" t="n">
        <v>30.4</v>
      </c>
      <c r="G492" s="6" t="s">
        <v>202</v>
      </c>
      <c r="H492" s="3" t="s">
        <v>67</v>
      </c>
      <c r="I492" s="3" t="s">
        <v>57</v>
      </c>
      <c r="L492" s="4" t="n">
        <v>13</v>
      </c>
      <c r="M492" s="4" t="n">
        <v>5</v>
      </c>
      <c r="N492" s="4" t="n">
        <v>3</v>
      </c>
      <c r="O492" s="7" t="s">
        <v>58</v>
      </c>
      <c r="P492" s="7" t="n">
        <v>1</v>
      </c>
      <c r="Q492" s="7" t="n">
        <v>3.6</v>
      </c>
      <c r="U492" s="7" t="n">
        <v>3.6</v>
      </c>
      <c r="V492" s="7" t="s">
        <v>63</v>
      </c>
      <c r="W492" s="7" t="n">
        <v>8.2</v>
      </c>
      <c r="X492" s="7" t="n">
        <v>1</v>
      </c>
      <c r="Y492" s="7" t="n">
        <v>5.8</v>
      </c>
      <c r="AI492" s="8" t="n">
        <f aca="false">SUM(AJ492:AM492)</f>
        <v>10.9</v>
      </c>
      <c r="AJ492" s="7" t="n">
        <v>10.9</v>
      </c>
      <c r="AR492" s="9" t="n">
        <f aca="false">AS492/F492</f>
        <v>115472</v>
      </c>
      <c r="AS492" s="10" t="n">
        <v>3510348.8</v>
      </c>
      <c r="AT492" s="3" t="s">
        <v>59</v>
      </c>
      <c r="AW492" s="11" t="n">
        <v>43692</v>
      </c>
      <c r="BA492" s="7" t="n">
        <v>2.4</v>
      </c>
    </row>
    <row r="493" customFormat="false" ht="13.8" hidden="false" customHeight="false" outlineLevel="0" collapsed="false">
      <c r="A493" s="3" t="s">
        <v>53</v>
      </c>
      <c r="B493" s="3" t="n">
        <v>7</v>
      </c>
      <c r="C493" s="4" t="n">
        <v>492</v>
      </c>
      <c r="D493" s="3" t="s">
        <v>196</v>
      </c>
      <c r="F493" s="4" t="n">
        <v>30.3</v>
      </c>
      <c r="G493" s="7" t="s">
        <v>225</v>
      </c>
      <c r="H493" s="3" t="s">
        <v>67</v>
      </c>
      <c r="I493" s="3" t="s">
        <v>57</v>
      </c>
      <c r="L493" s="4" t="n">
        <v>13</v>
      </c>
      <c r="M493" s="4" t="n">
        <v>5</v>
      </c>
      <c r="N493" s="4" t="n">
        <v>4</v>
      </c>
      <c r="O493" s="7" t="s">
        <v>58</v>
      </c>
      <c r="P493" s="7" t="n">
        <v>1</v>
      </c>
      <c r="Q493" s="7" t="n">
        <v>3.6</v>
      </c>
      <c r="U493" s="7" t="n">
        <v>3.1</v>
      </c>
      <c r="V493" s="7" t="s">
        <v>58</v>
      </c>
      <c r="W493" s="7" t="n">
        <v>8.3</v>
      </c>
      <c r="X493" s="7" t="n">
        <v>1</v>
      </c>
      <c r="Y493" s="7" t="n">
        <v>3.8</v>
      </c>
      <c r="AI493" s="8" t="n">
        <f aca="false">SUM(AJ493:AM493)</f>
        <v>14.2</v>
      </c>
      <c r="AJ493" s="7" t="n">
        <v>14.2</v>
      </c>
      <c r="AR493" s="9" t="n">
        <f aca="false">AS493/F493</f>
        <v>120756</v>
      </c>
      <c r="AS493" s="10" t="n">
        <v>3658906.8</v>
      </c>
      <c r="AT493" s="3" t="s">
        <v>59</v>
      </c>
      <c r="AW493" s="11" t="n">
        <v>43709.4365509259</v>
      </c>
    </row>
    <row r="494" customFormat="false" ht="13.8" hidden="false" customHeight="false" outlineLevel="0" collapsed="false">
      <c r="A494" s="3" t="s">
        <v>53</v>
      </c>
      <c r="B494" s="3" t="n">
        <v>7</v>
      </c>
      <c r="C494" s="4" t="n">
        <v>493</v>
      </c>
      <c r="D494" s="3" t="s">
        <v>198</v>
      </c>
      <c r="F494" s="4" t="n">
        <v>54.5</v>
      </c>
      <c r="G494" s="7" t="s">
        <v>226</v>
      </c>
      <c r="H494" s="3" t="s">
        <v>56</v>
      </c>
      <c r="I494" s="3" t="s">
        <v>57</v>
      </c>
      <c r="L494" s="4" t="n">
        <v>13</v>
      </c>
      <c r="M494" s="4" t="n">
        <v>5</v>
      </c>
      <c r="N494" s="4" t="n">
        <v>5</v>
      </c>
      <c r="O494" s="7" t="s">
        <v>58</v>
      </c>
      <c r="P494" s="7" t="n">
        <v>1</v>
      </c>
      <c r="Q494" s="7" t="n">
        <v>4.3</v>
      </c>
      <c r="U494" s="7" t="n">
        <v>8.3</v>
      </c>
      <c r="V494" s="7" t="s">
        <v>63</v>
      </c>
      <c r="W494" s="7" t="n">
        <v>13.4</v>
      </c>
      <c r="X494" s="7" t="n">
        <v>2</v>
      </c>
      <c r="Y494" s="7" t="n">
        <v>4</v>
      </c>
      <c r="Z494" s="7" t="n">
        <v>3</v>
      </c>
      <c r="AI494" s="8" t="n">
        <f aca="false">SUM(AJ494:AM494)</f>
        <v>22.8</v>
      </c>
      <c r="AJ494" s="7" t="n">
        <v>10.1</v>
      </c>
      <c r="AK494" s="7" t="n">
        <v>12.7</v>
      </c>
      <c r="AR494" s="9" t="n">
        <f aca="false">AS494/F494</f>
        <v>101488</v>
      </c>
      <c r="AS494" s="10" t="n">
        <v>5531096</v>
      </c>
      <c r="AT494" s="3" t="s">
        <v>59</v>
      </c>
      <c r="AW494" s="11" t="n">
        <v>43742</v>
      </c>
      <c r="BA494" s="7" t="n">
        <v>2.2</v>
      </c>
    </row>
    <row r="495" customFormat="false" ht="15" hidden="false" customHeight="false" outlineLevel="0" collapsed="false">
      <c r="A495" s="3" t="s">
        <v>53</v>
      </c>
      <c r="B495" s="3" t="n">
        <v>7</v>
      </c>
      <c r="C495" s="4" t="n">
        <v>494</v>
      </c>
      <c r="D495" s="3" t="s">
        <v>190</v>
      </c>
      <c r="F495" s="4" t="n">
        <v>75.6</v>
      </c>
      <c r="G495" s="6" t="s">
        <v>200</v>
      </c>
      <c r="H495" s="3" t="s">
        <v>104</v>
      </c>
      <c r="I495" s="3" t="s">
        <v>57</v>
      </c>
      <c r="L495" s="4" t="n">
        <v>14</v>
      </c>
      <c r="M495" s="4" t="n">
        <v>5</v>
      </c>
      <c r="N495" s="4" t="n">
        <v>1</v>
      </c>
      <c r="O495" s="7" t="s">
        <v>58</v>
      </c>
      <c r="P495" s="7" t="n">
        <v>2</v>
      </c>
      <c r="Q495" s="7" t="n">
        <v>1.1</v>
      </c>
      <c r="R495" s="7" t="n">
        <v>3.9</v>
      </c>
      <c r="U495" s="7" t="n">
        <v>10.5</v>
      </c>
      <c r="V495" s="7" t="s">
        <v>58</v>
      </c>
      <c r="W495" s="7" t="n">
        <v>10.3</v>
      </c>
      <c r="X495" s="7" t="n">
        <v>2</v>
      </c>
      <c r="Y495" s="7" t="n">
        <v>5</v>
      </c>
      <c r="Z495" s="7" t="n">
        <v>5.6</v>
      </c>
      <c r="AI495" s="8" t="n">
        <f aca="false">SUM(AJ495:AM495)</f>
        <v>44.5</v>
      </c>
      <c r="AJ495" s="7" t="n">
        <v>15</v>
      </c>
      <c r="AK495" s="7" t="n">
        <v>11.5</v>
      </c>
      <c r="AL495" s="7" t="n">
        <v>18</v>
      </c>
      <c r="AR495" s="9" t="n">
        <f aca="false">AS495/F495</f>
        <v>94045</v>
      </c>
      <c r="AS495" s="10" t="n">
        <v>7109802</v>
      </c>
      <c r="AT495" s="3" t="s">
        <v>59</v>
      </c>
      <c r="AW495" s="11" t="n">
        <v>43769</v>
      </c>
    </row>
    <row r="496" customFormat="false" ht="13.8" hidden="false" customHeight="false" outlineLevel="0" collapsed="false">
      <c r="A496" s="3" t="s">
        <v>53</v>
      </c>
      <c r="B496" s="3" t="n">
        <v>7</v>
      </c>
      <c r="C496" s="4" t="n">
        <v>495</v>
      </c>
      <c r="D496" s="3" t="s">
        <v>192</v>
      </c>
      <c r="F496" s="4" t="n">
        <v>20.6</v>
      </c>
      <c r="G496" s="7" t="s">
        <v>227</v>
      </c>
      <c r="H496" s="3" t="s">
        <v>168</v>
      </c>
      <c r="I496" s="3" t="s">
        <v>57</v>
      </c>
      <c r="L496" s="4" t="n">
        <v>14</v>
      </c>
      <c r="M496" s="4" t="n">
        <v>5</v>
      </c>
      <c r="N496" s="4" t="n">
        <v>2</v>
      </c>
      <c r="O496" s="7" t="s">
        <v>63</v>
      </c>
      <c r="P496" s="7" t="n">
        <v>1</v>
      </c>
      <c r="Q496" s="7" t="n">
        <v>3.5</v>
      </c>
      <c r="U496" s="7" t="n">
        <v>2.6</v>
      </c>
      <c r="V496" s="7" t="s">
        <v>58</v>
      </c>
      <c r="W496" s="7" t="n">
        <v>3.1</v>
      </c>
      <c r="X496" s="7" t="n">
        <v>1</v>
      </c>
      <c r="Y496" s="7" t="n">
        <v>4.7</v>
      </c>
      <c r="AI496" s="8" t="n">
        <f aca="false">SUM(AJ496:AM496)</f>
        <v>10</v>
      </c>
      <c r="AJ496" s="7" t="n">
        <v>10</v>
      </c>
      <c r="AR496" s="9" t="n">
        <f aca="false">AS496/F496</f>
        <v>166570</v>
      </c>
      <c r="AS496" s="10" t="n">
        <v>3431342</v>
      </c>
      <c r="AT496" s="3" t="s">
        <v>64</v>
      </c>
      <c r="AW496" s="12"/>
    </row>
    <row r="497" customFormat="false" ht="15" hidden="false" customHeight="false" outlineLevel="0" collapsed="false">
      <c r="A497" s="3" t="s">
        <v>53</v>
      </c>
      <c r="B497" s="3" t="n">
        <v>7</v>
      </c>
      <c r="C497" s="4" t="n">
        <v>496</v>
      </c>
      <c r="D497" s="3" t="s">
        <v>194</v>
      </c>
      <c r="F497" s="4" t="n">
        <v>30.4</v>
      </c>
      <c r="G497" s="6" t="s">
        <v>202</v>
      </c>
      <c r="H497" s="3" t="s">
        <v>67</v>
      </c>
      <c r="I497" s="3" t="s">
        <v>57</v>
      </c>
      <c r="L497" s="4" t="n">
        <v>14</v>
      </c>
      <c r="M497" s="4" t="n">
        <v>5</v>
      </c>
      <c r="N497" s="4" t="n">
        <v>3</v>
      </c>
      <c r="O497" s="7" t="s">
        <v>58</v>
      </c>
      <c r="P497" s="7" t="n">
        <v>1</v>
      </c>
      <c r="Q497" s="7" t="n">
        <v>3.6</v>
      </c>
      <c r="U497" s="7" t="n">
        <v>3.6</v>
      </c>
      <c r="V497" s="7" t="s">
        <v>63</v>
      </c>
      <c r="W497" s="7" t="n">
        <v>8.2</v>
      </c>
      <c r="X497" s="7" t="n">
        <v>1</v>
      </c>
      <c r="Y497" s="7" t="n">
        <v>5.8</v>
      </c>
      <c r="AI497" s="8" t="n">
        <f aca="false">SUM(AJ497:AM497)</f>
        <v>10.9</v>
      </c>
      <c r="AJ497" s="7" t="n">
        <v>10.9</v>
      </c>
      <c r="AR497" s="9" t="n">
        <f aca="false">AS497/F497</f>
        <v>133481.55</v>
      </c>
      <c r="AS497" s="10" t="n">
        <v>4057839.12</v>
      </c>
      <c r="AT497" s="3" t="s">
        <v>59</v>
      </c>
      <c r="AW497" s="11" t="n">
        <v>43792</v>
      </c>
      <c r="BA497" s="7" t="n">
        <v>2.4</v>
      </c>
    </row>
    <row r="498" customFormat="false" ht="13.8" hidden="false" customHeight="false" outlineLevel="0" collapsed="false">
      <c r="A498" s="3" t="s">
        <v>53</v>
      </c>
      <c r="B498" s="3" t="n">
        <v>7</v>
      </c>
      <c r="C498" s="4" t="n">
        <v>497</v>
      </c>
      <c r="D498" s="3" t="s">
        <v>196</v>
      </c>
      <c r="F498" s="4" t="n">
        <v>30.3</v>
      </c>
      <c r="G498" s="7" t="s">
        <v>228</v>
      </c>
      <c r="H498" s="3" t="s">
        <v>67</v>
      </c>
      <c r="I498" s="3" t="s">
        <v>57</v>
      </c>
      <c r="L498" s="4" t="n">
        <v>14</v>
      </c>
      <c r="M498" s="4" t="n">
        <v>5</v>
      </c>
      <c r="N498" s="4" t="n">
        <v>4</v>
      </c>
      <c r="O498" s="7" t="s">
        <v>58</v>
      </c>
      <c r="P498" s="7" t="n">
        <v>1</v>
      </c>
      <c r="Q498" s="7" t="n">
        <v>3.6</v>
      </c>
      <c r="U498" s="7" t="n">
        <v>3.1</v>
      </c>
      <c r="V498" s="7" t="s">
        <v>58</v>
      </c>
      <c r="W498" s="7" t="n">
        <v>8.3</v>
      </c>
      <c r="X498" s="7" t="n">
        <v>1</v>
      </c>
      <c r="Y498" s="7" t="n">
        <v>3.8</v>
      </c>
      <c r="AI498" s="8" t="n">
        <f aca="false">SUM(AJ498:AM498)</f>
        <v>14.2</v>
      </c>
      <c r="AJ498" s="7" t="n">
        <v>14.2</v>
      </c>
      <c r="AR498" s="9" t="n">
        <f aca="false">AS498/F498</f>
        <v>136174</v>
      </c>
      <c r="AS498" s="10" t="n">
        <v>4126072.2</v>
      </c>
      <c r="AT498" s="3" t="s">
        <v>64</v>
      </c>
      <c r="AW498" s="12"/>
    </row>
    <row r="499" customFormat="false" ht="13.8" hidden="false" customHeight="false" outlineLevel="0" collapsed="false">
      <c r="A499" s="3" t="s">
        <v>53</v>
      </c>
      <c r="B499" s="3" t="n">
        <v>7</v>
      </c>
      <c r="C499" s="4" t="n">
        <v>498</v>
      </c>
      <c r="D499" s="3" t="s">
        <v>198</v>
      </c>
      <c r="F499" s="4" t="n">
        <v>54.5</v>
      </c>
      <c r="G499" s="7" t="s">
        <v>229</v>
      </c>
      <c r="H499" s="3" t="s">
        <v>56</v>
      </c>
      <c r="I499" s="3" t="s">
        <v>57</v>
      </c>
      <c r="L499" s="4" t="n">
        <v>14</v>
      </c>
      <c r="M499" s="4" t="n">
        <v>5</v>
      </c>
      <c r="N499" s="4" t="n">
        <v>5</v>
      </c>
      <c r="O499" s="7" t="s">
        <v>58</v>
      </c>
      <c r="P499" s="7" t="n">
        <v>1</v>
      </c>
      <c r="Q499" s="7" t="n">
        <v>4.3</v>
      </c>
      <c r="U499" s="7" t="n">
        <v>8.3</v>
      </c>
      <c r="V499" s="7" t="s">
        <v>63</v>
      </c>
      <c r="W499" s="7" t="n">
        <v>13.4</v>
      </c>
      <c r="X499" s="7" t="n">
        <v>2</v>
      </c>
      <c r="Y499" s="7" t="n">
        <v>4</v>
      </c>
      <c r="Z499" s="7" t="n">
        <v>3</v>
      </c>
      <c r="AI499" s="8" t="n">
        <f aca="false">SUM(AJ499:AM499)</f>
        <v>22.8</v>
      </c>
      <c r="AJ499" s="7" t="n">
        <v>10.1</v>
      </c>
      <c r="AK499" s="7" t="n">
        <v>12.7</v>
      </c>
      <c r="AR499" s="9" t="n">
        <f aca="false">AS499/F499</f>
        <v>105726</v>
      </c>
      <c r="AS499" s="10" t="n">
        <v>5762067</v>
      </c>
      <c r="AT499" s="3" t="s">
        <v>59</v>
      </c>
      <c r="AW499" s="11" t="n">
        <v>43769</v>
      </c>
      <c r="BA499" s="7" t="n">
        <v>2.2</v>
      </c>
    </row>
    <row r="500" customFormat="false" ht="15" hidden="false" customHeight="false" outlineLevel="0" collapsed="false">
      <c r="A500" s="3" t="s">
        <v>53</v>
      </c>
      <c r="B500" s="3" t="n">
        <v>7</v>
      </c>
      <c r="C500" s="4" t="n">
        <v>499</v>
      </c>
      <c r="D500" s="3" t="s">
        <v>190</v>
      </c>
      <c r="F500" s="4" t="n">
        <v>75.6</v>
      </c>
      <c r="G500" s="6" t="s">
        <v>200</v>
      </c>
      <c r="H500" s="3" t="s">
        <v>104</v>
      </c>
      <c r="I500" s="3" t="s">
        <v>57</v>
      </c>
      <c r="L500" s="4" t="n">
        <v>15</v>
      </c>
      <c r="M500" s="4" t="n">
        <v>5</v>
      </c>
      <c r="N500" s="4" t="n">
        <v>1</v>
      </c>
      <c r="O500" s="7" t="s">
        <v>58</v>
      </c>
      <c r="P500" s="7" t="n">
        <v>2</v>
      </c>
      <c r="Q500" s="7" t="n">
        <v>1.1</v>
      </c>
      <c r="R500" s="7" t="n">
        <v>3.9</v>
      </c>
      <c r="U500" s="7" t="n">
        <v>10.5</v>
      </c>
      <c r="V500" s="7" t="s">
        <v>58</v>
      </c>
      <c r="W500" s="7" t="n">
        <v>10.3</v>
      </c>
      <c r="X500" s="7" t="n">
        <v>2</v>
      </c>
      <c r="Y500" s="7" t="n">
        <v>5</v>
      </c>
      <c r="Z500" s="7" t="n">
        <v>5.6</v>
      </c>
      <c r="AI500" s="8" t="n">
        <f aca="false">SUM(AJ500:AM500)</f>
        <v>44.5</v>
      </c>
      <c r="AJ500" s="7" t="n">
        <v>15</v>
      </c>
      <c r="AK500" s="7" t="n">
        <v>11.5</v>
      </c>
      <c r="AL500" s="7" t="n">
        <v>18</v>
      </c>
      <c r="AR500" s="9" t="n">
        <f aca="false">AS500/F500</f>
        <v>97022</v>
      </c>
      <c r="AS500" s="10" t="n">
        <v>7334863.2</v>
      </c>
      <c r="AT500" s="3" t="s">
        <v>59</v>
      </c>
      <c r="AW500" s="11" t="n">
        <v>43792.4009606481</v>
      </c>
    </row>
    <row r="501" customFormat="false" ht="13.8" hidden="false" customHeight="false" outlineLevel="0" collapsed="false">
      <c r="A501" s="3" t="s">
        <v>53</v>
      </c>
      <c r="B501" s="3" t="n">
        <v>7</v>
      </c>
      <c r="C501" s="4" t="n">
        <v>500</v>
      </c>
      <c r="D501" s="3" t="s">
        <v>192</v>
      </c>
      <c r="F501" s="4" t="n">
        <v>20.6</v>
      </c>
      <c r="G501" s="7" t="s">
        <v>230</v>
      </c>
      <c r="H501" s="3" t="s">
        <v>168</v>
      </c>
      <c r="I501" s="3" t="s">
        <v>57</v>
      </c>
      <c r="L501" s="4" t="n">
        <v>15</v>
      </c>
      <c r="M501" s="4" t="n">
        <v>5</v>
      </c>
      <c r="N501" s="4" t="n">
        <v>2</v>
      </c>
      <c r="O501" s="7" t="s">
        <v>63</v>
      </c>
      <c r="P501" s="7" t="n">
        <v>1</v>
      </c>
      <c r="Q501" s="7" t="n">
        <v>3.5</v>
      </c>
      <c r="U501" s="7" t="n">
        <v>2.6</v>
      </c>
      <c r="V501" s="7" t="s">
        <v>58</v>
      </c>
      <c r="W501" s="7" t="n">
        <v>3.1</v>
      </c>
      <c r="X501" s="7" t="n">
        <v>1</v>
      </c>
      <c r="Y501" s="7" t="n">
        <v>4.7</v>
      </c>
      <c r="AI501" s="8" t="n">
        <f aca="false">SUM(AJ501:AM501)</f>
        <v>10</v>
      </c>
      <c r="AJ501" s="7" t="n">
        <v>10</v>
      </c>
      <c r="AR501" s="9" t="n">
        <f aca="false">AS501/F501</f>
        <v>166790</v>
      </c>
      <c r="AS501" s="10" t="n">
        <v>3435874</v>
      </c>
      <c r="AT501" s="3" t="s">
        <v>64</v>
      </c>
      <c r="AW501" s="12"/>
    </row>
    <row r="502" customFormat="false" ht="15" hidden="false" customHeight="false" outlineLevel="0" collapsed="false">
      <c r="A502" s="3" t="s">
        <v>53</v>
      </c>
      <c r="B502" s="3" t="n">
        <v>7</v>
      </c>
      <c r="C502" s="4" t="n">
        <v>501</v>
      </c>
      <c r="D502" s="3" t="s">
        <v>194</v>
      </c>
      <c r="F502" s="4" t="n">
        <v>30.4</v>
      </c>
      <c r="G502" s="6" t="s">
        <v>202</v>
      </c>
      <c r="H502" s="3" t="s">
        <v>67</v>
      </c>
      <c r="I502" s="3" t="s">
        <v>57</v>
      </c>
      <c r="L502" s="4" t="n">
        <v>15</v>
      </c>
      <c r="M502" s="4" t="n">
        <v>5</v>
      </c>
      <c r="N502" s="4" t="n">
        <v>3</v>
      </c>
      <c r="O502" s="7" t="s">
        <v>58</v>
      </c>
      <c r="P502" s="7" t="n">
        <v>1</v>
      </c>
      <c r="Q502" s="7" t="n">
        <v>3.6</v>
      </c>
      <c r="U502" s="7" t="n">
        <v>3.6</v>
      </c>
      <c r="V502" s="7" t="s">
        <v>63</v>
      </c>
      <c r="W502" s="7" t="n">
        <v>8.2</v>
      </c>
      <c r="X502" s="7" t="n">
        <v>1</v>
      </c>
      <c r="Y502" s="7" t="n">
        <v>5.8</v>
      </c>
      <c r="AI502" s="8" t="n">
        <f aca="false">SUM(AJ502:AM502)</f>
        <v>10.9</v>
      </c>
      <c r="AJ502" s="7" t="n">
        <v>10.9</v>
      </c>
      <c r="AR502" s="9" t="n">
        <f aca="false">AS502/F502</f>
        <v>135676</v>
      </c>
      <c r="AS502" s="10" t="n">
        <v>4124550.4</v>
      </c>
      <c r="AT502" s="3" t="s">
        <v>59</v>
      </c>
      <c r="AW502" s="11" t="n">
        <v>43810</v>
      </c>
      <c r="BA502" s="7" t="n">
        <v>2.4</v>
      </c>
    </row>
    <row r="503" customFormat="false" ht="13.8" hidden="false" customHeight="false" outlineLevel="0" collapsed="false">
      <c r="A503" s="3" t="s">
        <v>53</v>
      </c>
      <c r="B503" s="3" t="n">
        <v>7</v>
      </c>
      <c r="C503" s="4" t="n">
        <v>502</v>
      </c>
      <c r="D503" s="3" t="s">
        <v>196</v>
      </c>
      <c r="F503" s="4" t="n">
        <v>30.3</v>
      </c>
      <c r="G503" s="7" t="s">
        <v>231</v>
      </c>
      <c r="H503" s="3" t="s">
        <v>67</v>
      </c>
      <c r="I503" s="3" t="s">
        <v>57</v>
      </c>
      <c r="L503" s="4" t="n">
        <v>15</v>
      </c>
      <c r="M503" s="4" t="n">
        <v>5</v>
      </c>
      <c r="N503" s="4" t="n">
        <v>4</v>
      </c>
      <c r="O503" s="7" t="s">
        <v>58</v>
      </c>
      <c r="P503" s="7" t="n">
        <v>1</v>
      </c>
      <c r="Q503" s="7" t="n">
        <v>3.6</v>
      </c>
      <c r="U503" s="7" t="n">
        <v>3.1</v>
      </c>
      <c r="V503" s="7" t="s">
        <v>58</v>
      </c>
      <c r="W503" s="7" t="n">
        <v>8.3</v>
      </c>
      <c r="X503" s="7" t="n">
        <v>1</v>
      </c>
      <c r="Y503" s="7" t="n">
        <v>3.8</v>
      </c>
      <c r="AI503" s="8" t="n">
        <f aca="false">SUM(AJ503:AM503)</f>
        <v>14.2</v>
      </c>
      <c r="AJ503" s="7" t="n">
        <v>14.2</v>
      </c>
      <c r="AR503" s="9" t="n">
        <f aca="false">AS503/F503</f>
        <v>136368</v>
      </c>
      <c r="AS503" s="10" t="n">
        <v>4131950.4</v>
      </c>
      <c r="AT503" s="3" t="s">
        <v>64</v>
      </c>
      <c r="AW503" s="12"/>
    </row>
    <row r="504" customFormat="false" ht="13.8" hidden="false" customHeight="false" outlineLevel="0" collapsed="false">
      <c r="A504" s="3" t="s">
        <v>53</v>
      </c>
      <c r="B504" s="3" t="n">
        <v>7</v>
      </c>
      <c r="C504" s="4" t="n">
        <v>503</v>
      </c>
      <c r="D504" s="3" t="s">
        <v>198</v>
      </c>
      <c r="F504" s="4" t="n">
        <v>54.5</v>
      </c>
      <c r="G504" s="7" t="s">
        <v>232</v>
      </c>
      <c r="H504" s="3" t="s">
        <v>56</v>
      </c>
      <c r="I504" s="3" t="s">
        <v>57</v>
      </c>
      <c r="L504" s="4" t="n">
        <v>15</v>
      </c>
      <c r="M504" s="4" t="n">
        <v>5</v>
      </c>
      <c r="N504" s="4" t="n">
        <v>5</v>
      </c>
      <c r="O504" s="7" t="s">
        <v>58</v>
      </c>
      <c r="P504" s="7" t="n">
        <v>1</v>
      </c>
      <c r="Q504" s="7" t="n">
        <v>4.3</v>
      </c>
      <c r="U504" s="7" t="n">
        <v>8.3</v>
      </c>
      <c r="V504" s="7" t="s">
        <v>63</v>
      </c>
      <c r="W504" s="7" t="n">
        <v>13.4</v>
      </c>
      <c r="X504" s="7" t="n">
        <v>2</v>
      </c>
      <c r="Y504" s="7" t="n">
        <v>4</v>
      </c>
      <c r="Z504" s="7" t="n">
        <v>3</v>
      </c>
      <c r="AI504" s="8" t="n">
        <f aca="false">SUM(AJ504:AM504)</f>
        <v>22.8</v>
      </c>
      <c r="AJ504" s="7" t="n">
        <v>10.1</v>
      </c>
      <c r="AK504" s="7" t="n">
        <v>12.7</v>
      </c>
      <c r="AR504" s="9" t="n">
        <f aca="false">AS504/F504</f>
        <v>105861.890091743</v>
      </c>
      <c r="AS504" s="10" t="n">
        <v>5769473.01</v>
      </c>
      <c r="AT504" s="3" t="s">
        <v>79</v>
      </c>
      <c r="AW504" s="11" t="n">
        <v>43803.5306365741</v>
      </c>
      <c r="BA504" s="7" t="n">
        <v>2.2</v>
      </c>
    </row>
    <row r="505" customFormat="false" ht="15" hidden="false" customHeight="false" outlineLevel="0" collapsed="false">
      <c r="A505" s="3" t="s">
        <v>53</v>
      </c>
      <c r="B505" s="3" t="n">
        <v>7</v>
      </c>
      <c r="C505" s="4" t="n">
        <v>504</v>
      </c>
      <c r="D505" s="3" t="s">
        <v>190</v>
      </c>
      <c r="F505" s="4" t="n">
        <v>75.6</v>
      </c>
      <c r="G505" s="6" t="s">
        <v>200</v>
      </c>
      <c r="H505" s="3" t="s">
        <v>104</v>
      </c>
      <c r="I505" s="3" t="s">
        <v>57</v>
      </c>
      <c r="L505" s="4" t="n">
        <v>16</v>
      </c>
      <c r="M505" s="4" t="n">
        <v>5</v>
      </c>
      <c r="N505" s="4" t="n">
        <v>1</v>
      </c>
      <c r="O505" s="7" t="s">
        <v>58</v>
      </c>
      <c r="P505" s="7" t="n">
        <v>2</v>
      </c>
      <c r="Q505" s="7" t="n">
        <v>1.1</v>
      </c>
      <c r="R505" s="7" t="n">
        <v>3.9</v>
      </c>
      <c r="U505" s="7" t="n">
        <v>10.5</v>
      </c>
      <c r="V505" s="7" t="s">
        <v>58</v>
      </c>
      <c r="W505" s="7" t="n">
        <v>10.3</v>
      </c>
      <c r="X505" s="7" t="n">
        <v>2</v>
      </c>
      <c r="Y505" s="7" t="n">
        <v>5</v>
      </c>
      <c r="Z505" s="7" t="n">
        <v>5.6</v>
      </c>
      <c r="AI505" s="8" t="n">
        <f aca="false">SUM(AJ505:AM505)</f>
        <v>44.5</v>
      </c>
      <c r="AJ505" s="7" t="n">
        <v>15</v>
      </c>
      <c r="AK505" s="7" t="n">
        <v>11.5</v>
      </c>
      <c r="AL505" s="7" t="n">
        <v>18</v>
      </c>
      <c r="AR505" s="9" t="n">
        <f aca="false">AS505/F505</f>
        <v>89743</v>
      </c>
      <c r="AS505" s="10" t="n">
        <v>6784570.8</v>
      </c>
      <c r="AT505" s="3" t="s">
        <v>59</v>
      </c>
      <c r="AW505" s="11" t="n">
        <v>43706</v>
      </c>
    </row>
    <row r="506" customFormat="false" ht="13.8" hidden="false" customHeight="false" outlineLevel="0" collapsed="false">
      <c r="A506" s="3" t="s">
        <v>53</v>
      </c>
      <c r="B506" s="3" t="n">
        <v>7</v>
      </c>
      <c r="C506" s="4" t="n">
        <v>505</v>
      </c>
      <c r="D506" s="3" t="s">
        <v>192</v>
      </c>
      <c r="F506" s="4" t="n">
        <v>20.6</v>
      </c>
      <c r="G506" s="7" t="s">
        <v>233</v>
      </c>
      <c r="H506" s="3" t="s">
        <v>168</v>
      </c>
      <c r="I506" s="3" t="s">
        <v>57</v>
      </c>
      <c r="L506" s="4" t="n">
        <v>16</v>
      </c>
      <c r="M506" s="4" t="n">
        <v>5</v>
      </c>
      <c r="N506" s="4" t="n">
        <v>2</v>
      </c>
      <c r="O506" s="7" t="s">
        <v>63</v>
      </c>
      <c r="P506" s="7" t="n">
        <v>1</v>
      </c>
      <c r="Q506" s="7" t="n">
        <v>3.5</v>
      </c>
      <c r="U506" s="7" t="n">
        <v>2.6</v>
      </c>
      <c r="V506" s="7" t="s">
        <v>58</v>
      </c>
      <c r="W506" s="7" t="n">
        <v>3.1</v>
      </c>
      <c r="X506" s="7" t="n">
        <v>1</v>
      </c>
      <c r="Y506" s="7" t="n">
        <v>4.7</v>
      </c>
      <c r="AI506" s="8" t="n">
        <f aca="false">SUM(AJ506:AM506)</f>
        <v>10</v>
      </c>
      <c r="AJ506" s="7" t="n">
        <v>10</v>
      </c>
      <c r="AR506" s="9" t="n">
        <f aca="false">AS506/F506</f>
        <v>129852</v>
      </c>
      <c r="AS506" s="10" t="n">
        <v>2674951.2</v>
      </c>
      <c r="AT506" s="3" t="s">
        <v>59</v>
      </c>
      <c r="AW506" s="11" t="n">
        <v>43689.7409259259</v>
      </c>
    </row>
    <row r="507" customFormat="false" ht="15" hidden="false" customHeight="false" outlineLevel="0" collapsed="false">
      <c r="A507" s="3" t="s">
        <v>53</v>
      </c>
      <c r="B507" s="3" t="n">
        <v>7</v>
      </c>
      <c r="C507" s="4" t="n">
        <v>506</v>
      </c>
      <c r="D507" s="3" t="s">
        <v>194</v>
      </c>
      <c r="F507" s="4" t="n">
        <v>30.4</v>
      </c>
      <c r="G507" s="6" t="s">
        <v>202</v>
      </c>
      <c r="H507" s="3" t="s">
        <v>67</v>
      </c>
      <c r="I507" s="3" t="s">
        <v>57</v>
      </c>
      <c r="L507" s="4" t="n">
        <v>16</v>
      </c>
      <c r="M507" s="4" t="n">
        <v>5</v>
      </c>
      <c r="N507" s="4" t="n">
        <v>3</v>
      </c>
      <c r="O507" s="7" t="s">
        <v>58</v>
      </c>
      <c r="P507" s="7" t="n">
        <v>1</v>
      </c>
      <c r="Q507" s="7" t="n">
        <v>3.6</v>
      </c>
      <c r="U507" s="7" t="n">
        <v>3.6</v>
      </c>
      <c r="V507" s="7" t="s">
        <v>63</v>
      </c>
      <c r="W507" s="7" t="n">
        <v>8.2</v>
      </c>
      <c r="X507" s="7" t="n">
        <v>1</v>
      </c>
      <c r="Y507" s="7" t="n">
        <v>5.8</v>
      </c>
      <c r="AI507" s="8" t="n">
        <f aca="false">SUM(AJ507:AM507)</f>
        <v>10.9</v>
      </c>
      <c r="AJ507" s="7" t="n">
        <v>10.9</v>
      </c>
      <c r="AR507" s="9" t="n">
        <f aca="false">AS507/F507</f>
        <v>137909</v>
      </c>
      <c r="AS507" s="10" t="n">
        <v>4192433.6</v>
      </c>
      <c r="AT507" s="3" t="s">
        <v>79</v>
      </c>
      <c r="AW507" s="11" t="n">
        <v>43814.5467013889</v>
      </c>
      <c r="BA507" s="7" t="n">
        <v>2.4</v>
      </c>
    </row>
    <row r="508" customFormat="false" ht="13.8" hidden="false" customHeight="false" outlineLevel="0" collapsed="false">
      <c r="A508" s="3" t="s">
        <v>53</v>
      </c>
      <c r="B508" s="3" t="n">
        <v>7</v>
      </c>
      <c r="C508" s="4" t="n">
        <v>507</v>
      </c>
      <c r="D508" s="3" t="s">
        <v>196</v>
      </c>
      <c r="F508" s="4" t="n">
        <v>30.3</v>
      </c>
      <c r="G508" s="7" t="s">
        <v>234</v>
      </c>
      <c r="H508" s="3" t="s">
        <v>67</v>
      </c>
      <c r="I508" s="3" t="s">
        <v>57</v>
      </c>
      <c r="L508" s="4" t="n">
        <v>16</v>
      </c>
      <c r="M508" s="4" t="n">
        <v>5</v>
      </c>
      <c r="N508" s="4" t="n">
        <v>4</v>
      </c>
      <c r="O508" s="7" t="s">
        <v>58</v>
      </c>
      <c r="P508" s="7" t="n">
        <v>1</v>
      </c>
      <c r="Q508" s="7" t="n">
        <v>3.6</v>
      </c>
      <c r="U508" s="7" t="n">
        <v>3.1</v>
      </c>
      <c r="V508" s="7" t="s">
        <v>58</v>
      </c>
      <c r="W508" s="7" t="n">
        <v>8.3</v>
      </c>
      <c r="X508" s="7" t="n">
        <v>1</v>
      </c>
      <c r="Y508" s="7" t="n">
        <v>3.8</v>
      </c>
      <c r="AI508" s="8" t="n">
        <f aca="false">SUM(AJ508:AM508)</f>
        <v>14.2</v>
      </c>
      <c r="AJ508" s="7" t="n">
        <v>14.2</v>
      </c>
      <c r="AR508" s="9" t="n">
        <f aca="false">AS508/F508</f>
        <v>119473</v>
      </c>
      <c r="AS508" s="10" t="n">
        <v>3620031.9</v>
      </c>
      <c r="AT508" s="3" t="s">
        <v>59</v>
      </c>
      <c r="AW508" s="11" t="n">
        <v>43719</v>
      </c>
    </row>
    <row r="509" customFormat="false" ht="13.8" hidden="false" customHeight="false" outlineLevel="0" collapsed="false">
      <c r="A509" s="3" t="s">
        <v>53</v>
      </c>
      <c r="B509" s="3" t="n">
        <v>7</v>
      </c>
      <c r="C509" s="4" t="n">
        <v>508</v>
      </c>
      <c r="D509" s="3" t="s">
        <v>198</v>
      </c>
      <c r="F509" s="4" t="n">
        <v>54.5</v>
      </c>
      <c r="G509" s="7" t="s">
        <v>235</v>
      </c>
      <c r="H509" s="3" t="s">
        <v>56</v>
      </c>
      <c r="I509" s="3" t="s">
        <v>57</v>
      </c>
      <c r="L509" s="4" t="n">
        <v>16</v>
      </c>
      <c r="M509" s="4" t="n">
        <v>5</v>
      </c>
      <c r="N509" s="4" t="n">
        <v>5</v>
      </c>
      <c r="O509" s="7" t="s">
        <v>58</v>
      </c>
      <c r="P509" s="7" t="n">
        <v>1</v>
      </c>
      <c r="Q509" s="7" t="n">
        <v>4.3</v>
      </c>
      <c r="U509" s="7" t="n">
        <v>8.3</v>
      </c>
      <c r="V509" s="7" t="s">
        <v>63</v>
      </c>
      <c r="W509" s="7" t="n">
        <v>13.4</v>
      </c>
      <c r="X509" s="7" t="n">
        <v>2</v>
      </c>
      <c r="Y509" s="7" t="n">
        <v>4</v>
      </c>
      <c r="Z509" s="7" t="n">
        <v>3</v>
      </c>
      <c r="AI509" s="8" t="n">
        <f aca="false">SUM(AJ509:AM509)</f>
        <v>22.8</v>
      </c>
      <c r="AJ509" s="7" t="n">
        <v>10.1</v>
      </c>
      <c r="AK509" s="7" t="n">
        <v>12.7</v>
      </c>
      <c r="AR509" s="9" t="n">
        <f aca="false">AS509/F509</f>
        <v>107067</v>
      </c>
      <c r="AS509" s="10" t="n">
        <v>5835151.5</v>
      </c>
      <c r="AT509" s="3" t="s">
        <v>59</v>
      </c>
      <c r="AW509" s="11" t="n">
        <v>43812.5265740741</v>
      </c>
      <c r="BA509" s="7" t="n">
        <v>2.2</v>
      </c>
    </row>
    <row r="510" customFormat="false" ht="15" hidden="false" customHeight="false" outlineLevel="0" collapsed="false">
      <c r="A510" s="3" t="s">
        <v>53</v>
      </c>
      <c r="B510" s="3" t="n">
        <v>7</v>
      </c>
      <c r="C510" s="4" t="n">
        <v>509</v>
      </c>
      <c r="D510" s="3" t="s">
        <v>190</v>
      </c>
      <c r="F510" s="4" t="n">
        <v>75.6</v>
      </c>
      <c r="G510" s="6" t="s">
        <v>200</v>
      </c>
      <c r="H510" s="3" t="s">
        <v>104</v>
      </c>
      <c r="I510" s="3" t="s">
        <v>57</v>
      </c>
      <c r="L510" s="4" t="n">
        <v>17</v>
      </c>
      <c r="M510" s="4" t="n">
        <v>5</v>
      </c>
      <c r="N510" s="4" t="n">
        <v>1</v>
      </c>
      <c r="O510" s="7" t="s">
        <v>58</v>
      </c>
      <c r="P510" s="7" t="n">
        <v>2</v>
      </c>
      <c r="Q510" s="7" t="n">
        <v>1.1</v>
      </c>
      <c r="R510" s="7" t="n">
        <v>3.9</v>
      </c>
      <c r="U510" s="7" t="n">
        <v>10.5</v>
      </c>
      <c r="V510" s="7" t="s">
        <v>58</v>
      </c>
      <c r="W510" s="7" t="n">
        <v>10.3</v>
      </c>
      <c r="X510" s="7" t="n">
        <v>2</v>
      </c>
      <c r="Y510" s="7" t="n">
        <v>5</v>
      </c>
      <c r="Z510" s="7" t="n">
        <v>5.6</v>
      </c>
      <c r="AI510" s="8" t="n">
        <f aca="false">SUM(AJ510:AM510)</f>
        <v>44.5</v>
      </c>
      <c r="AJ510" s="7" t="n">
        <v>15</v>
      </c>
      <c r="AK510" s="7" t="n">
        <v>11.5</v>
      </c>
      <c r="AL510" s="7" t="n">
        <v>18</v>
      </c>
      <c r="AR510" s="9" t="n">
        <f aca="false">AS510/F510</f>
        <v>97302</v>
      </c>
      <c r="AS510" s="10" t="n">
        <v>7356031.2</v>
      </c>
      <c r="AT510" s="3" t="s">
        <v>59</v>
      </c>
      <c r="AW510" s="11" t="n">
        <v>43793.6025115741</v>
      </c>
    </row>
    <row r="511" customFormat="false" ht="13.8" hidden="false" customHeight="false" outlineLevel="0" collapsed="false">
      <c r="A511" s="3" t="s">
        <v>53</v>
      </c>
      <c r="B511" s="3" t="n">
        <v>7</v>
      </c>
      <c r="C511" s="4" t="n">
        <v>510</v>
      </c>
      <c r="D511" s="3" t="s">
        <v>192</v>
      </c>
      <c r="F511" s="4" t="n">
        <v>20.6</v>
      </c>
      <c r="G511" s="7" t="s">
        <v>236</v>
      </c>
      <c r="H511" s="3" t="s">
        <v>168</v>
      </c>
      <c r="I511" s="3" t="s">
        <v>57</v>
      </c>
      <c r="L511" s="4" t="n">
        <v>17</v>
      </c>
      <c r="M511" s="4" t="n">
        <v>5</v>
      </c>
      <c r="N511" s="4" t="n">
        <v>2</v>
      </c>
      <c r="O511" s="7" t="s">
        <v>63</v>
      </c>
      <c r="P511" s="7" t="n">
        <v>1</v>
      </c>
      <c r="Q511" s="7" t="n">
        <v>3.5</v>
      </c>
      <c r="U511" s="7" t="n">
        <v>2.6</v>
      </c>
      <c r="V511" s="7" t="s">
        <v>58</v>
      </c>
      <c r="W511" s="7" t="n">
        <v>3.1</v>
      </c>
      <c r="X511" s="7" t="n">
        <v>1</v>
      </c>
      <c r="Y511" s="7" t="n">
        <v>4.7</v>
      </c>
      <c r="AI511" s="8" t="n">
        <f aca="false">SUM(AJ511:AM511)</f>
        <v>10</v>
      </c>
      <c r="AJ511" s="7" t="n">
        <v>10</v>
      </c>
      <c r="AR511" s="9" t="n">
        <f aca="false">AS511/F511</f>
        <v>167234</v>
      </c>
      <c r="AS511" s="10" t="n">
        <v>3445020.4</v>
      </c>
      <c r="AT511" s="3" t="s">
        <v>64</v>
      </c>
      <c r="AW511" s="12"/>
    </row>
    <row r="512" customFormat="false" ht="15" hidden="false" customHeight="false" outlineLevel="0" collapsed="false">
      <c r="A512" s="3" t="s">
        <v>53</v>
      </c>
      <c r="B512" s="3" t="n">
        <v>7</v>
      </c>
      <c r="C512" s="4" t="n">
        <v>511</v>
      </c>
      <c r="D512" s="3" t="s">
        <v>194</v>
      </c>
      <c r="F512" s="4" t="n">
        <v>30.4</v>
      </c>
      <c r="G512" s="6" t="s">
        <v>202</v>
      </c>
      <c r="H512" s="3" t="s">
        <v>67</v>
      </c>
      <c r="I512" s="3" t="s">
        <v>57</v>
      </c>
      <c r="L512" s="4" t="n">
        <v>17</v>
      </c>
      <c r="M512" s="4" t="n">
        <v>5</v>
      </c>
      <c r="N512" s="4" t="n">
        <v>3</v>
      </c>
      <c r="O512" s="7" t="s">
        <v>58</v>
      </c>
      <c r="P512" s="7" t="n">
        <v>1</v>
      </c>
      <c r="Q512" s="7" t="n">
        <v>3.6</v>
      </c>
      <c r="U512" s="7" t="n">
        <v>3.6</v>
      </c>
      <c r="V512" s="7" t="s">
        <v>63</v>
      </c>
      <c r="W512" s="7" t="n">
        <v>8.2</v>
      </c>
      <c r="X512" s="7" t="n">
        <v>1</v>
      </c>
      <c r="Y512" s="7" t="n">
        <v>5.8</v>
      </c>
      <c r="AI512" s="8" t="n">
        <f aca="false">SUM(AJ512:AM512)</f>
        <v>10.9</v>
      </c>
      <c r="AJ512" s="7" t="n">
        <v>10.9</v>
      </c>
      <c r="AR512" s="9" t="n">
        <f aca="false">AS512/F512</f>
        <v>138103</v>
      </c>
      <c r="AS512" s="10" t="n">
        <v>4198331.2</v>
      </c>
      <c r="AT512" s="3" t="s">
        <v>120</v>
      </c>
      <c r="AW512" s="12"/>
      <c r="BA512" s="7" t="n">
        <v>2.4</v>
      </c>
    </row>
    <row r="513" customFormat="false" ht="13.8" hidden="false" customHeight="false" outlineLevel="0" collapsed="false">
      <c r="A513" s="3" t="s">
        <v>53</v>
      </c>
      <c r="B513" s="3" t="n">
        <v>7</v>
      </c>
      <c r="C513" s="4" t="n">
        <v>512</v>
      </c>
      <c r="D513" s="3" t="s">
        <v>196</v>
      </c>
      <c r="F513" s="4" t="n">
        <v>30.3</v>
      </c>
      <c r="G513" s="7" t="s">
        <v>237</v>
      </c>
      <c r="H513" s="3" t="s">
        <v>67</v>
      </c>
      <c r="I513" s="3" t="s">
        <v>57</v>
      </c>
      <c r="L513" s="4" t="n">
        <v>17</v>
      </c>
      <c r="M513" s="4" t="n">
        <v>5</v>
      </c>
      <c r="N513" s="4" t="n">
        <v>4</v>
      </c>
      <c r="O513" s="7" t="s">
        <v>58</v>
      </c>
      <c r="P513" s="7" t="n">
        <v>1</v>
      </c>
      <c r="Q513" s="7" t="n">
        <v>3.6</v>
      </c>
      <c r="U513" s="7" t="n">
        <v>3.1</v>
      </c>
      <c r="V513" s="7" t="s">
        <v>58</v>
      </c>
      <c r="W513" s="7" t="n">
        <v>8.3</v>
      </c>
      <c r="X513" s="7" t="n">
        <v>1</v>
      </c>
      <c r="Y513" s="7" t="n">
        <v>3.8</v>
      </c>
      <c r="AI513" s="8" t="n">
        <f aca="false">SUM(AJ513:AM513)</f>
        <v>14.2</v>
      </c>
      <c r="AJ513" s="7" t="n">
        <v>14.2</v>
      </c>
      <c r="AR513" s="9" t="n">
        <f aca="false">AS513/F513</f>
        <v>136750</v>
      </c>
      <c r="AS513" s="10" t="n">
        <v>4143525</v>
      </c>
      <c r="AT513" s="3" t="s">
        <v>64</v>
      </c>
      <c r="AW513" s="12"/>
    </row>
    <row r="514" customFormat="false" ht="13.8" hidden="false" customHeight="false" outlineLevel="0" collapsed="false">
      <c r="A514" s="3" t="s">
        <v>53</v>
      </c>
      <c r="B514" s="3" t="n">
        <v>7</v>
      </c>
      <c r="C514" s="4" t="n">
        <v>513</v>
      </c>
      <c r="D514" s="3" t="s">
        <v>198</v>
      </c>
      <c r="F514" s="4" t="n">
        <v>54.5</v>
      </c>
      <c r="G514" s="7" t="s">
        <v>238</v>
      </c>
      <c r="H514" s="3" t="s">
        <v>56</v>
      </c>
      <c r="I514" s="3" t="s">
        <v>57</v>
      </c>
      <c r="L514" s="4" t="n">
        <v>17</v>
      </c>
      <c r="M514" s="4" t="n">
        <v>5</v>
      </c>
      <c r="N514" s="4" t="n">
        <v>5</v>
      </c>
      <c r="O514" s="7" t="s">
        <v>58</v>
      </c>
      <c r="P514" s="7" t="n">
        <v>1</v>
      </c>
      <c r="Q514" s="7" t="n">
        <v>4.3</v>
      </c>
      <c r="U514" s="7" t="n">
        <v>8.3</v>
      </c>
      <c r="V514" s="7" t="s">
        <v>63</v>
      </c>
      <c r="W514" s="7" t="n">
        <v>13.4</v>
      </c>
      <c r="X514" s="7" t="n">
        <v>2</v>
      </c>
      <c r="Y514" s="7" t="n">
        <v>4</v>
      </c>
      <c r="Z514" s="7" t="n">
        <v>3</v>
      </c>
      <c r="AI514" s="8" t="n">
        <f aca="false">SUM(AJ514:AM514)</f>
        <v>22.8</v>
      </c>
      <c r="AJ514" s="7" t="n">
        <v>10.1</v>
      </c>
      <c r="AK514" s="7" t="n">
        <v>12.7</v>
      </c>
      <c r="AR514" s="9" t="n">
        <f aca="false">AS514/F514</f>
        <v>110431</v>
      </c>
      <c r="AS514" s="10" t="n">
        <v>6018489.5</v>
      </c>
      <c r="AT514" s="3" t="s">
        <v>64</v>
      </c>
      <c r="AW514" s="12"/>
      <c r="BA514" s="7" t="n">
        <v>2.2</v>
      </c>
    </row>
    <row r="515" customFormat="false" ht="15" hidden="false" customHeight="false" outlineLevel="0" collapsed="false">
      <c r="A515" s="3" t="s">
        <v>53</v>
      </c>
      <c r="B515" s="3" t="n">
        <v>7</v>
      </c>
      <c r="C515" s="4" t="n">
        <v>514</v>
      </c>
      <c r="D515" s="3" t="s">
        <v>190</v>
      </c>
      <c r="F515" s="4" t="n">
        <v>75.6</v>
      </c>
      <c r="G515" s="6" t="s">
        <v>200</v>
      </c>
      <c r="H515" s="3" t="s">
        <v>104</v>
      </c>
      <c r="I515" s="3" t="s">
        <v>57</v>
      </c>
      <c r="L515" s="4" t="n">
        <v>18</v>
      </c>
      <c r="M515" s="4" t="n">
        <v>5</v>
      </c>
      <c r="N515" s="4" t="n">
        <v>1</v>
      </c>
      <c r="O515" s="7" t="s">
        <v>58</v>
      </c>
      <c r="P515" s="7" t="n">
        <v>2</v>
      </c>
      <c r="Q515" s="7" t="n">
        <v>1.1</v>
      </c>
      <c r="R515" s="7" t="n">
        <v>3.9</v>
      </c>
      <c r="U515" s="7" t="n">
        <v>10.5</v>
      </c>
      <c r="V515" s="7" t="s">
        <v>58</v>
      </c>
      <c r="W515" s="7" t="n">
        <v>10.3</v>
      </c>
      <c r="X515" s="7" t="n">
        <v>2</v>
      </c>
      <c r="Y515" s="7" t="n">
        <v>5</v>
      </c>
      <c r="Z515" s="7" t="n">
        <v>5.6</v>
      </c>
      <c r="AI515" s="8" t="n">
        <f aca="false">SUM(AJ515:AM515)</f>
        <v>44.5</v>
      </c>
      <c r="AJ515" s="7" t="n">
        <v>15</v>
      </c>
      <c r="AK515" s="7" t="n">
        <v>11.5</v>
      </c>
      <c r="AL515" s="7" t="n">
        <v>18</v>
      </c>
      <c r="AR515" s="9" t="n">
        <f aca="false">AS515/F515</f>
        <v>90000</v>
      </c>
      <c r="AS515" s="10" t="n">
        <v>6804000</v>
      </c>
      <c r="AT515" s="3" t="s">
        <v>59</v>
      </c>
      <c r="AW515" s="11" t="n">
        <v>43689.5071643519</v>
      </c>
    </row>
    <row r="516" customFormat="false" ht="13.8" hidden="false" customHeight="false" outlineLevel="0" collapsed="false">
      <c r="A516" s="3" t="s">
        <v>53</v>
      </c>
      <c r="B516" s="3" t="n">
        <v>7</v>
      </c>
      <c r="C516" s="4" t="n">
        <v>515</v>
      </c>
      <c r="D516" s="3" t="s">
        <v>192</v>
      </c>
      <c r="F516" s="4" t="n">
        <v>20.6</v>
      </c>
      <c r="G516" s="7" t="s">
        <v>239</v>
      </c>
      <c r="H516" s="3" t="s">
        <v>168</v>
      </c>
      <c r="I516" s="3" t="s">
        <v>57</v>
      </c>
      <c r="L516" s="4" t="n">
        <v>18</v>
      </c>
      <c r="M516" s="4" t="n">
        <v>5</v>
      </c>
      <c r="N516" s="4" t="n">
        <v>2</v>
      </c>
      <c r="O516" s="7" t="s">
        <v>63</v>
      </c>
      <c r="P516" s="7" t="n">
        <v>1</v>
      </c>
      <c r="Q516" s="7" t="n">
        <v>3.5</v>
      </c>
      <c r="U516" s="7" t="n">
        <v>2.6</v>
      </c>
      <c r="V516" s="7" t="s">
        <v>58</v>
      </c>
      <c r="W516" s="7" t="n">
        <v>3.1</v>
      </c>
      <c r="X516" s="7" t="n">
        <v>1</v>
      </c>
      <c r="Y516" s="7" t="n">
        <v>4.7</v>
      </c>
      <c r="AI516" s="8" t="n">
        <f aca="false">SUM(AJ516:AM516)</f>
        <v>10</v>
      </c>
      <c r="AJ516" s="7" t="n">
        <v>10</v>
      </c>
      <c r="AR516" s="9" t="n">
        <f aca="false">AS516/F516</f>
        <v>167455</v>
      </c>
      <c r="AS516" s="10" t="n">
        <v>3449573</v>
      </c>
      <c r="AT516" s="3" t="s">
        <v>64</v>
      </c>
      <c r="AW516" s="12"/>
    </row>
    <row r="517" customFormat="false" ht="15" hidden="false" customHeight="false" outlineLevel="0" collapsed="false">
      <c r="A517" s="3" t="s">
        <v>53</v>
      </c>
      <c r="B517" s="3" t="n">
        <v>7</v>
      </c>
      <c r="C517" s="4" t="n">
        <v>516</v>
      </c>
      <c r="D517" s="3" t="s">
        <v>194</v>
      </c>
      <c r="F517" s="4" t="n">
        <v>30.4</v>
      </c>
      <c r="G517" s="6" t="s">
        <v>202</v>
      </c>
      <c r="H517" s="3" t="s">
        <v>67</v>
      </c>
      <c r="I517" s="3" t="s">
        <v>57</v>
      </c>
      <c r="L517" s="4" t="n">
        <v>18</v>
      </c>
      <c r="M517" s="4" t="n">
        <v>5</v>
      </c>
      <c r="N517" s="4" t="n">
        <v>3</v>
      </c>
      <c r="O517" s="7" t="s">
        <v>58</v>
      </c>
      <c r="P517" s="7" t="n">
        <v>1</v>
      </c>
      <c r="Q517" s="7" t="n">
        <v>3.6</v>
      </c>
      <c r="U517" s="7" t="n">
        <v>3.6</v>
      </c>
      <c r="V517" s="7" t="s">
        <v>63</v>
      </c>
      <c r="W517" s="7" t="n">
        <v>8.2</v>
      </c>
      <c r="X517" s="7" t="n">
        <v>1</v>
      </c>
      <c r="Y517" s="7" t="n">
        <v>5.8</v>
      </c>
      <c r="AI517" s="8" t="n">
        <f aca="false">SUM(AJ517:AM517)</f>
        <v>10.9</v>
      </c>
      <c r="AJ517" s="7" t="n">
        <v>10.9</v>
      </c>
      <c r="AR517" s="9" t="n">
        <f aca="false">AS517/F517</f>
        <v>124036</v>
      </c>
      <c r="AS517" s="10" t="n">
        <v>3770694.4</v>
      </c>
      <c r="AT517" s="3" t="s">
        <v>59</v>
      </c>
      <c r="AW517" s="11" t="n">
        <v>43734</v>
      </c>
      <c r="BA517" s="7" t="n">
        <v>2.4</v>
      </c>
    </row>
    <row r="518" customFormat="false" ht="13.8" hidden="false" customHeight="false" outlineLevel="0" collapsed="false">
      <c r="A518" s="3" t="s">
        <v>53</v>
      </c>
      <c r="B518" s="3" t="n">
        <v>7</v>
      </c>
      <c r="C518" s="4" t="n">
        <v>517</v>
      </c>
      <c r="D518" s="3" t="s">
        <v>196</v>
      </c>
      <c r="F518" s="4" t="n">
        <v>30.3</v>
      </c>
      <c r="G518" s="7" t="s">
        <v>240</v>
      </c>
      <c r="H518" s="3" t="s">
        <v>67</v>
      </c>
      <c r="I518" s="3" t="s">
        <v>57</v>
      </c>
      <c r="L518" s="4" t="n">
        <v>18</v>
      </c>
      <c r="M518" s="4" t="n">
        <v>5</v>
      </c>
      <c r="N518" s="4" t="n">
        <v>4</v>
      </c>
      <c r="O518" s="7" t="s">
        <v>58</v>
      </c>
      <c r="P518" s="7" t="n">
        <v>1</v>
      </c>
      <c r="Q518" s="7" t="n">
        <v>3.6</v>
      </c>
      <c r="U518" s="7" t="n">
        <v>3.1</v>
      </c>
      <c r="V518" s="7" t="s">
        <v>58</v>
      </c>
      <c r="W518" s="7" t="n">
        <v>8.3</v>
      </c>
      <c r="X518" s="7" t="n">
        <v>1</v>
      </c>
      <c r="Y518" s="7" t="n">
        <v>3.8</v>
      </c>
      <c r="AI518" s="8" t="n">
        <f aca="false">SUM(AJ518:AM518)</f>
        <v>14.2</v>
      </c>
      <c r="AJ518" s="7" t="n">
        <v>14.2</v>
      </c>
      <c r="AR518" s="9" t="n">
        <f aca="false">AS518/F518</f>
        <v>126528</v>
      </c>
      <c r="AS518" s="10" t="n">
        <v>3833798.4</v>
      </c>
      <c r="AT518" s="3" t="s">
        <v>59</v>
      </c>
      <c r="AW518" s="11" t="n">
        <v>43734.4884490741</v>
      </c>
    </row>
    <row r="519" customFormat="false" ht="13.8" hidden="false" customHeight="false" outlineLevel="0" collapsed="false">
      <c r="A519" s="3" t="s">
        <v>53</v>
      </c>
      <c r="B519" s="3" t="n">
        <v>7</v>
      </c>
      <c r="C519" s="4" t="n">
        <v>518</v>
      </c>
      <c r="D519" s="3" t="s">
        <v>241</v>
      </c>
      <c r="F519" s="4" t="n">
        <v>54.5</v>
      </c>
      <c r="G519" s="7" t="s">
        <v>242</v>
      </c>
      <c r="H519" s="3" t="s">
        <v>56</v>
      </c>
      <c r="I519" s="3" t="s">
        <v>57</v>
      </c>
      <c r="L519" s="4" t="n">
        <v>18</v>
      </c>
      <c r="M519" s="4" t="n">
        <v>5</v>
      </c>
      <c r="N519" s="4" t="n">
        <v>5</v>
      </c>
      <c r="O519" s="7" t="s">
        <v>58</v>
      </c>
      <c r="P519" s="7" t="n">
        <v>1</v>
      </c>
      <c r="Q519" s="7" t="n">
        <v>4.3</v>
      </c>
      <c r="U519" s="7" t="n">
        <v>8.3</v>
      </c>
      <c r="V519" s="7" t="s">
        <v>63</v>
      </c>
      <c r="W519" s="7" t="n">
        <v>13.4</v>
      </c>
      <c r="X519" s="7" t="n">
        <v>2</v>
      </c>
      <c r="Y519" s="7" t="n">
        <v>4</v>
      </c>
      <c r="Z519" s="7" t="n">
        <v>3</v>
      </c>
      <c r="AI519" s="8" t="n">
        <f aca="false">SUM(AJ519:AM519)</f>
        <v>22.8</v>
      </c>
      <c r="AJ519" s="7" t="n">
        <v>10.1</v>
      </c>
      <c r="AK519" s="7" t="n">
        <v>12.7</v>
      </c>
      <c r="AR519" s="9" t="n">
        <f aca="false">AS519/F519</f>
        <v>110583</v>
      </c>
      <c r="AS519" s="10" t="n">
        <v>6026773.5</v>
      </c>
      <c r="AT519" s="3" t="s">
        <v>64</v>
      </c>
      <c r="AW519" s="12"/>
      <c r="BA519" s="7" t="n">
        <v>2.2</v>
      </c>
    </row>
    <row r="520" customFormat="false" ht="15" hidden="false" customHeight="false" outlineLevel="0" collapsed="false">
      <c r="A520" s="3" t="s">
        <v>53</v>
      </c>
      <c r="B520" s="3" t="n">
        <v>7</v>
      </c>
      <c r="C520" s="4" t="n">
        <v>519</v>
      </c>
      <c r="D520" s="3" t="s">
        <v>190</v>
      </c>
      <c r="F520" s="4" t="n">
        <v>75.6</v>
      </c>
      <c r="G520" s="6" t="s">
        <v>200</v>
      </c>
      <c r="H520" s="3" t="s">
        <v>104</v>
      </c>
      <c r="I520" s="3" t="s">
        <v>57</v>
      </c>
      <c r="L520" s="4" t="n">
        <v>19</v>
      </c>
      <c r="M520" s="4" t="n">
        <v>5</v>
      </c>
      <c r="N520" s="4" t="n">
        <v>1</v>
      </c>
      <c r="O520" s="7" t="s">
        <v>58</v>
      </c>
      <c r="P520" s="7" t="n">
        <v>2</v>
      </c>
      <c r="Q520" s="7" t="n">
        <v>1.1</v>
      </c>
      <c r="R520" s="7" t="n">
        <v>3.9</v>
      </c>
      <c r="U520" s="7" t="n">
        <v>10.5</v>
      </c>
      <c r="V520" s="7" t="s">
        <v>58</v>
      </c>
      <c r="W520" s="7" t="n">
        <v>10.3</v>
      </c>
      <c r="X520" s="7" t="n">
        <v>2</v>
      </c>
      <c r="Y520" s="7" t="n">
        <v>5</v>
      </c>
      <c r="Z520" s="7" t="n">
        <v>5.6</v>
      </c>
      <c r="AI520" s="8" t="n">
        <f aca="false">SUM(AJ520:AM520)</f>
        <v>44.5</v>
      </c>
      <c r="AJ520" s="7" t="n">
        <v>15</v>
      </c>
      <c r="AK520" s="7" t="n">
        <v>11.5</v>
      </c>
      <c r="AL520" s="7" t="n">
        <v>18</v>
      </c>
      <c r="AR520" s="9" t="n">
        <f aca="false">AS520/F520</f>
        <v>99290</v>
      </c>
      <c r="AS520" s="10" t="n">
        <v>7506324</v>
      </c>
      <c r="AT520" s="3" t="s">
        <v>64</v>
      </c>
      <c r="AW520" s="12"/>
    </row>
    <row r="521" customFormat="false" ht="13.8" hidden="false" customHeight="false" outlineLevel="0" collapsed="false">
      <c r="A521" s="3" t="s">
        <v>53</v>
      </c>
      <c r="B521" s="3" t="n">
        <v>7</v>
      </c>
      <c r="C521" s="4" t="n">
        <v>520</v>
      </c>
      <c r="D521" s="3" t="s">
        <v>192</v>
      </c>
      <c r="F521" s="4" t="n">
        <v>20.6</v>
      </c>
      <c r="G521" s="7" t="s">
        <v>243</v>
      </c>
      <c r="H521" s="3" t="s">
        <v>168</v>
      </c>
      <c r="I521" s="3" t="s">
        <v>57</v>
      </c>
      <c r="L521" s="4" t="n">
        <v>19</v>
      </c>
      <c r="M521" s="4" t="n">
        <v>5</v>
      </c>
      <c r="N521" s="4" t="n">
        <v>2</v>
      </c>
      <c r="O521" s="7" t="s">
        <v>63</v>
      </c>
      <c r="P521" s="7" t="n">
        <v>1</v>
      </c>
      <c r="Q521" s="7" t="n">
        <v>3.5</v>
      </c>
      <c r="U521" s="7" t="n">
        <v>2.6</v>
      </c>
      <c r="V521" s="7" t="s">
        <v>58</v>
      </c>
      <c r="W521" s="7" t="n">
        <v>3.1</v>
      </c>
      <c r="X521" s="7" t="n">
        <v>1</v>
      </c>
      <c r="Y521" s="7" t="n">
        <v>4.7</v>
      </c>
      <c r="AI521" s="8" t="n">
        <f aca="false">SUM(AJ521:AM521)</f>
        <v>10</v>
      </c>
      <c r="AJ521" s="7" t="n">
        <v>10</v>
      </c>
      <c r="AR521" s="9" t="n">
        <f aca="false">AS521/F521</f>
        <v>139652</v>
      </c>
      <c r="AS521" s="10" t="n">
        <v>2876831.2</v>
      </c>
      <c r="AT521" s="3" t="s">
        <v>59</v>
      </c>
      <c r="AW521" s="11" t="n">
        <v>43690</v>
      </c>
    </row>
    <row r="522" customFormat="false" ht="15" hidden="false" customHeight="false" outlineLevel="0" collapsed="false">
      <c r="A522" s="3" t="s">
        <v>53</v>
      </c>
      <c r="B522" s="3" t="n">
        <v>7</v>
      </c>
      <c r="C522" s="4" t="n">
        <v>521</v>
      </c>
      <c r="D522" s="3" t="s">
        <v>194</v>
      </c>
      <c r="F522" s="4" t="n">
        <v>30.4</v>
      </c>
      <c r="G522" s="6" t="s">
        <v>202</v>
      </c>
      <c r="H522" s="3" t="s">
        <v>67</v>
      </c>
      <c r="I522" s="3" t="s">
        <v>57</v>
      </c>
      <c r="L522" s="4" t="n">
        <v>19</v>
      </c>
      <c r="M522" s="4" t="n">
        <v>5</v>
      </c>
      <c r="N522" s="4" t="n">
        <v>3</v>
      </c>
      <c r="O522" s="7" t="s">
        <v>58</v>
      </c>
      <c r="P522" s="7" t="n">
        <v>1</v>
      </c>
      <c r="Q522" s="7" t="n">
        <v>3.6</v>
      </c>
      <c r="U522" s="7" t="n">
        <v>3.6</v>
      </c>
      <c r="V522" s="7" t="s">
        <v>63</v>
      </c>
      <c r="W522" s="7" t="n">
        <v>8.2</v>
      </c>
      <c r="X522" s="7" t="n">
        <v>1</v>
      </c>
      <c r="Y522" s="7" t="n">
        <v>5.8</v>
      </c>
      <c r="AI522" s="8" t="n">
        <f aca="false">SUM(AJ522:AM522)</f>
        <v>10.9</v>
      </c>
      <c r="AJ522" s="7" t="n">
        <v>10.9</v>
      </c>
      <c r="AR522" s="9" t="n">
        <f aca="false">AS522/F522</f>
        <v>138488</v>
      </c>
      <c r="AS522" s="10" t="n">
        <v>4210035.2</v>
      </c>
      <c r="AT522" s="3" t="s">
        <v>120</v>
      </c>
      <c r="AW522" s="12"/>
      <c r="BA522" s="7" t="n">
        <v>2.4</v>
      </c>
    </row>
    <row r="523" customFormat="false" ht="13.8" hidden="false" customHeight="false" outlineLevel="0" collapsed="false">
      <c r="A523" s="3" t="s">
        <v>53</v>
      </c>
      <c r="B523" s="3" t="n">
        <v>7</v>
      </c>
      <c r="C523" s="4" t="n">
        <v>522</v>
      </c>
      <c r="D523" s="3" t="s">
        <v>196</v>
      </c>
      <c r="F523" s="4" t="n">
        <v>30.3</v>
      </c>
      <c r="G523" s="7" t="s">
        <v>244</v>
      </c>
      <c r="H523" s="3" t="s">
        <v>67</v>
      </c>
      <c r="I523" s="3" t="s">
        <v>57</v>
      </c>
      <c r="L523" s="4" t="n">
        <v>19</v>
      </c>
      <c r="M523" s="4" t="n">
        <v>5</v>
      </c>
      <c r="N523" s="4" t="n">
        <v>4</v>
      </c>
      <c r="O523" s="7" t="s">
        <v>58</v>
      </c>
      <c r="P523" s="7" t="n">
        <v>1</v>
      </c>
      <c r="Q523" s="7" t="n">
        <v>3.6</v>
      </c>
      <c r="U523" s="7" t="n">
        <v>3.1</v>
      </c>
      <c r="V523" s="7" t="s">
        <v>58</v>
      </c>
      <c r="W523" s="7" t="n">
        <v>8.3</v>
      </c>
      <c r="X523" s="7" t="n">
        <v>1</v>
      </c>
      <c r="Y523" s="7" t="n">
        <v>3.8</v>
      </c>
      <c r="AI523" s="8" t="n">
        <f aca="false">SUM(AJ523:AM523)</f>
        <v>14.2</v>
      </c>
      <c r="AJ523" s="7" t="n">
        <v>14.2</v>
      </c>
      <c r="AR523" s="9" t="n">
        <f aca="false">AS523/F523</f>
        <v>121774</v>
      </c>
      <c r="AS523" s="10" t="n">
        <v>3689752.2</v>
      </c>
      <c r="AT523" s="3" t="s">
        <v>59</v>
      </c>
      <c r="AW523" s="11" t="n">
        <v>43725</v>
      </c>
    </row>
    <row r="524" customFormat="false" ht="13.8" hidden="false" customHeight="false" outlineLevel="0" collapsed="false">
      <c r="A524" s="3" t="s">
        <v>53</v>
      </c>
      <c r="B524" s="3" t="n">
        <v>7</v>
      </c>
      <c r="C524" s="4" t="n">
        <v>523</v>
      </c>
      <c r="D524" s="3" t="s">
        <v>241</v>
      </c>
      <c r="F524" s="4" t="n">
        <v>54.5</v>
      </c>
      <c r="G524" s="7" t="s">
        <v>245</v>
      </c>
      <c r="H524" s="3" t="s">
        <v>56</v>
      </c>
      <c r="I524" s="3" t="s">
        <v>57</v>
      </c>
      <c r="L524" s="4" t="n">
        <v>19</v>
      </c>
      <c r="M524" s="4" t="n">
        <v>5</v>
      </c>
      <c r="N524" s="4" t="n">
        <v>5</v>
      </c>
      <c r="O524" s="7" t="s">
        <v>58</v>
      </c>
      <c r="P524" s="7" t="n">
        <v>1</v>
      </c>
      <c r="Q524" s="7" t="n">
        <v>4.3</v>
      </c>
      <c r="U524" s="7" t="n">
        <v>8.3</v>
      </c>
      <c r="V524" s="7" t="s">
        <v>63</v>
      </c>
      <c r="W524" s="7" t="n">
        <v>13.4</v>
      </c>
      <c r="X524" s="7" t="n">
        <v>2</v>
      </c>
      <c r="Y524" s="7" t="n">
        <v>4</v>
      </c>
      <c r="Z524" s="7" t="n">
        <v>3</v>
      </c>
      <c r="AI524" s="8" t="n">
        <f aca="false">SUM(AJ524:AM524)</f>
        <v>22.8</v>
      </c>
      <c r="AJ524" s="7" t="n">
        <v>10.1</v>
      </c>
      <c r="AK524" s="7" t="n">
        <v>12.7</v>
      </c>
      <c r="AR524" s="9" t="n">
        <f aca="false">AS524/F524</f>
        <v>110733</v>
      </c>
      <c r="AS524" s="10" t="n">
        <v>6034948.5</v>
      </c>
      <c r="AT524" s="3" t="s">
        <v>64</v>
      </c>
      <c r="AW524" s="12"/>
      <c r="BA524" s="7" t="n">
        <v>2.2</v>
      </c>
    </row>
    <row r="525" customFormat="false" ht="15" hidden="false" customHeight="false" outlineLevel="0" collapsed="false">
      <c r="A525" s="3" t="s">
        <v>53</v>
      </c>
      <c r="B525" s="3" t="n">
        <v>7</v>
      </c>
      <c r="C525" s="4" t="n">
        <v>524</v>
      </c>
      <c r="D525" s="3" t="s">
        <v>190</v>
      </c>
      <c r="F525" s="4" t="n">
        <v>75.6</v>
      </c>
      <c r="G525" s="6" t="s">
        <v>200</v>
      </c>
      <c r="H525" s="3" t="s">
        <v>104</v>
      </c>
      <c r="I525" s="3" t="s">
        <v>57</v>
      </c>
      <c r="L525" s="4" t="n">
        <v>20</v>
      </c>
      <c r="M525" s="4" t="n">
        <v>5</v>
      </c>
      <c r="N525" s="4" t="n">
        <v>1</v>
      </c>
      <c r="O525" s="7" t="s">
        <v>58</v>
      </c>
      <c r="P525" s="7" t="n">
        <v>2</v>
      </c>
      <c r="Q525" s="7" t="n">
        <v>1.1</v>
      </c>
      <c r="R525" s="7" t="n">
        <v>3.9</v>
      </c>
      <c r="U525" s="7" t="n">
        <v>10.5</v>
      </c>
      <c r="V525" s="7" t="s">
        <v>58</v>
      </c>
      <c r="W525" s="7" t="n">
        <v>10.3</v>
      </c>
      <c r="X525" s="7" t="n">
        <v>2</v>
      </c>
      <c r="Y525" s="7" t="n">
        <v>5</v>
      </c>
      <c r="Z525" s="7" t="n">
        <v>5.6</v>
      </c>
      <c r="AI525" s="8" t="n">
        <f aca="false">SUM(AJ525:AM525)</f>
        <v>44.5</v>
      </c>
      <c r="AJ525" s="7" t="n">
        <v>15</v>
      </c>
      <c r="AK525" s="7" t="n">
        <v>11.5</v>
      </c>
      <c r="AL525" s="7" t="n">
        <v>18</v>
      </c>
      <c r="AR525" s="9" t="n">
        <f aca="false">AS525/F525</f>
        <v>99432</v>
      </c>
      <c r="AS525" s="10" t="n">
        <v>7517059.2</v>
      </c>
      <c r="AT525" s="3" t="s">
        <v>73</v>
      </c>
      <c r="AW525" s="12"/>
    </row>
    <row r="526" customFormat="false" ht="13.8" hidden="false" customHeight="false" outlineLevel="0" collapsed="false">
      <c r="A526" s="3" t="s">
        <v>53</v>
      </c>
      <c r="B526" s="3" t="n">
        <v>7</v>
      </c>
      <c r="C526" s="4" t="n">
        <v>525</v>
      </c>
      <c r="D526" s="3" t="s">
        <v>192</v>
      </c>
      <c r="F526" s="4" t="n">
        <v>20.6</v>
      </c>
      <c r="G526" s="7" t="s">
        <v>246</v>
      </c>
      <c r="H526" s="3" t="s">
        <v>168</v>
      </c>
      <c r="I526" s="3" t="s">
        <v>57</v>
      </c>
      <c r="L526" s="4" t="n">
        <v>20</v>
      </c>
      <c r="M526" s="4" t="n">
        <v>5</v>
      </c>
      <c r="N526" s="4" t="n">
        <v>2</v>
      </c>
      <c r="O526" s="7" t="s">
        <v>63</v>
      </c>
      <c r="P526" s="7" t="n">
        <v>1</v>
      </c>
      <c r="Q526" s="7" t="n">
        <v>3.5</v>
      </c>
      <c r="U526" s="7" t="n">
        <v>2.6</v>
      </c>
      <c r="V526" s="7" t="s">
        <v>58</v>
      </c>
      <c r="W526" s="7" t="n">
        <v>3.1</v>
      </c>
      <c r="X526" s="7" t="n">
        <v>1</v>
      </c>
      <c r="Y526" s="7" t="n">
        <v>4.7</v>
      </c>
      <c r="AI526" s="8" t="n">
        <f aca="false">SUM(AJ526:AM526)</f>
        <v>10</v>
      </c>
      <c r="AJ526" s="7" t="n">
        <v>10</v>
      </c>
      <c r="AR526" s="9" t="n">
        <f aca="false">AS526/F526</f>
        <v>139837</v>
      </c>
      <c r="AS526" s="10" t="n">
        <v>2880642.2</v>
      </c>
      <c r="AT526" s="3" t="s">
        <v>59</v>
      </c>
      <c r="AW526" s="11" t="n">
        <v>43690</v>
      </c>
    </row>
    <row r="527" customFormat="false" ht="15" hidden="false" customHeight="false" outlineLevel="0" collapsed="false">
      <c r="A527" s="3" t="s">
        <v>53</v>
      </c>
      <c r="B527" s="3" t="n">
        <v>7</v>
      </c>
      <c r="C527" s="4" t="n">
        <v>526</v>
      </c>
      <c r="D527" s="3" t="s">
        <v>194</v>
      </c>
      <c r="F527" s="4" t="n">
        <v>30.4</v>
      </c>
      <c r="G527" s="6" t="s">
        <v>202</v>
      </c>
      <c r="H527" s="3" t="s">
        <v>67</v>
      </c>
      <c r="I527" s="3" t="s">
        <v>57</v>
      </c>
      <c r="L527" s="4" t="n">
        <v>20</v>
      </c>
      <c r="M527" s="4" t="n">
        <v>5</v>
      </c>
      <c r="N527" s="4" t="n">
        <v>3</v>
      </c>
      <c r="O527" s="7" t="s">
        <v>58</v>
      </c>
      <c r="P527" s="7" t="n">
        <v>1</v>
      </c>
      <c r="Q527" s="7" t="n">
        <v>3.6</v>
      </c>
      <c r="U527" s="7" t="n">
        <v>3.6</v>
      </c>
      <c r="V527" s="7" t="s">
        <v>63</v>
      </c>
      <c r="W527" s="7" t="n">
        <v>8.2</v>
      </c>
      <c r="X527" s="7" t="n">
        <v>1</v>
      </c>
      <c r="Y527" s="7" t="n">
        <v>5.8</v>
      </c>
      <c r="AI527" s="8" t="n">
        <f aca="false">SUM(AJ527:AM527)</f>
        <v>10.9</v>
      </c>
      <c r="AJ527" s="7" t="n">
        <v>10.9</v>
      </c>
      <c r="AR527" s="9" t="n">
        <f aca="false">AS527/F527</f>
        <v>117810</v>
      </c>
      <c r="AS527" s="10" t="n">
        <v>3581424</v>
      </c>
      <c r="AT527" s="3" t="s">
        <v>59</v>
      </c>
      <c r="AW527" s="11" t="n">
        <v>43665.5827083333</v>
      </c>
      <c r="BA527" s="7" t="n">
        <v>2.4</v>
      </c>
    </row>
    <row r="528" customFormat="false" ht="13.8" hidden="false" customHeight="false" outlineLevel="0" collapsed="false">
      <c r="A528" s="3" t="s">
        <v>53</v>
      </c>
      <c r="B528" s="3" t="n">
        <v>7</v>
      </c>
      <c r="C528" s="4" t="n">
        <v>527</v>
      </c>
      <c r="D528" s="3" t="s">
        <v>196</v>
      </c>
      <c r="F528" s="4" t="n">
        <v>30.3</v>
      </c>
      <c r="G528" s="7" t="s">
        <v>247</v>
      </c>
      <c r="H528" s="3" t="s">
        <v>67</v>
      </c>
      <c r="I528" s="3" t="s">
        <v>57</v>
      </c>
      <c r="L528" s="4" t="n">
        <v>20</v>
      </c>
      <c r="M528" s="4" t="n">
        <v>5</v>
      </c>
      <c r="N528" s="4" t="n">
        <v>4</v>
      </c>
      <c r="O528" s="7" t="s">
        <v>58</v>
      </c>
      <c r="P528" s="7" t="n">
        <v>1</v>
      </c>
      <c r="Q528" s="7" t="n">
        <v>3.6</v>
      </c>
      <c r="U528" s="7" t="n">
        <v>3.1</v>
      </c>
      <c r="V528" s="7" t="s">
        <v>58</v>
      </c>
      <c r="W528" s="7" t="n">
        <v>8.3</v>
      </c>
      <c r="X528" s="7" t="n">
        <v>1</v>
      </c>
      <c r="Y528" s="7" t="n">
        <v>3.8</v>
      </c>
      <c r="AI528" s="8" t="n">
        <f aca="false">SUM(AJ528:AM528)</f>
        <v>14.2</v>
      </c>
      <c r="AJ528" s="7" t="n">
        <v>14.2</v>
      </c>
      <c r="AR528" s="9" t="n">
        <f aca="false">AS528/F528</f>
        <v>117810</v>
      </c>
      <c r="AS528" s="10" t="n">
        <v>3569643</v>
      </c>
      <c r="AT528" s="3" t="s">
        <v>59</v>
      </c>
      <c r="AW528" s="11" t="n">
        <v>43670.8576157407</v>
      </c>
    </row>
    <row r="529" customFormat="false" ht="13.8" hidden="false" customHeight="false" outlineLevel="0" collapsed="false">
      <c r="A529" s="3" t="s">
        <v>53</v>
      </c>
      <c r="B529" s="3" t="n">
        <v>7</v>
      </c>
      <c r="C529" s="4" t="n">
        <v>528</v>
      </c>
      <c r="D529" s="3" t="s">
        <v>241</v>
      </c>
      <c r="F529" s="4" t="n">
        <v>54.5</v>
      </c>
      <c r="G529" s="7" t="s">
        <v>248</v>
      </c>
      <c r="H529" s="3" t="s">
        <v>56</v>
      </c>
      <c r="I529" s="3" t="s">
        <v>57</v>
      </c>
      <c r="L529" s="4" t="n">
        <v>20</v>
      </c>
      <c r="M529" s="4" t="n">
        <v>5</v>
      </c>
      <c r="N529" s="4" t="n">
        <v>5</v>
      </c>
      <c r="O529" s="7" t="s">
        <v>58</v>
      </c>
      <c r="P529" s="7" t="n">
        <v>1</v>
      </c>
      <c r="Q529" s="7" t="n">
        <v>4.3</v>
      </c>
      <c r="U529" s="7" t="n">
        <v>8.3</v>
      </c>
      <c r="V529" s="7" t="s">
        <v>63</v>
      </c>
      <c r="W529" s="7" t="n">
        <v>13.4</v>
      </c>
      <c r="X529" s="7" t="n">
        <v>2</v>
      </c>
      <c r="Y529" s="7" t="n">
        <v>4</v>
      </c>
      <c r="Z529" s="7" t="n">
        <v>3</v>
      </c>
      <c r="AI529" s="8" t="n">
        <f aca="false">SUM(AJ529:AM529)</f>
        <v>22.8</v>
      </c>
      <c r="AJ529" s="7" t="n">
        <v>10.1</v>
      </c>
      <c r="AK529" s="7" t="n">
        <v>12.7</v>
      </c>
      <c r="AR529" s="9" t="n">
        <f aca="false">AS529/F529</f>
        <v>102980</v>
      </c>
      <c r="AS529" s="10" t="n">
        <v>5612410</v>
      </c>
      <c r="AT529" s="3" t="s">
        <v>59</v>
      </c>
      <c r="AW529" s="11" t="n">
        <v>43756</v>
      </c>
      <c r="BA529" s="7" t="n">
        <v>2.2</v>
      </c>
    </row>
    <row r="530" customFormat="false" ht="15" hidden="false" customHeight="false" outlineLevel="0" collapsed="false">
      <c r="A530" s="3" t="s">
        <v>53</v>
      </c>
      <c r="B530" s="3" t="n">
        <v>7</v>
      </c>
      <c r="C530" s="4" t="n">
        <v>529</v>
      </c>
      <c r="D530" s="3" t="s">
        <v>190</v>
      </c>
      <c r="F530" s="4" t="n">
        <v>75.6</v>
      </c>
      <c r="G530" s="6" t="s">
        <v>200</v>
      </c>
      <c r="H530" s="3" t="s">
        <v>104</v>
      </c>
      <c r="I530" s="3" t="s">
        <v>57</v>
      </c>
      <c r="L530" s="4" t="n">
        <v>21</v>
      </c>
      <c r="M530" s="4" t="n">
        <v>5</v>
      </c>
      <c r="N530" s="4" t="n">
        <v>1</v>
      </c>
      <c r="O530" s="7" t="s">
        <v>58</v>
      </c>
      <c r="P530" s="7" t="n">
        <v>2</v>
      </c>
      <c r="Q530" s="7" t="n">
        <v>1.1</v>
      </c>
      <c r="R530" s="7" t="n">
        <v>3.9</v>
      </c>
      <c r="U530" s="7" t="n">
        <v>10.5</v>
      </c>
      <c r="V530" s="7" t="s">
        <v>58</v>
      </c>
      <c r="W530" s="7" t="n">
        <v>10.3</v>
      </c>
      <c r="X530" s="7" t="n">
        <v>2</v>
      </c>
      <c r="Y530" s="7" t="n">
        <v>5</v>
      </c>
      <c r="Z530" s="7" t="n">
        <v>5.6</v>
      </c>
      <c r="AI530" s="8" t="n">
        <f aca="false">SUM(AJ530:AM530)</f>
        <v>44.5</v>
      </c>
      <c r="AJ530" s="7" t="n">
        <v>15</v>
      </c>
      <c r="AK530" s="7" t="n">
        <v>11.5</v>
      </c>
      <c r="AL530" s="7" t="n">
        <v>18</v>
      </c>
      <c r="AR530" s="9" t="n">
        <f aca="false">AS530/F530</f>
        <v>99572</v>
      </c>
      <c r="AS530" s="10" t="n">
        <v>7527643.2</v>
      </c>
      <c r="AT530" s="3" t="s">
        <v>73</v>
      </c>
      <c r="AW530" s="12"/>
    </row>
    <row r="531" customFormat="false" ht="13.8" hidden="false" customHeight="false" outlineLevel="0" collapsed="false">
      <c r="A531" s="3" t="s">
        <v>53</v>
      </c>
      <c r="B531" s="3" t="n">
        <v>7</v>
      </c>
      <c r="C531" s="4" t="n">
        <v>530</v>
      </c>
      <c r="D531" s="3" t="s">
        <v>192</v>
      </c>
      <c r="F531" s="4" t="n">
        <v>20.6</v>
      </c>
      <c r="G531" s="7" t="s">
        <v>249</v>
      </c>
      <c r="H531" s="3" t="s">
        <v>168</v>
      </c>
      <c r="I531" s="3" t="s">
        <v>57</v>
      </c>
      <c r="L531" s="4" t="n">
        <v>21</v>
      </c>
      <c r="M531" s="4" t="n">
        <v>5</v>
      </c>
      <c r="N531" s="4" t="n">
        <v>2</v>
      </c>
      <c r="O531" s="7" t="s">
        <v>63</v>
      </c>
      <c r="P531" s="7" t="n">
        <v>1</v>
      </c>
      <c r="Q531" s="7" t="n">
        <v>3.5</v>
      </c>
      <c r="U531" s="7" t="n">
        <v>2.6</v>
      </c>
      <c r="V531" s="7" t="s">
        <v>58</v>
      </c>
      <c r="W531" s="7" t="n">
        <v>3.1</v>
      </c>
      <c r="X531" s="7" t="n">
        <v>1</v>
      </c>
      <c r="Y531" s="7" t="n">
        <v>4.7</v>
      </c>
      <c r="AI531" s="8" t="n">
        <f aca="false">SUM(AJ531:AM531)</f>
        <v>10</v>
      </c>
      <c r="AJ531" s="7" t="n">
        <v>10</v>
      </c>
      <c r="AR531" s="9" t="n">
        <f aca="false">AS531/F531</f>
        <v>168122</v>
      </c>
      <c r="AS531" s="10" t="n">
        <v>3463313.2</v>
      </c>
      <c r="AT531" s="3" t="s">
        <v>73</v>
      </c>
      <c r="AW531" s="12"/>
    </row>
    <row r="532" customFormat="false" ht="15" hidden="false" customHeight="false" outlineLevel="0" collapsed="false">
      <c r="A532" s="3" t="s">
        <v>53</v>
      </c>
      <c r="B532" s="3" t="n">
        <v>7</v>
      </c>
      <c r="C532" s="4" t="n">
        <v>531</v>
      </c>
      <c r="D532" s="3" t="s">
        <v>194</v>
      </c>
      <c r="F532" s="4" t="n">
        <v>30.4</v>
      </c>
      <c r="G532" s="6" t="s">
        <v>202</v>
      </c>
      <c r="H532" s="3" t="s">
        <v>67</v>
      </c>
      <c r="I532" s="3" t="s">
        <v>57</v>
      </c>
      <c r="L532" s="4" t="n">
        <v>21</v>
      </c>
      <c r="M532" s="4" t="n">
        <v>5</v>
      </c>
      <c r="N532" s="4" t="n">
        <v>3</v>
      </c>
      <c r="O532" s="7" t="s">
        <v>58</v>
      </c>
      <c r="P532" s="7" t="n">
        <v>1</v>
      </c>
      <c r="Q532" s="7" t="n">
        <v>3.6</v>
      </c>
      <c r="U532" s="7" t="n">
        <v>3.6</v>
      </c>
      <c r="V532" s="7" t="s">
        <v>63</v>
      </c>
      <c r="W532" s="7" t="n">
        <v>8.2</v>
      </c>
      <c r="X532" s="7" t="n">
        <v>1</v>
      </c>
      <c r="Y532" s="7" t="n">
        <v>5.8</v>
      </c>
      <c r="AI532" s="8" t="n">
        <f aca="false">SUM(AJ532:AM532)</f>
        <v>10.9</v>
      </c>
      <c r="AJ532" s="7" t="n">
        <v>10.9</v>
      </c>
      <c r="AR532" s="9" t="n">
        <f aca="false">AS532/F532</f>
        <v>138876</v>
      </c>
      <c r="AS532" s="10" t="n">
        <v>4221830.4</v>
      </c>
      <c r="AT532" s="3" t="s">
        <v>73</v>
      </c>
      <c r="AW532" s="12"/>
      <c r="BA532" s="7" t="n">
        <v>2.4</v>
      </c>
    </row>
    <row r="533" customFormat="false" ht="13.8" hidden="false" customHeight="false" outlineLevel="0" collapsed="false">
      <c r="A533" s="3" t="s">
        <v>53</v>
      </c>
      <c r="B533" s="3" t="n">
        <v>7</v>
      </c>
      <c r="C533" s="4" t="n">
        <v>532</v>
      </c>
      <c r="D533" s="3" t="s">
        <v>196</v>
      </c>
      <c r="F533" s="4" t="n">
        <v>30.3</v>
      </c>
      <c r="G533" s="7" t="s">
        <v>250</v>
      </c>
      <c r="H533" s="3" t="s">
        <v>67</v>
      </c>
      <c r="I533" s="3" t="s">
        <v>57</v>
      </c>
      <c r="L533" s="4" t="n">
        <v>21</v>
      </c>
      <c r="M533" s="4" t="n">
        <v>5</v>
      </c>
      <c r="N533" s="4" t="n">
        <v>4</v>
      </c>
      <c r="O533" s="7" t="s">
        <v>58</v>
      </c>
      <c r="P533" s="7" t="n">
        <v>1</v>
      </c>
      <c r="Q533" s="7" t="n">
        <v>3.6</v>
      </c>
      <c r="U533" s="7" t="n">
        <v>3.1</v>
      </c>
      <c r="V533" s="7" t="s">
        <v>58</v>
      </c>
      <c r="W533" s="7" t="n">
        <v>8.3</v>
      </c>
      <c r="X533" s="7" t="n">
        <v>1</v>
      </c>
      <c r="Y533" s="7" t="n">
        <v>3.8</v>
      </c>
      <c r="AI533" s="8" t="n">
        <f aca="false">SUM(AJ533:AM533)</f>
        <v>14.2</v>
      </c>
      <c r="AJ533" s="7" t="n">
        <v>14.2</v>
      </c>
      <c r="AR533" s="9" t="n">
        <f aca="false">AS533/F533</f>
        <v>127060</v>
      </c>
      <c r="AS533" s="10" t="n">
        <v>3849918</v>
      </c>
      <c r="AT533" s="3" t="s">
        <v>59</v>
      </c>
      <c r="AW533" s="11" t="n">
        <v>43738.8419560185</v>
      </c>
    </row>
    <row r="534" customFormat="false" ht="13.8" hidden="false" customHeight="false" outlineLevel="0" collapsed="false">
      <c r="A534" s="3" t="s">
        <v>53</v>
      </c>
      <c r="B534" s="3" t="n">
        <v>7</v>
      </c>
      <c r="C534" s="4" t="n">
        <v>533</v>
      </c>
      <c r="D534" s="3" t="s">
        <v>241</v>
      </c>
      <c r="F534" s="4" t="n">
        <v>54.5</v>
      </c>
      <c r="G534" s="7" t="s">
        <v>251</v>
      </c>
      <c r="H534" s="3" t="s">
        <v>56</v>
      </c>
      <c r="I534" s="3" t="s">
        <v>57</v>
      </c>
      <c r="L534" s="4" t="n">
        <v>21</v>
      </c>
      <c r="M534" s="4" t="n">
        <v>5</v>
      </c>
      <c r="N534" s="4" t="n">
        <v>5</v>
      </c>
      <c r="O534" s="7" t="s">
        <v>58</v>
      </c>
      <c r="P534" s="7" t="n">
        <v>1</v>
      </c>
      <c r="Q534" s="7" t="n">
        <v>4.3</v>
      </c>
      <c r="U534" s="7" t="n">
        <v>8.3</v>
      </c>
      <c r="V534" s="7" t="s">
        <v>63</v>
      </c>
      <c r="W534" s="7" t="n">
        <v>13.4</v>
      </c>
      <c r="X534" s="7" t="n">
        <v>2</v>
      </c>
      <c r="Y534" s="7" t="n">
        <v>4</v>
      </c>
      <c r="Z534" s="7" t="n">
        <v>3</v>
      </c>
      <c r="AI534" s="8" t="n">
        <f aca="false">SUM(AJ534:AM534)</f>
        <v>22.8</v>
      </c>
      <c r="AJ534" s="7" t="n">
        <v>10.1</v>
      </c>
      <c r="AK534" s="7" t="n">
        <v>12.7</v>
      </c>
      <c r="AR534" s="9" t="n">
        <f aca="false">AS534/F534</f>
        <v>102609</v>
      </c>
      <c r="AS534" s="10" t="n">
        <v>5592190.5</v>
      </c>
      <c r="AT534" s="3" t="s">
        <v>59</v>
      </c>
      <c r="AW534" s="11" t="n">
        <v>43734</v>
      </c>
      <c r="BA534" s="7" t="n">
        <v>2.2</v>
      </c>
    </row>
    <row r="1048576" customFormat="false" ht="15.75" hidden="false" customHeight="true" outlineLevel="0" collapsed="false"/>
  </sheetData>
  <autoFilter ref="A1:BA1542"/>
  <hyperlinks>
    <hyperlink ref="G2" r:id="rId1" display="https://drive.google.com/open?id=1Mi3B3SxvnxMRtBAIyRdKi0lj7G2cE9AO"/>
    <hyperlink ref="G3" r:id="rId2" display="https://drive.google.com/open?id=1vbBwmuudWNenyszZkyx3GXkffCEADDaO"/>
    <hyperlink ref="G4" r:id="rId3" display="https://drive.google.com/open?id=1VzQwjr3faKd40kpVW66si03-KNEZSihv"/>
    <hyperlink ref="G5" r:id="rId4" display="https://drive.google.com/open?id=1hja7rCuj9qbzGyI3yLnICxUHSMrlR69r"/>
    <hyperlink ref="G6" r:id="rId5" display="https://drive.google.com/open?id=1QrJHv9dMA54NAhyDWccmUv6X3t1ssDGu"/>
    <hyperlink ref="G7" r:id="rId6" display="https://drive.google.com/open?id=1fMLiH21_i8m4T65qktqCYWR-P-wgTNH-"/>
    <hyperlink ref="G8" r:id="rId7" display="https://drive.google.com/open?id=1W-EybuV7kNZ0dPwKBx2NiYT8cWDueSD1"/>
    <hyperlink ref="G9" r:id="rId8" display="https://drive.google.com/open?id=1Xwy5OVvK_U2IeMSbno5aVac_aE2wbxnH"/>
    <hyperlink ref="G10" r:id="rId9" display="https://drive.google.com/open?id=1i9EDchMtVbqB3hYARQ06BCZuOhWLgAJ1"/>
    <hyperlink ref="G11" r:id="rId10" display="https://drive.google.com/open?id=1J7QQymx8tFvlN0_Z0x1mIj0CsrgYarCL"/>
    <hyperlink ref="G12" r:id="rId11" display="https://drive.google.com/open?id=1fMLiH21_i8m4T65qktqCYWR-P-wgTNH-"/>
    <hyperlink ref="G14" r:id="rId12" display="https://drive.google.com/open?id=1Xwy5OVvK_U2IeMSbno5aVac_aE2wbxnH"/>
    <hyperlink ref="G15" r:id="rId13" display="https://drive.google.com/open?id=1i9EDchMtVbqB3hYARQ06BCZuOhWLgAJ1"/>
    <hyperlink ref="G16" r:id="rId14" display="https://drive.google.com/open?id=1J7QQymx8tFvlN0_Z0x1mIj0CsrgYarCL"/>
    <hyperlink ref="G17" r:id="rId15" display="https://drive.google.com/open?id=1fMLiH21_i8m4T65qktqCYWR-P-wgTNH-"/>
    <hyperlink ref="G19" r:id="rId16" display="https://drive.google.com/open?id=1Xwy5OVvK_U2IeMSbno5aVac_aE2wbxnH"/>
    <hyperlink ref="G20" r:id="rId17" display="https://drive.google.com/open?id=1i9EDchMtVbqB3hYARQ06BCZuOhWLgAJ1"/>
    <hyperlink ref="G21" r:id="rId18" display="https://drive.google.com/open?id=1J7QQymx8tFvlN0_Z0x1mIj0CsrgYarCL"/>
    <hyperlink ref="G22" r:id="rId19" display="https://drive.google.com/open?id=1fSOMf5cQM8rRcLE55Aa6uhHx5oY5vAhU"/>
    <hyperlink ref="G23" r:id="rId20" display="https://drive.google.com/open?id=1cUv1yR0VLnDtWFpG_k_4lR-iJB0tfJFo"/>
    <hyperlink ref="G24" r:id="rId21" display="https://drive.google.com/open?id=1gHFafp4xFvkRuHUslWntjdIDBZYR_g3T"/>
    <hyperlink ref="G25" r:id="rId22" display="https://drive.google.com/open?id=1pzQoISkDQvOTHmf7fJrDfuG-pZ9FSXeO"/>
    <hyperlink ref="G26" r:id="rId23" display="https://drive.google.com/open?id=1aHiU2J9uQjDitYmaOztsmdm76aucaD7P"/>
    <hyperlink ref="G27" r:id="rId24" display="https://drive.google.com/open?id=1fSOMf5cQM8rRcLE55Aa6uhHx5oY5vAhU"/>
    <hyperlink ref="G28" r:id="rId25" display="https://drive.google.com/open?id=1cUv1yR0VLnDtWFpG_k_4lR-iJB0tfJFo"/>
    <hyperlink ref="G29" r:id="rId26" display="https://drive.google.com/open?id=1gHFafp4xFvkRuHUslWntjdIDBZYR_g3T"/>
    <hyperlink ref="G30" r:id="rId27" display="https://drive.google.com/open?id=1pzQoISkDQvOTHmf7fJrDfuG-pZ9FSXeO"/>
    <hyperlink ref="G31" r:id="rId28" display="https://drive.google.com/open?id=1aHiU2J9uQjDitYmaOztsmdm76aucaD7P"/>
    <hyperlink ref="G32" r:id="rId29" display="https://drive.google.com/open?id=1fSOMf5cQM8rRcLE55Aa6uhHx5oY5vAhU"/>
    <hyperlink ref="G33" r:id="rId30" display="https://drive.google.com/open?id=1cUv1yR0VLnDtWFpG_k_4lR-iJB0tfJFo"/>
    <hyperlink ref="G34" r:id="rId31" display="https://drive.google.com/open?id=1gHFafp4xFvkRuHUslWntjdIDBZYR_g3T"/>
    <hyperlink ref="G35" r:id="rId32" display="https://drive.google.com/open?id=1pzQoISkDQvOTHmf7fJrDfuG-pZ9FSXeO"/>
    <hyperlink ref="G36" r:id="rId33" display="https://drive.google.com/open?id=1aHiU2J9uQjDitYmaOztsmdm76aucaD7P"/>
    <hyperlink ref="G37" r:id="rId34" display="https://drive.google.com/open?id=1fSOMf5cQM8rRcLE55Aa6uhHx5oY5vAhU"/>
    <hyperlink ref="G38" r:id="rId35" display="https://drive.google.com/open?id=1cUv1yR0VLnDtWFpG_k_4lR-iJB0tfJFo"/>
    <hyperlink ref="G39" r:id="rId36" display="https://drive.google.com/open?id=1gHFafp4xFvkRuHUslWntjdIDBZYR_g3T"/>
    <hyperlink ref="G40" r:id="rId37" display="https://drive.google.com/open?id=1pzQoISkDQvOTHmf7fJrDfuG-pZ9FSXeO"/>
    <hyperlink ref="G41" r:id="rId38" display="https://drive.google.com/open?id=1aHiU2J9uQjDitYmaOztsmdm76aucaD7P"/>
    <hyperlink ref="G42" r:id="rId39" display="https://drive.google.com/open?id=1fSOMf5cQM8rRcLE55Aa6uhHx5oY5vAhU"/>
    <hyperlink ref="G43" r:id="rId40" display="https://drive.google.com/open?id=1cUv1yR0VLnDtWFpG_k_4lR-iJB0tfJFo"/>
    <hyperlink ref="G44" r:id="rId41" display="https://drive.google.com/open?id=1gHFafp4xFvkRuHUslWntjdIDBZYR_g3T"/>
    <hyperlink ref="G45" r:id="rId42" display="https://drive.google.com/open?id=1pzQoISkDQvOTHmf7fJrDfuG-pZ9FSXeO"/>
    <hyperlink ref="G46" r:id="rId43" display="https://drive.google.com/open?id=1aHiU2J9uQjDitYmaOztsmdm76aucaD7P"/>
    <hyperlink ref="G47" r:id="rId44" display="https://drive.google.com/open?id=1fSOMf5cQM8rRcLE55Aa6uhHx5oY5vAhU"/>
    <hyperlink ref="G48" r:id="rId45" display="https://drive.google.com/open?id=1cUv1yR0VLnDtWFpG_k_4lR-iJB0tfJFo"/>
    <hyperlink ref="G49" r:id="rId46" display="https://drive.google.com/open?id=1gHFafp4xFvkRuHUslWntjdIDBZYR_g3T"/>
    <hyperlink ref="G50" r:id="rId47" display="https://drive.google.com/open?id=1pzQoISkDQvOTHmf7fJrDfuG-pZ9FSXeO"/>
    <hyperlink ref="G51" r:id="rId48" display="https://drive.google.com/open?id=1aHiU2J9uQjDitYmaOztsmdm76aucaD7P"/>
    <hyperlink ref="G52" r:id="rId49" display="https://drive.google.com/open?id=1fSOMf5cQM8rRcLE55Aa6uhHx5oY5vAhU"/>
    <hyperlink ref="G53" r:id="rId50" display="https://drive.google.com/open?id=1cUv1yR0VLnDtWFpG_k_4lR-iJB0tfJFo"/>
    <hyperlink ref="G54" r:id="rId51" display="https://drive.google.com/open?id=1gHFafp4xFvkRuHUslWntjdIDBZYR_g3T"/>
    <hyperlink ref="G55" r:id="rId52" display="https://drive.google.com/open?id=1pzQoISkDQvOTHmf7fJrDfuG-pZ9FSXeO"/>
    <hyperlink ref="G56" r:id="rId53" display="https://drive.google.com/open?id=1aHiU2J9uQjDitYmaOztsmdm76aucaD7P"/>
    <hyperlink ref="G57" r:id="rId54" display="https://drive.google.com/open?id=1fSOMf5cQM8rRcLE55Aa6uhHx5oY5vAhU"/>
    <hyperlink ref="G58" r:id="rId55" display="https://drive.google.com/open?id=1cUv1yR0VLnDtWFpG_k_4lR-iJB0tfJFo"/>
    <hyperlink ref="G59" r:id="rId56" display="https://drive.google.com/open?id=1gHFafp4xFvkRuHUslWntjdIDBZYR_g3T"/>
    <hyperlink ref="G60" r:id="rId57" display="https://drive.google.com/open?id=1pzQoISkDQvOTHmf7fJrDfuG-pZ9FSXeO"/>
    <hyperlink ref="G61" r:id="rId58" display="https://drive.google.com/open?id=1aHiU2J9uQjDitYmaOztsmdm76aucaD7P"/>
    <hyperlink ref="G62" r:id="rId59" display="https://drive.google.com/open?id=1fSOMf5cQM8rRcLE55Aa6uhHx5oY5vAhU"/>
    <hyperlink ref="G63" r:id="rId60" display="https://drive.google.com/open?id=1cUv1yR0VLnDtWFpG_k_4lR-iJB0tfJFo"/>
    <hyperlink ref="G64" r:id="rId61" display="https://drive.google.com/open?id=1gHFafp4xFvkRuHUslWntjdIDBZYR_g3T"/>
    <hyperlink ref="G65" r:id="rId62" display="https://drive.google.com/open?id=1pzQoISkDQvOTHmf7fJrDfuG-pZ9FSXeO"/>
    <hyperlink ref="G66" r:id="rId63" display="https://drive.google.com/open?id=1aHiU2J9uQjDitYmaOztsmdm76aucaD7P"/>
    <hyperlink ref="G67" r:id="rId64" display="https://drive.google.com/open?id=1Y3vqPQZYSd9YiUkqonoh4z2elNpj7G5g"/>
    <hyperlink ref="G68" r:id="rId65" display="https://drive.google.com/open?id=1UHe_kXTxsv_I5zwcKvBpp_TZoQ49OxZm"/>
    <hyperlink ref="G69" r:id="rId66" display="https://drive.google.com/open?id=1ZT6sO6XINSqRk5KWyPUfqR1UvSKGT8NT"/>
    <hyperlink ref="G70" r:id="rId67" display="https://drive.google.com/open?id=1PbbGawO7saPe9gApZf_XKV1puzmkRPax"/>
    <hyperlink ref="G71" r:id="rId68" display="https://drive.google.com/open?id=1Y3vqPQZYSd9YiUkqonoh4z2elNpj7G5g"/>
    <hyperlink ref="G72" r:id="rId69" display="https://drive.google.com/open?id=1UHe_kXTxsv_I5zwcKvBpp_TZoQ49OxZm"/>
    <hyperlink ref="G73" r:id="rId70" display="https://drive.google.com/open?id=1ZT6sO6XINSqRk5KWyPUfqR1UvSKGT8NT"/>
    <hyperlink ref="G74" r:id="rId71" display="https://drive.google.com/open?id=1PbbGawO7saPe9gApZf_XKV1puzmkRPax"/>
    <hyperlink ref="G75" r:id="rId72" display="https://drive.google.com/open?id=1Y3vqPQZYSd9YiUkqonoh4z2elNpj7G5g"/>
    <hyperlink ref="G76" r:id="rId73" display="https://drive.google.com/open?id=1UHe_kXTxsv_I5zwcKvBpp_TZoQ49OxZm"/>
    <hyperlink ref="G77" r:id="rId74" display="https://drive.google.com/open?id=1ZT6sO6XINSqRk5KWyPUfqR1UvSKGT8NT"/>
    <hyperlink ref="G78" r:id="rId75" display="https://drive.google.com/open?id=1PbbGawO7saPe9gApZf_XKV1puzmkRPax"/>
    <hyperlink ref="G79" r:id="rId76" display="https://drive.google.com/open?id=1Y3vqPQZYSd9YiUkqonoh4z2elNpj7G5g"/>
    <hyperlink ref="G80" r:id="rId77" display="https://drive.google.com/open?id=1UHe_kXTxsv_I5zwcKvBpp_TZoQ49OxZm"/>
    <hyperlink ref="G81" r:id="rId78" display="https://drive.google.com/open?id=1ZT6sO6XINSqRk5KWyPUfqR1UvSKGT8NT"/>
    <hyperlink ref="G82" r:id="rId79" display="https://drive.google.com/open?id=1PbbGawO7saPe9gApZf_XKV1puzmkRPax"/>
    <hyperlink ref="G83" r:id="rId80" display="https://drive.google.com/open?id=1Y3vqPQZYSd9YiUkqonoh4z2elNpj7G5g"/>
    <hyperlink ref="G84" r:id="rId81" display="https://drive.google.com/open?id=1UHe_kXTxsv_I5zwcKvBpp_TZoQ49OxZm"/>
    <hyperlink ref="G85" r:id="rId82" display="https://drive.google.com/open?id=1ZT6sO6XINSqRk5KWyPUfqR1UvSKGT8NT"/>
    <hyperlink ref="G86" r:id="rId83" display="https://drive.google.com/open?id=1PbbGawO7saPe9gApZf_XKV1puzmkRPax"/>
    <hyperlink ref="G87" r:id="rId84" display="https://drive.google.com/open?id=1Y3vqPQZYSd9YiUkqonoh4z2elNpj7G5g"/>
    <hyperlink ref="G88" r:id="rId85" display="https://drive.google.com/open?id=1UHe_kXTxsv_I5zwcKvBpp_TZoQ49OxZm"/>
    <hyperlink ref="G89" r:id="rId86" display="https://drive.google.com/open?id=1ZT6sO6XINSqRk5KWyPUfqR1UvSKGT8NT"/>
    <hyperlink ref="G90" r:id="rId87" display="https://drive.google.com/open?id=1PbbGawO7saPe9gApZf_XKV1puzmkRPax"/>
    <hyperlink ref="G91" r:id="rId88" display="https://drive.google.com/open?id=1Y3vqPQZYSd9YiUkqonoh4z2elNpj7G5g"/>
    <hyperlink ref="G92" r:id="rId89" display="https://drive.google.com/open?id=1UHe_kXTxsv_I5zwcKvBpp_TZoQ49OxZm"/>
    <hyperlink ref="G93" r:id="rId90" display="https://drive.google.com/open?id=1ZT6sO6XINSqRk5KWyPUfqR1UvSKGT8NT"/>
    <hyperlink ref="G94" r:id="rId91" display="https://drive.google.com/open?id=1PbbGawO7saPe9gApZf_XKV1puzmkRPax"/>
    <hyperlink ref="G95" r:id="rId92" display="https://drive.google.com/open?id=17wyIXtMJtiKBhnulIUuzZCKRfuLJxScK"/>
    <hyperlink ref="G96" r:id="rId93" display="https://drive.google.com/open?id=1E3R1s-vlUsvAhC5MDXZ6DxyprG17HNDL"/>
    <hyperlink ref="G97" r:id="rId94" display="https://drive.google.com/open?id=1xBbfoANg_4khoiBNYDzJlqcihTVrsiTI"/>
    <hyperlink ref="G98" r:id="rId95" display="https://drive.google.com/open?id=1oyDJMF5GKgIMY78gHe4Mw8hpJ1Z13mf6"/>
    <hyperlink ref="G99" r:id="rId96" display="https://drive.google.com/open?id=18bVj1b3uT6-NhhMuFdytlSzTyjNFzcnx"/>
    <hyperlink ref="G100" r:id="rId97" display="https://drive.google.com/open?id=15hySdYyon8xbi6LZrLOVhqzbGw8tsA90"/>
    <hyperlink ref="G101" r:id="rId98" display="https://drive.google.com/open?id=1lmR6q_1OttHorb4Xi-_fs6LTXtR2RtBd"/>
    <hyperlink ref="G102" r:id="rId99" display="https://drive.google.com/open?id=1h0T8a2XzZVKgmM0rakEjM8Jr41eNQFN5"/>
    <hyperlink ref="G103" r:id="rId100" display="https://drive.google.com/open?id=1DzMvwrWL_agML8dhVDKG4VlNio4uRj8o"/>
    <hyperlink ref="G104" r:id="rId101" display="https://drive.google.com/open?id=1Y_nNpFaTsCelOqHb0ahBP_luxiRfrygR"/>
    <hyperlink ref="G106" r:id="rId102" display="https://drive.google.com/open?id=1lmR6q_1OttHorb4Xi-_fs6LTXtR2RtBd"/>
    <hyperlink ref="G108" r:id="rId103" display="https://drive.google.com/open?id=1DzMvwrWL_agML8dhVDKG4VlNio4uRj8o"/>
    <hyperlink ref="G109" r:id="rId104" display="https://drive.google.com/open?id=1Y_nNpFaTsCelOqHb0ahBP_luxiRfrygR"/>
    <hyperlink ref="G111" r:id="rId105" display="https://drive.google.com/open?id=1lmR6q_1OttHorb4Xi-_fs6LTXtR2RtBd"/>
    <hyperlink ref="G113" r:id="rId106" display="https://drive.google.com/open?id=1DzMvwrWL_agML8dhVDKG4VlNio4uRj8o"/>
    <hyperlink ref="G114" r:id="rId107" display="https://drive.google.com/open?id=1Y_nNpFaTsCelOqHb0ahBP_luxiRfrygR"/>
    <hyperlink ref="G115" r:id="rId108" display="https://drive.google.com/open?id=1k3_RQ9-dX8c5EE7VPCIW5S-35SFnc1JO"/>
    <hyperlink ref="G116" r:id="rId109" display="https://drive.google.com/open?id=1b5M2U6F7ntnxfAEXe19Vkb1mbcoHETFz"/>
    <hyperlink ref="G117" r:id="rId110" display="https://drive.google.com/open?id=1curgiw2fTaAW8LuF0YgzOl8b2S1wMeXu"/>
    <hyperlink ref="G118" r:id="rId111" display="https://drive.google.com/open?id=1YjdTd4PMiGUTBwwktT1xzPGX5_lBaO2w"/>
    <hyperlink ref="G119" r:id="rId112" display="https://drive.google.com/open?id=10Xw1hzsPW0UveAmzM9I9gVLm5qMXOv5z"/>
    <hyperlink ref="G120" r:id="rId113" display="https://drive.google.com/open?id=1k3_RQ9-dX8c5EE7VPCIW5S-35SFnc1JO"/>
    <hyperlink ref="G121" r:id="rId114" display="https://drive.google.com/open?id=1b5M2U6F7ntnxfAEXe19Vkb1mbcoHETFz"/>
    <hyperlink ref="G122" r:id="rId115" display="https://drive.google.com/open?id=1curgiw2fTaAW8LuF0YgzOl8b2S1wMeXu"/>
    <hyperlink ref="G123" r:id="rId116" display="https://drive.google.com/open?id=1YjdTd4PMiGUTBwwktT1xzPGX5_lBaO2w"/>
    <hyperlink ref="G124" r:id="rId117" display="https://drive.google.com/open?id=10Xw1hzsPW0UveAmzM9I9gVLm5qMXOv5z"/>
    <hyperlink ref="G125" r:id="rId118" display="https://drive.google.com/open?id=1k3_RQ9-dX8c5EE7VPCIW5S-35SFnc1JO"/>
    <hyperlink ref="G126" r:id="rId119" display="https://drive.google.com/open?id=1b5M2U6F7ntnxfAEXe19Vkb1mbcoHETFz"/>
    <hyperlink ref="G127" r:id="rId120" display="https://drive.google.com/open?id=1curgiw2fTaAW8LuF0YgzOl8b2S1wMeXu"/>
    <hyperlink ref="G128" r:id="rId121" display="https://drive.google.com/open?id=1YjdTd4PMiGUTBwwktT1xzPGX5_lBaO2w"/>
    <hyperlink ref="G129" r:id="rId122" display="https://drive.google.com/open?id=10Xw1hzsPW0UveAmzM9I9gVLm5qMXOv5z"/>
    <hyperlink ref="G130" r:id="rId123" display="https://drive.google.com/open?id=1k3_RQ9-dX8c5EE7VPCIW5S-35SFnc1JO"/>
    <hyperlink ref="G131" r:id="rId124" display="https://drive.google.com/open?id=1b5M2U6F7ntnxfAEXe19Vkb1mbcoHETFz"/>
    <hyperlink ref="G132" r:id="rId125" display="https://drive.google.com/open?id=1curgiw2fTaAW8LuF0YgzOl8b2S1wMeXu"/>
    <hyperlink ref="G133" r:id="rId126" display="https://drive.google.com/open?id=1YjdTd4PMiGUTBwwktT1xzPGX5_lBaO2w"/>
    <hyperlink ref="G134" r:id="rId127" display="https://drive.google.com/open?id=10Xw1hzsPW0UveAmzM9I9gVLm5qMXOv5z"/>
    <hyperlink ref="G135" r:id="rId128" display="https://drive.google.com/open?id=1k3_RQ9-dX8c5EE7VPCIW5S-35SFnc1JO"/>
    <hyperlink ref="G136" r:id="rId129" display="https://drive.google.com/open?id=1b5M2U6F7ntnxfAEXe19Vkb1mbcoHETFz"/>
    <hyperlink ref="G137" r:id="rId130" display="https://drive.google.com/open?id=1curgiw2fTaAW8LuF0YgzOl8b2S1wMeXu"/>
    <hyperlink ref="G138" r:id="rId131" display="https://drive.google.com/open?id=1YjdTd4PMiGUTBwwktT1xzPGX5_lBaO2w"/>
    <hyperlink ref="G139" r:id="rId132" display="https://drive.google.com/open?id=10Xw1hzsPW0UveAmzM9I9gVLm5qMXOv5z"/>
    <hyperlink ref="G140" r:id="rId133" display="https://drive.google.com/open?id=1k3_RQ9-dX8c5EE7VPCIW5S-35SFnc1JO"/>
    <hyperlink ref="G141" r:id="rId134" display="https://drive.google.com/open?id=1b5M2U6F7ntnxfAEXe19Vkb1mbcoHETFz"/>
    <hyperlink ref="G142" r:id="rId135" display="https://drive.google.com/open?id=1curgiw2fTaAW8LuF0YgzOl8b2S1wMeXu"/>
    <hyperlink ref="G143" r:id="rId136" display="https://drive.google.com/open?id=1YjdTd4PMiGUTBwwktT1xzPGX5_lBaO2w"/>
    <hyperlink ref="G144" r:id="rId137" display="https://drive.google.com/open?id=10Xw1hzsPW0UveAmzM9I9gVLm5qMXOv5z"/>
    <hyperlink ref="G145" r:id="rId138" display="https://drive.google.com/open?id=1k3_RQ9-dX8c5EE7VPCIW5S-35SFnc1JO"/>
    <hyperlink ref="G146" r:id="rId139" display="https://drive.google.com/open?id=1b5M2U6F7ntnxfAEXe19Vkb1mbcoHETFz"/>
    <hyperlink ref="G147" r:id="rId140" display="https://drive.google.com/open?id=1curgiw2fTaAW8LuF0YgzOl8b2S1wMeXu"/>
    <hyperlink ref="G148" r:id="rId141" display="https://drive.google.com/open?id=1YjdTd4PMiGUTBwwktT1xzPGX5_lBaO2w"/>
    <hyperlink ref="G149" r:id="rId142" display="https://drive.google.com/open?id=10Xw1hzsPW0UveAmzM9I9gVLm5qMXOv5z"/>
    <hyperlink ref="G150" r:id="rId143" display="https://drive.google.com/open?id=1k3_RQ9-dX8c5EE7VPCIW5S-35SFnc1JO"/>
    <hyperlink ref="G151" r:id="rId144" display="https://drive.google.com/open?id=1b5M2U6F7ntnxfAEXe19Vkb1mbcoHETFz"/>
    <hyperlink ref="G152" r:id="rId145" display="https://drive.google.com/open?id=1curgiw2fTaAW8LuF0YgzOl8b2S1wMeXu"/>
    <hyperlink ref="G153" r:id="rId146" display="https://drive.google.com/open?id=1YjdTd4PMiGUTBwwktT1xzPGX5_lBaO2w"/>
    <hyperlink ref="G154" r:id="rId147" display="https://drive.google.com/open?id=10Xw1hzsPW0UveAmzM9I9gVLm5qMXOv5z"/>
    <hyperlink ref="G155" r:id="rId148" display="https://drive.google.com/open?id=1k3_RQ9-dX8c5EE7VPCIW5S-35SFnc1JO"/>
    <hyperlink ref="G156" r:id="rId149" display="https://drive.google.com/open?id=1b5M2U6F7ntnxfAEXe19Vkb1mbcoHETFz"/>
    <hyperlink ref="G157" r:id="rId150" display="https://drive.google.com/open?id=1curgiw2fTaAW8LuF0YgzOl8b2S1wMeXu"/>
    <hyperlink ref="G158" r:id="rId151" display="https://drive.google.com/open?id=1YjdTd4PMiGUTBwwktT1xzPGX5_lBaO2w"/>
    <hyperlink ref="G159" r:id="rId152" display="https://drive.google.com/open?id=10Xw1hzsPW0UveAmzM9I9gVLm5qMXOv5z"/>
    <hyperlink ref="G160" r:id="rId153" display="https://drive.google.com/open?id=1k3_RQ9-dX8c5EE7VPCIW5S-35SFnc1JO"/>
    <hyperlink ref="G161" r:id="rId154" display="https://drive.google.com/open?id=1b5M2U6F7ntnxfAEXe19Vkb1mbcoHETFz"/>
    <hyperlink ref="G162" r:id="rId155" display="https://drive.google.com/open?id=1curgiw2fTaAW8LuF0YgzOl8b2S1wMeXu"/>
    <hyperlink ref="G163" r:id="rId156" display="https://drive.google.com/open?id=1YjdTd4PMiGUTBwwktT1xzPGX5_lBaO2w"/>
    <hyperlink ref="G164" r:id="rId157" display="https://drive.google.com/open?id=10Xw1hzsPW0UveAmzM9I9gVLm5qMXOv5z"/>
    <hyperlink ref="G165" r:id="rId158" display="https://drive.google.com/open?id=1k3_RQ9-dX8c5EE7VPCIW5S-35SFnc1JO"/>
    <hyperlink ref="G166" r:id="rId159" display="https://drive.google.com/open?id=1b5M2U6F7ntnxfAEXe19Vkb1mbcoHETFz"/>
    <hyperlink ref="G167" r:id="rId160" display="https://drive.google.com/open?id=1curgiw2fTaAW8LuF0YgzOl8b2S1wMeXu"/>
    <hyperlink ref="G168" r:id="rId161" display="https://drive.google.com/open?id=1YjdTd4PMiGUTBwwktT1xzPGX5_lBaO2w"/>
    <hyperlink ref="G169" r:id="rId162" display="https://drive.google.com/open?id=10Xw1hzsPW0UveAmzM9I9gVLm5qMXOv5z"/>
    <hyperlink ref="G170" r:id="rId163" display="https://drive.google.com/open?id=1k3_RQ9-dX8c5EE7VPCIW5S-35SFnc1JO"/>
    <hyperlink ref="G171" r:id="rId164" display="https://drive.google.com/open?id=1b5M2U6F7ntnxfAEXe19Vkb1mbcoHETFz"/>
    <hyperlink ref="G172" r:id="rId165" display="https://drive.google.com/open?id=1curgiw2fTaAW8LuF0YgzOl8b2S1wMeXu"/>
    <hyperlink ref="G173" r:id="rId166" display="https://drive.google.com/open?id=1YjdTd4PMiGUTBwwktT1xzPGX5_lBaO2w"/>
    <hyperlink ref="G174" r:id="rId167" display="https://drive.google.com/open?id=10Xw1hzsPW0UveAmzM9I9gVLm5qMXOv5z"/>
    <hyperlink ref="G175" r:id="rId168" display="https://drive.google.com/open?id=1k3_RQ9-dX8c5EE7VPCIW5S-35SFnc1JO"/>
    <hyperlink ref="G176" r:id="rId169" display="https://drive.google.com/open?id=1b5M2U6F7ntnxfAEXe19Vkb1mbcoHETFz"/>
    <hyperlink ref="G177" r:id="rId170" display="https://drive.google.com/open?id=1curgiw2fTaAW8LuF0YgzOl8b2S1wMeXu"/>
    <hyperlink ref="G178" r:id="rId171" display="https://drive.google.com/open?id=1YjdTd4PMiGUTBwwktT1xzPGX5_lBaO2w"/>
    <hyperlink ref="G179" r:id="rId172" display="https://drive.google.com/open?id=10Xw1hzsPW0UveAmzM9I9gVLm5qMXOv5z"/>
    <hyperlink ref="G180" r:id="rId173" display="https://drive.google.com/open?id=1k3_RQ9-dX8c5EE7VPCIW5S-35SFnc1JO"/>
    <hyperlink ref="G181" r:id="rId174" display="https://drive.google.com/open?id=1b5M2U6F7ntnxfAEXe19Vkb1mbcoHETFz"/>
    <hyperlink ref="G182" r:id="rId175" display="https://drive.google.com/open?id=1curgiw2fTaAW8LuF0YgzOl8b2S1wMeXu"/>
    <hyperlink ref="G183" r:id="rId176" display="https://drive.google.com/open?id=1YjdTd4PMiGUTBwwktT1xzPGX5_lBaO2w"/>
    <hyperlink ref="G184" r:id="rId177" display="https://drive.google.com/open?id=10Xw1hzsPW0UveAmzM9I9gVLm5qMXOv5z"/>
    <hyperlink ref="G185" r:id="rId178" display="https://drive.google.com/open?id=1k3_RQ9-dX8c5EE7VPCIW5S-35SFnc1JO"/>
    <hyperlink ref="G186" r:id="rId179" display="https://drive.google.com/open?id=1b5M2U6F7ntnxfAEXe19Vkb1mbcoHETFz"/>
    <hyperlink ref="G187" r:id="rId180" display="https://drive.google.com/open?id=1curgiw2fTaAW8LuF0YgzOl8b2S1wMeXu"/>
    <hyperlink ref="G188" r:id="rId181" display="https://drive.google.com/open?id=1YjdTd4PMiGUTBwwktT1xzPGX5_lBaO2w"/>
    <hyperlink ref="G189" r:id="rId182" display="https://drive.google.com/open?id=10Xw1hzsPW0UveAmzM9I9gVLm5qMXOv5z"/>
    <hyperlink ref="G190" r:id="rId183" display="https://drive.google.com/open?id=1k3_RQ9-dX8c5EE7VPCIW5S-35SFnc1JO"/>
    <hyperlink ref="G191" r:id="rId184" display="https://drive.google.com/open?id=1b5M2U6F7ntnxfAEXe19Vkb1mbcoHETFz"/>
    <hyperlink ref="G192" r:id="rId185" display="https://drive.google.com/open?id=1curgiw2fTaAW8LuF0YgzOl8b2S1wMeXu"/>
    <hyperlink ref="G193" r:id="rId186" display="https://drive.google.com/open?id=1YjdTd4PMiGUTBwwktT1xzPGX5_lBaO2w"/>
    <hyperlink ref="G194" r:id="rId187" display="https://drive.google.com/open?id=10Xw1hzsPW0UveAmzM9I9gVLm5qMXOv5z"/>
    <hyperlink ref="G195" r:id="rId188" display="https://drive.google.com/open?id=1k3_RQ9-dX8c5EE7VPCIW5S-35SFnc1JO"/>
    <hyperlink ref="G196" r:id="rId189" display="https://drive.google.com/open?id=1b5M2U6F7ntnxfAEXe19Vkb1mbcoHETFz"/>
    <hyperlink ref="G197" r:id="rId190" display="https://drive.google.com/open?id=1curgiw2fTaAW8LuF0YgzOl8b2S1wMeXu"/>
    <hyperlink ref="G198" r:id="rId191" display="https://drive.google.com/open?id=1YjdTd4PMiGUTBwwktT1xzPGX5_lBaO2w"/>
    <hyperlink ref="G199" r:id="rId192" display="https://drive.google.com/open?id=10Xw1hzsPW0UveAmzM9I9gVLm5qMXOv5z"/>
    <hyperlink ref="G200" r:id="rId193" display="https://drive.google.com/open?id=13d7xOGDoEkJVZwcyjwwqpN3sXMA7mvQ_"/>
    <hyperlink ref="G201" r:id="rId194" display="https://drive.google.com/open?id=1b5M2U6F7ntnxfAEXe19Vkb1mbcoHETFz"/>
    <hyperlink ref="G202" r:id="rId195" display="https://drive.google.com/open?id=1curgiw2fTaAW8LuF0YgzOl8b2S1wMeXu"/>
    <hyperlink ref="G203" r:id="rId196" display="https://drive.google.com/open?id=1YjdTd4PMiGUTBwwktT1xzPGX5_lBaO2w"/>
    <hyperlink ref="G204" r:id="rId197" display="https://drive.google.com/open?id=10Xw1hzsPW0UveAmzM9I9gVLm5qMXOv5z"/>
    <hyperlink ref="G205" r:id="rId198" display="https://drive.google.com/open?id=13d7xOGDoEkJVZwcyjwwqpN3sXMA7mvQ_"/>
    <hyperlink ref="G206" r:id="rId199" display="https://drive.google.com/open?id=1b5M2U6F7ntnxfAEXe19Vkb1mbcoHETFz"/>
    <hyperlink ref="G207" r:id="rId200" display="https://drive.google.com/open?id=1curgiw2fTaAW8LuF0YgzOl8b2S1wMeXu"/>
    <hyperlink ref="G208" r:id="rId201" display="https://drive.google.com/open?id=1YjdTd4PMiGUTBwwktT1xzPGX5_lBaO2w"/>
    <hyperlink ref="G209" r:id="rId202" display="https://drive.google.com/open?id=10Xw1hzsPW0UveAmzM9I9gVLm5qMXOv5z"/>
    <hyperlink ref="G210" r:id="rId203" display="https://drive.google.com/open?id=13d7xOGDoEkJVZwcyjwwqpN3sXMA7mvQ_"/>
    <hyperlink ref="G211" r:id="rId204" display="https://drive.google.com/open?id=1b5M2U6F7ntnxfAEXe19Vkb1mbcoHETFz"/>
    <hyperlink ref="G212" r:id="rId205" display="https://drive.google.com/open?id=1curgiw2fTaAW8LuF0YgzOl8b2S1wMeXu"/>
    <hyperlink ref="G213" r:id="rId206" display="https://drive.google.com/open?id=1YjdTd4PMiGUTBwwktT1xzPGX5_lBaO2w"/>
    <hyperlink ref="G214" r:id="rId207" display="https://drive.google.com/open?id=10Xw1hzsPW0UveAmzM9I9gVLm5qMXOv5z"/>
    <hyperlink ref="G215" r:id="rId208" display="https://drive.google.com/open?id=15qCkZfT7XpEBwFO8cMrlK-y7Hb7rDfLW"/>
    <hyperlink ref="G216" r:id="rId209" display="https://drive.google.com/open?id=1Lnm6cH4A1B-6k3C4KdY3ZkG2ccqmRQSg"/>
    <hyperlink ref="G217" r:id="rId210" display="https://drive.google.com/open?id=1I3na9Io8iznkaLDbiEzh93w1L9wBoK0h"/>
    <hyperlink ref="G218" r:id="rId211" display="https://drive.google.com/open?id=1K8NmqB142wS8WtuhHfWxjv-2_LI6I8S9"/>
    <hyperlink ref="G219" r:id="rId212" display="https://drive.google.com/open?id=1V52k85kuKNrvMa2loNatt9WspYfty3mu"/>
    <hyperlink ref="G220" r:id="rId213" display="https://drive.google.com/open?id=1875MpcB1bSLhGCbYCLBSTRK_eky7AQPH"/>
    <hyperlink ref="G221" r:id="rId214" display="https://drive.google.com/open?id=14nReX1WgL6IJmhSXDx0ylPowuctnqdiC"/>
    <hyperlink ref="G222" r:id="rId215" display="https://drive.google.com/open?id=1OxCvGKibAnhfeaDZ43sGVDuOkIF6XFu6"/>
    <hyperlink ref="G223" r:id="rId216" display="https://drive.google.com/open?id=16UatI9pwTYixlZ8QMNiCIzZtQS7v9GXS"/>
    <hyperlink ref="G224" r:id="rId217" display="https://drive.google.com/open?id=1eq1DL5Oqso3refMid4_T8UF-fdeyygQF"/>
    <hyperlink ref="G225" r:id="rId218" display="https://drive.google.com/open?id=1875MpcB1bSLhGCbYCLBSTRK_eky7AQPH"/>
    <hyperlink ref="G226" r:id="rId219" display="https://drive.google.com/open?id=14nReX1WgL6IJmhSXDx0ylPowuctnqdiC"/>
    <hyperlink ref="G228" r:id="rId220" display="https://drive.google.com/open?id=16UatI9pwTYixlZ8QMNiCIzZtQS7v9GXS"/>
    <hyperlink ref="G229" r:id="rId221" display="https://drive.google.com/open?id=1eq1DL5Oqso3refMid4_T8UF-fdeyygQF"/>
    <hyperlink ref="G230" r:id="rId222" display="https://drive.google.com/open?id=1875MpcB1bSLhGCbYCLBSTRK_eky7AQPH"/>
    <hyperlink ref="G231" r:id="rId223" display="https://drive.google.com/open?id=14nReX1WgL6IJmhSXDx0ylPowuctnqdiC"/>
    <hyperlink ref="G233" r:id="rId224" display="https://drive.google.com/open?id=16UatI9pwTYixlZ8QMNiCIzZtQS7v9GXS"/>
    <hyperlink ref="G234" r:id="rId225" display="https://drive.google.com/open?id=1eq1DL5Oqso3refMid4_T8UF-fdeyygQF"/>
    <hyperlink ref="G235" r:id="rId226" display="https://drive.google.com/open?id=1875MpcB1bSLhGCbYCLBSTRK_eky7AQPH"/>
    <hyperlink ref="G236" r:id="rId227" display="https://drive.google.com/open?id=1ChQIJOL6NAvYeVzjXspcRIhHjJKGSdht"/>
    <hyperlink ref="G238" r:id="rId228" display="https://drive.google.com/open?id=16NfTUuMyhNh2M0nhuSx2PbU8cATfaaPl"/>
    <hyperlink ref="G239" r:id="rId229" display="https://drive.google.com/open?id=1dk5xvEY6PXRh6E5sAXaaRS-ePLA3fKpE"/>
    <hyperlink ref="G240" r:id="rId230" display="https://drive.google.com/open?id=1875MpcB1bSLhGCbYCLBSTRK_eky7AQPH"/>
    <hyperlink ref="G241" r:id="rId231" display="https://drive.google.com/open?id=1ChQIJOL6NAvYeVzjXspcRIhHjJKGSdht"/>
    <hyperlink ref="G243" r:id="rId232" display="https://drive.google.com/open?id=16NfTUuMyhNh2M0nhuSx2PbU8cATfaaPl"/>
    <hyperlink ref="G244" r:id="rId233" display="https://drive.google.com/open?id=1dk5xvEY6PXRh6E5sAXaaRS-ePLA3fKpE"/>
    <hyperlink ref="G245" r:id="rId234" display="https://drive.google.com/open?id=1875MpcB1bSLhGCbYCLBSTRK_eky7AQPH"/>
    <hyperlink ref="G246" r:id="rId235" display="https://drive.google.com/open?id=1ChQIJOL6NAvYeVzjXspcRIhHjJKGSdht"/>
    <hyperlink ref="G248" r:id="rId236" display="https://drive.google.com/open?id=16NfTUuMyhNh2M0nhuSx2PbU8cATfaaPl"/>
    <hyperlink ref="G249" r:id="rId237" display="https://drive.google.com/open?id=1dk5xvEY6PXRh6E5sAXaaRS-ePLA3fKpE"/>
    <hyperlink ref="G250" r:id="rId238" display="https://drive.google.com/open?id=1875MpcB1bSLhGCbYCLBSTRK_eky7AQPH"/>
    <hyperlink ref="G251" r:id="rId239" display="https://drive.google.com/open?id=1ChQIJOL6NAvYeVzjXspcRIhHjJKGSdht"/>
    <hyperlink ref="G253" r:id="rId240" display="https://drive.google.com/open?id=16NfTUuMyhNh2M0nhuSx2PbU8cATfaaPl"/>
    <hyperlink ref="G254" r:id="rId241" display="https://drive.google.com/open?id=1dk5xvEY6PXRh6E5sAXaaRS-ePLA3fKpE"/>
    <hyperlink ref="G255" r:id="rId242" display="https://drive.google.com/open?id=1875MpcB1bSLhGCbYCLBSTRK_eky7AQPH"/>
    <hyperlink ref="G256" r:id="rId243" display="https://drive.google.com/open?id=1ChQIJOL6NAvYeVzjXspcRIhHjJKGSdht"/>
    <hyperlink ref="G258" r:id="rId244" display="https://drive.google.com/open?id=16NfTUuMyhNh2M0nhuSx2PbU8cATfaaPl"/>
    <hyperlink ref="G259" r:id="rId245" display="https://drive.google.com/open?id=1dk5xvEY6PXRh6E5sAXaaRS-ePLA3fKpE"/>
    <hyperlink ref="G260" r:id="rId246" display="https://drive.google.com/open?id=1875MpcB1bSLhGCbYCLBSTRK_eky7AQPH"/>
    <hyperlink ref="G261" r:id="rId247" display="https://drive.google.com/open?id=1ChQIJOL6NAvYeVzjXspcRIhHjJKGSdht"/>
    <hyperlink ref="G263" r:id="rId248" display="https://drive.google.com/open?id=16NfTUuMyhNh2M0nhuSx2PbU8cATfaaPl"/>
    <hyperlink ref="G264" r:id="rId249" display="https://drive.google.com/open?id=1dk5xvEY6PXRh6E5sAXaaRS-ePLA3fKpE"/>
    <hyperlink ref="G265" r:id="rId250" display="https://drive.google.com/open?id=1875MpcB1bSLhGCbYCLBSTRK_eky7AQPH"/>
    <hyperlink ref="G266" r:id="rId251" display="https://drive.google.com/open?id=1ChQIJOL6NAvYeVzjXspcRIhHjJKGSdht"/>
    <hyperlink ref="G268" r:id="rId252" display="https://drive.google.com/open?id=16NfTUuMyhNh2M0nhuSx2PbU8cATfaaPl"/>
    <hyperlink ref="G269" r:id="rId253" display="https://drive.google.com/open?id=1dk5xvEY6PXRh6E5sAXaaRS-ePLA3fKpE"/>
    <hyperlink ref="G270" r:id="rId254" display="https://drive.google.com/open?id=1875MpcB1bSLhGCbYCLBSTRK_eky7AQPH"/>
    <hyperlink ref="G271" r:id="rId255" display="https://drive.google.com/open?id=1ChQIJOL6NAvYeVzjXspcRIhHjJKGSdht"/>
    <hyperlink ref="G273" r:id="rId256" display="https://drive.google.com/open?id=16NfTUuMyhNh2M0nhuSx2PbU8cATfaaPl"/>
    <hyperlink ref="G274" r:id="rId257" display="https://drive.google.com/open?id=1dk5xvEY6PXRh6E5sAXaaRS-ePLA3fKpE"/>
    <hyperlink ref="G275" r:id="rId258" display="https://drive.google.com/open?id=1875MpcB1bSLhGCbYCLBSTRK_eky7AQPH"/>
    <hyperlink ref="G276" r:id="rId259" display="https://drive.google.com/open?id=1ChQIJOL6NAvYeVzjXspcRIhHjJKGSdht"/>
    <hyperlink ref="G278" r:id="rId260" display="https://drive.google.com/open?id=16NfTUuMyhNh2M0nhuSx2PbU8cATfaaPl"/>
    <hyperlink ref="G279" r:id="rId261" display="https://drive.google.com/open?id=1dk5xvEY6PXRh6E5sAXaaRS-ePLA3fKpE"/>
    <hyperlink ref="G280" r:id="rId262" display="https://drive.google.com/open?id=1875MpcB1bSLhGCbYCLBSTRK_eky7AQPH"/>
    <hyperlink ref="G281" r:id="rId263" display="https://drive.google.com/open?id=1ChQIJOL6NAvYeVzjXspcRIhHjJKGSdht"/>
    <hyperlink ref="G283" r:id="rId264" display="https://drive.google.com/open?id=16NfTUuMyhNh2M0nhuSx2PbU8cATfaaPl"/>
    <hyperlink ref="G284" r:id="rId265" display="https://drive.google.com/open?id=1dk5xvEY6PXRh6E5sAXaaRS-ePLA3fKpE"/>
    <hyperlink ref="G285" r:id="rId266" display="https://drive.google.com/open?id=1875MpcB1bSLhGCbYCLBSTRK_eky7AQPH"/>
    <hyperlink ref="G286" r:id="rId267" display="https://drive.google.com/open?id=1ChQIJOL6NAvYeVzjXspcRIhHjJKGSdht"/>
    <hyperlink ref="G288" r:id="rId268" display="https://drive.google.com/open?id=16NfTUuMyhNh2M0nhuSx2PbU8cATfaaPl"/>
    <hyperlink ref="G289" r:id="rId269" display="https://drive.google.com/open?id=1dk5xvEY6PXRh6E5sAXaaRS-ePLA3fKpE"/>
    <hyperlink ref="G290" r:id="rId270" display="https://drive.google.com/open?id=1875MpcB1bSLhGCbYCLBSTRK_eky7AQPH"/>
    <hyperlink ref="G291" r:id="rId271" display="https://drive.google.com/open?id=1ChQIJOL6NAvYeVzjXspcRIhHjJKGSdht"/>
    <hyperlink ref="G293" r:id="rId272" display="https://drive.google.com/open?id=16NfTUuMyhNh2M0nhuSx2PbU8cATfaaPl"/>
    <hyperlink ref="G294" r:id="rId273" display="https://drive.google.com/open?id=1dk5xvEY6PXRh6E5sAXaaRS-ePLA3fKpE"/>
    <hyperlink ref="G295" r:id="rId274" display="https://drive.google.com/open?id=1875MpcB1bSLhGCbYCLBSTRK_eky7AQPH"/>
    <hyperlink ref="G296" r:id="rId275" display="https://drive.google.com/open?id=1ChQIJOL6NAvYeVzjXspcRIhHjJKGSdht"/>
    <hyperlink ref="G298" r:id="rId276" display="https://drive.google.com/open?id=16NfTUuMyhNh2M0nhuSx2PbU8cATfaaPl"/>
    <hyperlink ref="G299" r:id="rId277" display="https://drive.google.com/open?id=1dk5xvEY6PXRh6E5sAXaaRS-ePLA3fKpE"/>
    <hyperlink ref="G300" r:id="rId278" display="https://drive.google.com/open?id=1875MpcB1bSLhGCbYCLBSTRK_eky7AQPH"/>
    <hyperlink ref="G301" r:id="rId279" display="https://drive.google.com/open?id=1ChQIJOL6NAvYeVzjXspcRIhHjJKGSdht"/>
    <hyperlink ref="G303" r:id="rId280" display="https://drive.google.com/open?id=16NfTUuMyhNh2M0nhuSx2PbU8cATfaaPl"/>
    <hyperlink ref="G304" r:id="rId281" display="https://drive.google.com/open?id=1dk5xvEY6PXRh6E5sAXaaRS-ePLA3fKpE"/>
    <hyperlink ref="G305" r:id="rId282" display="https://drive.google.com/open?id=1875MpcB1bSLhGCbYCLBSTRK_eky7AQPH"/>
    <hyperlink ref="G306" r:id="rId283" display="https://drive.google.com/open?id=1ChQIJOL6NAvYeVzjXspcRIhHjJKGSdht"/>
    <hyperlink ref="G308" r:id="rId284" display="https://drive.google.com/open?id=16NfTUuMyhNh2M0nhuSx2PbU8cATfaaPl"/>
    <hyperlink ref="G309" r:id="rId285" display="https://drive.google.com/open?id=1dk5xvEY6PXRh6E5sAXaaRS-ePLA3fKpE"/>
    <hyperlink ref="G310" r:id="rId286" display="https://drive.google.com/open?id=1875MpcB1bSLhGCbYCLBSTRK_eky7AQPH"/>
    <hyperlink ref="G311" r:id="rId287" display="https://drive.google.com/open?id=1ChQIJOL6NAvYeVzjXspcRIhHjJKGSdht"/>
    <hyperlink ref="G313" r:id="rId288" display="https://drive.google.com/open?id=16NfTUuMyhNh2M0nhuSx2PbU8cATfaaPl"/>
    <hyperlink ref="G314" r:id="rId289" display="https://drive.google.com/open?id=1dk5xvEY6PXRh6E5sAXaaRS-ePLA3fKpE"/>
    <hyperlink ref="G315" r:id="rId290" display="https://drive.google.com/open?id=1875MpcB1bSLhGCbYCLBSTRK_eky7AQPH"/>
    <hyperlink ref="G316" r:id="rId291" display="https://drive.google.com/open?id=1ChQIJOL6NAvYeVzjXspcRIhHjJKGSdht"/>
    <hyperlink ref="G318" r:id="rId292" display="https://drive.google.com/open?id=16NfTUuMyhNh2M0nhuSx2PbU8cATfaaPl"/>
    <hyperlink ref="G319" r:id="rId293" display="https://drive.google.com/open?id=1dk5xvEY6PXRh6E5sAXaaRS-ePLA3fKpE"/>
    <hyperlink ref="G320" r:id="rId294" display="https://drive.google.com/open?id=1875MpcB1bSLhGCbYCLBSTRK_eky7AQPH"/>
    <hyperlink ref="G321" r:id="rId295" display="https://drive.google.com/open?id=1ChQIJOL6NAvYeVzjXspcRIhHjJKGSdht"/>
    <hyperlink ref="G323" r:id="rId296" display="https://drive.google.com/open?id=16NfTUuMyhNh2M0nhuSx2PbU8cATfaaPl"/>
    <hyperlink ref="G324" r:id="rId297" display="https://drive.google.com/open?id=1dk5xvEY6PXRh6E5sAXaaRS-ePLA3fKpE"/>
    <hyperlink ref="G325" r:id="rId298" display="https://drive.google.com/open?id=1a56TfywcbEk-otSmas1WA1np0qq067Ul"/>
    <hyperlink ref="G326" r:id="rId299" display="https://drive.google.com/open?id=1ChQIJOL6NAvYeVzjXspcRIhHjJKGSdht"/>
    <hyperlink ref="G328" r:id="rId300" display="https://drive.google.com/open?id=16NfTUuMyhNh2M0nhuSx2PbU8cATfaaPl"/>
    <hyperlink ref="G329" r:id="rId301" display="https://drive.google.com/open?id=1dk5xvEY6PXRh6E5sAXaaRS-ePLA3fKpE"/>
    <hyperlink ref="G330" r:id="rId302" display="https://drive.google.com/open?id=1a56TfywcbEk-otSmas1WA1np0qq067Ul"/>
    <hyperlink ref="G331" r:id="rId303" display="https://drive.google.com/open?id=1ChQIJOL6NAvYeVzjXspcRIhHjJKGSdht"/>
    <hyperlink ref="G333" r:id="rId304" display="https://drive.google.com/open?id=16NfTUuMyhNh2M0nhuSx2PbU8cATfaaPl"/>
    <hyperlink ref="G334" r:id="rId305" display="https://drive.google.com/open?id=1dk5xvEY6PXRh6E5sAXaaRS-ePLA3fKpE"/>
    <hyperlink ref="G335" r:id="rId306" display="https://drive.google.com/open?id=1D3ClO1Zef_cQJbQdHoOZprhCghzU6mfi"/>
    <hyperlink ref="G336" r:id="rId307" display="https://drive.google.com/open?id=1B6RVIdnHtZtLn0g3Ps6g6CKED7tE7PFU"/>
    <hyperlink ref="G337" r:id="rId308" display="https://drive.google.com/open?id=1XMPBb7A9EMWcF0cfLandif1nxCMI-aAk"/>
    <hyperlink ref="G338" r:id="rId309" display="https://drive.google.com/open?id=1meROhE4Ij2jvuqgFrNl3lqA4-9lrOnWV"/>
    <hyperlink ref="G339" r:id="rId310" display="https://drive.google.com/open?id=1xiDd-21Mxe4CYgGlvszmA-JBysRw3B2y"/>
    <hyperlink ref="G340" r:id="rId311" display="https://drive.google.com/open?id=1bDdmDCxBRWuUbuo8A8FWQZzx-cpoyQAm"/>
    <hyperlink ref="G341" r:id="rId312" display="https://drive.google.com/open?id=1RoEnC52XhFJhw07rwrImbkP3pTtSSO9H"/>
    <hyperlink ref="G342" r:id="rId313" display="https://drive.google.com/open?id=1W4whrt2pQeMlMjpxj7kojvxui5IEwUPF"/>
    <hyperlink ref="G343" r:id="rId314" display="https://drive.google.com/open?id=1ONbTeinhU5cZg-ABpy4EncAWENsjmuMY"/>
    <hyperlink ref="G344" r:id="rId315" display="https://drive.google.com/open?id=1o2EdRTNDxOhDvTDBs8Z-NOs1YaQcY9MI"/>
    <hyperlink ref="G345" r:id="rId316" display="https://drive.google.com/open?id=1bDdmDCxBRWuUbuo8A8FWQZzx-cpoyQAm"/>
    <hyperlink ref="G346" r:id="rId317" display="https://drive.google.com/open?id=1RoEnC52XhFJhw07rwrImbkP3pTtSSO9H"/>
    <hyperlink ref="G347" r:id="rId318" display="https://drive.google.com/open?id=1W4whrt2pQeMlMjpxj7kojvxui5IEwUPF"/>
    <hyperlink ref="G348" r:id="rId319" display="https://drive.google.com/open?id=1ONbTeinhU5cZg-ABpy4EncAWENsjmuMY"/>
    <hyperlink ref="G349" r:id="rId320" display="https://drive.google.com/open?id=1o2EdRTNDxOhDvTDBs8Z-NOs1YaQcY9MI"/>
    <hyperlink ref="G350" r:id="rId321" display="https://drive.google.com/open?id=1bDdmDCxBRWuUbuo8A8FWQZzx-cpoyQAm"/>
    <hyperlink ref="G351" r:id="rId322" display="https://drive.google.com/open?id=1RoEnC52XhFJhw07rwrImbkP3pTtSSO9H"/>
    <hyperlink ref="G352" r:id="rId323" display="https://drive.google.com/open?id=1W4whrt2pQeMlMjpxj7kojvxui5IEwUPF"/>
    <hyperlink ref="G353" r:id="rId324" display="https://drive.google.com/open?id=1ONbTeinhU5cZg-ABpy4EncAWENsjmuMY"/>
    <hyperlink ref="G354" r:id="rId325" display="https://drive.google.com/open?id=1o2EdRTNDxOhDvTDBs8Z-NOs1YaQcY9MI"/>
    <hyperlink ref="G355" r:id="rId326" display="https://drive.google.com/open?id=1bDdmDCxBRWuUbuo8A8FWQZzx-cpoyQAm"/>
    <hyperlink ref="G356" r:id="rId327" display="https://drive.google.com/open?id=1RoEnC52XhFJhw07rwrImbkP3pTtSSO9H"/>
    <hyperlink ref="G357" r:id="rId328" display="https://drive.google.com/open?id=1W4whrt2pQeMlMjpxj7kojvxui5IEwUPF"/>
    <hyperlink ref="G358" r:id="rId329" display="https://drive.google.com/open?id=1ONbTeinhU5cZg-ABpy4EncAWENsjmuMY"/>
    <hyperlink ref="G359" r:id="rId330" display="https://drive.google.com/open?id=1o2EdRTNDxOhDvTDBs8Z-NOs1YaQcY9MI"/>
    <hyperlink ref="G360" r:id="rId331" display="https://drive.google.com/open?id=1bDdmDCxBRWuUbuo8A8FWQZzx-cpoyQAm"/>
    <hyperlink ref="G361" r:id="rId332" display="https://drive.google.com/open?id=1RoEnC52XhFJhw07rwrImbkP3pTtSSO9H"/>
    <hyperlink ref="G362" r:id="rId333" display="https://drive.google.com/open?id=1W4whrt2pQeMlMjpxj7kojvxui5IEwUPF"/>
    <hyperlink ref="G363" r:id="rId334" display="https://drive.google.com/open?id=1ONbTeinhU5cZg-ABpy4EncAWENsjmuMY"/>
    <hyperlink ref="G364" r:id="rId335" display="https://drive.google.com/open?id=1o2EdRTNDxOhDvTDBs8Z-NOs1YaQcY9MI"/>
    <hyperlink ref="G365" r:id="rId336" display="https://drive.google.com/open?id=1bDdmDCxBRWuUbuo8A8FWQZzx-cpoyQAm"/>
    <hyperlink ref="G366" r:id="rId337" display="https://drive.google.com/open?id=1RoEnC52XhFJhw07rwrImbkP3pTtSSO9H"/>
    <hyperlink ref="G367" r:id="rId338" display="https://drive.google.com/open?id=1W4whrt2pQeMlMjpxj7kojvxui5IEwUPF"/>
    <hyperlink ref="G368" r:id="rId339" display="https://drive.google.com/open?id=1ONbTeinhU5cZg-ABpy4EncAWENsjmuMY"/>
    <hyperlink ref="G369" r:id="rId340" display="https://drive.google.com/open?id=1o2EdRTNDxOhDvTDBs8Z-NOs1YaQcY9MI"/>
    <hyperlink ref="G370" r:id="rId341" display="https://drive.google.com/open?id=1bDdmDCxBRWuUbuo8A8FWQZzx-cpoyQAm"/>
    <hyperlink ref="G371" r:id="rId342" display="https://drive.google.com/open?id=1RoEnC52XhFJhw07rwrImbkP3pTtSSO9H"/>
    <hyperlink ref="G372" r:id="rId343" display="https://drive.google.com/open?id=1W4whrt2pQeMlMjpxj7kojvxui5IEwUPF"/>
    <hyperlink ref="G373" r:id="rId344" display="https://drive.google.com/open?id=1ONbTeinhU5cZg-ABpy4EncAWENsjmuMY"/>
    <hyperlink ref="G374" r:id="rId345" display="https://drive.google.com/open?id=1o2EdRTNDxOhDvTDBs8Z-NOs1YaQcY9MI"/>
    <hyperlink ref="G375" r:id="rId346" display="https://drive.google.com/open?id=1bDdmDCxBRWuUbuo8A8FWQZzx-cpoyQAm"/>
    <hyperlink ref="G376" r:id="rId347" display="https://drive.google.com/open?id=1RoEnC52XhFJhw07rwrImbkP3pTtSSO9H"/>
    <hyperlink ref="G377" r:id="rId348" display="https://drive.google.com/open?id=1W4whrt2pQeMlMjpxj7kojvxui5IEwUPF"/>
    <hyperlink ref="G378" r:id="rId349" display="https://drive.google.com/open?id=1ONbTeinhU5cZg-ABpy4EncAWENsjmuMY"/>
    <hyperlink ref="G379" r:id="rId350" display="https://drive.google.com/open?id=1o2EdRTNDxOhDvTDBs8Z-NOs1YaQcY9MI"/>
    <hyperlink ref="G380" r:id="rId351" display="https://drive.google.com/open?id=1bDdmDCxBRWuUbuo8A8FWQZzx-cpoyQAm"/>
    <hyperlink ref="G381" r:id="rId352" display="https://drive.google.com/open?id=1RoEnC52XhFJhw07rwrImbkP3pTtSSO9H"/>
    <hyperlink ref="G382" r:id="rId353" display="https://drive.google.com/open?id=1W4whrt2pQeMlMjpxj7kojvxui5IEwUPF"/>
    <hyperlink ref="G383" r:id="rId354" display="https://drive.google.com/open?id=1ONbTeinhU5cZg-ABpy4EncAWENsjmuMY"/>
    <hyperlink ref="G384" r:id="rId355" display="https://drive.google.com/open?id=1o2EdRTNDxOhDvTDBs8Z-NOs1YaQcY9MI"/>
    <hyperlink ref="G385" r:id="rId356" display="https://drive.google.com/open?id=1hot1PyL4jQAhXWwhiyJo5wkBAc0J1U_6"/>
    <hyperlink ref="G386" r:id="rId357" display="https://drive.google.com/open?id=1RoEnC52XhFJhw07rwrImbkP3pTtSSO9H"/>
    <hyperlink ref="G387" r:id="rId358" display="https://drive.google.com/open?id=1W4whrt2pQeMlMjpxj7kojvxui5IEwUPF"/>
    <hyperlink ref="G388" r:id="rId359" display="https://drive.google.com/open?id=1ONbTeinhU5cZg-ABpy4EncAWENsjmuMY"/>
    <hyperlink ref="G389" r:id="rId360" display="https://drive.google.com/open?id=1o2EdRTNDxOhDvTDBs8Z-NOs1YaQcY9MI"/>
    <hyperlink ref="G391" r:id="rId361" display="https://drive.google.com/open?id=1RoEnC52XhFJhw07rwrImbkP3pTtSSO9H"/>
    <hyperlink ref="G392" r:id="rId362" display="https://drive.google.com/open?id=1W4whrt2pQeMlMjpxj7kojvxui5IEwUPF"/>
    <hyperlink ref="G393" r:id="rId363" display="https://drive.google.com/open?id=1ONbTeinhU5cZg-ABpy4EncAWENsjmuMY"/>
    <hyperlink ref="G394" r:id="rId364" display="https://drive.google.com/open?id=1o2EdRTNDxOhDvTDBs8Z-NOs1YaQcY9MI"/>
    <hyperlink ref="G396" r:id="rId365" display="https://drive.google.com/open?id=1RoEnC52XhFJhw07rwrImbkP3pTtSSO9H"/>
    <hyperlink ref="G397" r:id="rId366" display="https://drive.google.com/open?id=1W4whrt2pQeMlMjpxj7kojvxui5IEwUPF"/>
    <hyperlink ref="G398" r:id="rId367" display="https://drive.google.com/open?id=1ONbTeinhU5cZg-ABpy4EncAWENsjmuMY"/>
    <hyperlink ref="G399" r:id="rId368" display="https://drive.google.com/open?id=1o2EdRTNDxOhDvTDBs8Z-NOs1YaQcY9MI"/>
    <hyperlink ref="G401" r:id="rId369" display="https://drive.google.com/open?id=1RoEnC52XhFJhw07rwrImbkP3pTtSSO9H"/>
    <hyperlink ref="G402" r:id="rId370" display="https://drive.google.com/open?id=1W4whrt2pQeMlMjpxj7kojvxui5IEwUPF"/>
    <hyperlink ref="G403" r:id="rId371" display="https://drive.google.com/open?id=1ONbTeinhU5cZg-ABpy4EncAWENsjmuMY"/>
    <hyperlink ref="G404" r:id="rId372" display="https://drive.google.com/open?id=1o2EdRTNDxOhDvTDBs8Z-NOs1YaQcY9MI"/>
    <hyperlink ref="G406" r:id="rId373" display="https://drive.google.com/open?id=1RoEnC52XhFJhw07rwrImbkP3pTtSSO9H"/>
    <hyperlink ref="G407" r:id="rId374" display="https://drive.google.com/open?id=1W4whrt2pQeMlMjpxj7kojvxui5IEwUPF"/>
    <hyperlink ref="G408" r:id="rId375" display="https://drive.google.com/open?id=1ONbTeinhU5cZg-ABpy4EncAWENsjmuMY"/>
    <hyperlink ref="G409" r:id="rId376" display="https://drive.google.com/open?id=1o2EdRTNDxOhDvTDBs8Z-NOs1YaQcY9MI"/>
    <hyperlink ref="G411" r:id="rId377" display="https://drive.google.com/open?id=1RoEnC52XhFJhw07rwrImbkP3pTtSSO9H"/>
    <hyperlink ref="G412" r:id="rId378" display="https://drive.google.com/open?id=1W4whrt2pQeMlMjpxj7kojvxui5IEwUPF"/>
    <hyperlink ref="G413" r:id="rId379" display="https://drive.google.com/open?id=1ONbTeinhU5cZg-ABpy4EncAWENsjmuMY"/>
    <hyperlink ref="G414" r:id="rId380" display="https://drive.google.com/open?id=1o2EdRTNDxOhDvTDBs8Z-NOs1YaQcY9MI"/>
    <hyperlink ref="G416" r:id="rId381" display="https://drive.google.com/open?id=1RoEnC52XhFJhw07rwrImbkP3pTtSSO9H"/>
    <hyperlink ref="G417" r:id="rId382" display="https://drive.google.com/open?id=1W4whrt2pQeMlMjpxj7kojvxui5IEwUPF"/>
    <hyperlink ref="G418" r:id="rId383" display="https://drive.google.com/open?id=1ONbTeinhU5cZg-ABpy4EncAWENsjmuMY"/>
    <hyperlink ref="G419" r:id="rId384" display="https://drive.google.com/open?id=1o2EdRTNDxOhDvTDBs8Z-NOs1YaQcY9MI"/>
    <hyperlink ref="G421" r:id="rId385" display="https://drive.google.com/open?id=1RoEnC52XhFJhw07rwrImbkP3pTtSSO9H"/>
    <hyperlink ref="G422" r:id="rId386" display="https://drive.google.com/open?id=1W4whrt2pQeMlMjpxj7kojvxui5IEwUPF"/>
    <hyperlink ref="G423" r:id="rId387" display="https://drive.google.com/open?id=1ONbTeinhU5cZg-ABpy4EncAWENsjmuMY"/>
    <hyperlink ref="G424" r:id="rId388" display="https://drive.google.com/open?id=1o2EdRTNDxOhDvTDBs8Z-NOs1YaQcY9MI"/>
    <hyperlink ref="G426" r:id="rId389" display="https://drive.google.com/open?id=1RoEnC52XhFJhw07rwrImbkP3pTtSSO9H"/>
    <hyperlink ref="G427" r:id="rId390" display="https://drive.google.com/open?id=1W4whrt2pQeMlMjpxj7kojvxui5IEwUPF"/>
    <hyperlink ref="G428" r:id="rId391" display="https://drive.google.com/open?id=1ONbTeinhU5cZg-ABpy4EncAWENsjmuMY"/>
    <hyperlink ref="G429" r:id="rId392" display="https://drive.google.com/open?id=1o2EdRTNDxOhDvTDBs8Z-NOs1YaQcY9MI"/>
    <hyperlink ref="G431" r:id="rId393" display="https://drive.google.com/open?id=1RoEnC52XhFJhw07rwrImbkP3pTtSSO9H"/>
    <hyperlink ref="G432" r:id="rId394" display="https://drive.google.com/open?id=1W4whrt2pQeMlMjpxj7kojvxui5IEwUPF"/>
    <hyperlink ref="G433" r:id="rId395" display="https://drive.google.com/open?id=1ONbTeinhU5cZg-ABpy4EncAWENsjmuMY"/>
    <hyperlink ref="G434" r:id="rId396" display="https://drive.google.com/open?id=1o2EdRTNDxOhDvTDBs8Z-NOs1YaQcY9MI"/>
    <hyperlink ref="G435" r:id="rId397" display="https://drive.google.com/open?id=1jptPymoBUShVQj-1Ml08jVmttGxdM4KZ"/>
    <hyperlink ref="G436" r:id="rId398" display="https://drive.google.com/open?id=1knzIK0ZDg0nSJbLacOootjvp2ILMI0BD"/>
    <hyperlink ref="G437" r:id="rId399" display="https://drive.google.com/open?id=1tuCxd_pRBKBm_Ik6-qy8O4bi0eHGOSkl"/>
    <hyperlink ref="G438" r:id="rId400" display="https://drive.google.com/open?id=1U1g7lgJ47t1Wk5YFc1PBlya_HyEHVVAJ"/>
    <hyperlink ref="G439" r:id="rId401" display="https://drive.google.com/open?id=19sqSMJv6j1pkEeMvCx65hbdujtNIg6ho"/>
    <hyperlink ref="G440" r:id="rId402" display="https://drive.google.com/open?id=1dQcOFvUl6JYoCUyRVgnlctgdvm48uXRB"/>
    <hyperlink ref="G441" r:id="rId403" display="https://drive.google.com/open?id=1zi04c0B0mvT_i-0ig0YbBR4RCRDHjL12"/>
    <hyperlink ref="G442" r:id="rId404" display="https://drive.google.com/open?id=1DhwSuNylqnHD-pGHOjFCBgc1E3bIYJ5q"/>
    <hyperlink ref="G443" r:id="rId405" display="https://drive.google.com/open?id=1K1U5Qg2PY42nB9boTzmQf0bNInQHEev5"/>
    <hyperlink ref="G444" r:id="rId406" display="https://drive.google.com/open?id=1C9HTO0zR1rcdtj9_rDaXo1MoEb8ZorJV"/>
    <hyperlink ref="G445" r:id="rId407" display="https://drive.google.com/open?id=1dQcOFvUl6JYoCUyRVgnlctgdvm48uXRB"/>
    <hyperlink ref="G447" r:id="rId408" display="https://drive.google.com/open?id=1DhwSuNylqnHD-pGHOjFCBgc1E3bIYJ5q"/>
    <hyperlink ref="G449" r:id="rId409" display="https://drive.google.com/open?id=1C9HTO0zR1rcdtj9_rDaXo1MoEb8ZorJV"/>
    <hyperlink ref="G450" r:id="rId410" display="https://drive.google.com/open?id=1dQcOFvUl6JYoCUyRVgnlctgdvm48uXRB"/>
    <hyperlink ref="G452" r:id="rId411" display="https://drive.google.com/open?id=1DhwSuNylqnHD-pGHOjFCBgc1E3bIYJ5q"/>
    <hyperlink ref="G454" r:id="rId412" display="https://drive.google.com/open?id=1C9HTO0zR1rcdtj9_rDaXo1MoEb8ZorJV"/>
    <hyperlink ref="G455" r:id="rId413" display="https://drive.google.com/open?id=1dQcOFvUl6JYoCUyRVgnlctgdvm48uXRB"/>
    <hyperlink ref="G457" r:id="rId414" display="https://drive.google.com/open?id=1DhwSuNylqnHD-pGHOjFCBgc1E3bIYJ5q"/>
    <hyperlink ref="G459" r:id="rId415" display="https://drive.google.com/open?id=1C9HTO0zR1rcdtj9_rDaXo1MoEb8ZorJV"/>
    <hyperlink ref="G460" r:id="rId416" display="https://drive.google.com/open?id=1dQcOFvUl6JYoCUyRVgnlctgdvm48uXRB"/>
    <hyperlink ref="G462" r:id="rId417" display="https://drive.google.com/open?id=1DhwSuNylqnHD-pGHOjFCBgc1E3bIYJ5q"/>
    <hyperlink ref="G464" r:id="rId418" display="https://drive.google.com/open?id=1C9HTO0zR1rcdtj9_rDaXo1MoEb8ZorJV"/>
    <hyperlink ref="G465" r:id="rId419" display="https://drive.google.com/open?id=1dQcOFvUl6JYoCUyRVgnlctgdvm48uXRB"/>
    <hyperlink ref="G467" r:id="rId420" display="https://drive.google.com/open?id=1DhwSuNylqnHD-pGHOjFCBgc1E3bIYJ5q"/>
    <hyperlink ref="G469" r:id="rId421" display="https://drive.google.com/open?id=1C9HTO0zR1rcdtj9_rDaXo1MoEb8ZorJV"/>
    <hyperlink ref="G470" r:id="rId422" display="https://drive.google.com/open?id=1dQcOFvUl6JYoCUyRVgnlctgdvm48uXRB"/>
    <hyperlink ref="G472" r:id="rId423" display="https://drive.google.com/open?id=1DhwSuNylqnHD-pGHOjFCBgc1E3bIYJ5q"/>
    <hyperlink ref="G474" r:id="rId424" display="https://drive.google.com/open?id=1C9HTO0zR1rcdtj9_rDaXo1MoEb8ZorJV"/>
    <hyperlink ref="G475" r:id="rId425" display="https://drive.google.com/open?id=1dQcOFvUl6JYoCUyRVgnlctgdvm48uXRB"/>
    <hyperlink ref="G477" r:id="rId426" display="https://drive.google.com/open?id=1DhwSuNylqnHD-pGHOjFCBgc1E3bIYJ5q"/>
    <hyperlink ref="G479" r:id="rId427" display="https://drive.google.com/open?id=1C9HTO0zR1rcdtj9_rDaXo1MoEb8ZorJV"/>
    <hyperlink ref="G480" r:id="rId428" display="https://drive.google.com/open?id=1dQcOFvUl6JYoCUyRVgnlctgdvm48uXRB"/>
    <hyperlink ref="G482" r:id="rId429" display="https://drive.google.com/open?id=1DhwSuNylqnHD-pGHOjFCBgc1E3bIYJ5q"/>
    <hyperlink ref="G484" r:id="rId430" display="https://drive.google.com/open?id=1C9HTO0zR1rcdtj9_rDaXo1MoEb8ZorJV"/>
    <hyperlink ref="G485" r:id="rId431" display="https://drive.google.com/open?id=1dQcOFvUl6JYoCUyRVgnlctgdvm48uXRB"/>
    <hyperlink ref="G487" r:id="rId432" display="https://drive.google.com/open?id=1DhwSuNylqnHD-pGHOjFCBgc1E3bIYJ5q"/>
    <hyperlink ref="G489" r:id="rId433" display="https://drive.google.com/open?id=1M5dVfNEbysnmb9N3CCuZIOETSIt0d098"/>
    <hyperlink ref="G490" r:id="rId434" display="https://drive.google.com/open?id=1dQcOFvUl6JYoCUyRVgnlctgdvm48uXRB"/>
    <hyperlink ref="G492" r:id="rId435" display="https://drive.google.com/open?id=1DhwSuNylqnHD-pGHOjFCBgc1E3bIYJ5q"/>
    <hyperlink ref="G495" r:id="rId436" display="https://drive.google.com/open?id=1dQcOFvUl6JYoCUyRVgnlctgdvm48uXRB"/>
    <hyperlink ref="G497" r:id="rId437" display="https://drive.google.com/open?id=1DhwSuNylqnHD-pGHOjFCBgc1E3bIYJ5q"/>
    <hyperlink ref="G500" r:id="rId438" display="https://drive.google.com/open?id=1dQcOFvUl6JYoCUyRVgnlctgdvm48uXRB"/>
    <hyperlink ref="G502" r:id="rId439" display="https://drive.google.com/open?id=1DhwSuNylqnHD-pGHOjFCBgc1E3bIYJ5q"/>
    <hyperlink ref="G505" r:id="rId440" display="https://drive.google.com/open?id=1dQcOFvUl6JYoCUyRVgnlctgdvm48uXRB"/>
    <hyperlink ref="G507" r:id="rId441" display="https://drive.google.com/open?id=1DhwSuNylqnHD-pGHOjFCBgc1E3bIYJ5q"/>
    <hyperlink ref="G510" r:id="rId442" display="https://drive.google.com/open?id=1dQcOFvUl6JYoCUyRVgnlctgdvm48uXRB"/>
    <hyperlink ref="G512" r:id="rId443" display="https://drive.google.com/open?id=1DhwSuNylqnHD-pGHOjFCBgc1E3bIYJ5q"/>
    <hyperlink ref="G515" r:id="rId444" display="https://drive.google.com/open?id=1dQcOFvUl6JYoCUyRVgnlctgdvm48uXRB"/>
    <hyperlink ref="G517" r:id="rId445" display="https://drive.google.com/open?id=1DhwSuNylqnHD-pGHOjFCBgc1E3bIYJ5q"/>
    <hyperlink ref="G520" r:id="rId446" display="https://drive.google.com/open?id=1dQcOFvUl6JYoCUyRVgnlctgdvm48uXRB"/>
    <hyperlink ref="G522" r:id="rId447" display="https://drive.google.com/open?id=1DhwSuNylqnHD-pGHOjFCBgc1E3bIYJ5q"/>
    <hyperlink ref="G525" r:id="rId448" display="https://drive.google.com/open?id=1dQcOFvUl6JYoCUyRVgnlctgdvm48uXRB"/>
    <hyperlink ref="G527" r:id="rId449" display="https://drive.google.com/open?id=1DhwSuNylqnHD-pGHOjFCBgc1E3bIYJ5q"/>
    <hyperlink ref="G530" r:id="rId450" display="https://drive.google.com/open?id=1dQcOFvUl6JYoCUyRVgnlctgdvm48uXRB"/>
    <hyperlink ref="G532" r:id="rId451" display="https://drive.google.com/open?id=1DhwSuNylqnHD-pGHOjFCBgc1E3bIYJ5q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5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4857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D314" activeCellId="1" sqref="A3:A534 D314"/>
    </sheetView>
  </sheetViews>
  <sheetFormatPr defaultRowHeight="15.7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14" width="5.7"/>
    <col collapsed="false" customWidth="true" hidden="false" outlineLevel="0" max="3" min="3" style="0" width="7"/>
    <col collapsed="false" customWidth="true" hidden="false" outlineLevel="0" max="4" min="4" style="0" width="13.57"/>
    <col collapsed="false" customWidth="true" hidden="false" outlineLevel="0" max="5" min="5" style="0" width="14.43"/>
    <col collapsed="false" customWidth="true" hidden="false" outlineLevel="0" max="6" min="6" style="0" width="8.71"/>
    <col collapsed="false" customWidth="true" hidden="false" outlineLevel="0" max="7" min="7" style="0" width="10.99"/>
    <col collapsed="false" customWidth="true" hidden="false" outlineLevel="0" max="8" min="8" style="0" width="8.57"/>
    <col collapsed="false" customWidth="true" hidden="false" outlineLevel="0" max="9" min="9" style="0" width="8.86"/>
    <col collapsed="false" customWidth="true" hidden="false" outlineLevel="0" max="11" min="10" style="0" width="14.43"/>
    <col collapsed="false" customWidth="true" hidden="false" outlineLevel="0" max="13" min="12" style="0" width="8"/>
    <col collapsed="false" customWidth="true" hidden="false" outlineLevel="0" max="14" min="14" style="0" width="9.29"/>
    <col collapsed="false" customWidth="true" hidden="false" outlineLevel="0" max="15" min="15" style="0" width="10.71"/>
    <col collapsed="false" customWidth="true" hidden="false" outlineLevel="0" max="16" min="16" style="0" width="10.99"/>
    <col collapsed="false" customWidth="true" hidden="false" outlineLevel="0" max="17" min="17" style="0" width="12.29"/>
    <col collapsed="false" customWidth="false" hidden="false" outlineLevel="0" max="18" min="18" style="0" width="11.57"/>
    <col collapsed="false" customWidth="true" hidden="false" outlineLevel="0" max="20" min="19" style="0" width="14.43"/>
    <col collapsed="false" customWidth="true" hidden="false" outlineLevel="0" max="21" min="21" style="0" width="12.43"/>
    <col collapsed="false" customWidth="true" hidden="false" outlineLevel="0" max="22" min="22" style="0" width="11.3"/>
    <col collapsed="false" customWidth="true" hidden="false" outlineLevel="0" max="23" min="23" style="0" width="9.71"/>
    <col collapsed="false" customWidth="true" hidden="false" outlineLevel="0" max="24" min="24" style="0" width="9.29"/>
    <col collapsed="false" customWidth="true" hidden="false" outlineLevel="0" max="25" min="25" style="0" width="12.14"/>
    <col collapsed="false" customWidth="true" hidden="false" outlineLevel="0" max="26" min="26" style="0" width="12.29"/>
    <col collapsed="false" customWidth="true" hidden="false" outlineLevel="0" max="27" min="27" style="0" width="11.99"/>
    <col collapsed="false" customWidth="true" hidden="false" outlineLevel="0" max="1025" min="28" style="0" width="14.43"/>
  </cols>
  <sheetData>
    <row r="1" customFormat="false" ht="15.75" hidden="false" customHeight="false" outlineLevel="0" collapsed="false">
      <c r="A1" s="1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5" hidden="false" customHeight="false" outlineLevel="0" collapsed="false">
      <c r="A2" s="7" t="s">
        <v>53</v>
      </c>
      <c r="B2" s="16" t="n">
        <v>9</v>
      </c>
      <c r="C2" s="4" t="n">
        <v>1</v>
      </c>
      <c r="D2" s="5" t="s">
        <v>252</v>
      </c>
      <c r="F2" s="4" t="n">
        <v>53.1</v>
      </c>
      <c r="G2" s="6" t="s">
        <v>253</v>
      </c>
      <c r="H2" s="3" t="s">
        <v>56</v>
      </c>
      <c r="I2" s="7" t="s">
        <v>57</v>
      </c>
      <c r="L2" s="4" t="n">
        <v>2</v>
      </c>
      <c r="M2" s="4" t="n">
        <v>1</v>
      </c>
      <c r="N2" s="4" t="n">
        <v>1</v>
      </c>
      <c r="O2" s="7" t="s">
        <v>58</v>
      </c>
      <c r="P2" s="7" t="n">
        <v>1</v>
      </c>
      <c r="Q2" s="7" t="n">
        <v>4.6</v>
      </c>
      <c r="U2" s="7" t="n">
        <v>6.6</v>
      </c>
      <c r="W2" s="7" t="n">
        <v>19.3</v>
      </c>
      <c r="X2" s="7" t="n">
        <v>0</v>
      </c>
      <c r="AI2" s="8" t="n">
        <f aca="false">SUM(AJ2:AM2)</f>
        <v>22.6</v>
      </c>
      <c r="AJ2" s="7" t="n">
        <v>10.3</v>
      </c>
      <c r="AK2" s="7" t="n">
        <v>12.3</v>
      </c>
      <c r="AR2" s="9" t="n">
        <f aca="false">AS2/F2</f>
        <v>106968</v>
      </c>
      <c r="AS2" s="10" t="n">
        <v>5680000.8</v>
      </c>
      <c r="AT2" s="3" t="s">
        <v>59</v>
      </c>
      <c r="AW2" s="11" t="n">
        <v>43808</v>
      </c>
    </row>
    <row r="3" customFormat="false" ht="15" hidden="false" customHeight="false" outlineLevel="0" collapsed="false">
      <c r="A3" s="7" t="s">
        <v>53</v>
      </c>
      <c r="B3" s="16" t="n">
        <v>9</v>
      </c>
      <c r="C3" s="4" t="n">
        <v>2</v>
      </c>
      <c r="D3" s="3" t="s">
        <v>254</v>
      </c>
      <c r="F3" s="4" t="n">
        <v>31.9</v>
      </c>
      <c r="G3" s="6" t="s">
        <v>255</v>
      </c>
      <c r="H3" s="3" t="s">
        <v>67</v>
      </c>
      <c r="I3" s="7" t="s">
        <v>57</v>
      </c>
      <c r="L3" s="4" t="n">
        <v>2</v>
      </c>
      <c r="M3" s="4" t="n">
        <v>1</v>
      </c>
      <c r="N3" s="4" t="n">
        <v>2</v>
      </c>
      <c r="O3" s="7" t="s">
        <v>58</v>
      </c>
      <c r="P3" s="7" t="n">
        <v>1</v>
      </c>
      <c r="Q3" s="7" t="n">
        <v>3.9</v>
      </c>
      <c r="U3" s="7" t="n">
        <v>3.3</v>
      </c>
      <c r="V3" s="7" t="n">
        <v>1</v>
      </c>
      <c r="W3" s="7" t="n">
        <v>11</v>
      </c>
      <c r="X3" s="7" t="n">
        <v>0</v>
      </c>
      <c r="AI3" s="8" t="n">
        <f aca="false">SUM(AJ3:AM3)</f>
        <v>11.8</v>
      </c>
      <c r="AJ3" s="7" t="n">
        <v>11.8</v>
      </c>
      <c r="AR3" s="9" t="n">
        <f aca="false">AS3/F3</f>
        <v>122507.369905956</v>
      </c>
      <c r="AS3" s="10" t="n">
        <v>3907985.1</v>
      </c>
      <c r="AT3" s="3" t="s">
        <v>79</v>
      </c>
      <c r="AW3" s="11" t="n">
        <v>43803.6517708333</v>
      </c>
      <c r="BA3" s="7" t="n">
        <v>1.9</v>
      </c>
    </row>
    <row r="4" customFormat="false" ht="15" hidden="false" customHeight="false" outlineLevel="0" collapsed="false">
      <c r="A4" s="7" t="s">
        <v>53</v>
      </c>
      <c r="B4" s="16" t="n">
        <v>9</v>
      </c>
      <c r="C4" s="4" t="n">
        <v>3</v>
      </c>
      <c r="D4" s="3" t="s">
        <v>256</v>
      </c>
      <c r="F4" s="4" t="n">
        <v>32.2</v>
      </c>
      <c r="G4" s="6" t="s">
        <v>257</v>
      </c>
      <c r="H4" s="3" t="s">
        <v>67</v>
      </c>
      <c r="I4" s="7" t="s">
        <v>57</v>
      </c>
      <c r="L4" s="4" t="n">
        <v>2</v>
      </c>
      <c r="M4" s="4" t="n">
        <v>1</v>
      </c>
      <c r="N4" s="4" t="n">
        <v>3</v>
      </c>
      <c r="O4" s="7" t="s">
        <v>58</v>
      </c>
      <c r="P4" s="7" t="n">
        <v>1</v>
      </c>
      <c r="Q4" s="7" t="n">
        <v>3.6</v>
      </c>
      <c r="U4" s="7" t="n">
        <v>3.9</v>
      </c>
      <c r="V4" s="7" t="n">
        <v>1</v>
      </c>
      <c r="W4" s="7" t="n">
        <v>10.5</v>
      </c>
      <c r="X4" s="7" t="n">
        <v>0</v>
      </c>
      <c r="AI4" s="8" t="n">
        <f aca="false">SUM(AJ4:AM4)</f>
        <v>11.3</v>
      </c>
      <c r="AJ4" s="7" t="n">
        <v>11.3</v>
      </c>
      <c r="AR4" s="9" t="n">
        <f aca="false">AS4/F4</f>
        <v>123794.559937888</v>
      </c>
      <c r="AS4" s="10" t="n">
        <v>3986184.83</v>
      </c>
      <c r="AT4" s="3" t="s">
        <v>59</v>
      </c>
      <c r="AW4" s="11" t="n">
        <v>43797.6909375</v>
      </c>
      <c r="BA4" s="7" t="n">
        <v>2.9</v>
      </c>
    </row>
    <row r="5" customFormat="false" ht="15" hidden="false" customHeight="false" outlineLevel="0" collapsed="false">
      <c r="A5" s="7" t="s">
        <v>53</v>
      </c>
      <c r="B5" s="16" t="n">
        <v>9</v>
      </c>
      <c r="C5" s="4" t="n">
        <v>4</v>
      </c>
      <c r="D5" s="3" t="s">
        <v>258</v>
      </c>
      <c r="F5" s="4" t="n">
        <v>38</v>
      </c>
      <c r="G5" s="6" t="s">
        <v>259</v>
      </c>
      <c r="H5" s="3" t="s">
        <v>62</v>
      </c>
      <c r="I5" s="7" t="s">
        <v>57</v>
      </c>
      <c r="L5" s="4" t="n">
        <v>2</v>
      </c>
      <c r="M5" s="4" t="n">
        <v>1</v>
      </c>
      <c r="N5" s="4" t="n">
        <v>4</v>
      </c>
      <c r="O5" s="7" t="s">
        <v>63</v>
      </c>
      <c r="P5" s="7" t="n">
        <v>1</v>
      </c>
      <c r="Q5" s="7" t="n">
        <v>3.9</v>
      </c>
      <c r="U5" s="7" t="n">
        <v>3.8</v>
      </c>
      <c r="W5" s="7" t="n">
        <v>9.5</v>
      </c>
      <c r="X5" s="7" t="n">
        <v>0</v>
      </c>
      <c r="AI5" s="8" t="n">
        <f aca="false">SUM(AJ5:AM5)</f>
        <v>20.8</v>
      </c>
      <c r="AJ5" s="7" t="n">
        <v>12</v>
      </c>
      <c r="AK5" s="7" t="n">
        <v>8.8</v>
      </c>
      <c r="AR5" s="9" t="n">
        <f aca="false">AS5/F5</f>
        <v>120755</v>
      </c>
      <c r="AS5" s="10" t="n">
        <v>4588690</v>
      </c>
      <c r="AT5" s="3" t="s">
        <v>59</v>
      </c>
      <c r="AW5" s="11" t="n">
        <v>43752.4991666667</v>
      </c>
    </row>
    <row r="6" customFormat="false" ht="15" hidden="false" customHeight="false" outlineLevel="0" collapsed="false">
      <c r="A6" s="7" t="s">
        <v>53</v>
      </c>
      <c r="B6" s="16" t="n">
        <v>9</v>
      </c>
      <c r="C6" s="4" t="n">
        <v>5</v>
      </c>
      <c r="D6" s="3" t="s">
        <v>260</v>
      </c>
      <c r="F6" s="4" t="n">
        <v>44.9</v>
      </c>
      <c r="G6" s="6" t="s">
        <v>261</v>
      </c>
      <c r="H6" s="3" t="s">
        <v>56</v>
      </c>
      <c r="I6" s="7" t="s">
        <v>57</v>
      </c>
      <c r="L6" s="4" t="n">
        <v>2</v>
      </c>
      <c r="M6" s="4" t="n">
        <v>1</v>
      </c>
      <c r="N6" s="4" t="n">
        <v>5</v>
      </c>
      <c r="O6" s="7" t="s">
        <v>58</v>
      </c>
      <c r="P6" s="7" t="n">
        <v>1</v>
      </c>
      <c r="Q6" s="7" t="n">
        <v>4.6</v>
      </c>
      <c r="U6" s="7" t="n">
        <v>5</v>
      </c>
      <c r="W6" s="7" t="n">
        <v>11.2</v>
      </c>
      <c r="X6" s="7" t="n">
        <v>0</v>
      </c>
      <c r="AI6" s="8" t="n">
        <f aca="false">SUM(AJ6:AM6)</f>
        <v>24.1</v>
      </c>
      <c r="AJ6" s="7" t="n">
        <v>12</v>
      </c>
      <c r="AK6" s="7" t="n">
        <v>12.1</v>
      </c>
      <c r="AR6" s="9" t="n">
        <f aca="false">AS6/F6</f>
        <v>101950</v>
      </c>
      <c r="AS6" s="10" t="n">
        <v>4577555</v>
      </c>
      <c r="AT6" s="3" t="s">
        <v>59</v>
      </c>
      <c r="AW6" s="11" t="n">
        <v>43734</v>
      </c>
    </row>
    <row r="7" customFormat="false" ht="15" hidden="false" customHeight="false" outlineLevel="0" collapsed="false">
      <c r="A7" s="7" t="s">
        <v>53</v>
      </c>
      <c r="B7" s="16" t="n">
        <v>9</v>
      </c>
      <c r="C7" s="4" t="n">
        <v>6</v>
      </c>
      <c r="D7" s="3" t="s">
        <v>252</v>
      </c>
      <c r="F7" s="4" t="n">
        <v>54.4</v>
      </c>
      <c r="G7" s="6" t="s">
        <v>262</v>
      </c>
      <c r="H7" s="3" t="s">
        <v>56</v>
      </c>
      <c r="I7" s="7" t="s">
        <v>57</v>
      </c>
      <c r="L7" s="4" t="n">
        <v>3</v>
      </c>
      <c r="M7" s="4" t="n">
        <v>1</v>
      </c>
      <c r="N7" s="4" t="n">
        <v>1</v>
      </c>
      <c r="O7" s="7" t="s">
        <v>58</v>
      </c>
      <c r="P7" s="7" t="n">
        <v>1</v>
      </c>
      <c r="Q7" s="7" t="n">
        <v>4.3</v>
      </c>
      <c r="U7" s="7" t="n">
        <v>7.6</v>
      </c>
      <c r="W7" s="7" t="n">
        <v>17.8</v>
      </c>
      <c r="X7" s="7" t="n">
        <v>1</v>
      </c>
      <c r="Y7" s="7" t="n">
        <v>4</v>
      </c>
      <c r="AI7" s="8" t="n">
        <f aca="false">SUM(AJ7:AM7)</f>
        <v>22.7</v>
      </c>
      <c r="AJ7" s="7" t="n">
        <v>10.4</v>
      </c>
      <c r="AK7" s="7" t="n">
        <v>12.3</v>
      </c>
      <c r="AR7" s="9" t="n">
        <f aca="false">AS7/F7</f>
        <v>109077</v>
      </c>
      <c r="AS7" s="10" t="n">
        <v>5933788.8</v>
      </c>
      <c r="AT7" s="3" t="s">
        <v>73</v>
      </c>
      <c r="AW7" s="12"/>
    </row>
    <row r="8" customFormat="false" ht="15" hidden="false" customHeight="false" outlineLevel="0" collapsed="false">
      <c r="A8" s="7" t="s">
        <v>53</v>
      </c>
      <c r="B8" s="16" t="n">
        <v>9</v>
      </c>
      <c r="C8" s="4" t="n">
        <v>7</v>
      </c>
      <c r="D8" s="3" t="s">
        <v>254</v>
      </c>
      <c r="F8" s="4" t="n">
        <v>32.5</v>
      </c>
      <c r="G8" s="6" t="s">
        <v>263</v>
      </c>
      <c r="H8" s="3" t="s">
        <v>67</v>
      </c>
      <c r="I8" s="7" t="s">
        <v>57</v>
      </c>
      <c r="L8" s="4" t="n">
        <v>3</v>
      </c>
      <c r="M8" s="4" t="n">
        <v>1</v>
      </c>
      <c r="N8" s="4" t="n">
        <v>2</v>
      </c>
      <c r="O8" s="7" t="s">
        <v>58</v>
      </c>
      <c r="P8" s="7" t="n">
        <v>1</v>
      </c>
      <c r="Q8" s="7" t="n">
        <v>3.9</v>
      </c>
      <c r="U8" s="7" t="n">
        <v>3.3</v>
      </c>
      <c r="V8" s="7" t="n">
        <v>1</v>
      </c>
      <c r="W8" s="7" t="n">
        <v>10.5</v>
      </c>
      <c r="X8" s="7" t="n">
        <v>1</v>
      </c>
      <c r="Y8" s="7" t="n">
        <v>3.6</v>
      </c>
      <c r="AI8" s="8" t="n">
        <f aca="false">SUM(AJ8:AM8)</f>
        <v>11.8</v>
      </c>
      <c r="AJ8" s="7" t="n">
        <v>11.8</v>
      </c>
      <c r="AR8" s="9" t="n">
        <f aca="false">AS8/F8</f>
        <v>122480</v>
      </c>
      <c r="AS8" s="10" t="n">
        <v>3980600</v>
      </c>
      <c r="AT8" s="3" t="s">
        <v>73</v>
      </c>
      <c r="AW8" s="12"/>
      <c r="BA8" s="7" t="n">
        <v>1.9</v>
      </c>
    </row>
    <row r="9" customFormat="false" ht="15" hidden="false" customHeight="false" outlineLevel="0" collapsed="false">
      <c r="A9" s="7" t="s">
        <v>53</v>
      </c>
      <c r="B9" s="16" t="n">
        <v>9</v>
      </c>
      <c r="C9" s="4" t="n">
        <v>8</v>
      </c>
      <c r="D9" s="3" t="s">
        <v>256</v>
      </c>
      <c r="F9" s="4" t="n">
        <v>33.9</v>
      </c>
      <c r="G9" s="6" t="s">
        <v>264</v>
      </c>
      <c r="H9" s="3" t="s">
        <v>67</v>
      </c>
      <c r="I9" s="7" t="s">
        <v>57</v>
      </c>
      <c r="L9" s="4" t="n">
        <v>3</v>
      </c>
      <c r="M9" s="4" t="n">
        <v>1</v>
      </c>
      <c r="N9" s="4" t="n">
        <v>3</v>
      </c>
      <c r="O9" s="7" t="s">
        <v>58</v>
      </c>
      <c r="P9" s="7" t="n">
        <v>1</v>
      </c>
      <c r="Q9" s="7" t="n">
        <v>3.6</v>
      </c>
      <c r="U9" s="7" t="n">
        <v>3.9</v>
      </c>
      <c r="V9" s="7" t="n">
        <v>1</v>
      </c>
      <c r="W9" s="7" t="n">
        <v>10.1</v>
      </c>
      <c r="X9" s="7" t="n">
        <v>1</v>
      </c>
      <c r="Y9" s="7" t="n">
        <v>6.9</v>
      </c>
      <c r="AI9" s="8" t="n">
        <f aca="false">SUM(AJ9:AM9)</f>
        <v>11.3</v>
      </c>
      <c r="AJ9" s="7" t="n">
        <v>11.3</v>
      </c>
      <c r="AR9" s="9" t="n">
        <f aca="false">AS9/F9</f>
        <v>127564</v>
      </c>
      <c r="AS9" s="10" t="n">
        <v>4324419.6</v>
      </c>
      <c r="AT9" s="3" t="s">
        <v>73</v>
      </c>
      <c r="AW9" s="12"/>
      <c r="BA9" s="7" t="n">
        <v>2.9</v>
      </c>
    </row>
    <row r="10" customFormat="false" ht="15" hidden="false" customHeight="false" outlineLevel="0" collapsed="false">
      <c r="A10" s="7" t="s">
        <v>53</v>
      </c>
      <c r="B10" s="16" t="n">
        <v>9</v>
      </c>
      <c r="C10" s="4" t="n">
        <v>9</v>
      </c>
      <c r="D10" s="3" t="s">
        <v>258</v>
      </c>
      <c r="F10" s="4" t="n">
        <v>39.7</v>
      </c>
      <c r="G10" s="6" t="s">
        <v>265</v>
      </c>
      <c r="H10" s="3" t="s">
        <v>62</v>
      </c>
      <c r="I10" s="7" t="s">
        <v>57</v>
      </c>
      <c r="L10" s="4" t="n">
        <v>3</v>
      </c>
      <c r="M10" s="4" t="n">
        <v>1</v>
      </c>
      <c r="N10" s="4" t="n">
        <v>4</v>
      </c>
      <c r="O10" s="7" t="s">
        <v>63</v>
      </c>
      <c r="P10" s="7" t="n">
        <v>1</v>
      </c>
      <c r="Q10" s="7" t="n">
        <v>3.6</v>
      </c>
      <c r="U10" s="7" t="n">
        <v>3.6</v>
      </c>
      <c r="W10" s="7" t="n">
        <v>9</v>
      </c>
      <c r="X10" s="7" t="n">
        <v>2</v>
      </c>
      <c r="Y10" s="7" t="n">
        <v>3.2</v>
      </c>
      <c r="Z10" s="7" t="n">
        <v>3.6</v>
      </c>
      <c r="AI10" s="8" t="n">
        <f aca="false">SUM(AJ10:AM10)</f>
        <v>20.8</v>
      </c>
      <c r="AJ10" s="7" t="n">
        <v>12</v>
      </c>
      <c r="AK10" s="7" t="n">
        <v>8.8</v>
      </c>
      <c r="AR10" s="9" t="n">
        <f aca="false">AS10/F10</f>
        <v>121301</v>
      </c>
      <c r="AS10" s="10" t="n">
        <v>4815649.7</v>
      </c>
      <c r="AT10" s="3" t="s">
        <v>73</v>
      </c>
      <c r="AW10" s="12"/>
    </row>
    <row r="11" customFormat="false" ht="15" hidden="false" customHeight="false" outlineLevel="0" collapsed="false">
      <c r="A11" s="7" t="s">
        <v>53</v>
      </c>
      <c r="B11" s="16" t="n">
        <v>9</v>
      </c>
      <c r="C11" s="4" t="n">
        <v>10</v>
      </c>
      <c r="D11" s="3" t="s">
        <v>266</v>
      </c>
      <c r="F11" s="4" t="n">
        <v>49</v>
      </c>
      <c r="G11" s="6" t="s">
        <v>267</v>
      </c>
      <c r="H11" s="3" t="s">
        <v>56</v>
      </c>
      <c r="I11" s="7" t="s">
        <v>57</v>
      </c>
      <c r="L11" s="4" t="n">
        <v>3</v>
      </c>
      <c r="M11" s="4" t="n">
        <v>1</v>
      </c>
      <c r="N11" s="4" t="n">
        <v>5</v>
      </c>
      <c r="O11" s="7" t="s">
        <v>58</v>
      </c>
      <c r="P11" s="7" t="n">
        <v>1</v>
      </c>
      <c r="Q11" s="7" t="n">
        <v>4.4</v>
      </c>
      <c r="U11" s="7" t="n">
        <v>5.2</v>
      </c>
      <c r="W11" s="7" t="n">
        <v>10.6</v>
      </c>
      <c r="X11" s="7" t="n">
        <v>1</v>
      </c>
      <c r="Y11" s="7" t="n">
        <v>9.4</v>
      </c>
      <c r="AI11" s="8" t="n">
        <f aca="false">SUM(AJ11:AM11)</f>
        <v>24.1</v>
      </c>
      <c r="AJ11" s="7" t="n">
        <v>12</v>
      </c>
      <c r="AK11" s="7" t="n">
        <v>12.1</v>
      </c>
      <c r="AR11" s="9" t="n">
        <f aca="false">AS11/F11</f>
        <v>109723</v>
      </c>
      <c r="AS11" s="10" t="n">
        <v>5376427</v>
      </c>
      <c r="AT11" s="3" t="s">
        <v>73</v>
      </c>
      <c r="AW11" s="12"/>
    </row>
    <row r="12" customFormat="false" ht="15" hidden="false" customHeight="false" outlineLevel="0" collapsed="false">
      <c r="A12" s="7" t="s">
        <v>53</v>
      </c>
      <c r="B12" s="16" t="n">
        <v>9</v>
      </c>
      <c r="C12" s="4" t="n">
        <v>11</v>
      </c>
      <c r="D12" s="3" t="s">
        <v>252</v>
      </c>
      <c r="F12" s="4" t="n">
        <v>54.4</v>
      </c>
      <c r="G12" s="6" t="s">
        <v>262</v>
      </c>
      <c r="H12" s="3" t="s">
        <v>56</v>
      </c>
      <c r="I12" s="7" t="s">
        <v>57</v>
      </c>
      <c r="L12" s="4" t="n">
        <v>4</v>
      </c>
      <c r="M12" s="4" t="n">
        <v>1</v>
      </c>
      <c r="N12" s="4" t="n">
        <v>1</v>
      </c>
      <c r="O12" s="7" t="s">
        <v>58</v>
      </c>
      <c r="P12" s="7" t="n">
        <v>1</v>
      </c>
      <c r="Q12" s="7" t="n">
        <v>4.3</v>
      </c>
      <c r="U12" s="7" t="n">
        <v>7.6</v>
      </c>
      <c r="W12" s="7" t="n">
        <v>17.8</v>
      </c>
      <c r="X12" s="7" t="n">
        <v>1</v>
      </c>
      <c r="Y12" s="7" t="n">
        <v>4</v>
      </c>
      <c r="AI12" s="8" t="n">
        <f aca="false">SUM(AJ12:AM12)</f>
        <v>22.7</v>
      </c>
      <c r="AJ12" s="7" t="n">
        <v>10.4</v>
      </c>
      <c r="AK12" s="7" t="n">
        <v>12.3</v>
      </c>
      <c r="AR12" s="9" t="n">
        <f aca="false">AS12/F12</f>
        <v>109336</v>
      </c>
      <c r="AS12" s="10" t="n">
        <v>5947878.4</v>
      </c>
      <c r="AT12" s="3" t="s">
        <v>73</v>
      </c>
      <c r="AW12" s="12"/>
    </row>
    <row r="13" customFormat="false" ht="15" hidden="false" customHeight="false" outlineLevel="0" collapsed="false">
      <c r="A13" s="7" t="s">
        <v>53</v>
      </c>
      <c r="B13" s="16" t="n">
        <v>9</v>
      </c>
      <c r="C13" s="4" t="n">
        <v>12</v>
      </c>
      <c r="D13" s="3" t="s">
        <v>254</v>
      </c>
      <c r="F13" s="4" t="n">
        <v>32.5</v>
      </c>
      <c r="G13" s="6" t="s">
        <v>263</v>
      </c>
      <c r="H13" s="3" t="s">
        <v>67</v>
      </c>
      <c r="I13" s="7" t="s">
        <v>57</v>
      </c>
      <c r="L13" s="4" t="n">
        <v>4</v>
      </c>
      <c r="M13" s="4" t="n">
        <v>1</v>
      </c>
      <c r="N13" s="4" t="n">
        <v>2</v>
      </c>
      <c r="O13" s="7" t="s">
        <v>58</v>
      </c>
      <c r="P13" s="7" t="n">
        <v>1</v>
      </c>
      <c r="Q13" s="7" t="n">
        <v>3.9</v>
      </c>
      <c r="U13" s="7" t="n">
        <v>3.3</v>
      </c>
      <c r="V13" s="7" t="n">
        <v>1</v>
      </c>
      <c r="W13" s="7" t="n">
        <v>10.5</v>
      </c>
      <c r="X13" s="7" t="n">
        <v>1</v>
      </c>
      <c r="Y13" s="7" t="n">
        <v>3.6</v>
      </c>
      <c r="AI13" s="8" t="n">
        <f aca="false">SUM(AJ13:AM13)</f>
        <v>11.8</v>
      </c>
      <c r="AJ13" s="7" t="n">
        <v>11.8</v>
      </c>
      <c r="AR13" s="9" t="n">
        <f aca="false">AS13/F13</f>
        <v>122784</v>
      </c>
      <c r="AS13" s="10" t="n">
        <v>3990480</v>
      </c>
      <c r="AT13" s="3" t="s">
        <v>73</v>
      </c>
      <c r="AW13" s="12"/>
      <c r="BA13" s="7" t="n">
        <v>1.9</v>
      </c>
    </row>
    <row r="14" customFormat="false" ht="15" hidden="false" customHeight="false" outlineLevel="0" collapsed="false">
      <c r="A14" s="7" t="s">
        <v>53</v>
      </c>
      <c r="B14" s="16" t="n">
        <v>9</v>
      </c>
      <c r="C14" s="4" t="n">
        <v>13</v>
      </c>
      <c r="D14" s="3" t="s">
        <v>256</v>
      </c>
      <c r="F14" s="4" t="n">
        <v>33.9</v>
      </c>
      <c r="G14" s="6" t="s">
        <v>264</v>
      </c>
      <c r="H14" s="3" t="s">
        <v>67</v>
      </c>
      <c r="I14" s="7" t="s">
        <v>57</v>
      </c>
      <c r="L14" s="4" t="n">
        <v>4</v>
      </c>
      <c r="M14" s="4" t="n">
        <v>1</v>
      </c>
      <c r="N14" s="4" t="n">
        <v>3</v>
      </c>
      <c r="O14" s="7" t="s">
        <v>58</v>
      </c>
      <c r="P14" s="7" t="n">
        <v>1</v>
      </c>
      <c r="Q14" s="7" t="n">
        <v>3.6</v>
      </c>
      <c r="U14" s="7" t="n">
        <v>3.9</v>
      </c>
      <c r="V14" s="7" t="n">
        <v>1</v>
      </c>
      <c r="W14" s="7" t="n">
        <v>10.1</v>
      </c>
      <c r="X14" s="7" t="n">
        <v>1</v>
      </c>
      <c r="Y14" s="7" t="n">
        <v>6.9</v>
      </c>
      <c r="AI14" s="8" t="n">
        <f aca="false">SUM(AJ14:AM14)</f>
        <v>11.3</v>
      </c>
      <c r="AJ14" s="7" t="n">
        <v>11.3</v>
      </c>
      <c r="AR14" s="9" t="n">
        <f aca="false">AS14/F14</f>
        <v>127876</v>
      </c>
      <c r="AS14" s="10" t="n">
        <v>4334996.4</v>
      </c>
      <c r="AT14" s="3" t="s">
        <v>73</v>
      </c>
      <c r="AW14" s="12"/>
      <c r="BA14" s="7" t="n">
        <v>2.9</v>
      </c>
    </row>
    <row r="15" customFormat="false" ht="15" hidden="false" customHeight="false" outlineLevel="0" collapsed="false">
      <c r="A15" s="7" t="s">
        <v>53</v>
      </c>
      <c r="B15" s="16" t="n">
        <v>9</v>
      </c>
      <c r="C15" s="4" t="n">
        <v>14</v>
      </c>
      <c r="D15" s="3" t="s">
        <v>258</v>
      </c>
      <c r="F15" s="4" t="n">
        <v>39.7</v>
      </c>
      <c r="G15" s="6" t="s">
        <v>265</v>
      </c>
      <c r="H15" s="3" t="s">
        <v>62</v>
      </c>
      <c r="I15" s="7" t="s">
        <v>57</v>
      </c>
      <c r="L15" s="4" t="n">
        <v>4</v>
      </c>
      <c r="M15" s="4" t="n">
        <v>1</v>
      </c>
      <c r="N15" s="4" t="n">
        <v>4</v>
      </c>
      <c r="O15" s="7" t="s">
        <v>63</v>
      </c>
      <c r="P15" s="7" t="n">
        <v>1</v>
      </c>
      <c r="Q15" s="7" t="n">
        <v>3.6</v>
      </c>
      <c r="U15" s="7" t="n">
        <v>3.6</v>
      </c>
      <c r="W15" s="7" t="n">
        <v>9</v>
      </c>
      <c r="X15" s="7" t="n">
        <v>2</v>
      </c>
      <c r="Y15" s="7" t="n">
        <v>3.2</v>
      </c>
      <c r="Z15" s="7" t="n">
        <v>3.6</v>
      </c>
      <c r="AI15" s="8" t="n">
        <f aca="false">SUM(AJ15:AM15)</f>
        <v>20.8</v>
      </c>
      <c r="AJ15" s="7" t="n">
        <v>12</v>
      </c>
      <c r="AK15" s="7" t="n">
        <v>8.8</v>
      </c>
      <c r="AR15" s="9" t="n">
        <f aca="false">AS15/F15</f>
        <v>121605</v>
      </c>
      <c r="AS15" s="10" t="n">
        <v>4827718.5</v>
      </c>
      <c r="AT15" s="3" t="s">
        <v>73</v>
      </c>
      <c r="AW15" s="12"/>
    </row>
    <row r="16" customFormat="false" ht="13.8" hidden="false" customHeight="false" outlineLevel="0" collapsed="false">
      <c r="A16" s="7" t="s">
        <v>53</v>
      </c>
      <c r="B16" s="16" t="n">
        <v>9</v>
      </c>
      <c r="C16" s="4" t="n">
        <v>15</v>
      </c>
      <c r="D16" s="3" t="s">
        <v>266</v>
      </c>
      <c r="F16" s="4" t="n">
        <v>49</v>
      </c>
      <c r="G16" s="7" t="s">
        <v>268</v>
      </c>
      <c r="H16" s="3" t="s">
        <v>56</v>
      </c>
      <c r="I16" s="7" t="s">
        <v>57</v>
      </c>
      <c r="L16" s="4" t="n">
        <v>4</v>
      </c>
      <c r="M16" s="4" t="n">
        <v>1</v>
      </c>
      <c r="N16" s="4" t="n">
        <v>5</v>
      </c>
      <c r="O16" s="7" t="s">
        <v>58</v>
      </c>
      <c r="P16" s="7" t="n">
        <v>1</v>
      </c>
      <c r="Q16" s="7" t="n">
        <v>4.4</v>
      </c>
      <c r="U16" s="7" t="n">
        <v>5.2</v>
      </c>
      <c r="W16" s="7" t="n">
        <v>10.6</v>
      </c>
      <c r="X16" s="7" t="n">
        <v>1</v>
      </c>
      <c r="Y16" s="7" t="n">
        <v>9.4</v>
      </c>
      <c r="AI16" s="8" t="n">
        <f aca="false">SUM(AJ16:AM16)</f>
        <v>24.1</v>
      </c>
      <c r="AJ16" s="7" t="n">
        <v>12</v>
      </c>
      <c r="AK16" s="7" t="n">
        <v>12.1</v>
      </c>
      <c r="AR16" s="9" t="n">
        <f aca="false">AS16/F16</f>
        <v>108892.79</v>
      </c>
      <c r="AS16" s="10" t="n">
        <v>5335746.71</v>
      </c>
      <c r="AT16" s="3" t="s">
        <v>79</v>
      </c>
      <c r="AW16" s="11" t="n">
        <v>43811.5656597222</v>
      </c>
    </row>
    <row r="17" customFormat="false" ht="15" hidden="false" customHeight="false" outlineLevel="0" collapsed="false">
      <c r="A17" s="7" t="s">
        <v>53</v>
      </c>
      <c r="B17" s="16" t="n">
        <v>9</v>
      </c>
      <c r="C17" s="4" t="n">
        <v>16</v>
      </c>
      <c r="D17" s="3" t="s">
        <v>252</v>
      </c>
      <c r="F17" s="4" t="n">
        <v>54.4</v>
      </c>
      <c r="G17" s="6" t="s">
        <v>262</v>
      </c>
      <c r="H17" s="3" t="s">
        <v>56</v>
      </c>
      <c r="I17" s="7" t="s">
        <v>57</v>
      </c>
      <c r="L17" s="4" t="n">
        <v>5</v>
      </c>
      <c r="M17" s="4" t="n">
        <v>1</v>
      </c>
      <c r="N17" s="4" t="n">
        <v>1</v>
      </c>
      <c r="O17" s="7" t="s">
        <v>58</v>
      </c>
      <c r="P17" s="7" t="n">
        <v>1</v>
      </c>
      <c r="Q17" s="7" t="n">
        <v>4.3</v>
      </c>
      <c r="U17" s="7" t="n">
        <v>7.6</v>
      </c>
      <c r="W17" s="7" t="n">
        <v>17.8</v>
      </c>
      <c r="X17" s="7" t="n">
        <v>1</v>
      </c>
      <c r="Y17" s="7" t="n">
        <v>4</v>
      </c>
      <c r="AI17" s="8" t="n">
        <f aca="false">SUM(AJ17:AM17)</f>
        <v>22.7</v>
      </c>
      <c r="AJ17" s="7" t="n">
        <v>10.4</v>
      </c>
      <c r="AK17" s="7" t="n">
        <v>12.3</v>
      </c>
      <c r="AR17" s="9" t="n">
        <f aca="false">AS17/F17</f>
        <v>109097</v>
      </c>
      <c r="AS17" s="10" t="n">
        <v>5934876.8</v>
      </c>
      <c r="AT17" s="3" t="s">
        <v>59</v>
      </c>
      <c r="AW17" s="11" t="n">
        <v>43776</v>
      </c>
    </row>
    <row r="18" customFormat="false" ht="15" hidden="false" customHeight="false" outlineLevel="0" collapsed="false">
      <c r="A18" s="7" t="s">
        <v>53</v>
      </c>
      <c r="B18" s="16" t="n">
        <v>9</v>
      </c>
      <c r="C18" s="4" t="n">
        <v>17</v>
      </c>
      <c r="D18" s="3" t="s">
        <v>254</v>
      </c>
      <c r="F18" s="4" t="n">
        <v>32.5</v>
      </c>
      <c r="G18" s="6" t="s">
        <v>263</v>
      </c>
      <c r="H18" s="3" t="s">
        <v>67</v>
      </c>
      <c r="I18" s="7" t="s">
        <v>57</v>
      </c>
      <c r="L18" s="4" t="n">
        <v>5</v>
      </c>
      <c r="M18" s="4" t="n">
        <v>1</v>
      </c>
      <c r="N18" s="4" t="n">
        <v>2</v>
      </c>
      <c r="O18" s="7" t="s">
        <v>58</v>
      </c>
      <c r="P18" s="7" t="n">
        <v>1</v>
      </c>
      <c r="Q18" s="7" t="n">
        <v>3.9</v>
      </c>
      <c r="U18" s="7" t="n">
        <v>3.3</v>
      </c>
      <c r="V18" s="7" t="n">
        <v>1</v>
      </c>
      <c r="W18" s="7" t="n">
        <v>10.5</v>
      </c>
      <c r="X18" s="7" t="n">
        <v>1</v>
      </c>
      <c r="Y18" s="7" t="n">
        <v>3.6</v>
      </c>
      <c r="AI18" s="8" t="n">
        <f aca="false">SUM(AJ18:AM18)</f>
        <v>11.8</v>
      </c>
      <c r="AJ18" s="7" t="n">
        <v>11.8</v>
      </c>
      <c r="AR18" s="9" t="n">
        <f aca="false">AS18/F18</f>
        <v>116647.44</v>
      </c>
      <c r="AS18" s="10" t="n">
        <v>3791041.8</v>
      </c>
      <c r="AT18" s="3" t="s">
        <v>59</v>
      </c>
      <c r="AW18" s="11" t="n">
        <v>43719</v>
      </c>
      <c r="BA18" s="7" t="n">
        <v>1.9</v>
      </c>
    </row>
    <row r="19" customFormat="false" ht="15" hidden="false" customHeight="false" outlineLevel="0" collapsed="false">
      <c r="A19" s="7" t="s">
        <v>53</v>
      </c>
      <c r="B19" s="16" t="n">
        <v>9</v>
      </c>
      <c r="C19" s="4" t="n">
        <v>18</v>
      </c>
      <c r="D19" s="3" t="s">
        <v>256</v>
      </c>
      <c r="F19" s="4" t="n">
        <v>33.9</v>
      </c>
      <c r="G19" s="6" t="s">
        <v>264</v>
      </c>
      <c r="H19" s="3" t="s">
        <v>67</v>
      </c>
      <c r="I19" s="7" t="s">
        <v>57</v>
      </c>
      <c r="L19" s="4" t="n">
        <v>5</v>
      </c>
      <c r="M19" s="4" t="n">
        <v>1</v>
      </c>
      <c r="N19" s="4" t="n">
        <v>3</v>
      </c>
      <c r="O19" s="7" t="s">
        <v>58</v>
      </c>
      <c r="P19" s="7" t="n">
        <v>1</v>
      </c>
      <c r="Q19" s="7" t="n">
        <v>3.6</v>
      </c>
      <c r="U19" s="7" t="n">
        <v>3.9</v>
      </c>
      <c r="V19" s="7" t="n">
        <v>1</v>
      </c>
      <c r="W19" s="7" t="n">
        <v>10.1</v>
      </c>
      <c r="X19" s="7" t="n">
        <v>1</v>
      </c>
      <c r="Y19" s="7" t="n">
        <v>6.9</v>
      </c>
      <c r="AI19" s="8" t="n">
        <f aca="false">SUM(AJ19:AM19)</f>
        <v>11.3</v>
      </c>
      <c r="AJ19" s="7" t="n">
        <v>11.3</v>
      </c>
      <c r="AR19" s="9" t="n">
        <f aca="false">AS19/F19</f>
        <v>130152.940117994</v>
      </c>
      <c r="AS19" s="10" t="n">
        <v>4412184.67</v>
      </c>
      <c r="AT19" s="3" t="s">
        <v>59</v>
      </c>
      <c r="AW19" s="11" t="n">
        <v>43797</v>
      </c>
      <c r="BA19" s="7" t="n">
        <v>2.9</v>
      </c>
    </row>
    <row r="20" customFormat="false" ht="15" hidden="false" customHeight="false" outlineLevel="0" collapsed="false">
      <c r="A20" s="7" t="s">
        <v>53</v>
      </c>
      <c r="B20" s="16" t="n">
        <v>9</v>
      </c>
      <c r="C20" s="4" t="n">
        <v>19</v>
      </c>
      <c r="D20" s="3" t="s">
        <v>258</v>
      </c>
      <c r="F20" s="4" t="n">
        <v>39.7</v>
      </c>
      <c r="G20" s="6" t="s">
        <v>265</v>
      </c>
      <c r="H20" s="3" t="s">
        <v>62</v>
      </c>
      <c r="I20" s="7" t="s">
        <v>57</v>
      </c>
      <c r="L20" s="4" t="n">
        <v>5</v>
      </c>
      <c r="M20" s="4" t="n">
        <v>1</v>
      </c>
      <c r="N20" s="4" t="n">
        <v>4</v>
      </c>
      <c r="O20" s="7" t="s">
        <v>63</v>
      </c>
      <c r="P20" s="7" t="n">
        <v>1</v>
      </c>
      <c r="Q20" s="7" t="n">
        <v>3.6</v>
      </c>
      <c r="U20" s="7" t="n">
        <v>3.6</v>
      </c>
      <c r="W20" s="7" t="n">
        <v>9</v>
      </c>
      <c r="X20" s="7" t="n">
        <v>2</v>
      </c>
      <c r="Y20" s="7" t="n">
        <v>3.2</v>
      </c>
      <c r="Z20" s="7" t="n">
        <v>3.6</v>
      </c>
      <c r="AI20" s="8" t="n">
        <f aca="false">SUM(AJ20:AM20)</f>
        <v>20.8</v>
      </c>
      <c r="AJ20" s="7" t="n">
        <v>12</v>
      </c>
      <c r="AK20" s="7" t="n">
        <v>8.8</v>
      </c>
      <c r="AR20" s="9" t="n">
        <f aca="false">AS20/F20</f>
        <v>115504.480100756</v>
      </c>
      <c r="AS20" s="10" t="n">
        <v>4585527.86</v>
      </c>
      <c r="AT20" s="3" t="s">
        <v>59</v>
      </c>
      <c r="AW20" s="11" t="n">
        <v>43728</v>
      </c>
    </row>
    <row r="21" customFormat="false" ht="13.8" hidden="false" customHeight="false" outlineLevel="0" collapsed="false">
      <c r="A21" s="7" t="s">
        <v>53</v>
      </c>
      <c r="B21" s="16" t="n">
        <v>9</v>
      </c>
      <c r="C21" s="4" t="n">
        <v>20</v>
      </c>
      <c r="D21" s="3" t="s">
        <v>266</v>
      </c>
      <c r="F21" s="4" t="n">
        <v>49</v>
      </c>
      <c r="G21" s="7" t="s">
        <v>269</v>
      </c>
      <c r="H21" s="3" t="s">
        <v>56</v>
      </c>
      <c r="I21" s="7" t="s">
        <v>57</v>
      </c>
      <c r="L21" s="4" t="n">
        <v>5</v>
      </c>
      <c r="M21" s="4" t="n">
        <v>1</v>
      </c>
      <c r="N21" s="4" t="n">
        <v>5</v>
      </c>
      <c r="O21" s="7" t="s">
        <v>58</v>
      </c>
      <c r="P21" s="7" t="n">
        <v>1</v>
      </c>
      <c r="Q21" s="7" t="n">
        <v>4.4</v>
      </c>
      <c r="U21" s="7" t="n">
        <v>5.2</v>
      </c>
      <c r="W21" s="7" t="n">
        <v>10.6</v>
      </c>
      <c r="X21" s="7" t="n">
        <v>1</v>
      </c>
      <c r="Y21" s="7" t="n">
        <v>9.4</v>
      </c>
      <c r="AI21" s="8" t="n">
        <f aca="false">SUM(AJ21:AM21)</f>
        <v>24.1</v>
      </c>
      <c r="AJ21" s="7" t="n">
        <v>12</v>
      </c>
      <c r="AK21" s="7" t="n">
        <v>12.1</v>
      </c>
      <c r="AR21" s="9" t="n">
        <f aca="false">AS21/F21</f>
        <v>101870.08</v>
      </c>
      <c r="AS21" s="10" t="n">
        <v>4991633.92</v>
      </c>
      <c r="AT21" s="3" t="s">
        <v>59</v>
      </c>
      <c r="AW21" s="11" t="n">
        <v>43734</v>
      </c>
    </row>
    <row r="22" customFormat="false" ht="15" hidden="false" customHeight="false" outlineLevel="0" collapsed="false">
      <c r="A22" s="7" t="s">
        <v>53</v>
      </c>
      <c r="B22" s="16" t="n">
        <v>9</v>
      </c>
      <c r="C22" s="4" t="n">
        <v>21</v>
      </c>
      <c r="D22" s="3" t="s">
        <v>252</v>
      </c>
      <c r="F22" s="4" t="n">
        <v>54.4</v>
      </c>
      <c r="G22" s="6" t="s">
        <v>262</v>
      </c>
      <c r="H22" s="3" t="s">
        <v>56</v>
      </c>
      <c r="I22" s="7" t="s">
        <v>57</v>
      </c>
      <c r="L22" s="4" t="n">
        <v>6</v>
      </c>
      <c r="M22" s="4" t="n">
        <v>1</v>
      </c>
      <c r="N22" s="4" t="n">
        <v>1</v>
      </c>
      <c r="O22" s="7" t="s">
        <v>58</v>
      </c>
      <c r="P22" s="7" t="n">
        <v>1</v>
      </c>
      <c r="Q22" s="7" t="n">
        <v>4.3</v>
      </c>
      <c r="U22" s="7" t="n">
        <v>7.6</v>
      </c>
      <c r="W22" s="7" t="n">
        <v>17.8</v>
      </c>
      <c r="X22" s="7" t="n">
        <v>1</v>
      </c>
      <c r="Y22" s="7" t="n">
        <v>4</v>
      </c>
      <c r="AI22" s="8" t="n">
        <f aca="false">SUM(AJ22:AM22)</f>
        <v>22.7</v>
      </c>
      <c r="AJ22" s="7" t="n">
        <v>10.4</v>
      </c>
      <c r="AK22" s="7" t="n">
        <v>12.3</v>
      </c>
      <c r="AR22" s="9" t="n">
        <f aca="false">AS22/F22</f>
        <v>104126</v>
      </c>
      <c r="AS22" s="10" t="n">
        <v>5664454.4</v>
      </c>
      <c r="AT22" s="3" t="s">
        <v>59</v>
      </c>
      <c r="AW22" s="11" t="n">
        <v>43759</v>
      </c>
    </row>
    <row r="23" customFormat="false" ht="15" hidden="false" customHeight="false" outlineLevel="0" collapsed="false">
      <c r="A23" s="7" t="s">
        <v>53</v>
      </c>
      <c r="B23" s="16" t="n">
        <v>9</v>
      </c>
      <c r="C23" s="4" t="n">
        <v>22</v>
      </c>
      <c r="D23" s="3" t="s">
        <v>254</v>
      </c>
      <c r="F23" s="4" t="n">
        <v>32.5</v>
      </c>
      <c r="G23" s="6" t="s">
        <v>263</v>
      </c>
      <c r="H23" s="3" t="s">
        <v>67</v>
      </c>
      <c r="I23" s="7" t="s">
        <v>57</v>
      </c>
      <c r="L23" s="4" t="n">
        <v>6</v>
      </c>
      <c r="M23" s="4" t="n">
        <v>1</v>
      </c>
      <c r="N23" s="4" t="n">
        <v>2</v>
      </c>
      <c r="O23" s="7" t="s">
        <v>58</v>
      </c>
      <c r="P23" s="7" t="n">
        <v>1</v>
      </c>
      <c r="Q23" s="7" t="n">
        <v>3.9</v>
      </c>
      <c r="U23" s="7" t="n">
        <v>3.3</v>
      </c>
      <c r="V23" s="7" t="n">
        <v>1</v>
      </c>
      <c r="W23" s="7" t="n">
        <v>10.5</v>
      </c>
      <c r="X23" s="7" t="n">
        <v>1</v>
      </c>
      <c r="Y23" s="7" t="n">
        <v>3.6</v>
      </c>
      <c r="AI23" s="8" t="n">
        <f aca="false">SUM(AJ23:AM23)</f>
        <v>11.8</v>
      </c>
      <c r="AJ23" s="7" t="n">
        <v>11.8</v>
      </c>
      <c r="AR23" s="9" t="n">
        <f aca="false">AS23/F23</f>
        <v>116935.52</v>
      </c>
      <c r="AS23" s="10" t="n">
        <v>3800404.4</v>
      </c>
      <c r="AT23" s="3" t="s">
        <v>59</v>
      </c>
      <c r="AW23" s="11" t="n">
        <v>43734</v>
      </c>
      <c r="BA23" s="7" t="n">
        <v>1.9</v>
      </c>
    </row>
    <row r="24" customFormat="false" ht="15" hidden="false" customHeight="false" outlineLevel="0" collapsed="false">
      <c r="A24" s="7" t="s">
        <v>53</v>
      </c>
      <c r="B24" s="16" t="n">
        <v>9</v>
      </c>
      <c r="C24" s="4" t="n">
        <v>23</v>
      </c>
      <c r="D24" s="3" t="s">
        <v>256</v>
      </c>
      <c r="F24" s="4" t="n">
        <v>33.9</v>
      </c>
      <c r="G24" s="6" t="s">
        <v>264</v>
      </c>
      <c r="H24" s="3" t="s">
        <v>67</v>
      </c>
      <c r="I24" s="7" t="s">
        <v>57</v>
      </c>
      <c r="L24" s="4" t="n">
        <v>6</v>
      </c>
      <c r="M24" s="4" t="n">
        <v>1</v>
      </c>
      <c r="N24" s="4" t="n">
        <v>3</v>
      </c>
      <c r="O24" s="7" t="s">
        <v>58</v>
      </c>
      <c r="P24" s="7" t="n">
        <v>1</v>
      </c>
      <c r="Q24" s="7" t="n">
        <v>3.6</v>
      </c>
      <c r="U24" s="7" t="n">
        <v>3.9</v>
      </c>
      <c r="V24" s="7" t="n">
        <v>1</v>
      </c>
      <c r="W24" s="7" t="n">
        <v>10.1</v>
      </c>
      <c r="X24" s="7" t="n">
        <v>1</v>
      </c>
      <c r="Y24" s="7" t="n">
        <v>6.9</v>
      </c>
      <c r="AI24" s="8" t="n">
        <f aca="false">SUM(AJ24:AM24)</f>
        <v>11.3</v>
      </c>
      <c r="AJ24" s="7" t="n">
        <v>11.3</v>
      </c>
      <c r="AR24" s="9" t="n">
        <f aca="false">AS24/F24</f>
        <v>127860.210029499</v>
      </c>
      <c r="AS24" s="10" t="n">
        <v>4334461.12</v>
      </c>
      <c r="AT24" s="3" t="s">
        <v>59</v>
      </c>
      <c r="AW24" s="11" t="n">
        <v>43806</v>
      </c>
      <c r="BA24" s="7" t="n">
        <v>2.9</v>
      </c>
    </row>
    <row r="25" customFormat="false" ht="15" hidden="false" customHeight="false" outlineLevel="0" collapsed="false">
      <c r="A25" s="7" t="s">
        <v>53</v>
      </c>
      <c r="B25" s="16" t="n">
        <v>9</v>
      </c>
      <c r="C25" s="4" t="n">
        <v>24</v>
      </c>
      <c r="D25" s="3" t="s">
        <v>258</v>
      </c>
      <c r="F25" s="4" t="n">
        <v>39.7</v>
      </c>
      <c r="G25" s="6" t="s">
        <v>265</v>
      </c>
      <c r="H25" s="3" t="s">
        <v>62</v>
      </c>
      <c r="I25" s="7" t="s">
        <v>57</v>
      </c>
      <c r="L25" s="4" t="n">
        <v>6</v>
      </c>
      <c r="M25" s="4" t="n">
        <v>1</v>
      </c>
      <c r="N25" s="4" t="n">
        <v>4</v>
      </c>
      <c r="O25" s="7" t="s">
        <v>63</v>
      </c>
      <c r="P25" s="7" t="n">
        <v>1</v>
      </c>
      <c r="Q25" s="7" t="n">
        <v>3.6</v>
      </c>
      <c r="U25" s="7" t="n">
        <v>3.6</v>
      </c>
      <c r="W25" s="7" t="n">
        <v>9</v>
      </c>
      <c r="X25" s="7" t="n">
        <v>2</v>
      </c>
      <c r="Y25" s="7" t="n">
        <v>3.2</v>
      </c>
      <c r="Z25" s="7" t="n">
        <v>3.6</v>
      </c>
      <c r="AI25" s="8" t="n">
        <f aca="false">SUM(AJ25:AM25)</f>
        <v>20.8</v>
      </c>
      <c r="AJ25" s="7" t="n">
        <v>12</v>
      </c>
      <c r="AK25" s="7" t="n">
        <v>8.8</v>
      </c>
      <c r="AR25" s="9" t="n">
        <f aca="false">AS25/F25</f>
        <v>121051.710075567</v>
      </c>
      <c r="AS25" s="10" t="n">
        <v>4805752.89</v>
      </c>
      <c r="AT25" s="3" t="s">
        <v>59</v>
      </c>
      <c r="AW25" s="11" t="n">
        <v>43791</v>
      </c>
    </row>
    <row r="26" customFormat="false" ht="13.8" hidden="false" customHeight="false" outlineLevel="0" collapsed="false">
      <c r="A26" s="7" t="s">
        <v>53</v>
      </c>
      <c r="B26" s="16" t="n">
        <v>9</v>
      </c>
      <c r="C26" s="4" t="n">
        <v>25</v>
      </c>
      <c r="D26" s="3" t="s">
        <v>266</v>
      </c>
      <c r="F26" s="4" t="n">
        <v>49</v>
      </c>
      <c r="G26" s="7" t="s">
        <v>270</v>
      </c>
      <c r="H26" s="3" t="s">
        <v>56</v>
      </c>
      <c r="I26" s="7" t="s">
        <v>57</v>
      </c>
      <c r="L26" s="4" t="n">
        <v>6</v>
      </c>
      <c r="M26" s="4" t="n">
        <v>1</v>
      </c>
      <c r="N26" s="4" t="n">
        <v>5</v>
      </c>
      <c r="O26" s="7" t="s">
        <v>58</v>
      </c>
      <c r="P26" s="7" t="n">
        <v>1</v>
      </c>
      <c r="Q26" s="7" t="n">
        <v>4.4</v>
      </c>
      <c r="U26" s="7" t="n">
        <v>5.2</v>
      </c>
      <c r="W26" s="7" t="n">
        <v>10.6</v>
      </c>
      <c r="X26" s="7" t="n">
        <v>1</v>
      </c>
      <c r="Y26" s="7" t="n">
        <v>9.4</v>
      </c>
      <c r="AI26" s="8" t="n">
        <f aca="false">SUM(AJ26:AM26)</f>
        <v>24.1</v>
      </c>
      <c r="AJ26" s="7" t="n">
        <v>12</v>
      </c>
      <c r="AK26" s="7" t="n">
        <v>12.1</v>
      </c>
      <c r="AR26" s="9" t="n">
        <f aca="false">AS26/F26</f>
        <v>111648</v>
      </c>
      <c r="AS26" s="10" t="n">
        <v>5470752</v>
      </c>
      <c r="AT26" s="3" t="s">
        <v>59</v>
      </c>
      <c r="AW26" s="11" t="n">
        <v>43782.5612962963</v>
      </c>
    </row>
    <row r="27" customFormat="false" ht="15" hidden="false" customHeight="false" outlineLevel="0" collapsed="false">
      <c r="A27" s="7" t="s">
        <v>53</v>
      </c>
      <c r="B27" s="16" t="n">
        <v>9</v>
      </c>
      <c r="C27" s="4" t="n">
        <v>26</v>
      </c>
      <c r="D27" s="3" t="s">
        <v>252</v>
      </c>
      <c r="F27" s="4" t="n">
        <v>54.4</v>
      </c>
      <c r="G27" s="6" t="s">
        <v>262</v>
      </c>
      <c r="H27" s="3" t="s">
        <v>56</v>
      </c>
      <c r="I27" s="7" t="s">
        <v>57</v>
      </c>
      <c r="L27" s="4" t="n">
        <v>7</v>
      </c>
      <c r="M27" s="4" t="n">
        <v>1</v>
      </c>
      <c r="N27" s="4" t="n">
        <v>1</v>
      </c>
      <c r="O27" s="7" t="s">
        <v>58</v>
      </c>
      <c r="P27" s="7" t="n">
        <v>1</v>
      </c>
      <c r="Q27" s="7" t="n">
        <v>4.3</v>
      </c>
      <c r="U27" s="7" t="n">
        <v>7.6</v>
      </c>
      <c r="W27" s="7" t="n">
        <v>17.8</v>
      </c>
      <c r="X27" s="7" t="n">
        <v>1</v>
      </c>
      <c r="Y27" s="7" t="n">
        <v>4</v>
      </c>
      <c r="AI27" s="8" t="n">
        <f aca="false">SUM(AJ27:AM27)</f>
        <v>22.7</v>
      </c>
      <c r="AJ27" s="7" t="n">
        <v>10.4</v>
      </c>
      <c r="AK27" s="7" t="n">
        <v>12.3</v>
      </c>
      <c r="AR27" s="9" t="n">
        <f aca="false">AS27/F27</f>
        <v>110114</v>
      </c>
      <c r="AS27" s="10" t="n">
        <v>5990201.6</v>
      </c>
      <c r="AT27" s="3" t="s">
        <v>73</v>
      </c>
      <c r="AW27" s="12"/>
    </row>
    <row r="28" customFormat="false" ht="15" hidden="false" customHeight="false" outlineLevel="0" collapsed="false">
      <c r="A28" s="7" t="s">
        <v>53</v>
      </c>
      <c r="B28" s="16" t="n">
        <v>9</v>
      </c>
      <c r="C28" s="4" t="n">
        <v>27</v>
      </c>
      <c r="D28" s="3" t="s">
        <v>254</v>
      </c>
      <c r="F28" s="4" t="n">
        <v>32.5</v>
      </c>
      <c r="G28" s="6" t="s">
        <v>263</v>
      </c>
      <c r="H28" s="3" t="s">
        <v>67</v>
      </c>
      <c r="I28" s="7" t="s">
        <v>57</v>
      </c>
      <c r="L28" s="4" t="n">
        <v>7</v>
      </c>
      <c r="M28" s="4" t="n">
        <v>1</v>
      </c>
      <c r="N28" s="4" t="n">
        <v>2</v>
      </c>
      <c r="O28" s="7" t="s">
        <v>58</v>
      </c>
      <c r="P28" s="7" t="n">
        <v>1</v>
      </c>
      <c r="Q28" s="7" t="n">
        <v>3.9</v>
      </c>
      <c r="U28" s="7" t="n">
        <v>3.3</v>
      </c>
      <c r="V28" s="7" t="n">
        <v>1</v>
      </c>
      <c r="W28" s="7" t="n">
        <v>10.5</v>
      </c>
      <c r="X28" s="7" t="n">
        <v>1</v>
      </c>
      <c r="Y28" s="7" t="n">
        <v>3.6</v>
      </c>
      <c r="AI28" s="8" t="n">
        <f aca="false">SUM(AJ28:AM28)</f>
        <v>11.8</v>
      </c>
      <c r="AJ28" s="7" t="n">
        <v>11.8</v>
      </c>
      <c r="AR28" s="9" t="n">
        <f aca="false">AS28/F28</f>
        <v>123696</v>
      </c>
      <c r="AS28" s="10" t="n">
        <v>4020120</v>
      </c>
      <c r="AT28" s="3" t="s">
        <v>73</v>
      </c>
      <c r="AW28" s="12"/>
      <c r="BA28" s="7" t="n">
        <v>1.9</v>
      </c>
    </row>
    <row r="29" customFormat="false" ht="15" hidden="false" customHeight="false" outlineLevel="0" collapsed="false">
      <c r="A29" s="7" t="s">
        <v>53</v>
      </c>
      <c r="B29" s="16" t="n">
        <v>9</v>
      </c>
      <c r="C29" s="4" t="n">
        <v>28</v>
      </c>
      <c r="D29" s="3" t="s">
        <v>256</v>
      </c>
      <c r="F29" s="4" t="n">
        <v>33.9</v>
      </c>
      <c r="G29" s="6" t="s">
        <v>264</v>
      </c>
      <c r="H29" s="3" t="s">
        <v>67</v>
      </c>
      <c r="I29" s="7" t="s">
        <v>57</v>
      </c>
      <c r="L29" s="4" t="n">
        <v>7</v>
      </c>
      <c r="M29" s="4" t="n">
        <v>1</v>
      </c>
      <c r="N29" s="4" t="n">
        <v>3</v>
      </c>
      <c r="O29" s="7" t="s">
        <v>58</v>
      </c>
      <c r="P29" s="7" t="n">
        <v>1</v>
      </c>
      <c r="Q29" s="7" t="n">
        <v>3.6</v>
      </c>
      <c r="U29" s="7" t="n">
        <v>3.9</v>
      </c>
      <c r="V29" s="7" t="n">
        <v>1</v>
      </c>
      <c r="W29" s="7" t="n">
        <v>10.1</v>
      </c>
      <c r="X29" s="7" t="n">
        <v>1</v>
      </c>
      <c r="Y29" s="7" t="n">
        <v>6.9</v>
      </c>
      <c r="AI29" s="8" t="n">
        <f aca="false">SUM(AJ29:AM29)</f>
        <v>11.3</v>
      </c>
      <c r="AJ29" s="7" t="n">
        <v>11.3</v>
      </c>
      <c r="AR29" s="9" t="n">
        <f aca="false">AS29/F29</f>
        <v>128811</v>
      </c>
      <c r="AS29" s="10" t="n">
        <v>4366692.9</v>
      </c>
      <c r="AT29" s="3" t="s">
        <v>73</v>
      </c>
      <c r="AW29" s="12"/>
      <c r="BA29" s="7" t="n">
        <v>2.9</v>
      </c>
    </row>
    <row r="30" customFormat="false" ht="15" hidden="false" customHeight="false" outlineLevel="0" collapsed="false">
      <c r="A30" s="7" t="s">
        <v>53</v>
      </c>
      <c r="B30" s="16" t="n">
        <v>9</v>
      </c>
      <c r="C30" s="4" t="n">
        <v>29</v>
      </c>
      <c r="D30" s="3" t="s">
        <v>258</v>
      </c>
      <c r="F30" s="4" t="n">
        <v>39.7</v>
      </c>
      <c r="G30" s="6" t="s">
        <v>265</v>
      </c>
      <c r="H30" s="3" t="s">
        <v>62</v>
      </c>
      <c r="I30" s="7" t="s">
        <v>57</v>
      </c>
      <c r="L30" s="4" t="n">
        <v>7</v>
      </c>
      <c r="M30" s="4" t="n">
        <v>1</v>
      </c>
      <c r="N30" s="4" t="n">
        <v>4</v>
      </c>
      <c r="O30" s="7" t="s">
        <v>63</v>
      </c>
      <c r="P30" s="7" t="n">
        <v>1</v>
      </c>
      <c r="Q30" s="7" t="n">
        <v>3.6</v>
      </c>
      <c r="U30" s="7" t="n">
        <v>3.6</v>
      </c>
      <c r="W30" s="7" t="n">
        <v>9</v>
      </c>
      <c r="X30" s="7" t="n">
        <v>2</v>
      </c>
      <c r="Y30" s="7" t="n">
        <v>3.2</v>
      </c>
      <c r="Z30" s="7" t="n">
        <v>3.6</v>
      </c>
      <c r="AI30" s="8" t="n">
        <f aca="false">SUM(AJ30:AM30)</f>
        <v>20.8</v>
      </c>
      <c r="AJ30" s="7" t="n">
        <v>12</v>
      </c>
      <c r="AK30" s="7" t="n">
        <v>8.8</v>
      </c>
      <c r="AR30" s="9" t="n">
        <f aca="false">AS30/F30</f>
        <v>122517</v>
      </c>
      <c r="AS30" s="10" t="n">
        <v>4863924.9</v>
      </c>
      <c r="AT30" s="3" t="s">
        <v>73</v>
      </c>
      <c r="AW30" s="12"/>
    </row>
    <row r="31" customFormat="false" ht="13.8" hidden="false" customHeight="false" outlineLevel="0" collapsed="false">
      <c r="A31" s="7" t="s">
        <v>53</v>
      </c>
      <c r="B31" s="16" t="n">
        <v>9</v>
      </c>
      <c r="C31" s="4" t="n">
        <v>30</v>
      </c>
      <c r="D31" s="3" t="s">
        <v>266</v>
      </c>
      <c r="F31" s="4" t="n">
        <v>49</v>
      </c>
      <c r="G31" s="7" t="s">
        <v>271</v>
      </c>
      <c r="H31" s="3" t="s">
        <v>56</v>
      </c>
      <c r="I31" s="7" t="s">
        <v>57</v>
      </c>
      <c r="L31" s="4" t="n">
        <v>7</v>
      </c>
      <c r="M31" s="4" t="n">
        <v>1</v>
      </c>
      <c r="N31" s="4" t="n">
        <v>5</v>
      </c>
      <c r="O31" s="7" t="s">
        <v>58</v>
      </c>
      <c r="P31" s="7" t="n">
        <v>1</v>
      </c>
      <c r="Q31" s="7" t="n">
        <v>4.4</v>
      </c>
      <c r="U31" s="7" t="n">
        <v>5.2</v>
      </c>
      <c r="W31" s="7" t="n">
        <v>10.6</v>
      </c>
      <c r="X31" s="7" t="n">
        <v>1</v>
      </c>
      <c r="Y31" s="7" t="n">
        <v>9.4</v>
      </c>
      <c r="AI31" s="8" t="n">
        <f aca="false">SUM(AJ31:AM31)</f>
        <v>24.1</v>
      </c>
      <c r="AJ31" s="7" t="n">
        <v>12</v>
      </c>
      <c r="AK31" s="7" t="n">
        <v>12.1</v>
      </c>
      <c r="AR31" s="9" t="n">
        <f aca="false">AS31/F31</f>
        <v>109659.42</v>
      </c>
      <c r="AS31" s="10" t="n">
        <v>5373311.58</v>
      </c>
      <c r="AT31" s="3" t="s">
        <v>79</v>
      </c>
      <c r="AW31" s="11" t="n">
        <v>43811.4752199074</v>
      </c>
    </row>
    <row r="32" customFormat="false" ht="15" hidden="false" customHeight="false" outlineLevel="0" collapsed="false">
      <c r="A32" s="7" t="s">
        <v>53</v>
      </c>
      <c r="B32" s="16" t="n">
        <v>9</v>
      </c>
      <c r="C32" s="4" t="n">
        <v>31</v>
      </c>
      <c r="D32" s="3" t="s">
        <v>252</v>
      </c>
      <c r="F32" s="4" t="n">
        <v>54.4</v>
      </c>
      <c r="G32" s="6" t="s">
        <v>262</v>
      </c>
      <c r="H32" s="3" t="s">
        <v>56</v>
      </c>
      <c r="I32" s="7" t="s">
        <v>57</v>
      </c>
      <c r="L32" s="4" t="n">
        <v>8</v>
      </c>
      <c r="M32" s="4" t="n">
        <v>1</v>
      </c>
      <c r="N32" s="4" t="n">
        <v>1</v>
      </c>
      <c r="O32" s="7" t="s">
        <v>58</v>
      </c>
      <c r="P32" s="7" t="n">
        <v>1</v>
      </c>
      <c r="Q32" s="7" t="n">
        <v>4.3</v>
      </c>
      <c r="U32" s="7" t="n">
        <v>7.6</v>
      </c>
      <c r="W32" s="7" t="n">
        <v>17.8</v>
      </c>
      <c r="X32" s="7" t="n">
        <v>1</v>
      </c>
      <c r="Y32" s="7" t="n">
        <v>4</v>
      </c>
      <c r="AI32" s="8" t="n">
        <f aca="false">SUM(AJ32:AM32)</f>
        <v>22.7</v>
      </c>
      <c r="AJ32" s="7" t="n">
        <v>10.4</v>
      </c>
      <c r="AK32" s="7" t="n">
        <v>12.3</v>
      </c>
      <c r="AR32" s="9" t="n">
        <f aca="false">AS32/F32</f>
        <v>110375</v>
      </c>
      <c r="AS32" s="10" t="n">
        <v>6004400</v>
      </c>
      <c r="AT32" s="3" t="s">
        <v>73</v>
      </c>
      <c r="AW32" s="12"/>
    </row>
    <row r="33" customFormat="false" ht="15" hidden="false" customHeight="false" outlineLevel="0" collapsed="false">
      <c r="A33" s="7" t="s">
        <v>53</v>
      </c>
      <c r="B33" s="16" t="n">
        <v>9</v>
      </c>
      <c r="C33" s="4" t="n">
        <v>32</v>
      </c>
      <c r="D33" s="3" t="s">
        <v>254</v>
      </c>
      <c r="F33" s="4" t="n">
        <v>32.5</v>
      </c>
      <c r="G33" s="6" t="s">
        <v>263</v>
      </c>
      <c r="H33" s="3" t="s">
        <v>67</v>
      </c>
      <c r="I33" s="7" t="s">
        <v>57</v>
      </c>
      <c r="L33" s="4" t="n">
        <v>8</v>
      </c>
      <c r="M33" s="4" t="n">
        <v>1</v>
      </c>
      <c r="N33" s="4" t="n">
        <v>2</v>
      </c>
      <c r="O33" s="7" t="s">
        <v>58</v>
      </c>
      <c r="P33" s="7" t="n">
        <v>1</v>
      </c>
      <c r="Q33" s="7" t="n">
        <v>3.9</v>
      </c>
      <c r="U33" s="7" t="n">
        <v>3.3</v>
      </c>
      <c r="V33" s="7" t="n">
        <v>1</v>
      </c>
      <c r="W33" s="7" t="n">
        <v>10.5</v>
      </c>
      <c r="X33" s="7" t="n">
        <v>1</v>
      </c>
      <c r="Y33" s="7" t="n">
        <v>3.6</v>
      </c>
      <c r="AI33" s="8" t="n">
        <f aca="false">SUM(AJ33:AM33)</f>
        <v>11.8</v>
      </c>
      <c r="AJ33" s="7" t="n">
        <v>11.8</v>
      </c>
      <c r="AR33" s="9" t="n">
        <f aca="false">AS33/F33</f>
        <v>123999</v>
      </c>
      <c r="AS33" s="10" t="n">
        <v>4029967.5</v>
      </c>
      <c r="AT33" s="3" t="s">
        <v>73</v>
      </c>
      <c r="AW33" s="12"/>
      <c r="BA33" s="7" t="n">
        <v>1.9</v>
      </c>
    </row>
    <row r="34" customFormat="false" ht="15" hidden="false" customHeight="false" outlineLevel="0" collapsed="false">
      <c r="A34" s="7" t="s">
        <v>53</v>
      </c>
      <c r="B34" s="16" t="n">
        <v>9</v>
      </c>
      <c r="C34" s="4" t="n">
        <v>33</v>
      </c>
      <c r="D34" s="3" t="s">
        <v>256</v>
      </c>
      <c r="F34" s="4" t="n">
        <v>33.9</v>
      </c>
      <c r="G34" s="6" t="s">
        <v>264</v>
      </c>
      <c r="H34" s="3" t="s">
        <v>67</v>
      </c>
      <c r="I34" s="7" t="s">
        <v>57</v>
      </c>
      <c r="L34" s="4" t="n">
        <v>8</v>
      </c>
      <c r="M34" s="4" t="n">
        <v>1</v>
      </c>
      <c r="N34" s="4" t="n">
        <v>3</v>
      </c>
      <c r="O34" s="7" t="s">
        <v>58</v>
      </c>
      <c r="P34" s="7" t="n">
        <v>1</v>
      </c>
      <c r="Q34" s="7" t="n">
        <v>3.6</v>
      </c>
      <c r="U34" s="7" t="n">
        <v>3.9</v>
      </c>
      <c r="V34" s="7" t="n">
        <v>1</v>
      </c>
      <c r="W34" s="7" t="n">
        <v>10.1</v>
      </c>
      <c r="X34" s="7" t="n">
        <v>1</v>
      </c>
      <c r="Y34" s="7" t="n">
        <v>6.9</v>
      </c>
      <c r="AI34" s="8" t="n">
        <f aca="false">SUM(AJ34:AM34)</f>
        <v>11.3</v>
      </c>
      <c r="AJ34" s="7" t="n">
        <v>11.3</v>
      </c>
      <c r="AR34" s="9" t="n">
        <f aca="false">AS34/F34</f>
        <v>129123</v>
      </c>
      <c r="AS34" s="10" t="n">
        <v>4377269.7</v>
      </c>
      <c r="AT34" s="3" t="s">
        <v>73</v>
      </c>
      <c r="AW34" s="12"/>
      <c r="BA34" s="7" t="n">
        <v>2.9</v>
      </c>
    </row>
    <row r="35" customFormat="false" ht="15" hidden="false" customHeight="false" outlineLevel="0" collapsed="false">
      <c r="A35" s="7" t="s">
        <v>53</v>
      </c>
      <c r="B35" s="16" t="n">
        <v>9</v>
      </c>
      <c r="C35" s="4" t="n">
        <v>34</v>
      </c>
      <c r="D35" s="3" t="s">
        <v>258</v>
      </c>
      <c r="F35" s="4" t="n">
        <v>39.7</v>
      </c>
      <c r="G35" s="6" t="s">
        <v>265</v>
      </c>
      <c r="H35" s="3" t="s">
        <v>62</v>
      </c>
      <c r="I35" s="7" t="s">
        <v>57</v>
      </c>
      <c r="L35" s="4" t="n">
        <v>8</v>
      </c>
      <c r="M35" s="4" t="n">
        <v>1</v>
      </c>
      <c r="N35" s="4" t="n">
        <v>4</v>
      </c>
      <c r="O35" s="7" t="s">
        <v>63</v>
      </c>
      <c r="P35" s="7" t="n">
        <v>1</v>
      </c>
      <c r="Q35" s="7" t="n">
        <v>3.6</v>
      </c>
      <c r="U35" s="7" t="n">
        <v>3.6</v>
      </c>
      <c r="W35" s="7" t="n">
        <v>9</v>
      </c>
      <c r="X35" s="7" t="n">
        <v>2</v>
      </c>
      <c r="Y35" s="7" t="n">
        <v>3.2</v>
      </c>
      <c r="Z35" s="7" t="n">
        <v>3.6</v>
      </c>
      <c r="AI35" s="8" t="n">
        <f aca="false">SUM(AJ35:AM35)</f>
        <v>20.8</v>
      </c>
      <c r="AJ35" s="7" t="n">
        <v>12</v>
      </c>
      <c r="AK35" s="7" t="n">
        <v>8.8</v>
      </c>
      <c r="AR35" s="9" t="n">
        <f aca="false">AS35/F35</f>
        <v>120413</v>
      </c>
      <c r="AS35" s="10" t="n">
        <v>4780396.1</v>
      </c>
      <c r="AT35" s="3" t="s">
        <v>59</v>
      </c>
      <c r="AW35" s="11" t="n">
        <v>43811</v>
      </c>
    </row>
    <row r="36" customFormat="false" ht="13.8" hidden="false" customHeight="false" outlineLevel="0" collapsed="false">
      <c r="A36" s="7" t="s">
        <v>53</v>
      </c>
      <c r="B36" s="16" t="n">
        <v>9</v>
      </c>
      <c r="C36" s="4" t="n">
        <v>35</v>
      </c>
      <c r="D36" s="3" t="s">
        <v>266</v>
      </c>
      <c r="F36" s="4" t="n">
        <v>49</v>
      </c>
      <c r="G36" s="7" t="s">
        <v>272</v>
      </c>
      <c r="H36" s="3" t="s">
        <v>56</v>
      </c>
      <c r="I36" s="7" t="s">
        <v>57</v>
      </c>
      <c r="L36" s="4" t="n">
        <v>8</v>
      </c>
      <c r="M36" s="4" t="n">
        <v>1</v>
      </c>
      <c r="N36" s="4" t="n">
        <v>5</v>
      </c>
      <c r="O36" s="7" t="s">
        <v>58</v>
      </c>
      <c r="P36" s="7" t="n">
        <v>1</v>
      </c>
      <c r="Q36" s="7" t="n">
        <v>4.4</v>
      </c>
      <c r="U36" s="7" t="n">
        <v>5.2</v>
      </c>
      <c r="W36" s="7" t="n">
        <v>10.6</v>
      </c>
      <c r="X36" s="7" t="n">
        <v>1</v>
      </c>
      <c r="Y36" s="7" t="n">
        <v>9.4</v>
      </c>
      <c r="AI36" s="8" t="n">
        <f aca="false">SUM(AJ36:AM36)</f>
        <v>24.1</v>
      </c>
      <c r="AJ36" s="7" t="n">
        <v>12</v>
      </c>
      <c r="AK36" s="7" t="n">
        <v>12.1</v>
      </c>
      <c r="AR36" s="9" t="n">
        <f aca="false">AS36/F36</f>
        <v>106224</v>
      </c>
      <c r="AS36" s="10" t="n">
        <v>5204976</v>
      </c>
      <c r="AT36" s="3" t="s">
        <v>59</v>
      </c>
      <c r="AW36" s="11" t="n">
        <v>43748</v>
      </c>
    </row>
    <row r="37" customFormat="false" ht="15" hidden="false" customHeight="false" outlineLevel="0" collapsed="false">
      <c r="A37" s="7" t="s">
        <v>53</v>
      </c>
      <c r="B37" s="16" t="n">
        <v>9</v>
      </c>
      <c r="C37" s="4" t="n">
        <v>36</v>
      </c>
      <c r="D37" s="3" t="s">
        <v>252</v>
      </c>
      <c r="F37" s="4" t="n">
        <v>54.4</v>
      </c>
      <c r="G37" s="6" t="s">
        <v>262</v>
      </c>
      <c r="H37" s="3" t="s">
        <v>56</v>
      </c>
      <c r="I37" s="7" t="s">
        <v>57</v>
      </c>
      <c r="L37" s="4" t="n">
        <v>9</v>
      </c>
      <c r="M37" s="4" t="n">
        <v>1</v>
      </c>
      <c r="N37" s="4" t="n">
        <v>1</v>
      </c>
      <c r="O37" s="7" t="s">
        <v>58</v>
      </c>
      <c r="P37" s="7" t="n">
        <v>1</v>
      </c>
      <c r="Q37" s="7" t="n">
        <v>4.3</v>
      </c>
      <c r="U37" s="7" t="n">
        <v>7.6</v>
      </c>
      <c r="W37" s="7" t="n">
        <v>17.8</v>
      </c>
      <c r="X37" s="7" t="n">
        <v>1</v>
      </c>
      <c r="Y37" s="7" t="n">
        <v>4</v>
      </c>
      <c r="AI37" s="8" t="n">
        <f aca="false">SUM(AJ37:AM37)</f>
        <v>22.7</v>
      </c>
      <c r="AJ37" s="7" t="n">
        <v>10.4</v>
      </c>
      <c r="AK37" s="7" t="n">
        <v>12.3</v>
      </c>
      <c r="AR37" s="9" t="n">
        <f aca="false">AS37/F37</f>
        <v>110122.579963235</v>
      </c>
      <c r="AS37" s="10" t="n">
        <v>5990668.35</v>
      </c>
      <c r="AT37" s="3" t="s">
        <v>59</v>
      </c>
      <c r="AW37" s="11" t="n">
        <v>43794</v>
      </c>
    </row>
    <row r="38" customFormat="false" ht="15" hidden="false" customHeight="false" outlineLevel="0" collapsed="false">
      <c r="A38" s="7" t="s">
        <v>53</v>
      </c>
      <c r="B38" s="16" t="n">
        <v>9</v>
      </c>
      <c r="C38" s="4" t="n">
        <v>37</v>
      </c>
      <c r="D38" s="3" t="s">
        <v>254</v>
      </c>
      <c r="F38" s="4" t="n">
        <v>32.5</v>
      </c>
      <c r="G38" s="6" t="s">
        <v>263</v>
      </c>
      <c r="H38" s="3" t="s">
        <v>67</v>
      </c>
      <c r="I38" s="7" t="s">
        <v>57</v>
      </c>
      <c r="L38" s="4" t="n">
        <v>9</v>
      </c>
      <c r="M38" s="4" t="n">
        <v>1</v>
      </c>
      <c r="N38" s="4" t="n">
        <v>2</v>
      </c>
      <c r="O38" s="7" t="s">
        <v>58</v>
      </c>
      <c r="P38" s="7" t="n">
        <v>1</v>
      </c>
      <c r="Q38" s="7" t="n">
        <v>3.9</v>
      </c>
      <c r="U38" s="7" t="n">
        <v>3.3</v>
      </c>
      <c r="V38" s="7" t="n">
        <v>1</v>
      </c>
      <c r="W38" s="7" t="n">
        <v>10.5</v>
      </c>
      <c r="X38" s="7" t="n">
        <v>1</v>
      </c>
      <c r="Y38" s="7" t="n">
        <v>3.6</v>
      </c>
      <c r="AI38" s="8" t="n">
        <f aca="false">SUM(AJ38:AM38)</f>
        <v>11.8</v>
      </c>
      <c r="AJ38" s="7" t="n">
        <v>11.8</v>
      </c>
      <c r="AR38" s="9" t="n">
        <f aca="false">AS38/F38</f>
        <v>121970</v>
      </c>
      <c r="AS38" s="10" t="n">
        <v>3964025</v>
      </c>
      <c r="AT38" s="3" t="s">
        <v>59</v>
      </c>
      <c r="AW38" s="11" t="n">
        <v>43738.520462963</v>
      </c>
      <c r="BA38" s="7" t="n">
        <v>1.9</v>
      </c>
    </row>
    <row r="39" customFormat="false" ht="15" hidden="false" customHeight="false" outlineLevel="0" collapsed="false">
      <c r="A39" s="7" t="s">
        <v>53</v>
      </c>
      <c r="B39" s="16" t="n">
        <v>9</v>
      </c>
      <c r="C39" s="4" t="n">
        <v>38</v>
      </c>
      <c r="D39" s="3" t="s">
        <v>256</v>
      </c>
      <c r="F39" s="4" t="n">
        <v>33.9</v>
      </c>
      <c r="G39" s="6" t="s">
        <v>264</v>
      </c>
      <c r="H39" s="3" t="s">
        <v>67</v>
      </c>
      <c r="I39" s="7" t="s">
        <v>57</v>
      </c>
      <c r="L39" s="4" t="n">
        <v>9</v>
      </c>
      <c r="M39" s="4" t="n">
        <v>1</v>
      </c>
      <c r="N39" s="4" t="n">
        <v>3</v>
      </c>
      <c r="O39" s="7" t="s">
        <v>58</v>
      </c>
      <c r="P39" s="7" t="n">
        <v>1</v>
      </c>
      <c r="Q39" s="7" t="n">
        <v>3.6</v>
      </c>
      <c r="U39" s="7" t="n">
        <v>3.9</v>
      </c>
      <c r="V39" s="7" t="n">
        <v>1</v>
      </c>
      <c r="W39" s="7" t="n">
        <v>10.1</v>
      </c>
      <c r="X39" s="7" t="n">
        <v>1</v>
      </c>
      <c r="Y39" s="7" t="n">
        <v>6.9</v>
      </c>
      <c r="AI39" s="8" t="n">
        <f aca="false">SUM(AJ39:AM39)</f>
        <v>11.3</v>
      </c>
      <c r="AJ39" s="7" t="n">
        <v>11.3</v>
      </c>
      <c r="AR39" s="9" t="n">
        <f aca="false">AS39/F39</f>
        <v>129435</v>
      </c>
      <c r="AS39" s="10" t="n">
        <v>4387846.5</v>
      </c>
      <c r="AT39" s="3" t="s">
        <v>64</v>
      </c>
      <c r="AW39" s="12"/>
      <c r="BA39" s="7" t="n">
        <v>2.9</v>
      </c>
    </row>
    <row r="40" customFormat="false" ht="15" hidden="false" customHeight="false" outlineLevel="0" collapsed="false">
      <c r="A40" s="7" t="s">
        <v>53</v>
      </c>
      <c r="B40" s="16" t="n">
        <v>9</v>
      </c>
      <c r="C40" s="4" t="n">
        <v>39</v>
      </c>
      <c r="D40" s="3" t="s">
        <v>258</v>
      </c>
      <c r="F40" s="4" t="n">
        <v>39.7</v>
      </c>
      <c r="G40" s="6" t="s">
        <v>265</v>
      </c>
      <c r="H40" s="3" t="s">
        <v>62</v>
      </c>
      <c r="I40" s="7" t="s">
        <v>57</v>
      </c>
      <c r="L40" s="4" t="n">
        <v>9</v>
      </c>
      <c r="M40" s="4" t="n">
        <v>1</v>
      </c>
      <c r="N40" s="4" t="n">
        <v>4</v>
      </c>
      <c r="O40" s="7" t="s">
        <v>63</v>
      </c>
      <c r="P40" s="7" t="n">
        <v>1</v>
      </c>
      <c r="Q40" s="7" t="n">
        <v>3.6</v>
      </c>
      <c r="U40" s="7" t="n">
        <v>3.6</v>
      </c>
      <c r="W40" s="7" t="n">
        <v>9</v>
      </c>
      <c r="X40" s="7" t="n">
        <v>2</v>
      </c>
      <c r="Y40" s="7" t="n">
        <v>3.2</v>
      </c>
      <c r="Z40" s="7" t="n">
        <v>3.6</v>
      </c>
      <c r="AI40" s="8" t="n">
        <f aca="false">SUM(AJ40:AM40)</f>
        <v>20.8</v>
      </c>
      <c r="AJ40" s="7" t="n">
        <v>12</v>
      </c>
      <c r="AK40" s="7" t="n">
        <v>8.8</v>
      </c>
      <c r="AR40" s="9" t="n">
        <f aca="false">AS40/F40</f>
        <v>123812</v>
      </c>
      <c r="AS40" s="10" t="n">
        <v>4915336.4</v>
      </c>
      <c r="AT40" s="3" t="s">
        <v>59</v>
      </c>
      <c r="AW40" s="11" t="n">
        <v>43788</v>
      </c>
    </row>
    <row r="41" customFormat="false" ht="13.8" hidden="false" customHeight="false" outlineLevel="0" collapsed="false">
      <c r="A41" s="7" t="s">
        <v>53</v>
      </c>
      <c r="B41" s="16" t="n">
        <v>9</v>
      </c>
      <c r="C41" s="4" t="n">
        <v>40</v>
      </c>
      <c r="D41" s="3" t="s">
        <v>266</v>
      </c>
      <c r="F41" s="4" t="n">
        <v>49</v>
      </c>
      <c r="G41" s="7" t="s">
        <v>273</v>
      </c>
      <c r="H41" s="3" t="s">
        <v>56</v>
      </c>
      <c r="I41" s="7" t="s">
        <v>57</v>
      </c>
      <c r="L41" s="4" t="n">
        <v>9</v>
      </c>
      <c r="M41" s="4" t="n">
        <v>1</v>
      </c>
      <c r="N41" s="4" t="n">
        <v>5</v>
      </c>
      <c r="O41" s="7" t="s">
        <v>58</v>
      </c>
      <c r="P41" s="7" t="n">
        <v>1</v>
      </c>
      <c r="Q41" s="7" t="n">
        <v>4.4</v>
      </c>
      <c r="U41" s="7" t="n">
        <v>5.2</v>
      </c>
      <c r="W41" s="7" t="n">
        <v>10.6</v>
      </c>
      <c r="X41" s="7" t="n">
        <v>1</v>
      </c>
      <c r="Y41" s="7" t="n">
        <v>9.4</v>
      </c>
      <c r="AI41" s="8" t="n">
        <f aca="false">SUM(AJ41:AM41)</f>
        <v>24.1</v>
      </c>
      <c r="AJ41" s="7" t="n">
        <v>12</v>
      </c>
      <c r="AK41" s="7" t="n">
        <v>12.1</v>
      </c>
      <c r="AR41" s="9" t="n">
        <f aca="false">AS41/F41</f>
        <v>104372</v>
      </c>
      <c r="AS41" s="10" t="n">
        <v>5114228</v>
      </c>
      <c r="AT41" s="3" t="s">
        <v>59</v>
      </c>
      <c r="AW41" s="11" t="n">
        <v>43734</v>
      </c>
    </row>
    <row r="42" customFormat="false" ht="15" hidden="false" customHeight="false" outlineLevel="0" collapsed="false">
      <c r="A42" s="7" t="s">
        <v>53</v>
      </c>
      <c r="B42" s="16" t="n">
        <v>9</v>
      </c>
      <c r="C42" s="4" t="n">
        <v>41</v>
      </c>
      <c r="D42" s="3" t="s">
        <v>252</v>
      </c>
      <c r="F42" s="4" t="n">
        <v>54.4</v>
      </c>
      <c r="G42" s="6" t="s">
        <v>262</v>
      </c>
      <c r="H42" s="3" t="s">
        <v>56</v>
      </c>
      <c r="I42" s="7" t="s">
        <v>57</v>
      </c>
      <c r="L42" s="4" t="n">
        <v>10</v>
      </c>
      <c r="M42" s="4" t="n">
        <v>1</v>
      </c>
      <c r="N42" s="4" t="n">
        <v>1</v>
      </c>
      <c r="O42" s="7" t="s">
        <v>58</v>
      </c>
      <c r="P42" s="7" t="n">
        <v>1</v>
      </c>
      <c r="Q42" s="7" t="n">
        <v>4.3</v>
      </c>
      <c r="U42" s="7" t="n">
        <v>7.6</v>
      </c>
      <c r="W42" s="7" t="n">
        <v>17.8</v>
      </c>
      <c r="X42" s="7" t="n">
        <v>1</v>
      </c>
      <c r="Y42" s="7" t="n">
        <v>4</v>
      </c>
      <c r="AI42" s="8" t="n">
        <f aca="false">SUM(AJ42:AM42)</f>
        <v>22.7</v>
      </c>
      <c r="AJ42" s="7" t="n">
        <v>10.4</v>
      </c>
      <c r="AK42" s="7" t="n">
        <v>12.3</v>
      </c>
      <c r="AR42" s="9" t="n">
        <f aca="false">AS42/F42</f>
        <v>108174.120036765</v>
      </c>
      <c r="AS42" s="10" t="n">
        <v>5884672.13</v>
      </c>
      <c r="AT42" s="3" t="s">
        <v>59</v>
      </c>
      <c r="AW42" s="11" t="n">
        <v>43794</v>
      </c>
    </row>
    <row r="43" customFormat="false" ht="15" hidden="false" customHeight="false" outlineLevel="0" collapsed="false">
      <c r="A43" s="7" t="s">
        <v>53</v>
      </c>
      <c r="B43" s="16" t="n">
        <v>9</v>
      </c>
      <c r="C43" s="4" t="n">
        <v>42</v>
      </c>
      <c r="D43" s="3" t="s">
        <v>254</v>
      </c>
      <c r="F43" s="4" t="n">
        <v>32.5</v>
      </c>
      <c r="G43" s="6" t="s">
        <v>263</v>
      </c>
      <c r="H43" s="3" t="s">
        <v>67</v>
      </c>
      <c r="I43" s="7" t="s">
        <v>57</v>
      </c>
      <c r="L43" s="4" t="n">
        <v>10</v>
      </c>
      <c r="M43" s="4" t="n">
        <v>1</v>
      </c>
      <c r="N43" s="4" t="n">
        <v>2</v>
      </c>
      <c r="O43" s="7" t="s">
        <v>58</v>
      </c>
      <c r="P43" s="7" t="n">
        <v>1</v>
      </c>
      <c r="Q43" s="7" t="n">
        <v>3.9</v>
      </c>
      <c r="U43" s="7" t="n">
        <v>3.3</v>
      </c>
      <c r="V43" s="7" t="n">
        <v>1</v>
      </c>
      <c r="W43" s="7" t="n">
        <v>10.5</v>
      </c>
      <c r="X43" s="7" t="n">
        <v>1</v>
      </c>
      <c r="Y43" s="7" t="n">
        <v>3.6</v>
      </c>
      <c r="AI43" s="8" t="n">
        <f aca="false">SUM(AJ43:AM43)</f>
        <v>11.8</v>
      </c>
      <c r="AJ43" s="7" t="n">
        <v>11.8</v>
      </c>
      <c r="AR43" s="9" t="n">
        <f aca="false">AS43/F43</f>
        <v>123986.98</v>
      </c>
      <c r="AS43" s="10" t="n">
        <v>4029576.85</v>
      </c>
      <c r="AT43" s="3" t="s">
        <v>59</v>
      </c>
      <c r="AW43" s="11" t="n">
        <v>43806</v>
      </c>
      <c r="BA43" s="7" t="n">
        <v>1.9</v>
      </c>
    </row>
    <row r="44" customFormat="false" ht="15" hidden="false" customHeight="false" outlineLevel="0" collapsed="false">
      <c r="A44" s="7" t="s">
        <v>53</v>
      </c>
      <c r="B44" s="16" t="n">
        <v>9</v>
      </c>
      <c r="C44" s="4" t="n">
        <v>43</v>
      </c>
      <c r="D44" s="3" t="s">
        <v>256</v>
      </c>
      <c r="F44" s="4" t="n">
        <v>33.9</v>
      </c>
      <c r="G44" s="6" t="s">
        <v>264</v>
      </c>
      <c r="H44" s="3" t="s">
        <v>67</v>
      </c>
      <c r="I44" s="7" t="s">
        <v>57</v>
      </c>
      <c r="L44" s="4" t="n">
        <v>10</v>
      </c>
      <c r="M44" s="4" t="n">
        <v>1</v>
      </c>
      <c r="N44" s="4" t="n">
        <v>3</v>
      </c>
      <c r="O44" s="7" t="s">
        <v>58</v>
      </c>
      <c r="P44" s="7" t="n">
        <v>1</v>
      </c>
      <c r="Q44" s="7" t="n">
        <v>3.6</v>
      </c>
      <c r="U44" s="7" t="n">
        <v>3.9</v>
      </c>
      <c r="V44" s="7" t="n">
        <v>1</v>
      </c>
      <c r="W44" s="7" t="n">
        <v>10.1</v>
      </c>
      <c r="X44" s="7" t="n">
        <v>1</v>
      </c>
      <c r="Y44" s="7" t="n">
        <v>6.9</v>
      </c>
      <c r="AI44" s="8" t="n">
        <f aca="false">SUM(AJ44:AM44)</f>
        <v>11.3</v>
      </c>
      <c r="AJ44" s="7" t="n">
        <v>11.3</v>
      </c>
      <c r="AR44" s="9" t="n">
        <f aca="false">AS44/F44</f>
        <v>129747</v>
      </c>
      <c r="AS44" s="10" t="n">
        <v>4398423.3</v>
      </c>
      <c r="AT44" s="3" t="s">
        <v>64</v>
      </c>
      <c r="AW44" s="12"/>
      <c r="BA44" s="7" t="n">
        <v>2.9</v>
      </c>
    </row>
    <row r="45" customFormat="false" ht="15" hidden="false" customHeight="false" outlineLevel="0" collapsed="false">
      <c r="A45" s="7" t="s">
        <v>53</v>
      </c>
      <c r="B45" s="16" t="n">
        <v>9</v>
      </c>
      <c r="C45" s="4" t="n">
        <v>44</v>
      </c>
      <c r="D45" s="3" t="s">
        <v>258</v>
      </c>
      <c r="F45" s="4" t="n">
        <v>39.7</v>
      </c>
      <c r="G45" s="6" t="s">
        <v>265</v>
      </c>
      <c r="H45" s="3" t="s">
        <v>62</v>
      </c>
      <c r="I45" s="7" t="s">
        <v>57</v>
      </c>
      <c r="L45" s="4" t="n">
        <v>10</v>
      </c>
      <c r="M45" s="4" t="n">
        <v>1</v>
      </c>
      <c r="N45" s="4" t="n">
        <v>4</v>
      </c>
      <c r="O45" s="7" t="s">
        <v>63</v>
      </c>
      <c r="P45" s="7" t="n">
        <v>1</v>
      </c>
      <c r="Q45" s="7" t="n">
        <v>3.6</v>
      </c>
      <c r="U45" s="7" t="n">
        <v>3.6</v>
      </c>
      <c r="W45" s="7" t="n">
        <v>9</v>
      </c>
      <c r="X45" s="7" t="n">
        <v>2</v>
      </c>
      <c r="Y45" s="7" t="n">
        <v>3.2</v>
      </c>
      <c r="Z45" s="7" t="n">
        <v>3.6</v>
      </c>
      <c r="AI45" s="8" t="n">
        <f aca="false">SUM(AJ45:AM45)</f>
        <v>20.8</v>
      </c>
      <c r="AJ45" s="7" t="n">
        <v>12</v>
      </c>
      <c r="AK45" s="7" t="n">
        <v>8.8</v>
      </c>
      <c r="AR45" s="9" t="n">
        <f aca="false">AS45/F45</f>
        <v>118113</v>
      </c>
      <c r="AS45" s="10" t="n">
        <v>4689086.1</v>
      </c>
      <c r="AT45" s="3" t="s">
        <v>59</v>
      </c>
      <c r="AW45" s="11" t="n">
        <v>43721.7261342593</v>
      </c>
    </row>
    <row r="46" customFormat="false" ht="13.8" hidden="false" customHeight="false" outlineLevel="0" collapsed="false">
      <c r="A46" s="7" t="s">
        <v>53</v>
      </c>
      <c r="B46" s="16" t="n">
        <v>9</v>
      </c>
      <c r="C46" s="4" t="n">
        <v>45</v>
      </c>
      <c r="D46" s="3" t="s">
        <v>266</v>
      </c>
      <c r="F46" s="4" t="n">
        <v>49</v>
      </c>
      <c r="G46" s="7" t="s">
        <v>274</v>
      </c>
      <c r="H46" s="3" t="s">
        <v>56</v>
      </c>
      <c r="I46" s="7" t="s">
        <v>57</v>
      </c>
      <c r="L46" s="4" t="n">
        <v>10</v>
      </c>
      <c r="M46" s="4" t="n">
        <v>1</v>
      </c>
      <c r="N46" s="4" t="n">
        <v>5</v>
      </c>
      <c r="O46" s="7" t="s">
        <v>58</v>
      </c>
      <c r="P46" s="7" t="n">
        <v>1</v>
      </c>
      <c r="Q46" s="7" t="n">
        <v>4.4</v>
      </c>
      <c r="U46" s="7" t="n">
        <v>5.2</v>
      </c>
      <c r="W46" s="7" t="n">
        <v>10.6</v>
      </c>
      <c r="X46" s="7" t="n">
        <v>1</v>
      </c>
      <c r="Y46" s="7" t="n">
        <v>9.4</v>
      </c>
      <c r="AI46" s="8" t="n">
        <f aca="false">SUM(AJ46:AM46)</f>
        <v>24.1</v>
      </c>
      <c r="AJ46" s="7" t="n">
        <v>12</v>
      </c>
      <c r="AK46" s="7" t="n">
        <v>12.1</v>
      </c>
      <c r="AR46" s="9" t="n">
        <f aca="false">AS46/F46</f>
        <v>103064</v>
      </c>
      <c r="AS46" s="10" t="n">
        <v>5050136</v>
      </c>
      <c r="AT46" s="3" t="s">
        <v>59</v>
      </c>
      <c r="AW46" s="11" t="n">
        <v>43726</v>
      </c>
    </row>
    <row r="47" customFormat="false" ht="15" hidden="false" customHeight="false" outlineLevel="0" collapsed="false">
      <c r="A47" s="7" t="s">
        <v>53</v>
      </c>
      <c r="B47" s="16" t="n">
        <v>9</v>
      </c>
      <c r="C47" s="4" t="n">
        <v>46</v>
      </c>
      <c r="D47" s="3" t="s">
        <v>252</v>
      </c>
      <c r="F47" s="4" t="n">
        <v>54.4</v>
      </c>
      <c r="G47" s="6" t="s">
        <v>262</v>
      </c>
      <c r="H47" s="3" t="s">
        <v>56</v>
      </c>
      <c r="I47" s="7" t="s">
        <v>57</v>
      </c>
      <c r="L47" s="4" t="n">
        <v>11</v>
      </c>
      <c r="M47" s="4" t="n">
        <v>1</v>
      </c>
      <c r="N47" s="4" t="n">
        <v>1</v>
      </c>
      <c r="O47" s="7" t="s">
        <v>58</v>
      </c>
      <c r="P47" s="7" t="n">
        <v>1</v>
      </c>
      <c r="Q47" s="7" t="n">
        <v>4.3</v>
      </c>
      <c r="U47" s="7" t="n">
        <v>7.6</v>
      </c>
      <c r="W47" s="7" t="n">
        <v>17.8</v>
      </c>
      <c r="X47" s="7" t="n">
        <v>1</v>
      </c>
      <c r="Y47" s="7" t="n">
        <v>4</v>
      </c>
      <c r="AI47" s="8" t="n">
        <f aca="false">SUM(AJ47:AM47)</f>
        <v>22.7</v>
      </c>
      <c r="AJ47" s="7" t="n">
        <v>10.4</v>
      </c>
      <c r="AK47" s="7" t="n">
        <v>12.3</v>
      </c>
      <c r="AR47" s="9" t="n">
        <f aca="false">AS47/F47</f>
        <v>108427.009926471</v>
      </c>
      <c r="AS47" s="10" t="n">
        <v>5898429.34</v>
      </c>
      <c r="AT47" s="3" t="s">
        <v>59</v>
      </c>
      <c r="AW47" s="11" t="n">
        <v>43804</v>
      </c>
    </row>
    <row r="48" customFormat="false" ht="15" hidden="false" customHeight="false" outlineLevel="0" collapsed="false">
      <c r="A48" s="7" t="s">
        <v>53</v>
      </c>
      <c r="B48" s="16" t="n">
        <v>9</v>
      </c>
      <c r="C48" s="4" t="n">
        <v>47</v>
      </c>
      <c r="D48" s="3" t="s">
        <v>254</v>
      </c>
      <c r="F48" s="4" t="n">
        <v>32.5</v>
      </c>
      <c r="G48" s="6" t="s">
        <v>263</v>
      </c>
      <c r="H48" s="3" t="s">
        <v>67</v>
      </c>
      <c r="I48" s="7" t="s">
        <v>57</v>
      </c>
      <c r="L48" s="4" t="n">
        <v>11</v>
      </c>
      <c r="M48" s="4" t="n">
        <v>1</v>
      </c>
      <c r="N48" s="4" t="n">
        <v>2</v>
      </c>
      <c r="O48" s="7" t="s">
        <v>58</v>
      </c>
      <c r="P48" s="7" t="n">
        <v>1</v>
      </c>
      <c r="Q48" s="7" t="n">
        <v>3.9</v>
      </c>
      <c r="U48" s="7" t="n">
        <v>3.3</v>
      </c>
      <c r="V48" s="7" t="n">
        <v>1</v>
      </c>
      <c r="W48" s="7" t="n">
        <v>10.5</v>
      </c>
      <c r="X48" s="7" t="n">
        <v>1</v>
      </c>
      <c r="Y48" s="7" t="n">
        <v>3.6</v>
      </c>
      <c r="AI48" s="8" t="n">
        <f aca="false">SUM(AJ48:AM48)</f>
        <v>11.8</v>
      </c>
      <c r="AJ48" s="7" t="n">
        <v>11.8</v>
      </c>
      <c r="AR48" s="9" t="n">
        <f aca="false">AS48/F48</f>
        <v>124911</v>
      </c>
      <c r="AS48" s="10" t="n">
        <v>4059607.5</v>
      </c>
      <c r="AT48" s="3" t="s">
        <v>120</v>
      </c>
      <c r="AW48" s="12"/>
      <c r="BA48" s="7" t="n">
        <v>1.9</v>
      </c>
    </row>
    <row r="49" customFormat="false" ht="15" hidden="false" customHeight="false" outlineLevel="0" collapsed="false">
      <c r="A49" s="7" t="s">
        <v>53</v>
      </c>
      <c r="B49" s="16" t="n">
        <v>9</v>
      </c>
      <c r="C49" s="4" t="n">
        <v>48</v>
      </c>
      <c r="D49" s="3" t="s">
        <v>256</v>
      </c>
      <c r="F49" s="4" t="n">
        <v>33.9</v>
      </c>
      <c r="G49" s="6" t="s">
        <v>264</v>
      </c>
      <c r="H49" s="3" t="s">
        <v>67</v>
      </c>
      <c r="I49" s="7" t="s">
        <v>57</v>
      </c>
      <c r="L49" s="4" t="n">
        <v>11</v>
      </c>
      <c r="M49" s="4" t="n">
        <v>1</v>
      </c>
      <c r="N49" s="4" t="n">
        <v>3</v>
      </c>
      <c r="O49" s="7" t="s">
        <v>58</v>
      </c>
      <c r="P49" s="7" t="n">
        <v>1</v>
      </c>
      <c r="Q49" s="7" t="n">
        <v>3.6</v>
      </c>
      <c r="U49" s="7" t="n">
        <v>3.9</v>
      </c>
      <c r="V49" s="7" t="n">
        <v>1</v>
      </c>
      <c r="W49" s="7" t="n">
        <v>10.1</v>
      </c>
      <c r="X49" s="7" t="n">
        <v>1</v>
      </c>
      <c r="Y49" s="7" t="n">
        <v>6.9</v>
      </c>
      <c r="AI49" s="8" t="n">
        <f aca="false">SUM(AJ49:AM49)</f>
        <v>11.3</v>
      </c>
      <c r="AJ49" s="7" t="n">
        <v>11.3</v>
      </c>
      <c r="AR49" s="9" t="n">
        <f aca="false">AS49/F49</f>
        <v>130059</v>
      </c>
      <c r="AS49" s="10" t="n">
        <v>4409000.1</v>
      </c>
      <c r="AT49" s="3" t="s">
        <v>64</v>
      </c>
      <c r="AW49" s="12"/>
      <c r="BA49" s="7" t="n">
        <v>2.9</v>
      </c>
    </row>
    <row r="50" customFormat="false" ht="15" hidden="false" customHeight="false" outlineLevel="0" collapsed="false">
      <c r="A50" s="7" t="s">
        <v>53</v>
      </c>
      <c r="B50" s="16" t="n">
        <v>9</v>
      </c>
      <c r="C50" s="4" t="n">
        <v>49</v>
      </c>
      <c r="D50" s="3" t="s">
        <v>258</v>
      </c>
      <c r="F50" s="4" t="n">
        <v>39.7</v>
      </c>
      <c r="G50" s="6" t="s">
        <v>265</v>
      </c>
      <c r="H50" s="3" t="s">
        <v>62</v>
      </c>
      <c r="I50" s="7" t="s">
        <v>57</v>
      </c>
      <c r="L50" s="4" t="n">
        <v>11</v>
      </c>
      <c r="M50" s="4" t="n">
        <v>1</v>
      </c>
      <c r="N50" s="4" t="n">
        <v>4</v>
      </c>
      <c r="O50" s="7" t="s">
        <v>63</v>
      </c>
      <c r="P50" s="7" t="n">
        <v>1</v>
      </c>
      <c r="Q50" s="7" t="n">
        <v>3.6</v>
      </c>
      <c r="U50" s="7" t="n">
        <v>3.6</v>
      </c>
      <c r="W50" s="7" t="n">
        <v>9</v>
      </c>
      <c r="X50" s="7" t="n">
        <v>2</v>
      </c>
      <c r="Y50" s="7" t="n">
        <v>3.2</v>
      </c>
      <c r="Z50" s="7" t="n">
        <v>3.6</v>
      </c>
      <c r="AI50" s="8" t="n">
        <f aca="false">SUM(AJ50:AM50)</f>
        <v>20.8</v>
      </c>
      <c r="AJ50" s="7" t="n">
        <v>12</v>
      </c>
      <c r="AK50" s="7" t="n">
        <v>8.8</v>
      </c>
      <c r="AR50" s="9" t="n">
        <f aca="false">AS50/F50</f>
        <v>123732</v>
      </c>
      <c r="AS50" s="10" t="n">
        <v>4912160.4</v>
      </c>
      <c r="AT50" s="3" t="s">
        <v>120</v>
      </c>
      <c r="AW50" s="12"/>
    </row>
    <row r="51" customFormat="false" ht="13.8" hidden="false" customHeight="false" outlineLevel="0" collapsed="false">
      <c r="A51" s="7" t="s">
        <v>53</v>
      </c>
      <c r="B51" s="16" t="n">
        <v>9</v>
      </c>
      <c r="C51" s="4" t="n">
        <v>50</v>
      </c>
      <c r="D51" s="3" t="s">
        <v>266</v>
      </c>
      <c r="F51" s="4" t="n">
        <v>49</v>
      </c>
      <c r="G51" s="7" t="s">
        <v>275</v>
      </c>
      <c r="H51" s="3" t="s">
        <v>56</v>
      </c>
      <c r="I51" s="7" t="s">
        <v>57</v>
      </c>
      <c r="L51" s="4" t="n">
        <v>11</v>
      </c>
      <c r="M51" s="4" t="n">
        <v>1</v>
      </c>
      <c r="N51" s="4" t="n">
        <v>5</v>
      </c>
      <c r="O51" s="7" t="s">
        <v>58</v>
      </c>
      <c r="P51" s="7" t="n">
        <v>1</v>
      </c>
      <c r="Q51" s="7" t="n">
        <v>4.4</v>
      </c>
      <c r="U51" s="7" t="n">
        <v>5.2</v>
      </c>
      <c r="W51" s="7" t="n">
        <v>10.6</v>
      </c>
      <c r="X51" s="7" t="n">
        <v>1</v>
      </c>
      <c r="Y51" s="7" t="n">
        <v>9.4</v>
      </c>
      <c r="AI51" s="8" t="n">
        <f aca="false">SUM(AJ51:AM51)</f>
        <v>24.1</v>
      </c>
      <c r="AJ51" s="7" t="n">
        <v>12</v>
      </c>
      <c r="AK51" s="7" t="n">
        <v>12.1</v>
      </c>
      <c r="AR51" s="9" t="n">
        <f aca="false">AS51/F51</f>
        <v>112953</v>
      </c>
      <c r="AS51" s="10" t="n">
        <v>5534697</v>
      </c>
      <c r="AT51" s="3" t="s">
        <v>59</v>
      </c>
      <c r="AW51" s="11" t="n">
        <v>43780</v>
      </c>
    </row>
    <row r="52" customFormat="false" ht="15" hidden="false" customHeight="false" outlineLevel="0" collapsed="false">
      <c r="A52" s="7" t="s">
        <v>53</v>
      </c>
      <c r="B52" s="16" t="n">
        <v>9</v>
      </c>
      <c r="C52" s="4" t="n">
        <v>51</v>
      </c>
      <c r="D52" s="3" t="s">
        <v>252</v>
      </c>
      <c r="F52" s="4" t="n">
        <v>54.4</v>
      </c>
      <c r="G52" s="6" t="s">
        <v>262</v>
      </c>
      <c r="H52" s="3" t="s">
        <v>56</v>
      </c>
      <c r="I52" s="7" t="s">
        <v>57</v>
      </c>
      <c r="L52" s="4" t="n">
        <v>12</v>
      </c>
      <c r="M52" s="4" t="n">
        <v>1</v>
      </c>
      <c r="N52" s="4" t="n">
        <v>1</v>
      </c>
      <c r="O52" s="7" t="s">
        <v>58</v>
      </c>
      <c r="P52" s="7" t="n">
        <v>1</v>
      </c>
      <c r="Q52" s="7" t="n">
        <v>4.3</v>
      </c>
      <c r="U52" s="7" t="n">
        <v>7.6</v>
      </c>
      <c r="W52" s="7" t="n">
        <v>17.8</v>
      </c>
      <c r="X52" s="7" t="n">
        <v>1</v>
      </c>
      <c r="Y52" s="7" t="n">
        <v>4</v>
      </c>
      <c r="AI52" s="8" t="n">
        <f aca="false">SUM(AJ52:AM52)</f>
        <v>22.7</v>
      </c>
      <c r="AJ52" s="7" t="n">
        <v>10.4</v>
      </c>
      <c r="AK52" s="7" t="n">
        <v>12.3</v>
      </c>
      <c r="AR52" s="9" t="n">
        <f aca="false">AS52/F52</f>
        <v>110310</v>
      </c>
      <c r="AS52" s="10" t="n">
        <v>6000864</v>
      </c>
      <c r="AT52" s="3" t="s">
        <v>79</v>
      </c>
      <c r="AW52" s="11" t="n">
        <v>43811.7474189815</v>
      </c>
    </row>
    <row r="53" customFormat="false" ht="15" hidden="false" customHeight="false" outlineLevel="0" collapsed="false">
      <c r="A53" s="7" t="s">
        <v>53</v>
      </c>
      <c r="B53" s="16" t="n">
        <v>9</v>
      </c>
      <c r="C53" s="4" t="n">
        <v>52</v>
      </c>
      <c r="D53" s="3" t="s">
        <v>254</v>
      </c>
      <c r="F53" s="4" t="n">
        <v>32.5</v>
      </c>
      <c r="G53" s="6" t="s">
        <v>263</v>
      </c>
      <c r="H53" s="3" t="s">
        <v>67</v>
      </c>
      <c r="I53" s="7" t="s">
        <v>57</v>
      </c>
      <c r="L53" s="4" t="n">
        <v>12</v>
      </c>
      <c r="M53" s="4" t="n">
        <v>1</v>
      </c>
      <c r="N53" s="4" t="n">
        <v>2</v>
      </c>
      <c r="O53" s="7" t="s">
        <v>58</v>
      </c>
      <c r="P53" s="7" t="n">
        <v>1</v>
      </c>
      <c r="Q53" s="7" t="n">
        <v>3.9</v>
      </c>
      <c r="U53" s="7" t="n">
        <v>3.3</v>
      </c>
      <c r="V53" s="7" t="n">
        <v>1</v>
      </c>
      <c r="W53" s="7" t="n">
        <v>10.5</v>
      </c>
      <c r="X53" s="7" t="n">
        <v>1</v>
      </c>
      <c r="Y53" s="7" t="n">
        <v>3.6</v>
      </c>
      <c r="AI53" s="8" t="n">
        <f aca="false">SUM(AJ53:AM53)</f>
        <v>11.8</v>
      </c>
      <c r="AJ53" s="7" t="n">
        <v>11.8</v>
      </c>
      <c r="AR53" s="9" t="n">
        <f aca="false">AS53/F53</f>
        <v>125215</v>
      </c>
      <c r="AS53" s="10" t="n">
        <v>4069487.5</v>
      </c>
      <c r="AT53" s="3" t="s">
        <v>64</v>
      </c>
      <c r="AW53" s="12"/>
      <c r="BA53" s="7" t="n">
        <v>1.9</v>
      </c>
    </row>
    <row r="54" customFormat="false" ht="15" hidden="false" customHeight="false" outlineLevel="0" collapsed="false">
      <c r="A54" s="7" t="s">
        <v>53</v>
      </c>
      <c r="B54" s="16" t="n">
        <v>9</v>
      </c>
      <c r="C54" s="4" t="n">
        <v>53</v>
      </c>
      <c r="D54" s="3" t="s">
        <v>256</v>
      </c>
      <c r="F54" s="4" t="n">
        <v>33.9</v>
      </c>
      <c r="G54" s="6" t="s">
        <v>264</v>
      </c>
      <c r="H54" s="3" t="s">
        <v>67</v>
      </c>
      <c r="I54" s="7" t="s">
        <v>57</v>
      </c>
      <c r="L54" s="4" t="n">
        <v>12</v>
      </c>
      <c r="M54" s="4" t="n">
        <v>1</v>
      </c>
      <c r="N54" s="4" t="n">
        <v>3</v>
      </c>
      <c r="O54" s="7" t="s">
        <v>58</v>
      </c>
      <c r="P54" s="7" t="n">
        <v>1</v>
      </c>
      <c r="Q54" s="7" t="n">
        <v>3.6</v>
      </c>
      <c r="U54" s="7" t="n">
        <v>3.9</v>
      </c>
      <c r="V54" s="7" t="n">
        <v>1</v>
      </c>
      <c r="W54" s="7" t="n">
        <v>10.1</v>
      </c>
      <c r="X54" s="7" t="n">
        <v>1</v>
      </c>
      <c r="Y54" s="7" t="n">
        <v>6.9</v>
      </c>
      <c r="AI54" s="8" t="n">
        <f aca="false">SUM(AJ54:AM54)</f>
        <v>11.3</v>
      </c>
      <c r="AJ54" s="7" t="n">
        <v>11.3</v>
      </c>
      <c r="AR54" s="9" t="n">
        <f aca="false">AS54/F54</f>
        <v>130371</v>
      </c>
      <c r="AS54" s="10" t="n">
        <v>4419576.9</v>
      </c>
      <c r="AT54" s="3" t="s">
        <v>64</v>
      </c>
      <c r="AW54" s="12"/>
      <c r="BA54" s="7" t="n">
        <v>2.9</v>
      </c>
    </row>
    <row r="55" customFormat="false" ht="15" hidden="false" customHeight="false" outlineLevel="0" collapsed="false">
      <c r="A55" s="7" t="s">
        <v>53</v>
      </c>
      <c r="B55" s="16" t="n">
        <v>9</v>
      </c>
      <c r="C55" s="4" t="n">
        <v>54</v>
      </c>
      <c r="D55" s="3" t="s">
        <v>258</v>
      </c>
      <c r="F55" s="4" t="n">
        <v>39.7</v>
      </c>
      <c r="G55" s="6" t="s">
        <v>265</v>
      </c>
      <c r="H55" s="3" t="s">
        <v>62</v>
      </c>
      <c r="I55" s="7" t="s">
        <v>57</v>
      </c>
      <c r="L55" s="4" t="n">
        <v>12</v>
      </c>
      <c r="M55" s="4" t="n">
        <v>1</v>
      </c>
      <c r="N55" s="4" t="n">
        <v>4</v>
      </c>
      <c r="O55" s="7" t="s">
        <v>63</v>
      </c>
      <c r="P55" s="7" t="n">
        <v>1</v>
      </c>
      <c r="Q55" s="7" t="n">
        <v>3.6</v>
      </c>
      <c r="U55" s="7" t="n">
        <v>3.6</v>
      </c>
      <c r="W55" s="7" t="n">
        <v>9</v>
      </c>
      <c r="X55" s="7" t="n">
        <v>2</v>
      </c>
      <c r="Y55" s="7" t="n">
        <v>3.2</v>
      </c>
      <c r="Z55" s="7" t="n">
        <v>3.6</v>
      </c>
      <c r="AI55" s="8" t="n">
        <f aca="false">SUM(AJ55:AM55)</f>
        <v>20.8</v>
      </c>
      <c r="AJ55" s="7" t="n">
        <v>12</v>
      </c>
      <c r="AK55" s="7" t="n">
        <v>8.8</v>
      </c>
      <c r="AR55" s="9" t="n">
        <f aca="false">AS55/F55</f>
        <v>124036</v>
      </c>
      <c r="AS55" s="10" t="n">
        <v>4924229.2</v>
      </c>
      <c r="AT55" s="3" t="s">
        <v>59</v>
      </c>
      <c r="AW55" s="11" t="n">
        <v>43815</v>
      </c>
    </row>
    <row r="56" customFormat="false" ht="13.8" hidden="false" customHeight="false" outlineLevel="0" collapsed="false">
      <c r="A56" s="7" t="s">
        <v>53</v>
      </c>
      <c r="B56" s="16" t="n">
        <v>9</v>
      </c>
      <c r="C56" s="4" t="n">
        <v>55</v>
      </c>
      <c r="D56" s="3" t="s">
        <v>266</v>
      </c>
      <c r="F56" s="4" t="n">
        <v>49</v>
      </c>
      <c r="G56" s="7" t="s">
        <v>276</v>
      </c>
      <c r="H56" s="3" t="s">
        <v>56</v>
      </c>
      <c r="I56" s="7" t="s">
        <v>57</v>
      </c>
      <c r="L56" s="4" t="n">
        <v>12</v>
      </c>
      <c r="M56" s="4" t="n">
        <v>1</v>
      </c>
      <c r="N56" s="4" t="n">
        <v>5</v>
      </c>
      <c r="O56" s="7" t="s">
        <v>58</v>
      </c>
      <c r="P56" s="7" t="n">
        <v>1</v>
      </c>
      <c r="Q56" s="7" t="n">
        <v>4.4</v>
      </c>
      <c r="U56" s="7" t="n">
        <v>5.2</v>
      </c>
      <c r="W56" s="7" t="n">
        <v>10.6</v>
      </c>
      <c r="X56" s="7" t="n">
        <v>1</v>
      </c>
      <c r="Y56" s="7" t="n">
        <v>9.4</v>
      </c>
      <c r="AI56" s="8" t="n">
        <f aca="false">SUM(AJ56:AM56)</f>
        <v>24.1</v>
      </c>
      <c r="AJ56" s="7" t="n">
        <v>12</v>
      </c>
      <c r="AK56" s="7" t="n">
        <v>12.1</v>
      </c>
      <c r="AR56" s="9" t="n">
        <f aca="false">AS56/F56</f>
        <v>112047</v>
      </c>
      <c r="AS56" s="10" t="n">
        <v>5490303</v>
      </c>
      <c r="AT56" s="3" t="s">
        <v>79</v>
      </c>
      <c r="AW56" s="11" t="n">
        <v>43813.5726273148</v>
      </c>
    </row>
    <row r="57" customFormat="false" ht="15" hidden="false" customHeight="false" outlineLevel="0" collapsed="false">
      <c r="A57" s="7" t="s">
        <v>53</v>
      </c>
      <c r="B57" s="16" t="n">
        <v>9</v>
      </c>
      <c r="C57" s="4" t="n">
        <v>56</v>
      </c>
      <c r="D57" s="3" t="s">
        <v>252</v>
      </c>
      <c r="F57" s="4" t="n">
        <v>54.4</v>
      </c>
      <c r="G57" s="6" t="s">
        <v>262</v>
      </c>
      <c r="H57" s="3" t="s">
        <v>56</v>
      </c>
      <c r="I57" s="7" t="s">
        <v>57</v>
      </c>
      <c r="L57" s="4" t="n">
        <v>13</v>
      </c>
      <c r="M57" s="4" t="n">
        <v>1</v>
      </c>
      <c r="N57" s="4" t="n">
        <v>1</v>
      </c>
      <c r="O57" s="7" t="s">
        <v>58</v>
      </c>
      <c r="P57" s="7" t="n">
        <v>1</v>
      </c>
      <c r="Q57" s="7" t="n">
        <v>4.3</v>
      </c>
      <c r="U57" s="7" t="n">
        <v>7.6</v>
      </c>
      <c r="W57" s="7" t="n">
        <v>17.8</v>
      </c>
      <c r="X57" s="7" t="n">
        <v>1</v>
      </c>
      <c r="Y57" s="7" t="n">
        <v>4</v>
      </c>
      <c r="AI57" s="8" t="n">
        <f aca="false">SUM(AJ57:AM57)</f>
        <v>22.7</v>
      </c>
      <c r="AJ57" s="7" t="n">
        <v>10.4</v>
      </c>
      <c r="AK57" s="7" t="n">
        <v>12.3</v>
      </c>
      <c r="AR57" s="9" t="n">
        <f aca="false">AS57/F57</f>
        <v>111570</v>
      </c>
      <c r="AS57" s="10" t="n">
        <v>6069408</v>
      </c>
      <c r="AT57" s="3" t="s">
        <v>120</v>
      </c>
      <c r="AW57" s="12"/>
    </row>
    <row r="58" customFormat="false" ht="15" hidden="false" customHeight="false" outlineLevel="0" collapsed="false">
      <c r="A58" s="7" t="s">
        <v>53</v>
      </c>
      <c r="B58" s="16" t="n">
        <v>9</v>
      </c>
      <c r="C58" s="4" t="n">
        <v>57</v>
      </c>
      <c r="D58" s="3" t="s">
        <v>254</v>
      </c>
      <c r="F58" s="4" t="n">
        <v>32.5</v>
      </c>
      <c r="G58" s="6" t="s">
        <v>263</v>
      </c>
      <c r="H58" s="3" t="s">
        <v>67</v>
      </c>
      <c r="I58" s="7" t="s">
        <v>57</v>
      </c>
      <c r="L58" s="4" t="n">
        <v>13</v>
      </c>
      <c r="M58" s="4" t="n">
        <v>1</v>
      </c>
      <c r="N58" s="4" t="n">
        <v>2</v>
      </c>
      <c r="O58" s="7" t="s">
        <v>58</v>
      </c>
      <c r="P58" s="7" t="n">
        <v>1</v>
      </c>
      <c r="Q58" s="7" t="n">
        <v>3.9</v>
      </c>
      <c r="U58" s="7" t="n">
        <v>3.3</v>
      </c>
      <c r="V58" s="7" t="n">
        <v>1</v>
      </c>
      <c r="W58" s="7" t="n">
        <v>10.5</v>
      </c>
      <c r="X58" s="7" t="n">
        <v>1</v>
      </c>
      <c r="Y58" s="7" t="n">
        <v>3.6</v>
      </c>
      <c r="AI58" s="8" t="n">
        <f aca="false">SUM(AJ58:AM58)</f>
        <v>11.8</v>
      </c>
      <c r="AJ58" s="7" t="n">
        <v>11.8</v>
      </c>
      <c r="AR58" s="9" t="n">
        <f aca="false">AS58/F58</f>
        <v>125397</v>
      </c>
      <c r="AS58" s="10" t="n">
        <v>4075402.5</v>
      </c>
      <c r="AT58" s="3" t="s">
        <v>64</v>
      </c>
      <c r="AW58" s="12"/>
      <c r="BA58" s="7" t="n">
        <v>1.9</v>
      </c>
    </row>
    <row r="59" customFormat="false" ht="15" hidden="false" customHeight="false" outlineLevel="0" collapsed="false">
      <c r="A59" s="7" t="s">
        <v>53</v>
      </c>
      <c r="B59" s="16" t="n">
        <v>9</v>
      </c>
      <c r="C59" s="4" t="n">
        <v>58</v>
      </c>
      <c r="D59" s="3" t="s">
        <v>256</v>
      </c>
      <c r="F59" s="4" t="n">
        <v>33.9</v>
      </c>
      <c r="G59" s="6" t="s">
        <v>264</v>
      </c>
      <c r="H59" s="3" t="s">
        <v>67</v>
      </c>
      <c r="I59" s="7" t="s">
        <v>57</v>
      </c>
      <c r="L59" s="4" t="n">
        <v>13</v>
      </c>
      <c r="M59" s="4" t="n">
        <v>1</v>
      </c>
      <c r="N59" s="4" t="n">
        <v>3</v>
      </c>
      <c r="O59" s="7" t="s">
        <v>58</v>
      </c>
      <c r="P59" s="7" t="n">
        <v>1</v>
      </c>
      <c r="Q59" s="7" t="n">
        <v>3.6</v>
      </c>
      <c r="U59" s="7" t="n">
        <v>3.9</v>
      </c>
      <c r="V59" s="7" t="n">
        <v>1</v>
      </c>
      <c r="W59" s="7" t="n">
        <v>10.1</v>
      </c>
      <c r="X59" s="7" t="n">
        <v>1</v>
      </c>
      <c r="Y59" s="7" t="n">
        <v>6.9</v>
      </c>
      <c r="AI59" s="8" t="n">
        <f aca="false">SUM(AJ59:AM59)</f>
        <v>11.3</v>
      </c>
      <c r="AJ59" s="7" t="n">
        <v>11.3</v>
      </c>
      <c r="AR59" s="9" t="n">
        <f aca="false">AS59/F59</f>
        <v>130558</v>
      </c>
      <c r="AS59" s="10" t="n">
        <v>4425916.2</v>
      </c>
      <c r="AT59" s="3" t="s">
        <v>64</v>
      </c>
      <c r="AW59" s="12"/>
      <c r="BA59" s="7" t="n">
        <v>2.9</v>
      </c>
    </row>
    <row r="60" customFormat="false" ht="15" hidden="false" customHeight="false" outlineLevel="0" collapsed="false">
      <c r="A60" s="7" t="s">
        <v>53</v>
      </c>
      <c r="B60" s="16" t="n">
        <v>9</v>
      </c>
      <c r="C60" s="4" t="n">
        <v>59</v>
      </c>
      <c r="D60" s="3" t="s">
        <v>258</v>
      </c>
      <c r="F60" s="4" t="n">
        <v>39.7</v>
      </c>
      <c r="G60" s="6" t="s">
        <v>265</v>
      </c>
      <c r="H60" s="3" t="s">
        <v>62</v>
      </c>
      <c r="I60" s="7" t="s">
        <v>57</v>
      </c>
      <c r="L60" s="4" t="n">
        <v>13</v>
      </c>
      <c r="M60" s="4" t="n">
        <v>1</v>
      </c>
      <c r="N60" s="4" t="n">
        <v>4</v>
      </c>
      <c r="O60" s="7" t="s">
        <v>63</v>
      </c>
      <c r="P60" s="7" t="n">
        <v>1</v>
      </c>
      <c r="Q60" s="7" t="n">
        <v>3.6</v>
      </c>
      <c r="U60" s="7" t="n">
        <v>3.6</v>
      </c>
      <c r="W60" s="7" t="n">
        <v>9</v>
      </c>
      <c r="X60" s="7" t="n">
        <v>3</v>
      </c>
      <c r="Y60" s="7" t="n">
        <v>3.2</v>
      </c>
      <c r="Z60" s="7" t="n">
        <v>3.6</v>
      </c>
      <c r="AI60" s="8" t="n">
        <f aca="false">SUM(AJ60:AM60)</f>
        <v>20.8</v>
      </c>
      <c r="AJ60" s="7" t="n">
        <v>12</v>
      </c>
      <c r="AK60" s="7" t="n">
        <v>8.8</v>
      </c>
      <c r="AR60" s="9" t="n">
        <f aca="false">AS60/F60</f>
        <v>121783</v>
      </c>
      <c r="AS60" s="10" t="n">
        <v>4834785.1</v>
      </c>
      <c r="AT60" s="3" t="s">
        <v>59</v>
      </c>
      <c r="AW60" s="11" t="n">
        <v>43804</v>
      </c>
    </row>
    <row r="61" customFormat="false" ht="13.8" hidden="false" customHeight="false" outlineLevel="0" collapsed="false">
      <c r="A61" s="7" t="s">
        <v>53</v>
      </c>
      <c r="B61" s="16" t="n">
        <v>9</v>
      </c>
      <c r="C61" s="4" t="n">
        <v>60</v>
      </c>
      <c r="D61" s="3" t="s">
        <v>266</v>
      </c>
      <c r="F61" s="4" t="n">
        <v>49</v>
      </c>
      <c r="G61" s="7" t="s">
        <v>277</v>
      </c>
      <c r="H61" s="3" t="s">
        <v>56</v>
      </c>
      <c r="I61" s="7" t="s">
        <v>57</v>
      </c>
      <c r="L61" s="4" t="n">
        <v>13</v>
      </c>
      <c r="M61" s="4" t="n">
        <v>1</v>
      </c>
      <c r="N61" s="4" t="n">
        <v>5</v>
      </c>
      <c r="O61" s="7" t="s">
        <v>58</v>
      </c>
      <c r="P61" s="7" t="n">
        <v>1</v>
      </c>
      <c r="Q61" s="7" t="n">
        <v>4.4</v>
      </c>
      <c r="U61" s="7" t="n">
        <v>5.2</v>
      </c>
      <c r="W61" s="7" t="n">
        <v>10.6</v>
      </c>
      <c r="X61" s="7" t="n">
        <v>1</v>
      </c>
      <c r="Y61" s="7" t="n">
        <v>9.4</v>
      </c>
      <c r="AI61" s="8" t="n">
        <f aca="false">SUM(AJ61:AM61)</f>
        <v>24.1</v>
      </c>
      <c r="AJ61" s="7" t="n">
        <v>12</v>
      </c>
      <c r="AK61" s="7" t="n">
        <v>12.1</v>
      </c>
      <c r="AR61" s="9" t="n">
        <f aca="false">AS61/F61</f>
        <v>103683.84</v>
      </c>
      <c r="AS61" s="10" t="n">
        <v>5080508.16</v>
      </c>
      <c r="AT61" s="3" t="s">
        <v>59</v>
      </c>
      <c r="AW61" s="11" t="n">
        <v>43720</v>
      </c>
    </row>
    <row r="62" customFormat="false" ht="15" hidden="false" customHeight="false" outlineLevel="0" collapsed="false">
      <c r="A62" s="7" t="s">
        <v>53</v>
      </c>
      <c r="B62" s="16" t="n">
        <v>9</v>
      </c>
      <c r="C62" s="4" t="n">
        <v>61</v>
      </c>
      <c r="D62" s="3" t="s">
        <v>252</v>
      </c>
      <c r="F62" s="4" t="n">
        <v>54.4</v>
      </c>
      <c r="G62" s="6" t="s">
        <v>262</v>
      </c>
      <c r="H62" s="3" t="s">
        <v>56</v>
      </c>
      <c r="I62" s="7" t="s">
        <v>57</v>
      </c>
      <c r="L62" s="4" t="n">
        <v>14</v>
      </c>
      <c r="M62" s="4" t="n">
        <v>1</v>
      </c>
      <c r="N62" s="4" t="n">
        <v>1</v>
      </c>
      <c r="O62" s="7" t="s">
        <v>58</v>
      </c>
      <c r="P62" s="7" t="n">
        <v>1</v>
      </c>
      <c r="Q62" s="7" t="n">
        <v>4.3</v>
      </c>
      <c r="U62" s="7" t="n">
        <v>7.6</v>
      </c>
      <c r="W62" s="7" t="n">
        <v>17.8</v>
      </c>
      <c r="X62" s="7" t="n">
        <v>1</v>
      </c>
      <c r="Y62" s="7" t="n">
        <v>4</v>
      </c>
      <c r="AI62" s="8" t="n">
        <f aca="false">SUM(AJ62:AM62)</f>
        <v>22.7</v>
      </c>
      <c r="AJ62" s="7" t="n">
        <v>10.4</v>
      </c>
      <c r="AK62" s="7" t="n">
        <v>12.3</v>
      </c>
      <c r="AR62" s="9" t="n">
        <f aca="false">AS62/F62</f>
        <v>113047</v>
      </c>
      <c r="AS62" s="10" t="n">
        <v>6149756.8</v>
      </c>
      <c r="AT62" s="3" t="s">
        <v>79</v>
      </c>
      <c r="AW62" s="11" t="n">
        <v>43815.6425578704</v>
      </c>
    </row>
    <row r="63" customFormat="false" ht="15" hidden="false" customHeight="false" outlineLevel="0" collapsed="false">
      <c r="A63" s="7" t="s">
        <v>53</v>
      </c>
      <c r="B63" s="16" t="n">
        <v>9</v>
      </c>
      <c r="C63" s="4" t="n">
        <v>62</v>
      </c>
      <c r="D63" s="3" t="s">
        <v>254</v>
      </c>
      <c r="F63" s="4" t="n">
        <v>32.5</v>
      </c>
      <c r="G63" s="6" t="s">
        <v>263</v>
      </c>
      <c r="H63" s="3" t="s">
        <v>67</v>
      </c>
      <c r="I63" s="7" t="s">
        <v>57</v>
      </c>
      <c r="L63" s="4" t="n">
        <v>14</v>
      </c>
      <c r="M63" s="4" t="n">
        <v>1</v>
      </c>
      <c r="N63" s="4" t="n">
        <v>2</v>
      </c>
      <c r="O63" s="7" t="s">
        <v>58</v>
      </c>
      <c r="P63" s="7" t="n">
        <v>1</v>
      </c>
      <c r="Q63" s="7" t="n">
        <v>3.9</v>
      </c>
      <c r="U63" s="7" t="n">
        <v>3.3</v>
      </c>
      <c r="V63" s="7" t="n">
        <v>1</v>
      </c>
      <c r="W63" s="7" t="n">
        <v>10.5</v>
      </c>
      <c r="X63" s="7" t="n">
        <v>1</v>
      </c>
      <c r="Y63" s="7" t="n">
        <v>3.6</v>
      </c>
      <c r="AI63" s="8" t="n">
        <f aca="false">SUM(AJ63:AM63)</f>
        <v>11.8</v>
      </c>
      <c r="AJ63" s="7" t="n">
        <v>11.8</v>
      </c>
      <c r="AR63" s="9" t="n">
        <f aca="false">AS63/F63</f>
        <v>127126</v>
      </c>
      <c r="AS63" s="10" t="n">
        <v>4131595</v>
      </c>
      <c r="AT63" s="3" t="s">
        <v>64</v>
      </c>
      <c r="AW63" s="12"/>
      <c r="BA63" s="7" t="n">
        <v>1.9</v>
      </c>
    </row>
    <row r="64" customFormat="false" ht="15" hidden="false" customHeight="false" outlineLevel="0" collapsed="false">
      <c r="A64" s="7" t="s">
        <v>53</v>
      </c>
      <c r="B64" s="16" t="n">
        <v>9</v>
      </c>
      <c r="C64" s="4" t="n">
        <v>63</v>
      </c>
      <c r="D64" s="3" t="s">
        <v>256</v>
      </c>
      <c r="F64" s="4" t="n">
        <v>33.9</v>
      </c>
      <c r="G64" s="6" t="s">
        <v>264</v>
      </c>
      <c r="H64" s="3" t="s">
        <v>67</v>
      </c>
      <c r="I64" s="7" t="s">
        <v>57</v>
      </c>
      <c r="L64" s="4" t="n">
        <v>14</v>
      </c>
      <c r="M64" s="4" t="n">
        <v>1</v>
      </c>
      <c r="N64" s="4" t="n">
        <v>3</v>
      </c>
      <c r="O64" s="7" t="s">
        <v>58</v>
      </c>
      <c r="P64" s="7" t="n">
        <v>1</v>
      </c>
      <c r="Q64" s="7" t="n">
        <v>3.6</v>
      </c>
      <c r="U64" s="7" t="n">
        <v>3.9</v>
      </c>
      <c r="V64" s="7" t="n">
        <v>1</v>
      </c>
      <c r="W64" s="7" t="n">
        <v>10.1</v>
      </c>
      <c r="X64" s="7" t="n">
        <v>1</v>
      </c>
      <c r="Y64" s="7" t="n">
        <v>6.9</v>
      </c>
      <c r="AI64" s="8" t="n">
        <f aca="false">SUM(AJ64:AM64)</f>
        <v>11.3</v>
      </c>
      <c r="AJ64" s="7" t="n">
        <v>11.3</v>
      </c>
      <c r="AR64" s="9" t="n">
        <f aca="false">AS64/F64</f>
        <v>132331</v>
      </c>
      <c r="AS64" s="10" t="n">
        <v>4486020.9</v>
      </c>
      <c r="AT64" s="3" t="s">
        <v>64</v>
      </c>
      <c r="AW64" s="12"/>
      <c r="BA64" s="7" t="n">
        <v>2.9</v>
      </c>
    </row>
    <row r="65" customFormat="false" ht="15" hidden="false" customHeight="false" outlineLevel="0" collapsed="false">
      <c r="A65" s="7" t="s">
        <v>53</v>
      </c>
      <c r="B65" s="16" t="n">
        <v>9</v>
      </c>
      <c r="C65" s="4" t="n">
        <v>64</v>
      </c>
      <c r="D65" s="3" t="s">
        <v>278</v>
      </c>
      <c r="F65" s="4" t="n">
        <v>91.4</v>
      </c>
      <c r="G65" s="6" t="s">
        <v>279</v>
      </c>
      <c r="H65" s="3" t="s">
        <v>88</v>
      </c>
      <c r="I65" s="7" t="s">
        <v>57</v>
      </c>
      <c r="L65" s="4" t="n">
        <v>14</v>
      </c>
      <c r="M65" s="4" t="n">
        <v>1</v>
      </c>
      <c r="N65" s="4" t="n">
        <v>4</v>
      </c>
      <c r="O65" s="7" t="s">
        <v>58</v>
      </c>
      <c r="P65" s="7" t="n">
        <v>2</v>
      </c>
      <c r="Q65" s="7" t="n">
        <v>4.5</v>
      </c>
      <c r="R65" s="7" t="n">
        <v>1.5</v>
      </c>
      <c r="U65" s="7" t="n">
        <v>11.2</v>
      </c>
      <c r="V65" s="7" t="n">
        <v>1</v>
      </c>
      <c r="W65" s="7" t="n">
        <v>17.9</v>
      </c>
      <c r="X65" s="7" t="n">
        <v>3</v>
      </c>
      <c r="Y65" s="7" t="n">
        <v>9.4</v>
      </c>
      <c r="Z65" s="7" t="n">
        <v>3.2</v>
      </c>
      <c r="AA65" s="7" t="n">
        <v>3.6</v>
      </c>
      <c r="AI65" s="8" t="n">
        <f aca="false">SUM(AJ65:AM65)</f>
        <v>46.7</v>
      </c>
      <c r="AJ65" s="7" t="n">
        <v>10.6</v>
      </c>
      <c r="AK65" s="7" t="n">
        <v>12.1</v>
      </c>
      <c r="AL65" s="7" t="n">
        <v>12</v>
      </c>
      <c r="AM65" s="7" t="n">
        <v>12</v>
      </c>
      <c r="AR65" s="9" t="n">
        <f aca="false">AS65/F65</f>
        <v>104438</v>
      </c>
      <c r="AS65" s="10" t="n">
        <v>9545633.2</v>
      </c>
      <c r="AT65" s="3" t="s">
        <v>64</v>
      </c>
      <c r="AW65" s="12"/>
      <c r="BA65" s="7" t="n">
        <v>2.3</v>
      </c>
    </row>
    <row r="66" customFormat="false" ht="15" hidden="false" customHeight="false" outlineLevel="0" collapsed="false">
      <c r="A66" s="7" t="s">
        <v>53</v>
      </c>
      <c r="B66" s="16" t="n">
        <v>9</v>
      </c>
      <c r="C66" s="4" t="n">
        <v>65</v>
      </c>
      <c r="D66" s="3" t="s">
        <v>252</v>
      </c>
      <c r="F66" s="4" t="n">
        <v>54.4</v>
      </c>
      <c r="G66" s="6" t="s">
        <v>262</v>
      </c>
      <c r="H66" s="3" t="s">
        <v>56</v>
      </c>
      <c r="I66" s="7" t="s">
        <v>57</v>
      </c>
      <c r="L66" s="4" t="n">
        <v>15</v>
      </c>
      <c r="M66" s="4" t="n">
        <v>1</v>
      </c>
      <c r="N66" s="4" t="n">
        <v>1</v>
      </c>
      <c r="O66" s="7" t="s">
        <v>58</v>
      </c>
      <c r="P66" s="7" t="n">
        <v>1</v>
      </c>
      <c r="Q66" s="7" t="n">
        <v>4.3</v>
      </c>
      <c r="U66" s="7" t="n">
        <v>7.6</v>
      </c>
      <c r="W66" s="7" t="n">
        <v>17.8</v>
      </c>
      <c r="X66" s="7" t="n">
        <v>1</v>
      </c>
      <c r="Y66" s="7" t="n">
        <v>4</v>
      </c>
      <c r="AI66" s="8" t="n">
        <f aca="false">SUM(AJ66:AM66)</f>
        <v>22.7</v>
      </c>
      <c r="AJ66" s="7" t="n">
        <v>10.4</v>
      </c>
      <c r="AK66" s="7" t="n">
        <v>12.3</v>
      </c>
      <c r="AR66" s="9" t="n">
        <f aca="false">AS66/F66</f>
        <v>113203</v>
      </c>
      <c r="AS66" s="10" t="n">
        <v>6158243.2</v>
      </c>
      <c r="AT66" s="3" t="s">
        <v>73</v>
      </c>
      <c r="AW66" s="12"/>
    </row>
    <row r="67" customFormat="false" ht="15" hidden="false" customHeight="false" outlineLevel="0" collapsed="false">
      <c r="A67" s="7" t="s">
        <v>53</v>
      </c>
      <c r="B67" s="16" t="n">
        <v>9</v>
      </c>
      <c r="C67" s="4" t="n">
        <v>66</v>
      </c>
      <c r="D67" s="3" t="s">
        <v>254</v>
      </c>
      <c r="F67" s="4" t="n">
        <v>32.5</v>
      </c>
      <c r="G67" s="6" t="s">
        <v>263</v>
      </c>
      <c r="H67" s="3" t="s">
        <v>67</v>
      </c>
      <c r="I67" s="7" t="s">
        <v>57</v>
      </c>
      <c r="L67" s="4" t="n">
        <v>15</v>
      </c>
      <c r="M67" s="4" t="n">
        <v>1</v>
      </c>
      <c r="N67" s="4" t="n">
        <v>2</v>
      </c>
      <c r="O67" s="7" t="s">
        <v>58</v>
      </c>
      <c r="P67" s="7" t="n">
        <v>1</v>
      </c>
      <c r="Q67" s="7" t="n">
        <v>3.9</v>
      </c>
      <c r="U67" s="7" t="n">
        <v>3.3</v>
      </c>
      <c r="V67" s="7" t="n">
        <v>1</v>
      </c>
      <c r="W67" s="7" t="n">
        <v>10.5</v>
      </c>
      <c r="X67" s="7" t="n">
        <v>1</v>
      </c>
      <c r="Y67" s="7" t="n">
        <v>3.6</v>
      </c>
      <c r="AI67" s="8" t="n">
        <f aca="false">SUM(AJ67:AM67)</f>
        <v>11.8</v>
      </c>
      <c r="AJ67" s="7" t="n">
        <v>11.8</v>
      </c>
      <c r="AR67" s="9" t="n">
        <f aca="false">AS67/F67</f>
        <v>127308</v>
      </c>
      <c r="AS67" s="10" t="n">
        <v>4137510</v>
      </c>
      <c r="AT67" s="3" t="s">
        <v>73</v>
      </c>
      <c r="AW67" s="12"/>
      <c r="BA67" s="7" t="n">
        <v>1.9</v>
      </c>
    </row>
    <row r="68" customFormat="false" ht="15" hidden="false" customHeight="false" outlineLevel="0" collapsed="false">
      <c r="A68" s="7" t="s">
        <v>53</v>
      </c>
      <c r="B68" s="16" t="n">
        <v>9</v>
      </c>
      <c r="C68" s="4" t="n">
        <v>67</v>
      </c>
      <c r="D68" s="3" t="s">
        <v>256</v>
      </c>
      <c r="F68" s="4" t="n">
        <v>33.9</v>
      </c>
      <c r="G68" s="6" t="s">
        <v>264</v>
      </c>
      <c r="H68" s="3" t="s">
        <v>67</v>
      </c>
      <c r="I68" s="7" t="s">
        <v>57</v>
      </c>
      <c r="L68" s="4" t="n">
        <v>15</v>
      </c>
      <c r="M68" s="4" t="n">
        <v>1</v>
      </c>
      <c r="N68" s="4" t="n">
        <v>3</v>
      </c>
      <c r="O68" s="7" t="s">
        <v>58</v>
      </c>
      <c r="P68" s="7" t="n">
        <v>1</v>
      </c>
      <c r="Q68" s="7" t="n">
        <v>3.6</v>
      </c>
      <c r="U68" s="7" t="n">
        <v>3.9</v>
      </c>
      <c r="V68" s="7" t="n">
        <v>1</v>
      </c>
      <c r="W68" s="7" t="n">
        <v>10.1</v>
      </c>
      <c r="X68" s="7" t="n">
        <v>1</v>
      </c>
      <c r="Y68" s="7" t="n">
        <v>6.9</v>
      </c>
      <c r="AI68" s="8" t="n">
        <f aca="false">SUM(AJ68:AM68)</f>
        <v>11.3</v>
      </c>
      <c r="AJ68" s="7" t="n">
        <v>11.3</v>
      </c>
      <c r="AR68" s="9" t="n">
        <f aca="false">AS68/F68</f>
        <v>132518</v>
      </c>
      <c r="AS68" s="10" t="n">
        <v>4492360.2</v>
      </c>
      <c r="AT68" s="3" t="s">
        <v>73</v>
      </c>
      <c r="AW68" s="12"/>
      <c r="BA68" s="7" t="n">
        <v>2.9</v>
      </c>
    </row>
    <row r="69" customFormat="false" ht="15" hidden="false" customHeight="false" outlineLevel="0" collapsed="false">
      <c r="A69" s="7" t="s">
        <v>53</v>
      </c>
      <c r="B69" s="16" t="n">
        <v>9</v>
      </c>
      <c r="C69" s="4" t="n">
        <v>68</v>
      </c>
      <c r="D69" s="3" t="s">
        <v>278</v>
      </c>
      <c r="F69" s="4" t="n">
        <v>91.4</v>
      </c>
      <c r="G69" s="6" t="s">
        <v>279</v>
      </c>
      <c r="H69" s="3" t="s">
        <v>88</v>
      </c>
      <c r="I69" s="7" t="s">
        <v>57</v>
      </c>
      <c r="L69" s="4" t="n">
        <v>15</v>
      </c>
      <c r="M69" s="4" t="n">
        <v>1</v>
      </c>
      <c r="N69" s="4" t="n">
        <v>4</v>
      </c>
      <c r="O69" s="7" t="s">
        <v>58</v>
      </c>
      <c r="P69" s="7" t="n">
        <v>2</v>
      </c>
      <c r="Q69" s="7" t="n">
        <v>4.5</v>
      </c>
      <c r="R69" s="7" t="n">
        <v>1.5</v>
      </c>
      <c r="U69" s="7" t="n">
        <v>11.2</v>
      </c>
      <c r="V69" s="7" t="n">
        <v>1</v>
      </c>
      <c r="W69" s="7" t="n">
        <v>17.9</v>
      </c>
      <c r="X69" s="7" t="n">
        <v>3</v>
      </c>
      <c r="Y69" s="7" t="n">
        <v>9.4</v>
      </c>
      <c r="Z69" s="7" t="n">
        <v>3.2</v>
      </c>
      <c r="AA69" s="7" t="n">
        <v>3.6</v>
      </c>
      <c r="AI69" s="8" t="n">
        <f aca="false">SUM(AJ69:AM69)</f>
        <v>46.7</v>
      </c>
      <c r="AJ69" s="7" t="n">
        <v>10.6</v>
      </c>
      <c r="AK69" s="7" t="n">
        <v>12.1</v>
      </c>
      <c r="AL69" s="7" t="n">
        <v>12</v>
      </c>
      <c r="AM69" s="7" t="n">
        <v>12</v>
      </c>
      <c r="AR69" s="9" t="n">
        <f aca="false">AS69/F69</f>
        <v>104588</v>
      </c>
      <c r="AS69" s="10" t="n">
        <v>9559343.2</v>
      </c>
      <c r="AT69" s="3" t="s">
        <v>64</v>
      </c>
      <c r="AW69" s="12"/>
      <c r="BA69" s="7" t="n">
        <v>2.3</v>
      </c>
    </row>
    <row r="70" customFormat="false" ht="15" hidden="false" customHeight="false" outlineLevel="0" collapsed="false">
      <c r="A70" s="7" t="s">
        <v>53</v>
      </c>
      <c r="B70" s="16" t="n">
        <v>9</v>
      </c>
      <c r="C70" s="4" t="n">
        <v>69</v>
      </c>
      <c r="D70" s="3" t="s">
        <v>252</v>
      </c>
      <c r="F70" s="4" t="n">
        <v>54.4</v>
      </c>
      <c r="G70" s="6" t="s">
        <v>262</v>
      </c>
      <c r="H70" s="3" t="s">
        <v>56</v>
      </c>
      <c r="I70" s="7" t="s">
        <v>57</v>
      </c>
      <c r="L70" s="4" t="n">
        <v>16</v>
      </c>
      <c r="M70" s="4" t="n">
        <v>1</v>
      </c>
      <c r="N70" s="4" t="n">
        <v>1</v>
      </c>
      <c r="O70" s="7" t="s">
        <v>58</v>
      </c>
      <c r="P70" s="7" t="n">
        <v>1</v>
      </c>
      <c r="Q70" s="7" t="n">
        <v>4.3</v>
      </c>
      <c r="U70" s="7" t="n">
        <v>7.6</v>
      </c>
      <c r="W70" s="7" t="n">
        <v>17.8</v>
      </c>
      <c r="X70" s="7" t="n">
        <v>1</v>
      </c>
      <c r="Y70" s="7" t="n">
        <v>4</v>
      </c>
      <c r="AI70" s="8" t="n">
        <f aca="false">SUM(AJ70:AM70)</f>
        <v>22.7</v>
      </c>
      <c r="AJ70" s="7" t="n">
        <v>10.4</v>
      </c>
      <c r="AK70" s="7" t="n">
        <v>12.3</v>
      </c>
      <c r="AR70" s="9" t="n">
        <f aca="false">AS70/F70</f>
        <v>113358</v>
      </c>
      <c r="AS70" s="10" t="n">
        <v>6166675.2</v>
      </c>
      <c r="AT70" s="3" t="s">
        <v>120</v>
      </c>
      <c r="AW70" s="12"/>
    </row>
    <row r="71" customFormat="false" ht="15" hidden="false" customHeight="false" outlineLevel="0" collapsed="false">
      <c r="A71" s="7" t="s">
        <v>53</v>
      </c>
      <c r="B71" s="16" t="n">
        <v>9</v>
      </c>
      <c r="C71" s="4" t="n">
        <v>70</v>
      </c>
      <c r="D71" s="3" t="s">
        <v>254</v>
      </c>
      <c r="F71" s="4" t="n">
        <v>32.5</v>
      </c>
      <c r="G71" s="6" t="s">
        <v>263</v>
      </c>
      <c r="H71" s="3" t="s">
        <v>67</v>
      </c>
      <c r="I71" s="7" t="s">
        <v>57</v>
      </c>
      <c r="L71" s="4" t="n">
        <v>16</v>
      </c>
      <c r="M71" s="4" t="n">
        <v>1</v>
      </c>
      <c r="N71" s="4" t="n">
        <v>2</v>
      </c>
      <c r="O71" s="7" t="s">
        <v>58</v>
      </c>
      <c r="P71" s="7" t="n">
        <v>1</v>
      </c>
      <c r="Q71" s="7" t="n">
        <v>3.9</v>
      </c>
      <c r="U71" s="7" t="n">
        <v>3.3</v>
      </c>
      <c r="V71" s="7" t="n">
        <v>1</v>
      </c>
      <c r="W71" s="7" t="n">
        <v>10.5</v>
      </c>
      <c r="X71" s="7" t="n">
        <v>1</v>
      </c>
      <c r="Y71" s="7" t="n">
        <v>3.6</v>
      </c>
      <c r="AI71" s="8" t="n">
        <f aca="false">SUM(AJ71:AM71)</f>
        <v>11.8</v>
      </c>
      <c r="AJ71" s="7" t="n">
        <v>11.8</v>
      </c>
      <c r="AR71" s="9" t="n">
        <f aca="false">AS71/F71</f>
        <v>127490</v>
      </c>
      <c r="AS71" s="10" t="n">
        <v>4143425</v>
      </c>
      <c r="AT71" s="3" t="s">
        <v>64</v>
      </c>
      <c r="AW71" s="12"/>
      <c r="BA71" s="7" t="n">
        <v>1.9</v>
      </c>
    </row>
    <row r="72" customFormat="false" ht="15" hidden="false" customHeight="false" outlineLevel="0" collapsed="false">
      <c r="A72" s="7" t="s">
        <v>53</v>
      </c>
      <c r="B72" s="16" t="n">
        <v>9</v>
      </c>
      <c r="C72" s="4" t="n">
        <v>71</v>
      </c>
      <c r="D72" s="3" t="s">
        <v>256</v>
      </c>
      <c r="F72" s="4" t="n">
        <v>33.9</v>
      </c>
      <c r="G72" s="6" t="s">
        <v>264</v>
      </c>
      <c r="H72" s="3" t="s">
        <v>67</v>
      </c>
      <c r="I72" s="7" t="s">
        <v>57</v>
      </c>
      <c r="L72" s="4" t="n">
        <v>16</v>
      </c>
      <c r="M72" s="4" t="n">
        <v>1</v>
      </c>
      <c r="N72" s="4" t="n">
        <v>3</v>
      </c>
      <c r="O72" s="7" t="s">
        <v>58</v>
      </c>
      <c r="P72" s="7" t="n">
        <v>1</v>
      </c>
      <c r="Q72" s="7" t="n">
        <v>3.6</v>
      </c>
      <c r="U72" s="7" t="n">
        <v>3.9</v>
      </c>
      <c r="V72" s="7" t="n">
        <v>1</v>
      </c>
      <c r="W72" s="7" t="n">
        <v>10.1</v>
      </c>
      <c r="X72" s="7" t="n">
        <v>1</v>
      </c>
      <c r="Y72" s="7" t="n">
        <v>6.9</v>
      </c>
      <c r="AI72" s="8" t="n">
        <f aca="false">SUM(AJ72:AM72)</f>
        <v>11.3</v>
      </c>
      <c r="AJ72" s="7" t="n">
        <v>11.3</v>
      </c>
      <c r="AR72" s="9" t="n">
        <f aca="false">AS72/F72</f>
        <v>132705</v>
      </c>
      <c r="AS72" s="10" t="n">
        <v>4498699.5</v>
      </c>
      <c r="AT72" s="3" t="s">
        <v>64</v>
      </c>
      <c r="AW72" s="12"/>
      <c r="BA72" s="7" t="n">
        <v>2.9</v>
      </c>
    </row>
    <row r="73" customFormat="false" ht="15" hidden="false" customHeight="false" outlineLevel="0" collapsed="false">
      <c r="A73" s="7" t="s">
        <v>53</v>
      </c>
      <c r="B73" s="16" t="n">
        <v>9</v>
      </c>
      <c r="C73" s="4" t="n">
        <v>72</v>
      </c>
      <c r="D73" s="3" t="s">
        <v>278</v>
      </c>
      <c r="F73" s="4" t="n">
        <v>91.4</v>
      </c>
      <c r="G73" s="6" t="s">
        <v>279</v>
      </c>
      <c r="H73" s="3" t="s">
        <v>88</v>
      </c>
      <c r="I73" s="7" t="s">
        <v>57</v>
      </c>
      <c r="L73" s="4" t="n">
        <v>16</v>
      </c>
      <c r="M73" s="4" t="n">
        <v>1</v>
      </c>
      <c r="N73" s="4" t="n">
        <v>4</v>
      </c>
      <c r="O73" s="7" t="s">
        <v>58</v>
      </c>
      <c r="P73" s="7" t="n">
        <v>2</v>
      </c>
      <c r="Q73" s="7" t="n">
        <v>4.5</v>
      </c>
      <c r="R73" s="7" t="n">
        <v>1.5</v>
      </c>
      <c r="U73" s="7" t="n">
        <v>11.2</v>
      </c>
      <c r="V73" s="7" t="n">
        <v>1</v>
      </c>
      <c r="W73" s="7" t="n">
        <v>17.9</v>
      </c>
      <c r="X73" s="7" t="n">
        <v>3</v>
      </c>
      <c r="Y73" s="7" t="n">
        <v>9.4</v>
      </c>
      <c r="Z73" s="7" t="n">
        <v>3.2</v>
      </c>
      <c r="AA73" s="7" t="n">
        <v>3.6</v>
      </c>
      <c r="AI73" s="8" t="n">
        <f aca="false">SUM(AJ73:AM73)</f>
        <v>46.7</v>
      </c>
      <c r="AJ73" s="7" t="n">
        <v>10.6</v>
      </c>
      <c r="AK73" s="7" t="n">
        <v>12.1</v>
      </c>
      <c r="AL73" s="7" t="n">
        <v>12</v>
      </c>
      <c r="AM73" s="7" t="n">
        <v>12</v>
      </c>
      <c r="AR73" s="9" t="n">
        <f aca="false">AS73/F73</f>
        <v>104738</v>
      </c>
      <c r="AS73" s="10" t="n">
        <v>9573053.2</v>
      </c>
      <c r="AT73" s="3" t="s">
        <v>59</v>
      </c>
      <c r="AW73" s="11" t="n">
        <v>43809</v>
      </c>
      <c r="BA73" s="7" t="n">
        <v>2.3</v>
      </c>
    </row>
    <row r="74" customFormat="false" ht="15" hidden="false" customHeight="false" outlineLevel="0" collapsed="false">
      <c r="A74" s="7" t="s">
        <v>53</v>
      </c>
      <c r="B74" s="16" t="n">
        <v>9</v>
      </c>
      <c r="C74" s="4" t="n">
        <v>73</v>
      </c>
      <c r="D74" s="3" t="s">
        <v>252</v>
      </c>
      <c r="F74" s="4" t="n">
        <v>54.4</v>
      </c>
      <c r="G74" s="6" t="s">
        <v>262</v>
      </c>
      <c r="H74" s="3" t="s">
        <v>56</v>
      </c>
      <c r="I74" s="7" t="s">
        <v>57</v>
      </c>
      <c r="L74" s="4" t="n">
        <v>17</v>
      </c>
      <c r="M74" s="4" t="n">
        <v>1</v>
      </c>
      <c r="N74" s="4" t="n">
        <v>1</v>
      </c>
      <c r="O74" s="7" t="s">
        <v>58</v>
      </c>
      <c r="P74" s="7" t="n">
        <v>1</v>
      </c>
      <c r="Q74" s="7" t="n">
        <v>4.3</v>
      </c>
      <c r="U74" s="7" t="n">
        <v>7.6</v>
      </c>
      <c r="W74" s="7" t="n">
        <v>17.8</v>
      </c>
      <c r="X74" s="7" t="n">
        <v>1</v>
      </c>
      <c r="Y74" s="7" t="n">
        <v>4</v>
      </c>
      <c r="AI74" s="8" t="n">
        <f aca="false">SUM(AJ74:AM74)</f>
        <v>22.7</v>
      </c>
      <c r="AJ74" s="7" t="n">
        <v>10.4</v>
      </c>
      <c r="AK74" s="7" t="n">
        <v>12.3</v>
      </c>
      <c r="AR74" s="9" t="n">
        <f aca="false">AS74/F74</f>
        <v>113514</v>
      </c>
      <c r="AS74" s="10" t="n">
        <v>6175161.6</v>
      </c>
      <c r="AT74" s="3" t="s">
        <v>73</v>
      </c>
      <c r="AW74" s="12"/>
    </row>
    <row r="75" customFormat="false" ht="15" hidden="false" customHeight="false" outlineLevel="0" collapsed="false">
      <c r="A75" s="7" t="s">
        <v>53</v>
      </c>
      <c r="B75" s="16" t="n">
        <v>9</v>
      </c>
      <c r="C75" s="4" t="n">
        <v>74</v>
      </c>
      <c r="D75" s="3" t="s">
        <v>254</v>
      </c>
      <c r="F75" s="4" t="n">
        <v>32.5</v>
      </c>
      <c r="G75" s="6" t="s">
        <v>263</v>
      </c>
      <c r="H75" s="3" t="s">
        <v>67</v>
      </c>
      <c r="I75" s="7" t="s">
        <v>57</v>
      </c>
      <c r="L75" s="4" t="n">
        <v>17</v>
      </c>
      <c r="M75" s="4" t="n">
        <v>1</v>
      </c>
      <c r="N75" s="4" t="n">
        <v>2</v>
      </c>
      <c r="O75" s="7" t="s">
        <v>58</v>
      </c>
      <c r="P75" s="7" t="n">
        <v>1</v>
      </c>
      <c r="Q75" s="7" t="n">
        <v>3.9</v>
      </c>
      <c r="U75" s="7" t="n">
        <v>3.3</v>
      </c>
      <c r="V75" s="7" t="n">
        <v>1</v>
      </c>
      <c r="W75" s="7" t="n">
        <v>10.5</v>
      </c>
      <c r="X75" s="7" t="n">
        <v>1</v>
      </c>
      <c r="Y75" s="7" t="n">
        <v>3.6</v>
      </c>
      <c r="AI75" s="8" t="n">
        <f aca="false">SUM(AJ75:AM75)</f>
        <v>11.8</v>
      </c>
      <c r="AJ75" s="7" t="n">
        <v>11.8</v>
      </c>
      <c r="AR75" s="9" t="n">
        <f aca="false">AS75/F75</f>
        <v>127673</v>
      </c>
      <c r="AS75" s="10" t="n">
        <v>4149372.5</v>
      </c>
      <c r="AT75" s="3" t="s">
        <v>73</v>
      </c>
      <c r="AW75" s="12"/>
      <c r="BA75" s="7" t="n">
        <v>1.9</v>
      </c>
    </row>
    <row r="76" customFormat="false" ht="15" hidden="false" customHeight="false" outlineLevel="0" collapsed="false">
      <c r="A76" s="7" t="s">
        <v>53</v>
      </c>
      <c r="B76" s="16" t="n">
        <v>9</v>
      </c>
      <c r="C76" s="4" t="n">
        <v>75</v>
      </c>
      <c r="D76" s="3" t="s">
        <v>256</v>
      </c>
      <c r="F76" s="4" t="n">
        <v>33.9</v>
      </c>
      <c r="G76" s="6" t="s">
        <v>264</v>
      </c>
      <c r="H76" s="3" t="s">
        <v>67</v>
      </c>
      <c r="I76" s="7" t="s">
        <v>57</v>
      </c>
      <c r="L76" s="4" t="n">
        <v>17</v>
      </c>
      <c r="M76" s="4" t="n">
        <v>1</v>
      </c>
      <c r="N76" s="4" t="n">
        <v>3</v>
      </c>
      <c r="O76" s="7" t="s">
        <v>58</v>
      </c>
      <c r="P76" s="7" t="n">
        <v>1</v>
      </c>
      <c r="Q76" s="7" t="n">
        <v>3.6</v>
      </c>
      <c r="U76" s="7" t="n">
        <v>3.9</v>
      </c>
      <c r="V76" s="7" t="n">
        <v>1</v>
      </c>
      <c r="W76" s="7" t="n">
        <v>10.1</v>
      </c>
      <c r="X76" s="7" t="n">
        <v>1</v>
      </c>
      <c r="Y76" s="7" t="n">
        <v>6.9</v>
      </c>
      <c r="AI76" s="8" t="n">
        <f aca="false">SUM(AJ76:AM76)</f>
        <v>11.3</v>
      </c>
      <c r="AJ76" s="7" t="n">
        <v>11.3</v>
      </c>
      <c r="AR76" s="9" t="n">
        <f aca="false">AS76/F76</f>
        <v>132892</v>
      </c>
      <c r="AS76" s="10" t="n">
        <v>4505038.8</v>
      </c>
      <c r="AT76" s="3" t="s">
        <v>73</v>
      </c>
      <c r="AW76" s="12"/>
      <c r="BA76" s="7" t="n">
        <v>2.9</v>
      </c>
    </row>
    <row r="77" customFormat="false" ht="15" hidden="false" customHeight="false" outlineLevel="0" collapsed="false">
      <c r="A77" s="7" t="s">
        <v>53</v>
      </c>
      <c r="B77" s="16" t="n">
        <v>9</v>
      </c>
      <c r="C77" s="4" t="n">
        <v>76</v>
      </c>
      <c r="D77" s="3" t="s">
        <v>278</v>
      </c>
      <c r="F77" s="4" t="n">
        <v>91.4</v>
      </c>
      <c r="G77" s="6" t="s">
        <v>279</v>
      </c>
      <c r="H77" s="3" t="s">
        <v>88</v>
      </c>
      <c r="I77" s="7" t="s">
        <v>57</v>
      </c>
      <c r="L77" s="4" t="n">
        <v>17</v>
      </c>
      <c r="M77" s="4" t="n">
        <v>1</v>
      </c>
      <c r="N77" s="4" t="n">
        <v>4</v>
      </c>
      <c r="O77" s="7" t="s">
        <v>58</v>
      </c>
      <c r="P77" s="7" t="n">
        <v>2</v>
      </c>
      <c r="Q77" s="7" t="n">
        <v>4.5</v>
      </c>
      <c r="R77" s="7" t="n">
        <v>1.5</v>
      </c>
      <c r="U77" s="7" t="n">
        <v>11.2</v>
      </c>
      <c r="V77" s="7" t="n">
        <v>1</v>
      </c>
      <c r="W77" s="7" t="n">
        <v>17.9</v>
      </c>
      <c r="X77" s="7" t="n">
        <v>3</v>
      </c>
      <c r="Y77" s="7" t="n">
        <v>9.4</v>
      </c>
      <c r="Z77" s="7" t="n">
        <v>3.2</v>
      </c>
      <c r="AA77" s="7" t="n">
        <v>3.6</v>
      </c>
      <c r="AI77" s="8" t="n">
        <f aca="false">SUM(AJ77:AM77)</f>
        <v>46.7</v>
      </c>
      <c r="AJ77" s="7" t="n">
        <v>10.6</v>
      </c>
      <c r="AK77" s="7" t="n">
        <v>12.1</v>
      </c>
      <c r="AL77" s="7" t="n">
        <v>12</v>
      </c>
      <c r="AM77" s="7" t="n">
        <v>12</v>
      </c>
      <c r="AR77" s="9" t="n">
        <f aca="false">AS77/F77</f>
        <v>104889</v>
      </c>
      <c r="AS77" s="10" t="n">
        <v>9586854.6</v>
      </c>
      <c r="AT77" s="3" t="s">
        <v>73</v>
      </c>
      <c r="AW77" s="12"/>
      <c r="BA77" s="7" t="n">
        <v>2.3</v>
      </c>
    </row>
    <row r="78" customFormat="false" ht="15" hidden="false" customHeight="false" outlineLevel="0" collapsed="false">
      <c r="A78" s="7" t="s">
        <v>53</v>
      </c>
      <c r="B78" s="16" t="n">
        <v>9</v>
      </c>
      <c r="C78" s="4" t="n">
        <v>77</v>
      </c>
      <c r="D78" s="3" t="s">
        <v>252</v>
      </c>
      <c r="F78" s="4" t="n">
        <v>54.4</v>
      </c>
      <c r="G78" s="6" t="s">
        <v>262</v>
      </c>
      <c r="H78" s="3" t="s">
        <v>56</v>
      </c>
      <c r="I78" s="7" t="s">
        <v>57</v>
      </c>
      <c r="L78" s="4" t="n">
        <v>18</v>
      </c>
      <c r="M78" s="4" t="n">
        <v>1</v>
      </c>
      <c r="N78" s="4" t="n">
        <v>1</v>
      </c>
      <c r="O78" s="7" t="s">
        <v>58</v>
      </c>
      <c r="P78" s="7" t="n">
        <v>1</v>
      </c>
      <c r="Q78" s="7" t="n">
        <v>4.3</v>
      </c>
      <c r="U78" s="7" t="n">
        <v>7.6</v>
      </c>
      <c r="W78" s="7" t="n">
        <v>17.8</v>
      </c>
      <c r="X78" s="7" t="n">
        <v>1</v>
      </c>
      <c r="Y78" s="7" t="n">
        <v>4</v>
      </c>
      <c r="AI78" s="8" t="n">
        <f aca="false">SUM(AJ78:AM78)</f>
        <v>22.7</v>
      </c>
      <c r="AJ78" s="7" t="n">
        <v>10.4</v>
      </c>
      <c r="AK78" s="7" t="n">
        <v>12.3</v>
      </c>
      <c r="AR78" s="9" t="n">
        <f aca="false">AS78/F78</f>
        <v>113670</v>
      </c>
      <c r="AS78" s="10" t="n">
        <v>6183648</v>
      </c>
      <c r="AT78" s="3" t="s">
        <v>73</v>
      </c>
      <c r="AW78" s="12"/>
    </row>
    <row r="79" customFormat="false" ht="15" hidden="false" customHeight="false" outlineLevel="0" collapsed="false">
      <c r="A79" s="7" t="s">
        <v>53</v>
      </c>
      <c r="B79" s="16" t="n">
        <v>9</v>
      </c>
      <c r="C79" s="4" t="n">
        <v>78</v>
      </c>
      <c r="D79" s="3" t="s">
        <v>254</v>
      </c>
      <c r="F79" s="4" t="n">
        <v>32.5</v>
      </c>
      <c r="G79" s="6" t="s">
        <v>263</v>
      </c>
      <c r="H79" s="3" t="s">
        <v>67</v>
      </c>
      <c r="I79" s="7" t="s">
        <v>57</v>
      </c>
      <c r="L79" s="4" t="n">
        <v>18</v>
      </c>
      <c r="M79" s="4" t="n">
        <v>1</v>
      </c>
      <c r="N79" s="4" t="n">
        <v>2</v>
      </c>
      <c r="O79" s="7" t="s">
        <v>58</v>
      </c>
      <c r="P79" s="7" t="n">
        <v>1</v>
      </c>
      <c r="Q79" s="7" t="n">
        <v>3.9</v>
      </c>
      <c r="U79" s="7" t="n">
        <v>3.3</v>
      </c>
      <c r="V79" s="7" t="n">
        <v>1</v>
      </c>
      <c r="W79" s="7" t="n">
        <v>10.5</v>
      </c>
      <c r="X79" s="7" t="n">
        <v>1</v>
      </c>
      <c r="Y79" s="7" t="n">
        <v>3.6</v>
      </c>
      <c r="AI79" s="8" t="n">
        <f aca="false">SUM(AJ79:AM79)</f>
        <v>11.8</v>
      </c>
      <c r="AJ79" s="7" t="n">
        <v>11.8</v>
      </c>
      <c r="AR79" s="9" t="n">
        <f aca="false">AS79/F79</f>
        <v>127855</v>
      </c>
      <c r="AS79" s="10" t="n">
        <v>4155287.5</v>
      </c>
      <c r="AT79" s="3" t="s">
        <v>73</v>
      </c>
      <c r="AW79" s="12"/>
      <c r="BA79" s="7" t="n">
        <v>1.9</v>
      </c>
    </row>
    <row r="80" customFormat="false" ht="15" hidden="false" customHeight="false" outlineLevel="0" collapsed="false">
      <c r="A80" s="7" t="s">
        <v>53</v>
      </c>
      <c r="B80" s="16" t="n">
        <v>9</v>
      </c>
      <c r="C80" s="4" t="n">
        <v>79</v>
      </c>
      <c r="D80" s="3" t="s">
        <v>256</v>
      </c>
      <c r="F80" s="4" t="n">
        <v>33.9</v>
      </c>
      <c r="G80" s="6" t="s">
        <v>264</v>
      </c>
      <c r="H80" s="3" t="s">
        <v>67</v>
      </c>
      <c r="I80" s="7" t="s">
        <v>57</v>
      </c>
      <c r="L80" s="4" t="n">
        <v>18</v>
      </c>
      <c r="M80" s="4" t="n">
        <v>1</v>
      </c>
      <c r="N80" s="4" t="n">
        <v>3</v>
      </c>
      <c r="O80" s="7" t="s">
        <v>58</v>
      </c>
      <c r="P80" s="7" t="n">
        <v>1</v>
      </c>
      <c r="Q80" s="7" t="n">
        <v>3.6</v>
      </c>
      <c r="U80" s="7" t="n">
        <v>3.9</v>
      </c>
      <c r="V80" s="7" t="n">
        <v>1</v>
      </c>
      <c r="W80" s="7" t="n">
        <v>10.1</v>
      </c>
      <c r="X80" s="7" t="n">
        <v>1</v>
      </c>
      <c r="Y80" s="7" t="n">
        <v>6.9</v>
      </c>
      <c r="AI80" s="8" t="n">
        <f aca="false">SUM(AJ80:AM80)</f>
        <v>11.3</v>
      </c>
      <c r="AJ80" s="7" t="n">
        <v>11.3</v>
      </c>
      <c r="AR80" s="9" t="n">
        <f aca="false">AS80/F80</f>
        <v>133079</v>
      </c>
      <c r="AS80" s="10" t="n">
        <v>4511378.1</v>
      </c>
      <c r="AT80" s="3" t="s">
        <v>73</v>
      </c>
      <c r="AW80" s="12"/>
      <c r="BA80" s="7" t="n">
        <v>2.9</v>
      </c>
    </row>
    <row r="81" customFormat="false" ht="15" hidden="false" customHeight="false" outlineLevel="0" collapsed="false">
      <c r="A81" s="7" t="s">
        <v>53</v>
      </c>
      <c r="B81" s="16" t="n">
        <v>9</v>
      </c>
      <c r="C81" s="4" t="n">
        <v>80</v>
      </c>
      <c r="D81" s="3" t="s">
        <v>278</v>
      </c>
      <c r="F81" s="4" t="n">
        <v>91.4</v>
      </c>
      <c r="G81" s="6" t="s">
        <v>279</v>
      </c>
      <c r="H81" s="3" t="s">
        <v>88</v>
      </c>
      <c r="I81" s="7" t="s">
        <v>57</v>
      </c>
      <c r="L81" s="4" t="n">
        <v>18</v>
      </c>
      <c r="M81" s="4" t="n">
        <v>1</v>
      </c>
      <c r="N81" s="4" t="n">
        <v>4</v>
      </c>
      <c r="O81" s="7" t="s">
        <v>58</v>
      </c>
      <c r="P81" s="7" t="n">
        <v>2</v>
      </c>
      <c r="Q81" s="7" t="n">
        <v>4.5</v>
      </c>
      <c r="R81" s="7" t="n">
        <v>1.5</v>
      </c>
      <c r="U81" s="7" t="n">
        <v>11.2</v>
      </c>
      <c r="V81" s="7" t="n">
        <v>1</v>
      </c>
      <c r="W81" s="7" t="n">
        <v>17.9</v>
      </c>
      <c r="X81" s="7" t="n">
        <v>3</v>
      </c>
      <c r="Y81" s="7" t="n">
        <v>9.4</v>
      </c>
      <c r="Z81" s="7" t="n">
        <v>3.2</v>
      </c>
      <c r="AA81" s="7" t="n">
        <v>3.6</v>
      </c>
      <c r="AI81" s="8" t="n">
        <f aca="false">SUM(AJ81:AM81)</f>
        <v>46.7</v>
      </c>
      <c r="AJ81" s="7" t="n">
        <v>10.6</v>
      </c>
      <c r="AK81" s="7" t="n">
        <v>12.1</v>
      </c>
      <c r="AL81" s="7" t="n">
        <v>12</v>
      </c>
      <c r="AM81" s="7" t="n">
        <v>12</v>
      </c>
      <c r="AR81" s="9" t="n">
        <f aca="false">AS81/F81</f>
        <v>105039</v>
      </c>
      <c r="AS81" s="10" t="n">
        <v>9600564.6</v>
      </c>
      <c r="AT81" s="3" t="s">
        <v>73</v>
      </c>
      <c r="AW81" s="12"/>
      <c r="BA81" s="7" t="n">
        <v>2.3</v>
      </c>
    </row>
    <row r="82" customFormat="false" ht="15" hidden="false" customHeight="false" outlineLevel="0" collapsed="false">
      <c r="A82" s="7" t="s">
        <v>53</v>
      </c>
      <c r="B82" s="16" t="n">
        <v>9</v>
      </c>
      <c r="C82" s="4" t="n">
        <v>81</v>
      </c>
      <c r="D82" s="3" t="s">
        <v>252</v>
      </c>
      <c r="F82" s="4" t="n">
        <v>54.4</v>
      </c>
      <c r="G82" s="6" t="s">
        <v>262</v>
      </c>
      <c r="H82" s="3" t="s">
        <v>56</v>
      </c>
      <c r="I82" s="7" t="s">
        <v>57</v>
      </c>
      <c r="L82" s="4" t="n">
        <v>19</v>
      </c>
      <c r="M82" s="4" t="n">
        <v>1</v>
      </c>
      <c r="N82" s="4" t="n">
        <v>1</v>
      </c>
      <c r="O82" s="7" t="s">
        <v>58</v>
      </c>
      <c r="P82" s="7" t="n">
        <v>1</v>
      </c>
      <c r="Q82" s="7" t="n">
        <v>4.3</v>
      </c>
      <c r="U82" s="7" t="n">
        <v>7.6</v>
      </c>
      <c r="W82" s="7" t="n">
        <v>17.8</v>
      </c>
      <c r="X82" s="7" t="n">
        <v>1</v>
      </c>
      <c r="Y82" s="7" t="n">
        <v>4</v>
      </c>
      <c r="AI82" s="8" t="n">
        <f aca="false">SUM(AJ82:AM82)</f>
        <v>22.7</v>
      </c>
      <c r="AJ82" s="7" t="n">
        <v>10.4</v>
      </c>
      <c r="AK82" s="7" t="n">
        <v>12.3</v>
      </c>
      <c r="AR82" s="9" t="n">
        <f aca="false">AS82/F82</f>
        <v>113826</v>
      </c>
      <c r="AS82" s="10" t="n">
        <v>6192134.4</v>
      </c>
      <c r="AT82" s="3" t="s">
        <v>73</v>
      </c>
      <c r="AW82" s="12"/>
    </row>
    <row r="83" customFormat="false" ht="15" hidden="false" customHeight="false" outlineLevel="0" collapsed="false">
      <c r="A83" s="7" t="s">
        <v>53</v>
      </c>
      <c r="B83" s="16" t="n">
        <v>9</v>
      </c>
      <c r="C83" s="4" t="n">
        <v>82</v>
      </c>
      <c r="D83" s="3" t="s">
        <v>254</v>
      </c>
      <c r="F83" s="4" t="n">
        <v>32.5</v>
      </c>
      <c r="G83" s="6" t="s">
        <v>263</v>
      </c>
      <c r="H83" s="3" t="s">
        <v>67</v>
      </c>
      <c r="I83" s="7" t="s">
        <v>57</v>
      </c>
      <c r="L83" s="4" t="n">
        <v>19</v>
      </c>
      <c r="M83" s="4" t="n">
        <v>1</v>
      </c>
      <c r="N83" s="4" t="n">
        <v>2</v>
      </c>
      <c r="O83" s="7" t="s">
        <v>58</v>
      </c>
      <c r="P83" s="7" t="n">
        <v>1</v>
      </c>
      <c r="Q83" s="7" t="n">
        <v>3.9</v>
      </c>
      <c r="U83" s="7" t="n">
        <v>3.3</v>
      </c>
      <c r="V83" s="7" t="n">
        <v>1</v>
      </c>
      <c r="W83" s="7" t="n">
        <v>10.5</v>
      </c>
      <c r="X83" s="7" t="n">
        <v>1</v>
      </c>
      <c r="Y83" s="7" t="n">
        <v>3.6</v>
      </c>
      <c r="AI83" s="8" t="n">
        <f aca="false">SUM(AJ83:AM83)</f>
        <v>11.8</v>
      </c>
      <c r="AJ83" s="7" t="n">
        <v>11.8</v>
      </c>
      <c r="AR83" s="9" t="n">
        <f aca="false">AS83/F83</f>
        <v>128037</v>
      </c>
      <c r="AS83" s="10" t="n">
        <v>4161202.5</v>
      </c>
      <c r="AT83" s="3" t="s">
        <v>73</v>
      </c>
      <c r="AW83" s="12"/>
      <c r="BA83" s="7" t="n">
        <v>1.9</v>
      </c>
    </row>
    <row r="84" customFormat="false" ht="15" hidden="false" customHeight="false" outlineLevel="0" collapsed="false">
      <c r="A84" s="7" t="s">
        <v>53</v>
      </c>
      <c r="B84" s="16" t="n">
        <v>9</v>
      </c>
      <c r="C84" s="4" t="n">
        <v>83</v>
      </c>
      <c r="D84" s="3" t="s">
        <v>256</v>
      </c>
      <c r="F84" s="4" t="n">
        <v>33.9</v>
      </c>
      <c r="G84" s="6" t="s">
        <v>264</v>
      </c>
      <c r="H84" s="3" t="s">
        <v>67</v>
      </c>
      <c r="I84" s="7" t="s">
        <v>57</v>
      </c>
      <c r="L84" s="4" t="n">
        <v>19</v>
      </c>
      <c r="M84" s="4" t="n">
        <v>1</v>
      </c>
      <c r="N84" s="4" t="n">
        <v>3</v>
      </c>
      <c r="O84" s="7" t="s">
        <v>58</v>
      </c>
      <c r="P84" s="7" t="n">
        <v>1</v>
      </c>
      <c r="Q84" s="7" t="n">
        <v>3.6</v>
      </c>
      <c r="U84" s="7" t="n">
        <v>3.9</v>
      </c>
      <c r="V84" s="7" t="n">
        <v>1</v>
      </c>
      <c r="W84" s="7" t="n">
        <v>10.1</v>
      </c>
      <c r="X84" s="7" t="n">
        <v>1</v>
      </c>
      <c r="Y84" s="7" t="n">
        <v>6.9</v>
      </c>
      <c r="AI84" s="8" t="n">
        <f aca="false">SUM(AJ84:AM84)</f>
        <v>11.3</v>
      </c>
      <c r="AJ84" s="7" t="n">
        <v>11.3</v>
      </c>
      <c r="AR84" s="9" t="n">
        <f aca="false">AS84/F84</f>
        <v>133266</v>
      </c>
      <c r="AS84" s="10" t="n">
        <v>4517717.4</v>
      </c>
      <c r="AT84" s="3" t="s">
        <v>73</v>
      </c>
      <c r="AW84" s="12"/>
      <c r="BA84" s="7" t="n">
        <v>2.9</v>
      </c>
    </row>
    <row r="85" customFormat="false" ht="15" hidden="false" customHeight="false" outlineLevel="0" collapsed="false">
      <c r="A85" s="7" t="s">
        <v>53</v>
      </c>
      <c r="B85" s="16" t="n">
        <v>9</v>
      </c>
      <c r="C85" s="4" t="n">
        <v>84</v>
      </c>
      <c r="D85" s="3" t="s">
        <v>278</v>
      </c>
      <c r="F85" s="4" t="n">
        <v>91.4</v>
      </c>
      <c r="G85" s="6" t="s">
        <v>279</v>
      </c>
      <c r="H85" s="3" t="s">
        <v>88</v>
      </c>
      <c r="I85" s="7" t="s">
        <v>57</v>
      </c>
      <c r="L85" s="4" t="n">
        <v>19</v>
      </c>
      <c r="M85" s="4" t="n">
        <v>1</v>
      </c>
      <c r="N85" s="4" t="n">
        <v>4</v>
      </c>
      <c r="O85" s="7" t="s">
        <v>58</v>
      </c>
      <c r="P85" s="7" t="n">
        <v>2</v>
      </c>
      <c r="Q85" s="7" t="n">
        <v>4.5</v>
      </c>
      <c r="R85" s="7" t="n">
        <v>1.5</v>
      </c>
      <c r="U85" s="7" t="n">
        <v>11.2</v>
      </c>
      <c r="V85" s="7" t="n">
        <v>1</v>
      </c>
      <c r="W85" s="7" t="n">
        <v>17.9</v>
      </c>
      <c r="X85" s="7" t="n">
        <v>3</v>
      </c>
      <c r="Y85" s="7" t="n">
        <v>9.4</v>
      </c>
      <c r="Z85" s="7" t="n">
        <v>3.2</v>
      </c>
      <c r="AA85" s="7" t="n">
        <v>3.6</v>
      </c>
      <c r="AI85" s="8" t="n">
        <f aca="false">SUM(AJ85:AM85)</f>
        <v>46.7</v>
      </c>
      <c r="AJ85" s="7" t="n">
        <v>10.6</v>
      </c>
      <c r="AK85" s="7" t="n">
        <v>12.1</v>
      </c>
      <c r="AL85" s="7" t="n">
        <v>12</v>
      </c>
      <c r="AM85" s="7" t="n">
        <v>12</v>
      </c>
      <c r="AR85" s="9" t="n">
        <f aca="false">AS85/F85</f>
        <v>105190</v>
      </c>
      <c r="AS85" s="10" t="n">
        <v>9614366</v>
      </c>
      <c r="AT85" s="3" t="s">
        <v>73</v>
      </c>
      <c r="AW85" s="12"/>
      <c r="BA85" s="7" t="n">
        <v>2.3</v>
      </c>
    </row>
    <row r="86" customFormat="false" ht="15" hidden="false" customHeight="false" outlineLevel="0" collapsed="false">
      <c r="A86" s="7" t="s">
        <v>53</v>
      </c>
      <c r="B86" s="16" t="n">
        <v>9</v>
      </c>
      <c r="C86" s="4" t="n">
        <v>85</v>
      </c>
      <c r="D86" s="3" t="s">
        <v>252</v>
      </c>
      <c r="F86" s="4" t="n">
        <v>54.4</v>
      </c>
      <c r="G86" s="6" t="s">
        <v>262</v>
      </c>
      <c r="H86" s="3" t="s">
        <v>56</v>
      </c>
      <c r="I86" s="7" t="s">
        <v>57</v>
      </c>
      <c r="L86" s="4" t="n">
        <v>20</v>
      </c>
      <c r="M86" s="4" t="n">
        <v>1</v>
      </c>
      <c r="N86" s="4" t="n">
        <v>1</v>
      </c>
      <c r="O86" s="7" t="s">
        <v>58</v>
      </c>
      <c r="P86" s="7" t="n">
        <v>1</v>
      </c>
      <c r="Q86" s="7" t="n">
        <v>4.3</v>
      </c>
      <c r="U86" s="7" t="n">
        <v>7.6</v>
      </c>
      <c r="W86" s="7" t="n">
        <v>17.8</v>
      </c>
      <c r="X86" s="7" t="n">
        <v>1</v>
      </c>
      <c r="Y86" s="7" t="n">
        <v>4</v>
      </c>
      <c r="AI86" s="8" t="n">
        <f aca="false">SUM(AJ86:AM86)</f>
        <v>22.7</v>
      </c>
      <c r="AJ86" s="7" t="n">
        <v>10.4</v>
      </c>
      <c r="AK86" s="7" t="n">
        <v>12.3</v>
      </c>
      <c r="AR86" s="9" t="n">
        <f aca="false">AS86/F86</f>
        <v>113982</v>
      </c>
      <c r="AS86" s="10" t="n">
        <v>6200620.8</v>
      </c>
      <c r="AT86" s="3" t="s">
        <v>73</v>
      </c>
      <c r="AW86" s="12"/>
    </row>
    <row r="87" customFormat="false" ht="15" hidden="false" customHeight="false" outlineLevel="0" collapsed="false">
      <c r="A87" s="7" t="s">
        <v>53</v>
      </c>
      <c r="B87" s="16" t="n">
        <v>9</v>
      </c>
      <c r="C87" s="4" t="n">
        <v>86</v>
      </c>
      <c r="D87" s="3" t="s">
        <v>254</v>
      </c>
      <c r="F87" s="4" t="n">
        <v>32.5</v>
      </c>
      <c r="G87" s="6" t="s">
        <v>263</v>
      </c>
      <c r="H87" s="3" t="s">
        <v>67</v>
      </c>
      <c r="I87" s="7" t="s">
        <v>57</v>
      </c>
      <c r="L87" s="4" t="n">
        <v>20</v>
      </c>
      <c r="M87" s="4" t="n">
        <v>1</v>
      </c>
      <c r="N87" s="4" t="n">
        <v>2</v>
      </c>
      <c r="O87" s="7" t="s">
        <v>58</v>
      </c>
      <c r="P87" s="7" t="n">
        <v>1</v>
      </c>
      <c r="Q87" s="7" t="n">
        <v>3.9</v>
      </c>
      <c r="U87" s="7" t="n">
        <v>3.3</v>
      </c>
      <c r="V87" s="7" t="n">
        <v>1</v>
      </c>
      <c r="W87" s="7" t="n">
        <v>10.5</v>
      </c>
      <c r="X87" s="7" t="n">
        <v>1</v>
      </c>
      <c r="Y87" s="7" t="n">
        <v>3.6</v>
      </c>
      <c r="AI87" s="8" t="n">
        <f aca="false">SUM(AJ87:AM87)</f>
        <v>11.8</v>
      </c>
      <c r="AJ87" s="7" t="n">
        <v>11.8</v>
      </c>
      <c r="AR87" s="9" t="n">
        <f aca="false">AS87/F87</f>
        <v>128220</v>
      </c>
      <c r="AS87" s="10" t="n">
        <v>4167150</v>
      </c>
      <c r="AT87" s="3" t="s">
        <v>73</v>
      </c>
      <c r="AW87" s="12"/>
      <c r="BA87" s="7" t="n">
        <v>1.9</v>
      </c>
    </row>
    <row r="88" customFormat="false" ht="15" hidden="false" customHeight="false" outlineLevel="0" collapsed="false">
      <c r="A88" s="7" t="s">
        <v>53</v>
      </c>
      <c r="B88" s="16" t="n">
        <v>9</v>
      </c>
      <c r="C88" s="4" t="n">
        <v>87</v>
      </c>
      <c r="D88" s="3" t="s">
        <v>256</v>
      </c>
      <c r="F88" s="4" t="n">
        <v>33.9</v>
      </c>
      <c r="G88" s="6" t="s">
        <v>264</v>
      </c>
      <c r="H88" s="3" t="s">
        <v>67</v>
      </c>
      <c r="I88" s="7" t="s">
        <v>57</v>
      </c>
      <c r="L88" s="4" t="n">
        <v>20</v>
      </c>
      <c r="M88" s="4" t="n">
        <v>1</v>
      </c>
      <c r="N88" s="4" t="n">
        <v>3</v>
      </c>
      <c r="O88" s="7" t="s">
        <v>58</v>
      </c>
      <c r="P88" s="7" t="n">
        <v>1</v>
      </c>
      <c r="Q88" s="7" t="n">
        <v>3.6</v>
      </c>
      <c r="U88" s="7" t="n">
        <v>3.9</v>
      </c>
      <c r="V88" s="7" t="n">
        <v>1</v>
      </c>
      <c r="W88" s="7" t="n">
        <v>10.1</v>
      </c>
      <c r="X88" s="7" t="n">
        <v>1</v>
      </c>
      <c r="Y88" s="7" t="n">
        <v>6.9</v>
      </c>
      <c r="AI88" s="8" t="n">
        <f aca="false">SUM(AJ88:AM88)</f>
        <v>11.3</v>
      </c>
      <c r="AJ88" s="7" t="n">
        <v>11.3</v>
      </c>
      <c r="AR88" s="9" t="n">
        <f aca="false">AS88/F88</f>
        <v>133452</v>
      </c>
      <c r="AS88" s="10" t="n">
        <v>4524022.8</v>
      </c>
      <c r="AT88" s="3" t="s">
        <v>73</v>
      </c>
      <c r="AW88" s="12"/>
      <c r="BA88" s="7" t="n">
        <v>2.9</v>
      </c>
    </row>
    <row r="89" customFormat="false" ht="15" hidden="false" customHeight="false" outlineLevel="0" collapsed="false">
      <c r="A89" s="7" t="s">
        <v>53</v>
      </c>
      <c r="B89" s="16" t="n">
        <v>9</v>
      </c>
      <c r="C89" s="4" t="n">
        <v>88</v>
      </c>
      <c r="D89" s="3" t="s">
        <v>278</v>
      </c>
      <c r="F89" s="4" t="n">
        <v>91.4</v>
      </c>
      <c r="G89" s="6" t="s">
        <v>279</v>
      </c>
      <c r="H89" s="3" t="s">
        <v>88</v>
      </c>
      <c r="I89" s="7" t="s">
        <v>57</v>
      </c>
      <c r="L89" s="4" t="n">
        <v>20</v>
      </c>
      <c r="M89" s="4" t="n">
        <v>1</v>
      </c>
      <c r="N89" s="4" t="n">
        <v>4</v>
      </c>
      <c r="O89" s="7" t="s">
        <v>58</v>
      </c>
      <c r="P89" s="7" t="n">
        <v>2</v>
      </c>
      <c r="Q89" s="7" t="n">
        <v>4.5</v>
      </c>
      <c r="R89" s="7" t="n">
        <v>1.5</v>
      </c>
      <c r="U89" s="7" t="n">
        <v>11.2</v>
      </c>
      <c r="V89" s="7" t="n">
        <v>1</v>
      </c>
      <c r="W89" s="7" t="n">
        <v>17.9</v>
      </c>
      <c r="X89" s="7" t="n">
        <v>3</v>
      </c>
      <c r="Y89" s="7" t="n">
        <v>9.4</v>
      </c>
      <c r="Z89" s="7" t="n">
        <v>3.2</v>
      </c>
      <c r="AA89" s="7" t="n">
        <v>3.6</v>
      </c>
      <c r="AI89" s="8" t="n">
        <f aca="false">SUM(AJ89:AM89)</f>
        <v>46.7</v>
      </c>
      <c r="AJ89" s="7" t="n">
        <v>10.6</v>
      </c>
      <c r="AK89" s="7" t="n">
        <v>12.1</v>
      </c>
      <c r="AL89" s="7" t="n">
        <v>12</v>
      </c>
      <c r="AM89" s="7" t="n">
        <v>12</v>
      </c>
      <c r="AR89" s="9" t="n">
        <f aca="false">AS89/F89</f>
        <v>105340</v>
      </c>
      <c r="AS89" s="10" t="n">
        <v>9628076</v>
      </c>
      <c r="AT89" s="3" t="s">
        <v>73</v>
      </c>
      <c r="AW89" s="12"/>
      <c r="BA89" s="7" t="n">
        <v>2.3</v>
      </c>
    </row>
    <row r="90" customFormat="false" ht="15" hidden="false" customHeight="false" outlineLevel="0" collapsed="false">
      <c r="A90" s="7" t="s">
        <v>53</v>
      </c>
      <c r="B90" s="16" t="n">
        <v>9</v>
      </c>
      <c r="C90" s="4" t="n">
        <v>89</v>
      </c>
      <c r="D90" s="3" t="s">
        <v>280</v>
      </c>
      <c r="F90" s="4" t="n">
        <v>59.1</v>
      </c>
      <c r="G90" s="6" t="s">
        <v>281</v>
      </c>
      <c r="H90" s="3" t="s">
        <v>56</v>
      </c>
      <c r="I90" s="7" t="s">
        <v>57</v>
      </c>
      <c r="L90" s="4" t="n">
        <v>2</v>
      </c>
      <c r="M90" s="4" t="n">
        <v>2</v>
      </c>
      <c r="N90" s="4" t="n">
        <v>1</v>
      </c>
      <c r="O90" s="7" t="s">
        <v>58</v>
      </c>
      <c r="P90" s="7" t="n">
        <v>1</v>
      </c>
      <c r="Q90" s="7" t="n">
        <v>4.7</v>
      </c>
      <c r="U90" s="7" t="n">
        <v>10.6</v>
      </c>
      <c r="W90" s="7" t="n">
        <v>10.4</v>
      </c>
      <c r="X90" s="7" t="n">
        <v>0</v>
      </c>
      <c r="AI90" s="8" t="n">
        <f aca="false">SUM(AJ90:AM90)</f>
        <v>33.4</v>
      </c>
      <c r="AJ90" s="7" t="n">
        <v>13.7</v>
      </c>
      <c r="AK90" s="7" t="n">
        <v>19.7</v>
      </c>
      <c r="AR90" s="9" t="n">
        <f aca="false">AS90/F90</f>
        <v>97098</v>
      </c>
      <c r="AS90" s="10" t="n">
        <v>5738491.8</v>
      </c>
      <c r="AT90" s="3" t="s">
        <v>64</v>
      </c>
      <c r="AW90" s="12"/>
    </row>
    <row r="91" customFormat="false" ht="15" hidden="false" customHeight="false" outlineLevel="0" collapsed="false">
      <c r="A91" s="7" t="s">
        <v>53</v>
      </c>
      <c r="B91" s="16" t="n">
        <v>9</v>
      </c>
      <c r="C91" s="4" t="n">
        <v>90</v>
      </c>
      <c r="D91" s="3" t="s">
        <v>282</v>
      </c>
      <c r="F91" s="4" t="n">
        <v>36.4</v>
      </c>
      <c r="G91" s="6" t="s">
        <v>283</v>
      </c>
      <c r="H91" s="3" t="s">
        <v>67</v>
      </c>
      <c r="I91" s="7" t="s">
        <v>57</v>
      </c>
      <c r="L91" s="4" t="n">
        <v>2</v>
      </c>
      <c r="M91" s="4" t="n">
        <v>2</v>
      </c>
      <c r="N91" s="4" t="n">
        <v>2</v>
      </c>
      <c r="O91" s="7" t="s">
        <v>58</v>
      </c>
      <c r="P91" s="7" t="n">
        <v>1</v>
      </c>
      <c r="Q91" s="7" t="n">
        <v>4.4</v>
      </c>
      <c r="U91" s="7" t="n">
        <v>4</v>
      </c>
      <c r="W91" s="7" t="n">
        <v>14.9</v>
      </c>
      <c r="X91" s="7" t="n">
        <v>0</v>
      </c>
      <c r="AI91" s="8" t="n">
        <f aca="false">SUM(AJ91:AM91)</f>
        <v>13.1</v>
      </c>
      <c r="AJ91" s="7" t="n">
        <v>13.1</v>
      </c>
      <c r="AR91" s="9" t="n">
        <f aca="false">AS91/F91</f>
        <v>123697</v>
      </c>
      <c r="AS91" s="10" t="n">
        <v>4502570.8</v>
      </c>
      <c r="AT91" s="3" t="s">
        <v>64</v>
      </c>
      <c r="AW91" s="12"/>
    </row>
    <row r="92" customFormat="false" ht="15" hidden="false" customHeight="false" outlineLevel="0" collapsed="false">
      <c r="A92" s="7" t="s">
        <v>53</v>
      </c>
      <c r="B92" s="16" t="n">
        <v>9</v>
      </c>
      <c r="C92" s="4" t="n">
        <v>91</v>
      </c>
      <c r="D92" s="3" t="s">
        <v>284</v>
      </c>
      <c r="F92" s="4" t="n">
        <v>38.5</v>
      </c>
      <c r="G92" s="6" t="s">
        <v>285</v>
      </c>
      <c r="H92" s="3" t="s">
        <v>67</v>
      </c>
      <c r="I92" s="7" t="s">
        <v>57</v>
      </c>
      <c r="L92" s="4" t="n">
        <v>2</v>
      </c>
      <c r="M92" s="4" t="n">
        <v>2</v>
      </c>
      <c r="N92" s="4" t="n">
        <v>3</v>
      </c>
      <c r="O92" s="7" t="s">
        <v>58</v>
      </c>
      <c r="P92" s="7" t="n">
        <v>1</v>
      </c>
      <c r="Q92" s="7" t="n">
        <v>3.9</v>
      </c>
      <c r="U92" s="7" t="n">
        <v>5</v>
      </c>
      <c r="W92" s="7" t="n">
        <v>15.8</v>
      </c>
      <c r="X92" s="7" t="n">
        <v>0</v>
      </c>
      <c r="AI92" s="8" t="n">
        <f aca="false">SUM(AJ92:AM92)</f>
        <v>13.8</v>
      </c>
      <c r="AJ92" s="7" t="n">
        <v>13.8</v>
      </c>
      <c r="AR92" s="9" t="n">
        <f aca="false">AS92/F92</f>
        <v>113123</v>
      </c>
      <c r="AS92" s="10" t="n">
        <v>4355235.5</v>
      </c>
      <c r="AT92" s="3" t="s">
        <v>64</v>
      </c>
      <c r="AW92" s="12"/>
    </row>
    <row r="93" customFormat="false" ht="15" hidden="false" customHeight="false" outlineLevel="0" collapsed="false">
      <c r="A93" s="7" t="s">
        <v>53</v>
      </c>
      <c r="B93" s="16" t="n">
        <v>9</v>
      </c>
      <c r="C93" s="4" t="n">
        <v>92</v>
      </c>
      <c r="D93" s="3" t="s">
        <v>286</v>
      </c>
      <c r="F93" s="4" t="n">
        <v>37.4</v>
      </c>
      <c r="G93" s="6" t="s">
        <v>287</v>
      </c>
      <c r="H93" s="3" t="s">
        <v>67</v>
      </c>
      <c r="I93" s="7" t="s">
        <v>57</v>
      </c>
      <c r="L93" s="4" t="n">
        <v>2</v>
      </c>
      <c r="M93" s="4" t="n">
        <v>2</v>
      </c>
      <c r="N93" s="4" t="n">
        <v>4</v>
      </c>
      <c r="O93" s="7" t="s">
        <v>58</v>
      </c>
      <c r="P93" s="7" t="n">
        <v>1</v>
      </c>
      <c r="Q93" s="7" t="n">
        <v>4.4</v>
      </c>
      <c r="U93" s="7" t="n">
        <v>5.1</v>
      </c>
      <c r="W93" s="7" t="n">
        <v>13.4</v>
      </c>
      <c r="X93" s="7" t="n">
        <v>0</v>
      </c>
      <c r="AI93" s="8" t="n">
        <f aca="false">SUM(AJ93:AM93)</f>
        <v>14.5</v>
      </c>
      <c r="AJ93" s="7" t="n">
        <v>14.5</v>
      </c>
      <c r="AR93" s="9" t="n">
        <f aca="false">AS93/F93</f>
        <v>117707</v>
      </c>
      <c r="AS93" s="10" t="n">
        <v>4402241.8</v>
      </c>
      <c r="AT93" s="3" t="s">
        <v>64</v>
      </c>
      <c r="AW93" s="12"/>
    </row>
    <row r="94" customFormat="false" ht="15" hidden="false" customHeight="false" outlineLevel="0" collapsed="false">
      <c r="A94" s="7" t="s">
        <v>53</v>
      </c>
      <c r="B94" s="16" t="n">
        <v>9</v>
      </c>
      <c r="C94" s="4" t="n">
        <v>93</v>
      </c>
      <c r="D94" s="3" t="s">
        <v>288</v>
      </c>
      <c r="F94" s="4" t="n">
        <v>66.6</v>
      </c>
      <c r="G94" s="6" t="s">
        <v>289</v>
      </c>
      <c r="H94" s="3" t="s">
        <v>104</v>
      </c>
      <c r="I94" s="7" t="s">
        <v>57</v>
      </c>
      <c r="L94" s="4" t="n">
        <v>2</v>
      </c>
      <c r="M94" s="4" t="n">
        <v>2</v>
      </c>
      <c r="N94" s="4" t="n">
        <v>5</v>
      </c>
      <c r="O94" s="7" t="s">
        <v>58</v>
      </c>
      <c r="P94" s="7" t="n">
        <v>2</v>
      </c>
      <c r="Q94" s="7" t="n">
        <v>4.2</v>
      </c>
      <c r="R94" s="7" t="n">
        <v>1.5</v>
      </c>
      <c r="U94" s="7" t="n">
        <v>11.4</v>
      </c>
      <c r="V94" s="7" t="n">
        <v>1</v>
      </c>
      <c r="W94" s="7" t="n">
        <v>13.6</v>
      </c>
      <c r="X94" s="7" t="n">
        <v>0</v>
      </c>
      <c r="AI94" s="8" t="n">
        <f aca="false">SUM(AJ94:AM94)</f>
        <v>33.8</v>
      </c>
      <c r="AJ94" s="7" t="n">
        <v>11.3</v>
      </c>
      <c r="AK94" s="7" t="n">
        <v>11.9</v>
      </c>
      <c r="AL94" s="7" t="n">
        <v>10.6</v>
      </c>
      <c r="AR94" s="9" t="n">
        <f aca="false">AS94/F94</f>
        <v>99923</v>
      </c>
      <c r="AS94" s="10" t="n">
        <v>6654871.8</v>
      </c>
      <c r="AT94" s="3" t="s">
        <v>64</v>
      </c>
      <c r="AW94" s="12"/>
      <c r="BA94" s="7" t="n">
        <v>2.1</v>
      </c>
    </row>
    <row r="95" customFormat="false" ht="15" hidden="false" customHeight="false" outlineLevel="0" collapsed="false">
      <c r="A95" s="7" t="s">
        <v>53</v>
      </c>
      <c r="B95" s="16" t="n">
        <v>9</v>
      </c>
      <c r="C95" s="4" t="n">
        <v>94</v>
      </c>
      <c r="D95" s="3" t="s">
        <v>290</v>
      </c>
      <c r="F95" s="4" t="n">
        <v>63.2</v>
      </c>
      <c r="G95" s="6" t="s">
        <v>291</v>
      </c>
      <c r="H95" s="3" t="s">
        <v>56</v>
      </c>
      <c r="I95" s="7" t="s">
        <v>57</v>
      </c>
      <c r="L95" s="4" t="n">
        <v>3</v>
      </c>
      <c r="M95" s="4" t="n">
        <v>2</v>
      </c>
      <c r="N95" s="4" t="n">
        <v>1</v>
      </c>
      <c r="O95" s="7" t="s">
        <v>58</v>
      </c>
      <c r="P95" s="7" t="n">
        <v>1</v>
      </c>
      <c r="Q95" s="7" t="n">
        <v>4.6</v>
      </c>
      <c r="U95" s="7" t="n">
        <v>10.7</v>
      </c>
      <c r="W95" s="7" t="n">
        <v>10</v>
      </c>
      <c r="X95" s="7" t="n">
        <v>2</v>
      </c>
      <c r="Y95" s="7" t="n">
        <v>3</v>
      </c>
      <c r="Z95" s="7" t="n">
        <v>6.4</v>
      </c>
      <c r="AI95" s="8" t="n">
        <f aca="false">SUM(AJ95:AM95)</f>
        <v>33.2</v>
      </c>
      <c r="AJ95" s="7" t="n">
        <v>13.7</v>
      </c>
      <c r="AK95" s="7" t="n">
        <v>19.5</v>
      </c>
      <c r="AR95" s="9" t="n">
        <f aca="false">AS95/F95</f>
        <v>96590</v>
      </c>
      <c r="AS95" s="10" t="n">
        <v>6104488</v>
      </c>
      <c r="AT95" s="3" t="s">
        <v>73</v>
      </c>
      <c r="AW95" s="12"/>
    </row>
    <row r="96" customFormat="false" ht="15" hidden="false" customHeight="false" outlineLevel="0" collapsed="false">
      <c r="A96" s="7" t="s">
        <v>53</v>
      </c>
      <c r="B96" s="16" t="n">
        <v>9</v>
      </c>
      <c r="C96" s="4" t="n">
        <v>95</v>
      </c>
      <c r="D96" s="3" t="s">
        <v>282</v>
      </c>
      <c r="F96" s="4" t="n">
        <v>37.4</v>
      </c>
      <c r="G96" s="6" t="s">
        <v>292</v>
      </c>
      <c r="H96" s="3" t="s">
        <v>67</v>
      </c>
      <c r="I96" s="7" t="s">
        <v>57</v>
      </c>
      <c r="L96" s="4" t="n">
        <v>3</v>
      </c>
      <c r="M96" s="4" t="n">
        <v>2</v>
      </c>
      <c r="N96" s="4" t="n">
        <v>2</v>
      </c>
      <c r="O96" s="7" t="s">
        <v>58</v>
      </c>
      <c r="P96" s="7" t="n">
        <v>1</v>
      </c>
      <c r="Q96" s="7" t="n">
        <v>3.9</v>
      </c>
      <c r="U96" s="7" t="n">
        <v>4</v>
      </c>
      <c r="W96" s="7" t="n">
        <v>14.9</v>
      </c>
      <c r="X96" s="7" t="n">
        <v>1</v>
      </c>
      <c r="Y96" s="7" t="n">
        <v>3</v>
      </c>
      <c r="AI96" s="8" t="n">
        <f aca="false">SUM(AJ96:AM96)</f>
        <v>13.1</v>
      </c>
      <c r="AJ96" s="7" t="n">
        <v>13.1</v>
      </c>
      <c r="AR96" s="9" t="n">
        <f aca="false">AS96/F96</f>
        <v>124951</v>
      </c>
      <c r="AS96" s="10" t="n">
        <v>4673167.4</v>
      </c>
      <c r="AT96" s="3" t="s">
        <v>73</v>
      </c>
      <c r="AW96" s="12"/>
    </row>
    <row r="97" customFormat="false" ht="15" hidden="false" customHeight="false" outlineLevel="0" collapsed="false">
      <c r="A97" s="7" t="s">
        <v>53</v>
      </c>
      <c r="B97" s="16" t="n">
        <v>9</v>
      </c>
      <c r="C97" s="4" t="n">
        <v>96</v>
      </c>
      <c r="D97" s="3" t="s">
        <v>284</v>
      </c>
      <c r="F97" s="4" t="n">
        <v>39.6</v>
      </c>
      <c r="G97" s="6" t="s">
        <v>293</v>
      </c>
      <c r="H97" s="3" t="s">
        <v>67</v>
      </c>
      <c r="I97" s="7" t="s">
        <v>57</v>
      </c>
      <c r="L97" s="4" t="n">
        <v>3</v>
      </c>
      <c r="M97" s="4" t="n">
        <v>2</v>
      </c>
      <c r="N97" s="4" t="n">
        <v>3</v>
      </c>
      <c r="O97" s="7" t="s">
        <v>58</v>
      </c>
      <c r="P97" s="7" t="n">
        <v>1</v>
      </c>
      <c r="Q97" s="7" t="n">
        <v>3.9</v>
      </c>
      <c r="U97" s="7" t="n">
        <v>5.4</v>
      </c>
      <c r="W97" s="7" t="n">
        <v>15</v>
      </c>
      <c r="X97" s="7" t="n">
        <v>1</v>
      </c>
      <c r="Y97" s="7" t="n">
        <v>3</v>
      </c>
      <c r="AI97" s="8" t="n">
        <f aca="false">SUM(AJ97:AM97)</f>
        <v>13.8</v>
      </c>
      <c r="AJ97" s="7" t="n">
        <v>13.8</v>
      </c>
      <c r="AR97" s="9" t="n">
        <f aca="false">AS97/F97</f>
        <v>114328</v>
      </c>
      <c r="AS97" s="10" t="n">
        <v>4527388.8</v>
      </c>
      <c r="AT97" s="3" t="s">
        <v>73</v>
      </c>
      <c r="AW97" s="12"/>
    </row>
    <row r="98" customFormat="false" ht="15" hidden="false" customHeight="false" outlineLevel="0" collapsed="false">
      <c r="A98" s="7" t="s">
        <v>53</v>
      </c>
      <c r="B98" s="16" t="n">
        <v>9</v>
      </c>
      <c r="C98" s="4" t="n">
        <v>97</v>
      </c>
      <c r="D98" s="3" t="s">
        <v>286</v>
      </c>
      <c r="F98" s="4" t="n">
        <v>39</v>
      </c>
      <c r="G98" s="6" t="s">
        <v>294</v>
      </c>
      <c r="H98" s="3" t="s">
        <v>67</v>
      </c>
      <c r="I98" s="7" t="s">
        <v>57</v>
      </c>
      <c r="L98" s="4" t="n">
        <v>3</v>
      </c>
      <c r="M98" s="4" t="n">
        <v>2</v>
      </c>
      <c r="N98" s="4" t="n">
        <v>4</v>
      </c>
      <c r="O98" s="7" t="s">
        <v>58</v>
      </c>
      <c r="P98" s="7" t="n">
        <v>1</v>
      </c>
      <c r="Q98" s="7" t="n">
        <v>3.9</v>
      </c>
      <c r="U98" s="7" t="n">
        <v>5.1</v>
      </c>
      <c r="W98" s="7" t="n">
        <v>13.4</v>
      </c>
      <c r="X98" s="7" t="n">
        <v>1</v>
      </c>
      <c r="Y98" s="7" t="n">
        <v>4.2</v>
      </c>
      <c r="AI98" s="8" t="n">
        <f aca="false">SUM(AJ98:AM98)</f>
        <v>14.5</v>
      </c>
      <c r="AJ98" s="7" t="n">
        <v>14.5</v>
      </c>
      <c r="AR98" s="9" t="n">
        <f aca="false">AS98/F98</f>
        <v>112256</v>
      </c>
      <c r="AS98" s="10" t="n">
        <v>4377984</v>
      </c>
      <c r="AT98" s="3" t="s">
        <v>73</v>
      </c>
      <c r="AW98" s="12"/>
    </row>
    <row r="99" customFormat="false" ht="15" hidden="false" customHeight="false" outlineLevel="0" collapsed="false">
      <c r="A99" s="7" t="s">
        <v>53</v>
      </c>
      <c r="B99" s="16" t="n">
        <v>9</v>
      </c>
      <c r="C99" s="4" t="n">
        <v>98</v>
      </c>
      <c r="D99" s="3" t="s">
        <v>288</v>
      </c>
      <c r="F99" s="4" t="n">
        <v>67.4</v>
      </c>
      <c r="G99" s="6" t="s">
        <v>295</v>
      </c>
      <c r="H99" s="3" t="s">
        <v>104</v>
      </c>
      <c r="I99" s="7" t="s">
        <v>57</v>
      </c>
      <c r="L99" s="4" t="n">
        <v>3</v>
      </c>
      <c r="M99" s="4" t="n">
        <v>2</v>
      </c>
      <c r="N99" s="4" t="n">
        <v>5</v>
      </c>
      <c r="O99" s="7" t="s">
        <v>58</v>
      </c>
      <c r="P99" s="7" t="n">
        <v>2</v>
      </c>
      <c r="Q99" s="7" t="n">
        <v>3.9</v>
      </c>
      <c r="R99" s="7" t="n">
        <v>1.2</v>
      </c>
      <c r="U99" s="7" t="n">
        <v>11.4</v>
      </c>
      <c r="V99" s="7" t="n">
        <v>1</v>
      </c>
      <c r="W99" s="7" t="n">
        <v>13</v>
      </c>
      <c r="X99" s="7" t="n">
        <v>1</v>
      </c>
      <c r="Y99" s="7" t="n">
        <v>4</v>
      </c>
      <c r="AI99" s="8" t="n">
        <f aca="false">SUM(AJ99:AM99)</f>
        <v>33.8</v>
      </c>
      <c r="AJ99" s="7" t="n">
        <v>11.3</v>
      </c>
      <c r="AK99" s="7" t="n">
        <v>11.9</v>
      </c>
      <c r="AL99" s="7" t="n">
        <v>10.6</v>
      </c>
      <c r="AR99" s="9" t="n">
        <f aca="false">AS99/F99</f>
        <v>101931</v>
      </c>
      <c r="AS99" s="10" t="n">
        <v>6870149.4</v>
      </c>
      <c r="AT99" s="3" t="s">
        <v>73</v>
      </c>
      <c r="AW99" s="12"/>
      <c r="BA99" s="7" t="n">
        <v>2.1</v>
      </c>
    </row>
    <row r="100" customFormat="false" ht="15" hidden="false" customHeight="false" outlineLevel="0" collapsed="false">
      <c r="A100" s="7" t="s">
        <v>53</v>
      </c>
      <c r="B100" s="16" t="n">
        <v>9</v>
      </c>
      <c r="C100" s="4" t="n">
        <v>99</v>
      </c>
      <c r="D100" s="3" t="s">
        <v>290</v>
      </c>
      <c r="F100" s="4" t="n">
        <v>63.2</v>
      </c>
      <c r="G100" s="6" t="s">
        <v>291</v>
      </c>
      <c r="H100" s="3" t="s">
        <v>56</v>
      </c>
      <c r="I100" s="7" t="s">
        <v>57</v>
      </c>
      <c r="L100" s="4" t="n">
        <v>4</v>
      </c>
      <c r="M100" s="4" t="n">
        <v>2</v>
      </c>
      <c r="N100" s="4" t="n">
        <v>1</v>
      </c>
      <c r="O100" s="7" t="s">
        <v>58</v>
      </c>
      <c r="P100" s="7" t="n">
        <v>1</v>
      </c>
      <c r="Q100" s="7" t="n">
        <v>4.6</v>
      </c>
      <c r="U100" s="7" t="n">
        <v>10.7</v>
      </c>
      <c r="W100" s="7" t="n">
        <v>10</v>
      </c>
      <c r="X100" s="7" t="n">
        <v>2</v>
      </c>
      <c r="Y100" s="7" t="n">
        <v>3</v>
      </c>
      <c r="Z100" s="7" t="n">
        <v>6.4</v>
      </c>
      <c r="AI100" s="8" t="n">
        <f aca="false">SUM(AJ100:AM100)</f>
        <v>33.2</v>
      </c>
      <c r="AJ100" s="7" t="n">
        <v>13.7</v>
      </c>
      <c r="AK100" s="7" t="n">
        <v>19.5</v>
      </c>
      <c r="AR100" s="9" t="n">
        <f aca="false">AS100/F100</f>
        <v>96831</v>
      </c>
      <c r="AS100" s="10" t="n">
        <v>6119719.2</v>
      </c>
      <c r="AT100" s="3" t="s">
        <v>73</v>
      </c>
      <c r="AW100" s="12"/>
    </row>
    <row r="101" customFormat="false" ht="15" hidden="false" customHeight="false" outlineLevel="0" collapsed="false">
      <c r="A101" s="7" t="s">
        <v>53</v>
      </c>
      <c r="B101" s="16" t="n">
        <v>9</v>
      </c>
      <c r="C101" s="4" t="n">
        <v>100</v>
      </c>
      <c r="D101" s="3" t="s">
        <v>282</v>
      </c>
      <c r="F101" s="4" t="n">
        <v>37.4</v>
      </c>
      <c r="G101" s="6" t="s">
        <v>292</v>
      </c>
      <c r="H101" s="3" t="s">
        <v>67</v>
      </c>
      <c r="I101" s="7" t="s">
        <v>57</v>
      </c>
      <c r="L101" s="4" t="n">
        <v>4</v>
      </c>
      <c r="M101" s="4" t="n">
        <v>2</v>
      </c>
      <c r="N101" s="4" t="n">
        <v>2</v>
      </c>
      <c r="O101" s="7" t="s">
        <v>58</v>
      </c>
      <c r="P101" s="7" t="n">
        <v>1</v>
      </c>
      <c r="Q101" s="7" t="n">
        <v>3.9</v>
      </c>
      <c r="U101" s="7" t="n">
        <v>4</v>
      </c>
      <c r="W101" s="7" t="n">
        <v>14.9</v>
      </c>
      <c r="X101" s="7" t="n">
        <v>1</v>
      </c>
      <c r="Y101" s="7" t="n">
        <v>3</v>
      </c>
      <c r="AI101" s="8" t="n">
        <f aca="false">SUM(AJ101:AM101)</f>
        <v>13.1</v>
      </c>
      <c r="AJ101" s="7" t="n">
        <v>13.1</v>
      </c>
      <c r="AR101" s="9" t="n">
        <f aca="false">AS101/F101</f>
        <v>125263</v>
      </c>
      <c r="AS101" s="10" t="n">
        <v>4684836.2</v>
      </c>
      <c r="AT101" s="3" t="s">
        <v>73</v>
      </c>
      <c r="AW101" s="12"/>
    </row>
    <row r="102" customFormat="false" ht="13.8" hidden="false" customHeight="false" outlineLevel="0" collapsed="false">
      <c r="A102" s="7" t="s">
        <v>53</v>
      </c>
      <c r="B102" s="16" t="n">
        <v>9</v>
      </c>
      <c r="C102" s="4" t="n">
        <v>101</v>
      </c>
      <c r="D102" s="3" t="s">
        <v>284</v>
      </c>
      <c r="F102" s="4" t="n">
        <v>39.6</v>
      </c>
      <c r="G102" s="7" t="s">
        <v>296</v>
      </c>
      <c r="H102" s="3" t="s">
        <v>67</v>
      </c>
      <c r="I102" s="7" t="s">
        <v>57</v>
      </c>
      <c r="L102" s="4" t="n">
        <v>4</v>
      </c>
      <c r="M102" s="4" t="n">
        <v>2</v>
      </c>
      <c r="N102" s="4" t="n">
        <v>3</v>
      </c>
      <c r="O102" s="7" t="s">
        <v>58</v>
      </c>
      <c r="P102" s="7" t="n">
        <v>1</v>
      </c>
      <c r="Q102" s="7" t="n">
        <v>3.9</v>
      </c>
      <c r="U102" s="7" t="n">
        <v>5.4</v>
      </c>
      <c r="W102" s="7" t="n">
        <v>15</v>
      </c>
      <c r="X102" s="7" t="n">
        <v>1</v>
      </c>
      <c r="Y102" s="7" t="n">
        <v>3</v>
      </c>
      <c r="AI102" s="8" t="n">
        <f aca="false">SUM(AJ102:AM102)</f>
        <v>13.8</v>
      </c>
      <c r="AJ102" s="7" t="n">
        <v>13.8</v>
      </c>
      <c r="AR102" s="9" t="n">
        <f aca="false">AS102/F102</f>
        <v>114629</v>
      </c>
      <c r="AS102" s="10" t="n">
        <v>4539308.4</v>
      </c>
      <c r="AT102" s="3" t="s">
        <v>73</v>
      </c>
      <c r="AW102" s="12"/>
    </row>
    <row r="103" customFormat="false" ht="15" hidden="false" customHeight="false" outlineLevel="0" collapsed="false">
      <c r="A103" s="7" t="s">
        <v>53</v>
      </c>
      <c r="B103" s="16" t="n">
        <v>9</v>
      </c>
      <c r="C103" s="4" t="n">
        <v>102</v>
      </c>
      <c r="D103" s="3" t="s">
        <v>286</v>
      </c>
      <c r="F103" s="4" t="n">
        <v>39</v>
      </c>
      <c r="G103" s="6" t="s">
        <v>294</v>
      </c>
      <c r="H103" s="3" t="s">
        <v>67</v>
      </c>
      <c r="I103" s="7" t="s">
        <v>57</v>
      </c>
      <c r="L103" s="4" t="n">
        <v>4</v>
      </c>
      <c r="M103" s="4" t="n">
        <v>2</v>
      </c>
      <c r="N103" s="4" t="n">
        <v>4</v>
      </c>
      <c r="O103" s="7" t="s">
        <v>58</v>
      </c>
      <c r="P103" s="7" t="n">
        <v>1</v>
      </c>
      <c r="Q103" s="7" t="n">
        <v>3.9</v>
      </c>
      <c r="U103" s="7" t="n">
        <v>5.1</v>
      </c>
      <c r="W103" s="7" t="n">
        <v>13.4</v>
      </c>
      <c r="X103" s="7" t="n">
        <v>1</v>
      </c>
      <c r="Y103" s="7" t="n">
        <v>4.2</v>
      </c>
      <c r="AI103" s="8" t="n">
        <f aca="false">SUM(AJ103:AM103)</f>
        <v>14.5</v>
      </c>
      <c r="AJ103" s="7" t="n">
        <v>14.5</v>
      </c>
      <c r="AR103" s="9" t="n">
        <f aca="false">AS103/F103</f>
        <v>112552</v>
      </c>
      <c r="AS103" s="10" t="n">
        <v>4389528</v>
      </c>
      <c r="AT103" s="3" t="s">
        <v>73</v>
      </c>
      <c r="AW103" s="12"/>
    </row>
    <row r="104" customFormat="false" ht="15" hidden="false" customHeight="false" outlineLevel="0" collapsed="false">
      <c r="A104" s="7" t="s">
        <v>53</v>
      </c>
      <c r="B104" s="16" t="n">
        <v>9</v>
      </c>
      <c r="C104" s="4" t="n">
        <v>103</v>
      </c>
      <c r="D104" s="3" t="s">
        <v>288</v>
      </c>
      <c r="F104" s="4" t="n">
        <v>67.4</v>
      </c>
      <c r="G104" s="6" t="s">
        <v>295</v>
      </c>
      <c r="H104" s="3" t="s">
        <v>104</v>
      </c>
      <c r="I104" s="7" t="s">
        <v>57</v>
      </c>
      <c r="L104" s="4" t="n">
        <v>4</v>
      </c>
      <c r="M104" s="4" t="n">
        <v>2</v>
      </c>
      <c r="N104" s="4" t="n">
        <v>5</v>
      </c>
      <c r="O104" s="7" t="s">
        <v>58</v>
      </c>
      <c r="P104" s="7" t="n">
        <v>2</v>
      </c>
      <c r="Q104" s="7" t="n">
        <v>3.9</v>
      </c>
      <c r="R104" s="7" t="n">
        <v>1.2</v>
      </c>
      <c r="U104" s="7" t="n">
        <v>11.4</v>
      </c>
      <c r="V104" s="7" t="n">
        <v>1</v>
      </c>
      <c r="W104" s="7" t="n">
        <v>13</v>
      </c>
      <c r="X104" s="7" t="n">
        <v>1</v>
      </c>
      <c r="Y104" s="7" t="n">
        <v>4</v>
      </c>
      <c r="AI104" s="8" t="n">
        <f aca="false">SUM(AJ104:AM104)</f>
        <v>33.8</v>
      </c>
      <c r="AJ104" s="7" t="n">
        <v>11.3</v>
      </c>
      <c r="AK104" s="7" t="n">
        <v>11.9</v>
      </c>
      <c r="AL104" s="7" t="n">
        <v>10.6</v>
      </c>
      <c r="AR104" s="9" t="n">
        <f aca="false">AS104/F104</f>
        <v>102183</v>
      </c>
      <c r="AS104" s="10" t="n">
        <v>6887134.2</v>
      </c>
      <c r="AT104" s="3" t="s">
        <v>73</v>
      </c>
      <c r="AW104" s="12"/>
      <c r="BA104" s="7" t="n">
        <v>2.1</v>
      </c>
    </row>
    <row r="105" customFormat="false" ht="15" hidden="false" customHeight="false" outlineLevel="0" collapsed="false">
      <c r="A105" s="7" t="s">
        <v>53</v>
      </c>
      <c r="B105" s="16" t="n">
        <v>9</v>
      </c>
      <c r="C105" s="4" t="n">
        <v>104</v>
      </c>
      <c r="D105" s="3" t="s">
        <v>290</v>
      </c>
      <c r="F105" s="4" t="n">
        <v>63.2</v>
      </c>
      <c r="G105" s="6" t="s">
        <v>291</v>
      </c>
      <c r="H105" s="3" t="s">
        <v>56</v>
      </c>
      <c r="I105" s="7" t="s">
        <v>57</v>
      </c>
      <c r="L105" s="4" t="n">
        <v>5</v>
      </c>
      <c r="M105" s="4" t="n">
        <v>2</v>
      </c>
      <c r="N105" s="4" t="n">
        <v>1</v>
      </c>
      <c r="O105" s="7" t="s">
        <v>58</v>
      </c>
      <c r="P105" s="7" t="n">
        <v>1</v>
      </c>
      <c r="Q105" s="7" t="n">
        <v>4.6</v>
      </c>
      <c r="U105" s="7" t="n">
        <v>10.7</v>
      </c>
      <c r="W105" s="7" t="n">
        <v>10</v>
      </c>
      <c r="X105" s="7" t="n">
        <v>2</v>
      </c>
      <c r="Y105" s="7" t="n">
        <v>3</v>
      </c>
      <c r="Z105" s="7" t="n">
        <v>6.4</v>
      </c>
      <c r="AI105" s="8" t="n">
        <f aca="false">SUM(AJ105:AM105)</f>
        <v>33.2</v>
      </c>
      <c r="AJ105" s="7" t="n">
        <v>13.7</v>
      </c>
      <c r="AK105" s="7" t="n">
        <v>19.5</v>
      </c>
      <c r="AR105" s="9" t="n">
        <f aca="false">AS105/F105</f>
        <v>96111.6599683544</v>
      </c>
      <c r="AS105" s="10" t="n">
        <v>6074256.91</v>
      </c>
      <c r="AT105" s="3" t="s">
        <v>59</v>
      </c>
      <c r="AW105" s="11" t="n">
        <v>43808</v>
      </c>
    </row>
    <row r="106" customFormat="false" ht="15" hidden="false" customHeight="false" outlineLevel="0" collapsed="false">
      <c r="A106" s="7" t="s">
        <v>53</v>
      </c>
      <c r="B106" s="16" t="n">
        <v>9</v>
      </c>
      <c r="C106" s="4" t="n">
        <v>105</v>
      </c>
      <c r="D106" s="3" t="s">
        <v>282</v>
      </c>
      <c r="F106" s="4" t="n">
        <v>37.4</v>
      </c>
      <c r="G106" s="6" t="s">
        <v>292</v>
      </c>
      <c r="H106" s="3" t="s">
        <v>67</v>
      </c>
      <c r="I106" s="7" t="s">
        <v>57</v>
      </c>
      <c r="L106" s="4" t="n">
        <v>5</v>
      </c>
      <c r="M106" s="4" t="n">
        <v>2</v>
      </c>
      <c r="N106" s="4" t="n">
        <v>2</v>
      </c>
      <c r="O106" s="7" t="s">
        <v>58</v>
      </c>
      <c r="P106" s="7" t="n">
        <v>1</v>
      </c>
      <c r="Q106" s="7" t="n">
        <v>3.9</v>
      </c>
      <c r="U106" s="7" t="n">
        <v>4</v>
      </c>
      <c r="W106" s="7" t="n">
        <v>14.9</v>
      </c>
      <c r="X106" s="7" t="n">
        <v>1</v>
      </c>
      <c r="Y106" s="7" t="n">
        <v>3</v>
      </c>
      <c r="AI106" s="8" t="n">
        <f aca="false">SUM(AJ106:AM106)</f>
        <v>13.1</v>
      </c>
      <c r="AJ106" s="7" t="n">
        <v>13.1</v>
      </c>
      <c r="AR106" s="9" t="n">
        <f aca="false">AS106/F106</f>
        <v>115589</v>
      </c>
      <c r="AS106" s="10" t="n">
        <v>4323028.6</v>
      </c>
      <c r="AT106" s="3" t="s">
        <v>59</v>
      </c>
      <c r="AW106" s="11" t="n">
        <v>43738.5131481482</v>
      </c>
    </row>
    <row r="107" customFormat="false" ht="13.8" hidden="false" customHeight="false" outlineLevel="0" collapsed="false">
      <c r="A107" s="7" t="s">
        <v>53</v>
      </c>
      <c r="B107" s="16" t="n">
        <v>9</v>
      </c>
      <c r="C107" s="4" t="n">
        <v>106</v>
      </c>
      <c r="D107" s="3" t="s">
        <v>284</v>
      </c>
      <c r="F107" s="4" t="n">
        <v>39.6</v>
      </c>
      <c r="G107" s="7" t="s">
        <v>297</v>
      </c>
      <c r="H107" s="3" t="s">
        <v>67</v>
      </c>
      <c r="I107" s="7" t="s">
        <v>57</v>
      </c>
      <c r="L107" s="4" t="n">
        <v>5</v>
      </c>
      <c r="M107" s="4" t="n">
        <v>2</v>
      </c>
      <c r="N107" s="4" t="n">
        <v>3</v>
      </c>
      <c r="O107" s="7" t="s">
        <v>58</v>
      </c>
      <c r="P107" s="7" t="n">
        <v>1</v>
      </c>
      <c r="Q107" s="7" t="n">
        <v>3.9</v>
      </c>
      <c r="U107" s="7" t="n">
        <v>5.4</v>
      </c>
      <c r="W107" s="7" t="n">
        <v>15</v>
      </c>
      <c r="X107" s="7" t="n">
        <v>1</v>
      </c>
      <c r="Y107" s="7" t="n">
        <v>3</v>
      </c>
      <c r="AI107" s="8" t="n">
        <f aca="false">SUM(AJ107:AM107)</f>
        <v>13.8</v>
      </c>
      <c r="AJ107" s="7" t="n">
        <v>13.8</v>
      </c>
      <c r="AR107" s="9" t="n">
        <f aca="false">AS107/F107</f>
        <v>112225</v>
      </c>
      <c r="AS107" s="10" t="n">
        <v>4444110</v>
      </c>
      <c r="AT107" s="3" t="s">
        <v>59</v>
      </c>
      <c r="AW107" s="11" t="n">
        <v>43741.8233912037</v>
      </c>
    </row>
    <row r="108" customFormat="false" ht="15" hidden="false" customHeight="false" outlineLevel="0" collapsed="false">
      <c r="A108" s="7" t="s">
        <v>53</v>
      </c>
      <c r="B108" s="16" t="n">
        <v>9</v>
      </c>
      <c r="C108" s="4" t="n">
        <v>107</v>
      </c>
      <c r="D108" s="3" t="s">
        <v>286</v>
      </c>
      <c r="F108" s="4" t="n">
        <v>39</v>
      </c>
      <c r="G108" s="6" t="s">
        <v>294</v>
      </c>
      <c r="H108" s="3" t="s">
        <v>67</v>
      </c>
      <c r="I108" s="7" t="s">
        <v>57</v>
      </c>
      <c r="L108" s="4" t="n">
        <v>5</v>
      </c>
      <c r="M108" s="4" t="n">
        <v>2</v>
      </c>
      <c r="N108" s="4" t="n">
        <v>4</v>
      </c>
      <c r="O108" s="7" t="s">
        <v>58</v>
      </c>
      <c r="P108" s="7" t="n">
        <v>1</v>
      </c>
      <c r="Q108" s="7" t="n">
        <v>3.9</v>
      </c>
      <c r="U108" s="7" t="n">
        <v>5.1</v>
      </c>
      <c r="W108" s="7" t="n">
        <v>13.4</v>
      </c>
      <c r="X108" s="7" t="n">
        <v>1</v>
      </c>
      <c r="Y108" s="7" t="n">
        <v>4.2</v>
      </c>
      <c r="AI108" s="8" t="n">
        <f aca="false">SUM(AJ108:AM108)</f>
        <v>14.5</v>
      </c>
      <c r="AJ108" s="7" t="n">
        <v>14.5</v>
      </c>
      <c r="AR108" s="9" t="n">
        <f aca="false">AS108/F108</f>
        <v>109614.96</v>
      </c>
      <c r="AS108" s="10" t="n">
        <v>4274983.44</v>
      </c>
      <c r="AT108" s="3" t="s">
        <v>59</v>
      </c>
      <c r="AW108" s="11" t="n">
        <v>43720</v>
      </c>
    </row>
    <row r="109" customFormat="false" ht="15" hidden="false" customHeight="false" outlineLevel="0" collapsed="false">
      <c r="A109" s="7" t="s">
        <v>53</v>
      </c>
      <c r="B109" s="16" t="n">
        <v>9</v>
      </c>
      <c r="C109" s="4" t="n">
        <v>108</v>
      </c>
      <c r="D109" s="3" t="s">
        <v>288</v>
      </c>
      <c r="F109" s="4" t="n">
        <v>67.4</v>
      </c>
      <c r="G109" s="6" t="s">
        <v>295</v>
      </c>
      <c r="H109" s="3" t="s">
        <v>104</v>
      </c>
      <c r="I109" s="7" t="s">
        <v>57</v>
      </c>
      <c r="L109" s="4" t="n">
        <v>5</v>
      </c>
      <c r="M109" s="4" t="n">
        <v>2</v>
      </c>
      <c r="N109" s="4" t="n">
        <v>5</v>
      </c>
      <c r="O109" s="7" t="s">
        <v>58</v>
      </c>
      <c r="P109" s="7" t="n">
        <v>2</v>
      </c>
      <c r="Q109" s="7" t="n">
        <v>3.9</v>
      </c>
      <c r="R109" s="7" t="n">
        <v>1.2</v>
      </c>
      <c r="U109" s="7" t="n">
        <v>11.4</v>
      </c>
      <c r="V109" s="7" t="n">
        <v>1</v>
      </c>
      <c r="W109" s="7" t="n">
        <v>13</v>
      </c>
      <c r="X109" s="7" t="n">
        <v>1</v>
      </c>
      <c r="Y109" s="7" t="n">
        <v>4</v>
      </c>
      <c r="AI109" s="8" t="n">
        <f aca="false">SUM(AJ109:AM109)</f>
        <v>33.8</v>
      </c>
      <c r="AJ109" s="7" t="n">
        <v>11.3</v>
      </c>
      <c r="AK109" s="7" t="n">
        <v>11.9</v>
      </c>
      <c r="AL109" s="7" t="n">
        <v>10.6</v>
      </c>
      <c r="AR109" s="9" t="n">
        <f aca="false">AS109/F109</f>
        <v>92577</v>
      </c>
      <c r="AS109" s="10" t="n">
        <v>6239689.8</v>
      </c>
      <c r="AT109" s="3" t="s">
        <v>59</v>
      </c>
      <c r="AW109" s="11" t="n">
        <v>43750</v>
      </c>
      <c r="BA109" s="7" t="n">
        <v>2.1</v>
      </c>
    </row>
    <row r="110" customFormat="false" ht="15" hidden="false" customHeight="false" outlineLevel="0" collapsed="false">
      <c r="A110" s="7" t="s">
        <v>53</v>
      </c>
      <c r="B110" s="16" t="n">
        <v>9</v>
      </c>
      <c r="C110" s="4" t="n">
        <v>109</v>
      </c>
      <c r="D110" s="3" t="s">
        <v>290</v>
      </c>
      <c r="F110" s="4" t="n">
        <v>63.2</v>
      </c>
      <c r="G110" s="6" t="s">
        <v>291</v>
      </c>
      <c r="H110" s="3" t="s">
        <v>56</v>
      </c>
      <c r="I110" s="7" t="s">
        <v>57</v>
      </c>
      <c r="L110" s="4" t="n">
        <v>6</v>
      </c>
      <c r="M110" s="4" t="n">
        <v>2</v>
      </c>
      <c r="N110" s="4" t="n">
        <v>1</v>
      </c>
      <c r="O110" s="7" t="s">
        <v>58</v>
      </c>
      <c r="P110" s="7" t="n">
        <v>1</v>
      </c>
      <c r="Q110" s="7" t="n">
        <v>4.6</v>
      </c>
      <c r="U110" s="7" t="n">
        <v>10.7</v>
      </c>
      <c r="W110" s="7" t="n">
        <v>10</v>
      </c>
      <c r="X110" s="7" t="n">
        <v>2</v>
      </c>
      <c r="Y110" s="7" t="n">
        <v>3</v>
      </c>
      <c r="Z110" s="7" t="n">
        <v>6.4</v>
      </c>
      <c r="AI110" s="8" t="n">
        <f aca="false">SUM(AJ110:AM110)</f>
        <v>33.2</v>
      </c>
      <c r="AJ110" s="7" t="n">
        <v>13.7</v>
      </c>
      <c r="AK110" s="7" t="n">
        <v>19.5</v>
      </c>
      <c r="AR110" s="9" t="n">
        <f aca="false">AS110/F110</f>
        <v>96351.9400316456</v>
      </c>
      <c r="AS110" s="10" t="n">
        <v>6089442.61</v>
      </c>
      <c r="AT110" s="3" t="s">
        <v>59</v>
      </c>
      <c r="AW110" s="11" t="n">
        <v>43808</v>
      </c>
    </row>
    <row r="111" customFormat="false" ht="15" hidden="false" customHeight="false" outlineLevel="0" collapsed="false">
      <c r="A111" s="7" t="s">
        <v>53</v>
      </c>
      <c r="B111" s="16" t="n">
        <v>9</v>
      </c>
      <c r="C111" s="4" t="n">
        <v>110</v>
      </c>
      <c r="D111" s="3" t="s">
        <v>282</v>
      </c>
      <c r="F111" s="4" t="n">
        <v>37.8</v>
      </c>
      <c r="G111" s="6" t="s">
        <v>298</v>
      </c>
      <c r="H111" s="3" t="s">
        <v>67</v>
      </c>
      <c r="I111" s="7" t="s">
        <v>57</v>
      </c>
      <c r="L111" s="4" t="n">
        <v>6</v>
      </c>
      <c r="M111" s="4" t="n">
        <v>2</v>
      </c>
      <c r="N111" s="4" t="n">
        <v>2</v>
      </c>
      <c r="O111" s="7" t="s">
        <v>58</v>
      </c>
      <c r="P111" s="7" t="n">
        <v>1</v>
      </c>
      <c r="Q111" s="7" t="n">
        <v>3.9</v>
      </c>
      <c r="U111" s="7" t="n">
        <v>4.1</v>
      </c>
      <c r="W111" s="7" t="n">
        <v>15.1</v>
      </c>
      <c r="X111" s="7" t="n">
        <v>1</v>
      </c>
      <c r="Y111" s="7" t="n">
        <v>3</v>
      </c>
      <c r="AI111" s="8" t="n">
        <f aca="false">SUM(AJ111:AM111)</f>
        <v>13.2</v>
      </c>
      <c r="AJ111" s="7" t="n">
        <v>13.2</v>
      </c>
      <c r="AR111" s="9" t="n">
        <f aca="false">AS111/F111</f>
        <v>125890</v>
      </c>
      <c r="AS111" s="10" t="n">
        <v>4758642</v>
      </c>
      <c r="AT111" s="3" t="s">
        <v>64</v>
      </c>
      <c r="AW111" s="12"/>
    </row>
    <row r="112" customFormat="false" ht="13.8" hidden="false" customHeight="false" outlineLevel="0" collapsed="false">
      <c r="A112" s="7" t="s">
        <v>53</v>
      </c>
      <c r="B112" s="16" t="n">
        <v>9</v>
      </c>
      <c r="C112" s="4" t="n">
        <v>111</v>
      </c>
      <c r="D112" s="3" t="s">
        <v>284</v>
      </c>
      <c r="F112" s="4" t="n">
        <v>39.6</v>
      </c>
      <c r="G112" s="7" t="s">
        <v>299</v>
      </c>
      <c r="H112" s="3" t="s">
        <v>67</v>
      </c>
      <c r="I112" s="7" t="s">
        <v>57</v>
      </c>
      <c r="L112" s="4" t="n">
        <v>6</v>
      </c>
      <c r="M112" s="4" t="n">
        <v>2</v>
      </c>
      <c r="N112" s="4" t="n">
        <v>3</v>
      </c>
      <c r="O112" s="7" t="s">
        <v>58</v>
      </c>
      <c r="P112" s="7" t="n">
        <v>1</v>
      </c>
      <c r="Q112" s="7" t="n">
        <v>3.9</v>
      </c>
      <c r="U112" s="7" t="n">
        <v>5.4</v>
      </c>
      <c r="W112" s="7" t="n">
        <v>15</v>
      </c>
      <c r="X112" s="7" t="n">
        <v>1</v>
      </c>
      <c r="Y112" s="7" t="n">
        <v>3</v>
      </c>
      <c r="AI112" s="8" t="n">
        <f aca="false">SUM(AJ112:AM112)</f>
        <v>13.8</v>
      </c>
      <c r="AJ112" s="7" t="n">
        <v>13.8</v>
      </c>
      <c r="AR112" s="9" t="n">
        <f aca="false">AS112/F112</f>
        <v>111405</v>
      </c>
      <c r="AS112" s="10" t="n">
        <v>4411638</v>
      </c>
      <c r="AT112" s="3" t="s">
        <v>59</v>
      </c>
      <c r="AW112" s="11" t="n">
        <v>43738.5175925926</v>
      </c>
    </row>
    <row r="113" customFormat="false" ht="15" hidden="false" customHeight="false" outlineLevel="0" collapsed="false">
      <c r="A113" s="7" t="s">
        <v>53</v>
      </c>
      <c r="B113" s="16" t="n">
        <v>9</v>
      </c>
      <c r="C113" s="4" t="n">
        <v>112</v>
      </c>
      <c r="D113" s="3" t="s">
        <v>286</v>
      </c>
      <c r="F113" s="4" t="n">
        <v>39.1</v>
      </c>
      <c r="G113" s="6" t="s">
        <v>300</v>
      </c>
      <c r="H113" s="3" t="s">
        <v>67</v>
      </c>
      <c r="I113" s="7" t="s">
        <v>57</v>
      </c>
      <c r="L113" s="4" t="n">
        <v>6</v>
      </c>
      <c r="M113" s="4" t="n">
        <v>2</v>
      </c>
      <c r="N113" s="4" t="n">
        <v>4</v>
      </c>
      <c r="O113" s="7" t="s">
        <v>58</v>
      </c>
      <c r="P113" s="7" t="n">
        <v>1</v>
      </c>
      <c r="Q113" s="7" t="n">
        <v>3.9</v>
      </c>
      <c r="U113" s="7" t="n">
        <v>5.1</v>
      </c>
      <c r="W113" s="7" t="n">
        <v>13.5</v>
      </c>
      <c r="X113" s="7" t="n">
        <v>1</v>
      </c>
      <c r="Y113" s="7" t="n">
        <v>4.2</v>
      </c>
      <c r="AI113" s="8" t="n">
        <f aca="false">SUM(AJ113:AM113)</f>
        <v>14.5</v>
      </c>
      <c r="AJ113" s="7" t="n">
        <v>14.5</v>
      </c>
      <c r="AR113" s="9" t="n">
        <f aca="false">AS113/F113</f>
        <v>109903.039897698</v>
      </c>
      <c r="AS113" s="10" t="n">
        <v>4297208.86</v>
      </c>
      <c r="AT113" s="3" t="s">
        <v>59</v>
      </c>
      <c r="AW113" s="11" t="n">
        <v>43720.4022106482</v>
      </c>
    </row>
    <row r="114" customFormat="false" ht="15" hidden="false" customHeight="false" outlineLevel="0" collapsed="false">
      <c r="A114" s="7" t="s">
        <v>53</v>
      </c>
      <c r="B114" s="16" t="n">
        <v>9</v>
      </c>
      <c r="C114" s="4" t="n">
        <v>113</v>
      </c>
      <c r="D114" s="3" t="s">
        <v>288</v>
      </c>
      <c r="F114" s="4" t="n">
        <v>67.4</v>
      </c>
      <c r="G114" s="6" t="s">
        <v>295</v>
      </c>
      <c r="H114" s="3" t="s">
        <v>104</v>
      </c>
      <c r="I114" s="7" t="s">
        <v>57</v>
      </c>
      <c r="L114" s="4" t="n">
        <v>6</v>
      </c>
      <c r="M114" s="4" t="n">
        <v>2</v>
      </c>
      <c r="N114" s="4" t="n">
        <v>5</v>
      </c>
      <c r="O114" s="7" t="s">
        <v>58</v>
      </c>
      <c r="P114" s="7" t="n">
        <v>2</v>
      </c>
      <c r="Q114" s="7" t="n">
        <v>3.9</v>
      </c>
      <c r="R114" s="7" t="n">
        <v>1.2</v>
      </c>
      <c r="U114" s="7" t="n">
        <v>11.4</v>
      </c>
      <c r="V114" s="7" t="n">
        <v>1</v>
      </c>
      <c r="W114" s="7" t="n">
        <v>13</v>
      </c>
      <c r="X114" s="7" t="n">
        <v>1</v>
      </c>
      <c r="Y114" s="7" t="n">
        <v>4</v>
      </c>
      <c r="AI114" s="8" t="n">
        <f aca="false">SUM(AJ114:AM114)</f>
        <v>33.8</v>
      </c>
      <c r="AJ114" s="7" t="n">
        <v>11.3</v>
      </c>
      <c r="AK114" s="7" t="n">
        <v>11.9</v>
      </c>
      <c r="AL114" s="7" t="n">
        <v>10.6</v>
      </c>
      <c r="AR114" s="9" t="n">
        <f aca="false">AS114/F114</f>
        <v>92805</v>
      </c>
      <c r="AS114" s="10" t="n">
        <v>6255057</v>
      </c>
      <c r="AT114" s="3" t="s">
        <v>59</v>
      </c>
      <c r="AW114" s="11" t="n">
        <v>43733.5353356482</v>
      </c>
      <c r="BA114" s="7" t="n">
        <v>2.1</v>
      </c>
    </row>
    <row r="115" customFormat="false" ht="15" hidden="false" customHeight="false" outlineLevel="0" collapsed="false">
      <c r="A115" s="7" t="s">
        <v>53</v>
      </c>
      <c r="B115" s="16" t="n">
        <v>9</v>
      </c>
      <c r="C115" s="4" t="n">
        <v>114</v>
      </c>
      <c r="D115" s="3" t="s">
        <v>290</v>
      </c>
      <c r="F115" s="4" t="n">
        <v>63.2</v>
      </c>
      <c r="G115" s="6" t="s">
        <v>291</v>
      </c>
      <c r="H115" s="3" t="s">
        <v>56</v>
      </c>
      <c r="I115" s="7" t="s">
        <v>57</v>
      </c>
      <c r="L115" s="4" t="n">
        <v>7</v>
      </c>
      <c r="M115" s="4" t="n">
        <v>2</v>
      </c>
      <c r="N115" s="4" t="n">
        <v>1</v>
      </c>
      <c r="O115" s="7" t="s">
        <v>58</v>
      </c>
      <c r="P115" s="7" t="n">
        <v>1</v>
      </c>
      <c r="Q115" s="7" t="n">
        <v>4.6</v>
      </c>
      <c r="U115" s="7" t="n">
        <v>10.7</v>
      </c>
      <c r="W115" s="7" t="n">
        <v>10</v>
      </c>
      <c r="X115" s="7" t="n">
        <v>2</v>
      </c>
      <c r="Y115" s="7" t="n">
        <v>3</v>
      </c>
      <c r="Z115" s="7" t="n">
        <v>6.4</v>
      </c>
      <c r="AI115" s="8" t="n">
        <f aca="false">SUM(AJ115:AM115)</f>
        <v>33.2</v>
      </c>
      <c r="AJ115" s="7" t="n">
        <v>13.7</v>
      </c>
      <c r="AK115" s="7" t="n">
        <v>19.5</v>
      </c>
      <c r="AR115" s="9" t="n">
        <f aca="false">AS115/F115</f>
        <v>97557</v>
      </c>
      <c r="AS115" s="10" t="n">
        <v>6165602.4</v>
      </c>
      <c r="AT115" s="3" t="s">
        <v>73</v>
      </c>
      <c r="AW115" s="12"/>
    </row>
    <row r="116" customFormat="false" ht="15" hidden="false" customHeight="false" outlineLevel="0" collapsed="false">
      <c r="A116" s="7" t="s">
        <v>53</v>
      </c>
      <c r="B116" s="16" t="n">
        <v>9</v>
      </c>
      <c r="C116" s="4" t="n">
        <v>115</v>
      </c>
      <c r="D116" s="3" t="s">
        <v>282</v>
      </c>
      <c r="F116" s="4" t="n">
        <v>37.8</v>
      </c>
      <c r="G116" s="6" t="s">
        <v>298</v>
      </c>
      <c r="H116" s="3" t="s">
        <v>67</v>
      </c>
      <c r="I116" s="7" t="s">
        <v>57</v>
      </c>
      <c r="L116" s="4" t="n">
        <v>7</v>
      </c>
      <c r="M116" s="4" t="n">
        <v>2</v>
      </c>
      <c r="N116" s="4" t="n">
        <v>2</v>
      </c>
      <c r="O116" s="7" t="s">
        <v>58</v>
      </c>
      <c r="P116" s="7" t="n">
        <v>1</v>
      </c>
      <c r="Q116" s="7" t="n">
        <v>3.9</v>
      </c>
      <c r="U116" s="7" t="n">
        <v>4.1</v>
      </c>
      <c r="W116" s="7" t="n">
        <v>15.1</v>
      </c>
      <c r="X116" s="7" t="n">
        <v>1</v>
      </c>
      <c r="Y116" s="7" t="n">
        <v>3</v>
      </c>
      <c r="AI116" s="8" t="n">
        <f aca="false">SUM(AJ116:AM116)</f>
        <v>13.2</v>
      </c>
      <c r="AJ116" s="7" t="n">
        <v>13.2</v>
      </c>
      <c r="AR116" s="9" t="n">
        <f aca="false">AS116/F116</f>
        <v>126203</v>
      </c>
      <c r="AS116" s="10" t="n">
        <v>4770473.4</v>
      </c>
      <c r="AT116" s="3" t="s">
        <v>73</v>
      </c>
      <c r="AW116" s="12"/>
    </row>
    <row r="117" customFormat="false" ht="13.8" hidden="false" customHeight="false" outlineLevel="0" collapsed="false">
      <c r="A117" s="7" t="s">
        <v>53</v>
      </c>
      <c r="B117" s="16" t="n">
        <v>9</v>
      </c>
      <c r="C117" s="4" t="n">
        <v>116</v>
      </c>
      <c r="D117" s="3" t="s">
        <v>284</v>
      </c>
      <c r="F117" s="4" t="n">
        <v>39.6</v>
      </c>
      <c r="G117" s="7" t="s">
        <v>301</v>
      </c>
      <c r="H117" s="3" t="s">
        <v>67</v>
      </c>
      <c r="I117" s="7" t="s">
        <v>57</v>
      </c>
      <c r="L117" s="4" t="n">
        <v>7</v>
      </c>
      <c r="M117" s="4" t="n">
        <v>2</v>
      </c>
      <c r="N117" s="4" t="n">
        <v>3</v>
      </c>
      <c r="O117" s="7" t="s">
        <v>58</v>
      </c>
      <c r="P117" s="7" t="n">
        <v>1</v>
      </c>
      <c r="Q117" s="7" t="n">
        <v>3.9</v>
      </c>
      <c r="U117" s="7" t="n">
        <v>5.4</v>
      </c>
      <c r="W117" s="7" t="n">
        <v>15</v>
      </c>
      <c r="X117" s="7" t="n">
        <v>1</v>
      </c>
      <c r="Y117" s="7" t="n">
        <v>3</v>
      </c>
      <c r="AI117" s="8" t="n">
        <f aca="false">SUM(AJ117:AM117)</f>
        <v>13.8</v>
      </c>
      <c r="AJ117" s="7" t="n">
        <v>13.8</v>
      </c>
      <c r="AR117" s="9" t="n">
        <f aca="false">AS117/F117</f>
        <v>115533</v>
      </c>
      <c r="AS117" s="10" t="n">
        <v>4575106.8</v>
      </c>
      <c r="AT117" s="3" t="s">
        <v>73</v>
      </c>
      <c r="AW117" s="12"/>
    </row>
    <row r="118" customFormat="false" ht="13.8" hidden="false" customHeight="false" outlineLevel="0" collapsed="false">
      <c r="A118" s="7" t="s">
        <v>53</v>
      </c>
      <c r="B118" s="16" t="n">
        <v>9</v>
      </c>
      <c r="C118" s="4" t="n">
        <v>117</v>
      </c>
      <c r="D118" s="3" t="s">
        <v>286</v>
      </c>
      <c r="F118" s="4" t="n">
        <v>39.1</v>
      </c>
      <c r="G118" s="7" t="s">
        <v>302</v>
      </c>
      <c r="H118" s="3" t="s">
        <v>67</v>
      </c>
      <c r="I118" s="7" t="s">
        <v>57</v>
      </c>
      <c r="L118" s="4" t="n">
        <v>7</v>
      </c>
      <c r="M118" s="4" t="n">
        <v>2</v>
      </c>
      <c r="N118" s="4" t="n">
        <v>4</v>
      </c>
      <c r="O118" s="7" t="s">
        <v>58</v>
      </c>
      <c r="P118" s="7" t="n">
        <v>1</v>
      </c>
      <c r="Q118" s="7" t="n">
        <v>3.9</v>
      </c>
      <c r="U118" s="7" t="n">
        <v>5.1</v>
      </c>
      <c r="W118" s="7" t="n">
        <v>13.5</v>
      </c>
      <c r="X118" s="7" t="n">
        <v>1</v>
      </c>
      <c r="Y118" s="7" t="n">
        <v>4.2</v>
      </c>
      <c r="AI118" s="8" t="n">
        <f aca="false">SUM(AJ118:AM118)</f>
        <v>14.5</v>
      </c>
      <c r="AJ118" s="7" t="n">
        <v>14.5</v>
      </c>
      <c r="AR118" s="9" t="n">
        <f aca="false">AS118/F118</f>
        <v>113442</v>
      </c>
      <c r="AS118" s="10" t="n">
        <v>4435582.2</v>
      </c>
      <c r="AT118" s="3" t="s">
        <v>73</v>
      </c>
      <c r="AW118" s="12"/>
    </row>
    <row r="119" customFormat="false" ht="15" hidden="false" customHeight="false" outlineLevel="0" collapsed="false">
      <c r="A119" s="7" t="s">
        <v>53</v>
      </c>
      <c r="B119" s="16" t="n">
        <v>9</v>
      </c>
      <c r="C119" s="4" t="n">
        <v>118</v>
      </c>
      <c r="D119" s="3" t="s">
        <v>288</v>
      </c>
      <c r="F119" s="4" t="n">
        <v>67.4</v>
      </c>
      <c r="G119" s="6" t="s">
        <v>295</v>
      </c>
      <c r="H119" s="3" t="s">
        <v>104</v>
      </c>
      <c r="I119" s="7" t="s">
        <v>57</v>
      </c>
      <c r="L119" s="4" t="n">
        <v>7</v>
      </c>
      <c r="M119" s="4" t="n">
        <v>2</v>
      </c>
      <c r="N119" s="4" t="n">
        <v>5</v>
      </c>
      <c r="O119" s="7" t="s">
        <v>58</v>
      </c>
      <c r="P119" s="7" t="n">
        <v>2</v>
      </c>
      <c r="Q119" s="7" t="n">
        <v>3.9</v>
      </c>
      <c r="R119" s="7" t="n">
        <v>1.2</v>
      </c>
      <c r="U119" s="7" t="n">
        <v>11.4</v>
      </c>
      <c r="V119" s="7" t="n">
        <v>1</v>
      </c>
      <c r="W119" s="7" t="n">
        <v>13</v>
      </c>
      <c r="X119" s="7" t="n">
        <v>1</v>
      </c>
      <c r="Y119" s="7" t="n">
        <v>4</v>
      </c>
      <c r="AI119" s="8" t="n">
        <f aca="false">SUM(AJ119:AM119)</f>
        <v>33.8</v>
      </c>
      <c r="AJ119" s="7" t="n">
        <v>11.3</v>
      </c>
      <c r="AK119" s="7" t="n">
        <v>11.9</v>
      </c>
      <c r="AL119" s="7" t="n">
        <v>10.6</v>
      </c>
      <c r="AR119" s="9" t="n">
        <f aca="false">AS119/F119</f>
        <v>102943</v>
      </c>
      <c r="AS119" s="10" t="n">
        <v>6938358.2</v>
      </c>
      <c r="AT119" s="3" t="s">
        <v>73</v>
      </c>
      <c r="AW119" s="12"/>
      <c r="BA119" s="7" t="n">
        <v>2.1</v>
      </c>
    </row>
    <row r="120" customFormat="false" ht="15" hidden="false" customHeight="false" outlineLevel="0" collapsed="false">
      <c r="A120" s="7" t="s">
        <v>53</v>
      </c>
      <c r="B120" s="16" t="n">
        <v>9</v>
      </c>
      <c r="C120" s="4" t="n">
        <v>119</v>
      </c>
      <c r="D120" s="3" t="s">
        <v>290</v>
      </c>
      <c r="F120" s="4" t="n">
        <v>63.2</v>
      </c>
      <c r="G120" s="6" t="s">
        <v>291</v>
      </c>
      <c r="H120" s="3" t="s">
        <v>56</v>
      </c>
      <c r="I120" s="7" t="s">
        <v>57</v>
      </c>
      <c r="L120" s="4" t="n">
        <v>8</v>
      </c>
      <c r="M120" s="4" t="n">
        <v>2</v>
      </c>
      <c r="N120" s="4" t="n">
        <v>1</v>
      </c>
      <c r="O120" s="7" t="s">
        <v>58</v>
      </c>
      <c r="P120" s="7" t="n">
        <v>1</v>
      </c>
      <c r="Q120" s="7" t="n">
        <v>4.6</v>
      </c>
      <c r="U120" s="7" t="n">
        <v>10.7</v>
      </c>
      <c r="W120" s="7" t="n">
        <v>10</v>
      </c>
      <c r="X120" s="7" t="n">
        <v>2</v>
      </c>
      <c r="Y120" s="7" t="n">
        <v>3</v>
      </c>
      <c r="Z120" s="7" t="n">
        <v>6.4</v>
      </c>
      <c r="AI120" s="8" t="n">
        <f aca="false">SUM(AJ120:AM120)</f>
        <v>33.2</v>
      </c>
      <c r="AJ120" s="7" t="n">
        <v>13.7</v>
      </c>
      <c r="AK120" s="7" t="n">
        <v>19.5</v>
      </c>
      <c r="AR120" s="9" t="n">
        <f aca="false">AS120/F120</f>
        <v>97800</v>
      </c>
      <c r="AS120" s="10" t="n">
        <v>6180960</v>
      </c>
      <c r="AT120" s="3" t="s">
        <v>73</v>
      </c>
      <c r="AW120" s="12"/>
    </row>
    <row r="121" customFormat="false" ht="15" hidden="false" customHeight="false" outlineLevel="0" collapsed="false">
      <c r="A121" s="7" t="s">
        <v>53</v>
      </c>
      <c r="B121" s="16" t="n">
        <v>9</v>
      </c>
      <c r="C121" s="4" t="n">
        <v>120</v>
      </c>
      <c r="D121" s="3" t="s">
        <v>282</v>
      </c>
      <c r="F121" s="4" t="n">
        <v>37.8</v>
      </c>
      <c r="G121" s="6" t="s">
        <v>298</v>
      </c>
      <c r="H121" s="3" t="s">
        <v>67</v>
      </c>
      <c r="I121" s="7" t="s">
        <v>57</v>
      </c>
      <c r="L121" s="4" t="n">
        <v>8</v>
      </c>
      <c r="M121" s="4" t="n">
        <v>2</v>
      </c>
      <c r="N121" s="4" t="n">
        <v>2</v>
      </c>
      <c r="O121" s="7" t="s">
        <v>58</v>
      </c>
      <c r="P121" s="7" t="n">
        <v>1</v>
      </c>
      <c r="Q121" s="7" t="n">
        <v>3.9</v>
      </c>
      <c r="U121" s="7" t="n">
        <v>4.1</v>
      </c>
      <c r="W121" s="7" t="n">
        <v>15.1</v>
      </c>
      <c r="X121" s="7" t="n">
        <v>1</v>
      </c>
      <c r="Y121" s="7" t="n">
        <v>3</v>
      </c>
      <c r="AI121" s="8" t="n">
        <f aca="false">SUM(AJ121:AM121)</f>
        <v>13.2</v>
      </c>
      <c r="AJ121" s="7" t="n">
        <v>13.2</v>
      </c>
      <c r="AR121" s="9" t="n">
        <f aca="false">AS121/F121</f>
        <v>126517</v>
      </c>
      <c r="AS121" s="10" t="n">
        <v>4782342.6</v>
      </c>
      <c r="AT121" s="3" t="s">
        <v>73</v>
      </c>
      <c r="AW121" s="12"/>
    </row>
    <row r="122" customFormat="false" ht="13.8" hidden="false" customHeight="false" outlineLevel="0" collapsed="false">
      <c r="A122" s="7" t="s">
        <v>53</v>
      </c>
      <c r="B122" s="16" t="n">
        <v>9</v>
      </c>
      <c r="C122" s="4" t="n">
        <v>121</v>
      </c>
      <c r="D122" s="3" t="s">
        <v>284</v>
      </c>
      <c r="F122" s="4" t="n">
        <v>39.6</v>
      </c>
      <c r="G122" s="7" t="s">
        <v>303</v>
      </c>
      <c r="H122" s="3" t="s">
        <v>67</v>
      </c>
      <c r="I122" s="7" t="s">
        <v>57</v>
      </c>
      <c r="L122" s="4" t="n">
        <v>8</v>
      </c>
      <c r="M122" s="4" t="n">
        <v>2</v>
      </c>
      <c r="N122" s="4" t="n">
        <v>3</v>
      </c>
      <c r="O122" s="7" t="s">
        <v>58</v>
      </c>
      <c r="P122" s="7" t="n">
        <v>1</v>
      </c>
      <c r="Q122" s="7" t="n">
        <v>3.9</v>
      </c>
      <c r="U122" s="7" t="n">
        <v>5.4</v>
      </c>
      <c r="W122" s="7" t="n">
        <v>15</v>
      </c>
      <c r="X122" s="7" t="n">
        <v>1</v>
      </c>
      <c r="Y122" s="7" t="n">
        <v>3</v>
      </c>
      <c r="AI122" s="8" t="n">
        <f aca="false">SUM(AJ122:AM122)</f>
        <v>13.8</v>
      </c>
      <c r="AJ122" s="7" t="n">
        <v>13.8</v>
      </c>
      <c r="AR122" s="9" t="n">
        <f aca="false">AS122/F122</f>
        <v>115834</v>
      </c>
      <c r="AS122" s="10" t="n">
        <v>4587026.4</v>
      </c>
      <c r="AT122" s="3" t="s">
        <v>73</v>
      </c>
      <c r="AW122" s="12"/>
    </row>
    <row r="123" customFormat="false" ht="13.8" hidden="false" customHeight="false" outlineLevel="0" collapsed="false">
      <c r="A123" s="7" t="s">
        <v>53</v>
      </c>
      <c r="B123" s="16" t="n">
        <v>9</v>
      </c>
      <c r="C123" s="4" t="n">
        <v>122</v>
      </c>
      <c r="D123" s="3" t="s">
        <v>286</v>
      </c>
      <c r="F123" s="4" t="n">
        <v>39.1</v>
      </c>
      <c r="G123" s="7" t="s">
        <v>304</v>
      </c>
      <c r="H123" s="3" t="s">
        <v>67</v>
      </c>
      <c r="I123" s="7" t="s">
        <v>57</v>
      </c>
      <c r="L123" s="4" t="n">
        <v>8</v>
      </c>
      <c r="M123" s="4" t="n">
        <v>2</v>
      </c>
      <c r="N123" s="4" t="n">
        <v>4</v>
      </c>
      <c r="O123" s="7" t="s">
        <v>58</v>
      </c>
      <c r="P123" s="7" t="n">
        <v>1</v>
      </c>
      <c r="Q123" s="7" t="n">
        <v>3.9</v>
      </c>
      <c r="U123" s="7" t="n">
        <v>5.1</v>
      </c>
      <c r="W123" s="7" t="n">
        <v>13.5</v>
      </c>
      <c r="X123" s="7" t="n">
        <v>1</v>
      </c>
      <c r="Y123" s="7" t="n">
        <v>4.2</v>
      </c>
      <c r="AI123" s="8" t="n">
        <f aca="false">SUM(AJ123:AM123)</f>
        <v>14.5</v>
      </c>
      <c r="AJ123" s="7" t="n">
        <v>14.5</v>
      </c>
      <c r="AR123" s="9" t="n">
        <f aca="false">AS123/F123</f>
        <v>113738</v>
      </c>
      <c r="AS123" s="10" t="n">
        <v>4447155.8</v>
      </c>
      <c r="AT123" s="3" t="s">
        <v>73</v>
      </c>
      <c r="AW123" s="12"/>
    </row>
    <row r="124" customFormat="false" ht="15" hidden="false" customHeight="false" outlineLevel="0" collapsed="false">
      <c r="A124" s="7" t="s">
        <v>53</v>
      </c>
      <c r="B124" s="16" t="n">
        <v>9</v>
      </c>
      <c r="C124" s="4" t="n">
        <v>123</v>
      </c>
      <c r="D124" s="3" t="s">
        <v>288</v>
      </c>
      <c r="F124" s="4" t="n">
        <v>67.4</v>
      </c>
      <c r="G124" s="6" t="s">
        <v>295</v>
      </c>
      <c r="H124" s="3" t="s">
        <v>104</v>
      </c>
      <c r="I124" s="7" t="s">
        <v>57</v>
      </c>
      <c r="L124" s="4" t="n">
        <v>8</v>
      </c>
      <c r="M124" s="4" t="n">
        <v>2</v>
      </c>
      <c r="N124" s="4" t="n">
        <v>5</v>
      </c>
      <c r="O124" s="7" t="s">
        <v>58</v>
      </c>
      <c r="P124" s="7" t="n">
        <v>2</v>
      </c>
      <c r="Q124" s="7" t="n">
        <v>3.9</v>
      </c>
      <c r="R124" s="7" t="n">
        <v>1.2</v>
      </c>
      <c r="U124" s="7" t="n">
        <v>11.4</v>
      </c>
      <c r="V124" s="7" t="n">
        <v>1</v>
      </c>
      <c r="W124" s="7" t="n">
        <v>13</v>
      </c>
      <c r="X124" s="7" t="n">
        <v>1</v>
      </c>
      <c r="Y124" s="7" t="n">
        <v>4</v>
      </c>
      <c r="AI124" s="8" t="n">
        <f aca="false">SUM(AJ124:AM124)</f>
        <v>33.8</v>
      </c>
      <c r="AJ124" s="7" t="n">
        <v>11.3</v>
      </c>
      <c r="AK124" s="7" t="n">
        <v>11.9</v>
      </c>
      <c r="AL124" s="7" t="n">
        <v>10.6</v>
      </c>
      <c r="AR124" s="9" t="n">
        <f aca="false">AS124/F124</f>
        <v>103194</v>
      </c>
      <c r="AS124" s="10" t="n">
        <v>6955275.6</v>
      </c>
      <c r="AT124" s="3" t="s">
        <v>73</v>
      </c>
      <c r="AW124" s="12"/>
      <c r="BA124" s="7" t="n">
        <v>2.1</v>
      </c>
    </row>
    <row r="125" customFormat="false" ht="15" hidden="false" customHeight="false" outlineLevel="0" collapsed="false">
      <c r="A125" s="7" t="s">
        <v>53</v>
      </c>
      <c r="B125" s="16" t="n">
        <v>9</v>
      </c>
      <c r="C125" s="4" t="n">
        <v>124</v>
      </c>
      <c r="D125" s="3" t="s">
        <v>290</v>
      </c>
      <c r="F125" s="4" t="n">
        <v>63.2</v>
      </c>
      <c r="G125" s="6" t="s">
        <v>291</v>
      </c>
      <c r="H125" s="3" t="s">
        <v>56</v>
      </c>
      <c r="I125" s="7" t="s">
        <v>57</v>
      </c>
      <c r="L125" s="4" t="n">
        <v>9</v>
      </c>
      <c r="M125" s="4" t="n">
        <v>2</v>
      </c>
      <c r="N125" s="4" t="n">
        <v>1</v>
      </c>
      <c r="O125" s="7" t="s">
        <v>58</v>
      </c>
      <c r="P125" s="7" t="n">
        <v>1</v>
      </c>
      <c r="Q125" s="7" t="n">
        <v>4.6</v>
      </c>
      <c r="U125" s="7" t="n">
        <v>10.7</v>
      </c>
      <c r="W125" s="7" t="n">
        <v>10</v>
      </c>
      <c r="X125" s="7" t="n">
        <v>2</v>
      </c>
      <c r="Y125" s="7" t="n">
        <v>3</v>
      </c>
      <c r="Z125" s="7" t="n">
        <v>6.4</v>
      </c>
      <c r="AI125" s="8" t="n">
        <f aca="false">SUM(AJ125:AM125)</f>
        <v>33.2</v>
      </c>
      <c r="AJ125" s="7" t="n">
        <v>13.7</v>
      </c>
      <c r="AK125" s="7" t="n">
        <v>19.5</v>
      </c>
      <c r="AR125" s="9" t="n">
        <f aca="false">AS125/F125</f>
        <v>98041</v>
      </c>
      <c r="AS125" s="10" t="n">
        <v>6196191.2</v>
      </c>
      <c r="AT125" s="3" t="s">
        <v>120</v>
      </c>
      <c r="AW125" s="12"/>
    </row>
    <row r="126" customFormat="false" ht="15" hidden="false" customHeight="false" outlineLevel="0" collapsed="false">
      <c r="A126" s="7" t="s">
        <v>53</v>
      </c>
      <c r="B126" s="16" t="n">
        <v>9</v>
      </c>
      <c r="C126" s="4" t="n">
        <v>125</v>
      </c>
      <c r="D126" s="3" t="s">
        <v>282</v>
      </c>
      <c r="F126" s="4" t="n">
        <v>37.8</v>
      </c>
      <c r="G126" s="6" t="s">
        <v>298</v>
      </c>
      <c r="H126" s="3" t="s">
        <v>67</v>
      </c>
      <c r="I126" s="7" t="s">
        <v>57</v>
      </c>
      <c r="L126" s="4" t="n">
        <v>9</v>
      </c>
      <c r="M126" s="4" t="n">
        <v>2</v>
      </c>
      <c r="N126" s="4" t="n">
        <v>2</v>
      </c>
      <c r="O126" s="7" t="s">
        <v>58</v>
      </c>
      <c r="P126" s="7" t="n">
        <v>1</v>
      </c>
      <c r="Q126" s="7" t="n">
        <v>3.9</v>
      </c>
      <c r="U126" s="7" t="n">
        <v>4.1</v>
      </c>
      <c r="W126" s="7" t="n">
        <v>15.1</v>
      </c>
      <c r="X126" s="7" t="n">
        <v>1</v>
      </c>
      <c r="Y126" s="7" t="n">
        <v>3</v>
      </c>
      <c r="AI126" s="8" t="n">
        <f aca="false">SUM(AJ126:AM126)</f>
        <v>13.2</v>
      </c>
      <c r="AJ126" s="7" t="n">
        <v>13.2</v>
      </c>
      <c r="AR126" s="9" t="n">
        <f aca="false">AS126/F126</f>
        <v>126830</v>
      </c>
      <c r="AS126" s="10" t="n">
        <v>4794174</v>
      </c>
      <c r="AT126" s="3" t="s">
        <v>64</v>
      </c>
      <c r="AW126" s="12"/>
    </row>
    <row r="127" customFormat="false" ht="13.8" hidden="false" customHeight="false" outlineLevel="0" collapsed="false">
      <c r="A127" s="7" t="s">
        <v>53</v>
      </c>
      <c r="B127" s="16" t="n">
        <v>9</v>
      </c>
      <c r="C127" s="4" t="n">
        <v>126</v>
      </c>
      <c r="D127" s="3" t="s">
        <v>284</v>
      </c>
      <c r="F127" s="4" t="n">
        <v>39.6</v>
      </c>
      <c r="G127" s="7" t="s">
        <v>305</v>
      </c>
      <c r="H127" s="3" t="s">
        <v>67</v>
      </c>
      <c r="I127" s="7" t="s">
        <v>57</v>
      </c>
      <c r="L127" s="4" t="n">
        <v>9</v>
      </c>
      <c r="M127" s="4" t="n">
        <v>2</v>
      </c>
      <c r="N127" s="4" t="n">
        <v>3</v>
      </c>
      <c r="O127" s="7" t="s">
        <v>58</v>
      </c>
      <c r="P127" s="7" t="n">
        <v>1</v>
      </c>
      <c r="Q127" s="7" t="n">
        <v>3.9</v>
      </c>
      <c r="U127" s="7" t="n">
        <v>5.4</v>
      </c>
      <c r="W127" s="7" t="n">
        <v>15</v>
      </c>
      <c r="X127" s="7" t="n">
        <v>1</v>
      </c>
      <c r="Y127" s="7" t="n">
        <v>3</v>
      </c>
      <c r="AI127" s="8" t="n">
        <f aca="false">SUM(AJ127:AM127)</f>
        <v>13.8</v>
      </c>
      <c r="AJ127" s="7" t="n">
        <v>13.8</v>
      </c>
      <c r="AR127" s="9" t="n">
        <f aca="false">AS127/F127</f>
        <v>117329.93989899</v>
      </c>
      <c r="AS127" s="10" t="n">
        <v>4646265.62</v>
      </c>
      <c r="AT127" s="3" t="s">
        <v>59</v>
      </c>
      <c r="AW127" s="11" t="n">
        <v>43789</v>
      </c>
    </row>
    <row r="128" customFormat="false" ht="13.8" hidden="false" customHeight="false" outlineLevel="0" collapsed="false">
      <c r="A128" s="7" t="s">
        <v>53</v>
      </c>
      <c r="B128" s="16" t="n">
        <v>9</v>
      </c>
      <c r="C128" s="4" t="n">
        <v>127</v>
      </c>
      <c r="D128" s="3" t="s">
        <v>286</v>
      </c>
      <c r="F128" s="4" t="n">
        <v>39.1</v>
      </c>
      <c r="G128" s="7" t="s">
        <v>306</v>
      </c>
      <c r="H128" s="3" t="s">
        <v>67</v>
      </c>
      <c r="I128" s="7" t="s">
        <v>57</v>
      </c>
      <c r="L128" s="4" t="n">
        <v>9</v>
      </c>
      <c r="M128" s="4" t="n">
        <v>2</v>
      </c>
      <c r="N128" s="4" t="n">
        <v>4</v>
      </c>
      <c r="O128" s="7" t="s">
        <v>58</v>
      </c>
      <c r="P128" s="7" t="n">
        <v>1</v>
      </c>
      <c r="Q128" s="7" t="n">
        <v>3.9</v>
      </c>
      <c r="U128" s="7" t="n">
        <v>5.1</v>
      </c>
      <c r="W128" s="7" t="n">
        <v>13.5</v>
      </c>
      <c r="X128" s="7" t="n">
        <v>1</v>
      </c>
      <c r="Y128" s="7" t="n">
        <v>4.2</v>
      </c>
      <c r="AI128" s="8" t="n">
        <f aca="false">SUM(AJ128:AM128)</f>
        <v>14.5</v>
      </c>
      <c r="AJ128" s="7" t="n">
        <v>14.5</v>
      </c>
      <c r="AR128" s="9" t="n">
        <f aca="false">AS128/F128</f>
        <v>115782.480051151</v>
      </c>
      <c r="AS128" s="10" t="n">
        <v>4527094.97</v>
      </c>
      <c r="AT128" s="3" t="s">
        <v>59</v>
      </c>
      <c r="AW128" s="11" t="n">
        <v>43789</v>
      </c>
    </row>
    <row r="129" customFormat="false" ht="15" hidden="false" customHeight="false" outlineLevel="0" collapsed="false">
      <c r="A129" s="7" t="s">
        <v>53</v>
      </c>
      <c r="B129" s="16" t="n">
        <v>9</v>
      </c>
      <c r="C129" s="4" t="n">
        <v>128</v>
      </c>
      <c r="D129" s="3" t="s">
        <v>288</v>
      </c>
      <c r="F129" s="4" t="n">
        <v>67.4</v>
      </c>
      <c r="G129" s="6" t="s">
        <v>295</v>
      </c>
      <c r="H129" s="3" t="s">
        <v>104</v>
      </c>
      <c r="I129" s="7" t="s">
        <v>57</v>
      </c>
      <c r="L129" s="4" t="n">
        <v>9</v>
      </c>
      <c r="M129" s="4" t="n">
        <v>2</v>
      </c>
      <c r="N129" s="4" t="n">
        <v>5</v>
      </c>
      <c r="O129" s="7" t="s">
        <v>58</v>
      </c>
      <c r="P129" s="7" t="n">
        <v>2</v>
      </c>
      <c r="Q129" s="7" t="n">
        <v>3.9</v>
      </c>
      <c r="R129" s="7" t="n">
        <v>1.2</v>
      </c>
      <c r="U129" s="7" t="n">
        <v>11.4</v>
      </c>
      <c r="V129" s="7" t="n">
        <v>1</v>
      </c>
      <c r="W129" s="7" t="n">
        <v>13</v>
      </c>
      <c r="X129" s="7" t="n">
        <v>1</v>
      </c>
      <c r="Y129" s="7" t="n">
        <v>4</v>
      </c>
      <c r="AI129" s="8" t="n">
        <f aca="false">SUM(AJ129:AM129)</f>
        <v>33.8</v>
      </c>
      <c r="AJ129" s="7" t="n">
        <v>11.3</v>
      </c>
      <c r="AK129" s="7" t="n">
        <v>11.9</v>
      </c>
      <c r="AL129" s="7" t="n">
        <v>10.6</v>
      </c>
      <c r="AR129" s="9" t="n">
        <f aca="false">AS129/F129</f>
        <v>100658.970029674</v>
      </c>
      <c r="AS129" s="10" t="n">
        <v>6784414.58</v>
      </c>
      <c r="AT129" s="3" t="s">
        <v>59</v>
      </c>
      <c r="AW129" s="11" t="n">
        <v>43796</v>
      </c>
      <c r="BA129" s="7" t="n">
        <v>2.1</v>
      </c>
    </row>
    <row r="130" customFormat="false" ht="15" hidden="false" customHeight="false" outlineLevel="0" collapsed="false">
      <c r="A130" s="7" t="s">
        <v>53</v>
      </c>
      <c r="B130" s="16" t="n">
        <v>9</v>
      </c>
      <c r="C130" s="4" t="n">
        <v>129</v>
      </c>
      <c r="D130" s="3" t="s">
        <v>290</v>
      </c>
      <c r="F130" s="4" t="n">
        <v>63.2</v>
      </c>
      <c r="G130" s="6" t="s">
        <v>291</v>
      </c>
      <c r="H130" s="3" t="s">
        <v>56</v>
      </c>
      <c r="I130" s="7" t="s">
        <v>57</v>
      </c>
      <c r="L130" s="4" t="n">
        <v>10</v>
      </c>
      <c r="M130" s="4" t="n">
        <v>2</v>
      </c>
      <c r="N130" s="4" t="n">
        <v>1</v>
      </c>
      <c r="O130" s="7" t="s">
        <v>58</v>
      </c>
      <c r="P130" s="7" t="n">
        <v>1</v>
      </c>
      <c r="Q130" s="7" t="n">
        <v>4.6</v>
      </c>
      <c r="U130" s="7" t="n">
        <v>10.7</v>
      </c>
      <c r="W130" s="7" t="n">
        <v>10</v>
      </c>
      <c r="X130" s="7" t="n">
        <v>2</v>
      </c>
      <c r="Y130" s="7" t="n">
        <v>3</v>
      </c>
      <c r="Z130" s="7" t="n">
        <v>6.4</v>
      </c>
      <c r="AI130" s="8" t="n">
        <f aca="false">SUM(AJ130:AM130)</f>
        <v>33.2</v>
      </c>
      <c r="AJ130" s="7" t="n">
        <v>13.7</v>
      </c>
      <c r="AK130" s="7" t="n">
        <v>19.5</v>
      </c>
      <c r="AR130" s="9" t="n">
        <f aca="false">AS130/F130</f>
        <v>97310.9800632911</v>
      </c>
      <c r="AS130" s="10" t="n">
        <v>6150053.94</v>
      </c>
      <c r="AT130" s="3" t="s">
        <v>59</v>
      </c>
      <c r="AW130" s="11" t="n">
        <v>43797.7105208333</v>
      </c>
    </row>
    <row r="131" customFormat="false" ht="15" hidden="false" customHeight="false" outlineLevel="0" collapsed="false">
      <c r="A131" s="7" t="s">
        <v>53</v>
      </c>
      <c r="B131" s="16" t="n">
        <v>9</v>
      </c>
      <c r="C131" s="4" t="n">
        <v>130</v>
      </c>
      <c r="D131" s="3" t="s">
        <v>282</v>
      </c>
      <c r="F131" s="4" t="n">
        <v>37.8</v>
      </c>
      <c r="G131" s="6" t="s">
        <v>298</v>
      </c>
      <c r="H131" s="3" t="s">
        <v>67</v>
      </c>
      <c r="I131" s="7" t="s">
        <v>57</v>
      </c>
      <c r="L131" s="4" t="n">
        <v>10</v>
      </c>
      <c r="M131" s="4" t="n">
        <v>2</v>
      </c>
      <c r="N131" s="4" t="n">
        <v>2</v>
      </c>
      <c r="O131" s="7" t="s">
        <v>58</v>
      </c>
      <c r="P131" s="7" t="n">
        <v>1</v>
      </c>
      <c r="Q131" s="7" t="n">
        <v>3.9</v>
      </c>
      <c r="U131" s="7" t="n">
        <v>4.1</v>
      </c>
      <c r="W131" s="7" t="n">
        <v>15.1</v>
      </c>
      <c r="X131" s="7" t="n">
        <v>1</v>
      </c>
      <c r="Y131" s="7" t="n">
        <v>3</v>
      </c>
      <c r="AI131" s="8" t="n">
        <f aca="false">SUM(AJ131:AM131)</f>
        <v>13.2</v>
      </c>
      <c r="AJ131" s="7" t="n">
        <v>13.2</v>
      </c>
      <c r="AR131" s="9" t="n">
        <f aca="false">AS131/F131</f>
        <v>127144</v>
      </c>
      <c r="AS131" s="10" t="n">
        <v>4806043.2</v>
      </c>
      <c r="AT131" s="3" t="s">
        <v>64</v>
      </c>
      <c r="AW131" s="12"/>
    </row>
    <row r="132" customFormat="false" ht="13.8" hidden="false" customHeight="false" outlineLevel="0" collapsed="false">
      <c r="A132" s="7" t="s">
        <v>53</v>
      </c>
      <c r="B132" s="16" t="n">
        <v>9</v>
      </c>
      <c r="C132" s="4" t="n">
        <v>131</v>
      </c>
      <c r="D132" s="3" t="s">
        <v>284</v>
      </c>
      <c r="F132" s="4" t="n">
        <v>39.6</v>
      </c>
      <c r="G132" s="7" t="s">
        <v>307</v>
      </c>
      <c r="H132" s="3" t="s">
        <v>67</v>
      </c>
      <c r="I132" s="7" t="s">
        <v>57</v>
      </c>
      <c r="L132" s="4" t="n">
        <v>10</v>
      </c>
      <c r="M132" s="4" t="n">
        <v>2</v>
      </c>
      <c r="N132" s="4" t="n">
        <v>3</v>
      </c>
      <c r="O132" s="7" t="s">
        <v>58</v>
      </c>
      <c r="P132" s="7" t="n">
        <v>1</v>
      </c>
      <c r="Q132" s="7" t="n">
        <v>3.9</v>
      </c>
      <c r="U132" s="7" t="n">
        <v>5.4</v>
      </c>
      <c r="W132" s="7" t="n">
        <v>15</v>
      </c>
      <c r="X132" s="7" t="n">
        <v>1</v>
      </c>
      <c r="Y132" s="7" t="n">
        <v>3</v>
      </c>
      <c r="AI132" s="8" t="n">
        <f aca="false">SUM(AJ132:AM132)</f>
        <v>13.8</v>
      </c>
      <c r="AJ132" s="7" t="n">
        <v>13.8</v>
      </c>
      <c r="AR132" s="9" t="n">
        <f aca="false">AS132/F132</f>
        <v>111456</v>
      </c>
      <c r="AS132" s="10" t="n">
        <v>4413657.6</v>
      </c>
      <c r="AT132" s="3" t="s">
        <v>59</v>
      </c>
      <c r="AW132" s="11" t="n">
        <v>43727</v>
      </c>
    </row>
    <row r="133" customFormat="false" ht="13.8" hidden="false" customHeight="false" outlineLevel="0" collapsed="false">
      <c r="A133" s="7" t="s">
        <v>53</v>
      </c>
      <c r="B133" s="16" t="n">
        <v>9</v>
      </c>
      <c r="C133" s="4" t="n">
        <v>132</v>
      </c>
      <c r="D133" s="3" t="s">
        <v>286</v>
      </c>
      <c r="F133" s="4" t="n">
        <v>39.1</v>
      </c>
      <c r="G133" s="7" t="s">
        <v>308</v>
      </c>
      <c r="H133" s="3" t="s">
        <v>67</v>
      </c>
      <c r="I133" s="7" t="s">
        <v>57</v>
      </c>
      <c r="L133" s="4" t="n">
        <v>10</v>
      </c>
      <c r="M133" s="4" t="n">
        <v>2</v>
      </c>
      <c r="N133" s="4" t="n">
        <v>4</v>
      </c>
      <c r="O133" s="7" t="s">
        <v>58</v>
      </c>
      <c r="P133" s="7" t="n">
        <v>1</v>
      </c>
      <c r="Q133" s="7" t="n">
        <v>3.9</v>
      </c>
      <c r="U133" s="7" t="n">
        <v>5.1</v>
      </c>
      <c r="W133" s="7" t="n">
        <v>13.5</v>
      </c>
      <c r="X133" s="7" t="n">
        <v>1</v>
      </c>
      <c r="Y133" s="7" t="n">
        <v>4.2</v>
      </c>
      <c r="AI133" s="8" t="n">
        <f aca="false">SUM(AJ133:AM133)</f>
        <v>14.5</v>
      </c>
      <c r="AJ133" s="7" t="n">
        <v>14.5</v>
      </c>
      <c r="AR133" s="9" t="n">
        <f aca="false">AS133/F133</f>
        <v>114331</v>
      </c>
      <c r="AS133" s="10" t="n">
        <v>4470342.1</v>
      </c>
      <c r="AT133" s="3" t="s">
        <v>64</v>
      </c>
      <c r="AW133" s="12"/>
    </row>
    <row r="134" customFormat="false" ht="15" hidden="false" customHeight="false" outlineLevel="0" collapsed="false">
      <c r="A134" s="7" t="s">
        <v>53</v>
      </c>
      <c r="B134" s="16" t="n">
        <v>9</v>
      </c>
      <c r="C134" s="4" t="n">
        <v>133</v>
      </c>
      <c r="D134" s="3" t="s">
        <v>288</v>
      </c>
      <c r="F134" s="4" t="n">
        <v>67.4</v>
      </c>
      <c r="G134" s="6" t="s">
        <v>295</v>
      </c>
      <c r="H134" s="3" t="s">
        <v>104</v>
      </c>
      <c r="I134" s="7" t="s">
        <v>57</v>
      </c>
      <c r="L134" s="4" t="n">
        <v>10</v>
      </c>
      <c r="M134" s="4" t="n">
        <v>2</v>
      </c>
      <c r="N134" s="4" t="n">
        <v>5</v>
      </c>
      <c r="O134" s="7" t="s">
        <v>58</v>
      </c>
      <c r="P134" s="7" t="n">
        <v>2</v>
      </c>
      <c r="Q134" s="7" t="n">
        <v>3.9</v>
      </c>
      <c r="R134" s="7" t="n">
        <v>1.2</v>
      </c>
      <c r="U134" s="7" t="n">
        <v>11.4</v>
      </c>
      <c r="V134" s="7" t="n">
        <v>1</v>
      </c>
      <c r="W134" s="7" t="n">
        <v>13</v>
      </c>
      <c r="X134" s="7" t="n">
        <v>1</v>
      </c>
      <c r="Y134" s="7" t="n">
        <v>4</v>
      </c>
      <c r="AI134" s="8" t="n">
        <f aca="false">SUM(AJ134:AM134)</f>
        <v>33.8</v>
      </c>
      <c r="AJ134" s="7" t="n">
        <v>11.3</v>
      </c>
      <c r="AK134" s="7" t="n">
        <v>11.9</v>
      </c>
      <c r="AL134" s="7" t="n">
        <v>10.6</v>
      </c>
      <c r="AR134" s="9" t="n">
        <f aca="false">AS134/F134</f>
        <v>103443</v>
      </c>
      <c r="AS134" s="10" t="n">
        <v>6972058.2</v>
      </c>
      <c r="AT134" s="3" t="s">
        <v>79</v>
      </c>
      <c r="AW134" s="11" t="n">
        <v>43811.8499652778</v>
      </c>
      <c r="BA134" s="7" t="n">
        <v>2.1</v>
      </c>
    </row>
    <row r="135" customFormat="false" ht="15" hidden="false" customHeight="false" outlineLevel="0" collapsed="false">
      <c r="A135" s="7" t="s">
        <v>53</v>
      </c>
      <c r="B135" s="16" t="n">
        <v>9</v>
      </c>
      <c r="C135" s="4" t="n">
        <v>134</v>
      </c>
      <c r="D135" s="3" t="s">
        <v>290</v>
      </c>
      <c r="F135" s="4" t="n">
        <v>63.2</v>
      </c>
      <c r="G135" s="6" t="s">
        <v>291</v>
      </c>
      <c r="H135" s="3" t="s">
        <v>56</v>
      </c>
      <c r="I135" s="7" t="s">
        <v>57</v>
      </c>
      <c r="L135" s="4" t="n">
        <v>11</v>
      </c>
      <c r="M135" s="4" t="n">
        <v>2</v>
      </c>
      <c r="N135" s="4" t="n">
        <v>1</v>
      </c>
      <c r="O135" s="7" t="s">
        <v>58</v>
      </c>
      <c r="P135" s="7" t="n">
        <v>1</v>
      </c>
      <c r="Q135" s="7" t="n">
        <v>4.6</v>
      </c>
      <c r="U135" s="7" t="n">
        <v>10.7</v>
      </c>
      <c r="W135" s="7" t="n">
        <v>10</v>
      </c>
      <c r="X135" s="7" t="n">
        <v>2</v>
      </c>
      <c r="Y135" s="7" t="n">
        <v>3</v>
      </c>
      <c r="Z135" s="7" t="n">
        <v>6.4</v>
      </c>
      <c r="AI135" s="8" t="n">
        <f aca="false">SUM(AJ135:AM135)</f>
        <v>33.2</v>
      </c>
      <c r="AJ135" s="7" t="n">
        <v>13.7</v>
      </c>
      <c r="AK135" s="7" t="n">
        <v>19.5</v>
      </c>
      <c r="AR135" s="9" t="n">
        <f aca="false">AS135/F135</f>
        <v>100547</v>
      </c>
      <c r="AS135" s="10" t="n">
        <v>6354570.4</v>
      </c>
      <c r="AT135" s="3" t="s">
        <v>59</v>
      </c>
      <c r="AW135" s="11" t="n">
        <v>43780</v>
      </c>
    </row>
    <row r="136" customFormat="false" ht="15" hidden="false" customHeight="false" outlineLevel="0" collapsed="false">
      <c r="A136" s="7" t="s">
        <v>53</v>
      </c>
      <c r="B136" s="16" t="n">
        <v>9</v>
      </c>
      <c r="C136" s="4" t="n">
        <v>135</v>
      </c>
      <c r="D136" s="3" t="s">
        <v>282</v>
      </c>
      <c r="F136" s="4" t="n">
        <v>37.8</v>
      </c>
      <c r="G136" s="6" t="s">
        <v>298</v>
      </c>
      <c r="H136" s="3" t="s">
        <v>67</v>
      </c>
      <c r="I136" s="7" t="s">
        <v>57</v>
      </c>
      <c r="L136" s="4" t="n">
        <v>11</v>
      </c>
      <c r="M136" s="4" t="n">
        <v>2</v>
      </c>
      <c r="N136" s="4" t="n">
        <v>2</v>
      </c>
      <c r="O136" s="7" t="s">
        <v>58</v>
      </c>
      <c r="P136" s="7" t="n">
        <v>1</v>
      </c>
      <c r="Q136" s="7" t="n">
        <v>3.9</v>
      </c>
      <c r="U136" s="7" t="n">
        <v>4.1</v>
      </c>
      <c r="W136" s="7" t="n">
        <v>15.1</v>
      </c>
      <c r="X136" s="7" t="n">
        <v>1</v>
      </c>
      <c r="Y136" s="7" t="n">
        <v>3</v>
      </c>
      <c r="AI136" s="8" t="n">
        <f aca="false">SUM(AJ136:AM136)</f>
        <v>13.2</v>
      </c>
      <c r="AJ136" s="7" t="n">
        <v>13.2</v>
      </c>
      <c r="AR136" s="9" t="n">
        <f aca="false">AS136/F136</f>
        <v>127457</v>
      </c>
      <c r="AS136" s="10" t="n">
        <v>4817874.6</v>
      </c>
      <c r="AT136" s="3" t="s">
        <v>64</v>
      </c>
      <c r="AW136" s="12"/>
    </row>
    <row r="137" customFormat="false" ht="13.8" hidden="false" customHeight="false" outlineLevel="0" collapsed="false">
      <c r="A137" s="7" t="s">
        <v>53</v>
      </c>
      <c r="B137" s="16" t="n">
        <v>9</v>
      </c>
      <c r="C137" s="4" t="n">
        <v>136</v>
      </c>
      <c r="D137" s="3" t="s">
        <v>284</v>
      </c>
      <c r="F137" s="4" t="n">
        <v>39.6</v>
      </c>
      <c r="G137" s="7" t="s">
        <v>309</v>
      </c>
      <c r="H137" s="3" t="s">
        <v>67</v>
      </c>
      <c r="I137" s="7" t="s">
        <v>57</v>
      </c>
      <c r="L137" s="4" t="n">
        <v>11</v>
      </c>
      <c r="M137" s="4" t="n">
        <v>2</v>
      </c>
      <c r="N137" s="4" t="n">
        <v>3</v>
      </c>
      <c r="O137" s="7" t="s">
        <v>58</v>
      </c>
      <c r="P137" s="7" t="n">
        <v>1</v>
      </c>
      <c r="Q137" s="7" t="n">
        <v>3.9</v>
      </c>
      <c r="U137" s="7" t="n">
        <v>5.4</v>
      </c>
      <c r="W137" s="7" t="n">
        <v>15</v>
      </c>
      <c r="X137" s="7" t="n">
        <v>1</v>
      </c>
      <c r="Y137" s="7" t="n">
        <v>3</v>
      </c>
      <c r="AI137" s="8" t="n">
        <f aca="false">SUM(AJ137:AM137)</f>
        <v>13.8</v>
      </c>
      <c r="AJ137" s="7" t="n">
        <v>13.8</v>
      </c>
      <c r="AR137" s="9" t="n">
        <f aca="false">AS137/F137</f>
        <v>116158</v>
      </c>
      <c r="AS137" s="10" t="n">
        <v>4599856.8</v>
      </c>
      <c r="AT137" s="3" t="s">
        <v>79</v>
      </c>
      <c r="AW137" s="11" t="n">
        <v>43804.8491319444</v>
      </c>
    </row>
    <row r="138" customFormat="false" ht="13.8" hidden="false" customHeight="false" outlineLevel="0" collapsed="false">
      <c r="A138" s="7" t="s">
        <v>53</v>
      </c>
      <c r="B138" s="16" t="n">
        <v>9</v>
      </c>
      <c r="C138" s="4" t="n">
        <v>137</v>
      </c>
      <c r="D138" s="3" t="s">
        <v>286</v>
      </c>
      <c r="F138" s="4" t="n">
        <v>39.1</v>
      </c>
      <c r="G138" s="7" t="s">
        <v>310</v>
      </c>
      <c r="H138" s="3" t="s">
        <v>67</v>
      </c>
      <c r="I138" s="7" t="s">
        <v>57</v>
      </c>
      <c r="L138" s="4" t="n">
        <v>11</v>
      </c>
      <c r="M138" s="4" t="n">
        <v>2</v>
      </c>
      <c r="N138" s="4" t="n">
        <v>4</v>
      </c>
      <c r="O138" s="7" t="s">
        <v>58</v>
      </c>
      <c r="P138" s="7" t="n">
        <v>1</v>
      </c>
      <c r="Q138" s="7" t="n">
        <v>3.9</v>
      </c>
      <c r="U138" s="7" t="n">
        <v>5.1</v>
      </c>
      <c r="W138" s="7" t="n">
        <v>13.5</v>
      </c>
      <c r="X138" s="7" t="n">
        <v>1</v>
      </c>
      <c r="Y138" s="7" t="n">
        <v>4.2</v>
      </c>
      <c r="AI138" s="8" t="n">
        <f aca="false">SUM(AJ138:AM138)</f>
        <v>14.5</v>
      </c>
      <c r="AJ138" s="7" t="n">
        <v>14.5</v>
      </c>
      <c r="AR138" s="9" t="n">
        <f aca="false">AS138/F138</f>
        <v>114627</v>
      </c>
      <c r="AS138" s="10" t="n">
        <v>4481915.7</v>
      </c>
      <c r="AT138" s="3" t="s">
        <v>64</v>
      </c>
      <c r="AW138" s="12"/>
    </row>
    <row r="139" customFormat="false" ht="15" hidden="false" customHeight="false" outlineLevel="0" collapsed="false">
      <c r="A139" s="7" t="s">
        <v>53</v>
      </c>
      <c r="B139" s="16" t="n">
        <v>9</v>
      </c>
      <c r="C139" s="4" t="n">
        <v>138</v>
      </c>
      <c r="D139" s="3" t="s">
        <v>288</v>
      </c>
      <c r="F139" s="4" t="n">
        <v>67.4</v>
      </c>
      <c r="G139" s="6" t="s">
        <v>295</v>
      </c>
      <c r="H139" s="3" t="s">
        <v>104</v>
      </c>
      <c r="I139" s="7" t="s">
        <v>57</v>
      </c>
      <c r="L139" s="4" t="n">
        <v>11</v>
      </c>
      <c r="M139" s="4" t="n">
        <v>2</v>
      </c>
      <c r="N139" s="4" t="n">
        <v>5</v>
      </c>
      <c r="O139" s="7" t="s">
        <v>58</v>
      </c>
      <c r="P139" s="7" t="n">
        <v>2</v>
      </c>
      <c r="Q139" s="7" t="n">
        <v>3.9</v>
      </c>
      <c r="R139" s="7" t="n">
        <v>1.2</v>
      </c>
      <c r="U139" s="7" t="n">
        <v>11.4</v>
      </c>
      <c r="V139" s="7" t="n">
        <v>1</v>
      </c>
      <c r="W139" s="7" t="n">
        <v>13</v>
      </c>
      <c r="X139" s="7" t="n">
        <v>1</v>
      </c>
      <c r="Y139" s="7" t="n">
        <v>4</v>
      </c>
      <c r="AI139" s="8" t="n">
        <f aca="false">SUM(AJ139:AM139)</f>
        <v>33.8</v>
      </c>
      <c r="AJ139" s="7" t="n">
        <v>11.3</v>
      </c>
      <c r="AK139" s="7" t="n">
        <v>11.9</v>
      </c>
      <c r="AL139" s="7" t="n">
        <v>10.6</v>
      </c>
      <c r="AR139" s="9" t="n">
        <f aca="false">AS139/F139</f>
        <v>103954</v>
      </c>
      <c r="AS139" s="10" t="n">
        <v>7006499.6</v>
      </c>
      <c r="AT139" s="3" t="s">
        <v>120</v>
      </c>
      <c r="AW139" s="12"/>
      <c r="BA139" s="7" t="n">
        <v>2.1</v>
      </c>
    </row>
    <row r="140" customFormat="false" ht="15" hidden="false" customHeight="false" outlineLevel="0" collapsed="false">
      <c r="A140" s="7" t="s">
        <v>53</v>
      </c>
      <c r="B140" s="16" t="n">
        <v>9</v>
      </c>
      <c r="C140" s="4" t="n">
        <v>139</v>
      </c>
      <c r="D140" s="3" t="s">
        <v>290</v>
      </c>
      <c r="F140" s="4" t="n">
        <v>63.2</v>
      </c>
      <c r="G140" s="6" t="s">
        <v>291</v>
      </c>
      <c r="H140" s="3" t="s">
        <v>56</v>
      </c>
      <c r="I140" s="7" t="s">
        <v>57</v>
      </c>
      <c r="L140" s="4" t="n">
        <v>12</v>
      </c>
      <c r="M140" s="4" t="n">
        <v>2</v>
      </c>
      <c r="N140" s="4" t="n">
        <v>1</v>
      </c>
      <c r="O140" s="7" t="s">
        <v>58</v>
      </c>
      <c r="P140" s="7" t="n">
        <v>1</v>
      </c>
      <c r="Q140" s="7" t="n">
        <v>4.6</v>
      </c>
      <c r="U140" s="7" t="n">
        <v>10.7</v>
      </c>
      <c r="W140" s="7" t="n">
        <v>10</v>
      </c>
      <c r="X140" s="7" t="n">
        <v>2</v>
      </c>
      <c r="Y140" s="7" t="n">
        <v>3</v>
      </c>
      <c r="Z140" s="7" t="n">
        <v>6.4</v>
      </c>
      <c r="AI140" s="8" t="n">
        <f aca="false">SUM(AJ140:AM140)</f>
        <v>33.2</v>
      </c>
      <c r="AJ140" s="7" t="n">
        <v>13.7</v>
      </c>
      <c r="AK140" s="7" t="n">
        <v>19.5</v>
      </c>
      <c r="AR140" s="9" t="n">
        <f aca="false">AS140/F140</f>
        <v>98767</v>
      </c>
      <c r="AS140" s="10" t="n">
        <v>6242074.4</v>
      </c>
      <c r="AT140" s="3" t="s">
        <v>73</v>
      </c>
      <c r="AW140" s="12"/>
    </row>
    <row r="141" customFormat="false" ht="15" hidden="false" customHeight="false" outlineLevel="0" collapsed="false">
      <c r="A141" s="7" t="s">
        <v>53</v>
      </c>
      <c r="B141" s="16" t="n">
        <v>9</v>
      </c>
      <c r="C141" s="4" t="n">
        <v>140</v>
      </c>
      <c r="D141" s="3" t="s">
        <v>282</v>
      </c>
      <c r="F141" s="4" t="n">
        <v>37.8</v>
      </c>
      <c r="G141" s="6" t="s">
        <v>298</v>
      </c>
      <c r="H141" s="3" t="s">
        <v>67</v>
      </c>
      <c r="I141" s="7" t="s">
        <v>57</v>
      </c>
      <c r="L141" s="4" t="n">
        <v>12</v>
      </c>
      <c r="M141" s="4" t="n">
        <v>2</v>
      </c>
      <c r="N141" s="4" t="n">
        <v>2</v>
      </c>
      <c r="O141" s="7" t="s">
        <v>58</v>
      </c>
      <c r="P141" s="7" t="n">
        <v>1</v>
      </c>
      <c r="Q141" s="7" t="n">
        <v>3.9</v>
      </c>
      <c r="U141" s="7" t="n">
        <v>4.1</v>
      </c>
      <c r="W141" s="7" t="n">
        <v>15.1</v>
      </c>
      <c r="X141" s="7" t="n">
        <v>1</v>
      </c>
      <c r="Y141" s="7" t="n">
        <v>3</v>
      </c>
      <c r="AI141" s="8" t="n">
        <f aca="false">SUM(AJ141:AM141)</f>
        <v>13.2</v>
      </c>
      <c r="AJ141" s="7" t="n">
        <v>13.2</v>
      </c>
      <c r="AR141" s="9" t="n">
        <f aca="false">AS141/F141</f>
        <v>127771</v>
      </c>
      <c r="AS141" s="10" t="n">
        <v>4829743.8</v>
      </c>
      <c r="AT141" s="3" t="s">
        <v>73</v>
      </c>
      <c r="AW141" s="12"/>
    </row>
    <row r="142" customFormat="false" ht="13.8" hidden="false" customHeight="false" outlineLevel="0" collapsed="false">
      <c r="A142" s="7" t="s">
        <v>53</v>
      </c>
      <c r="B142" s="16" t="n">
        <v>9</v>
      </c>
      <c r="C142" s="4" t="n">
        <v>141</v>
      </c>
      <c r="D142" s="3" t="s">
        <v>284</v>
      </c>
      <c r="F142" s="4" t="n">
        <v>39.6</v>
      </c>
      <c r="G142" s="7" t="s">
        <v>311</v>
      </c>
      <c r="H142" s="3" t="s">
        <v>67</v>
      </c>
      <c r="I142" s="7" t="s">
        <v>57</v>
      </c>
      <c r="L142" s="4" t="n">
        <v>12</v>
      </c>
      <c r="M142" s="4" t="n">
        <v>2</v>
      </c>
      <c r="N142" s="4" t="n">
        <v>3</v>
      </c>
      <c r="O142" s="7" t="s">
        <v>58</v>
      </c>
      <c r="P142" s="7" t="n">
        <v>1</v>
      </c>
      <c r="Q142" s="7" t="n">
        <v>3.9</v>
      </c>
      <c r="U142" s="7" t="n">
        <v>5.4</v>
      </c>
      <c r="W142" s="7" t="n">
        <v>15</v>
      </c>
      <c r="X142" s="7" t="n">
        <v>1</v>
      </c>
      <c r="Y142" s="7" t="n">
        <v>3</v>
      </c>
      <c r="AI142" s="8" t="n">
        <f aca="false">SUM(AJ142:AM142)</f>
        <v>13.8</v>
      </c>
      <c r="AJ142" s="7" t="n">
        <v>13.8</v>
      </c>
      <c r="AR142" s="9" t="n">
        <f aca="false">AS142/F142</f>
        <v>117039</v>
      </c>
      <c r="AS142" s="10" t="n">
        <v>4634744.4</v>
      </c>
      <c r="AT142" s="3" t="s">
        <v>73</v>
      </c>
      <c r="AW142" s="12"/>
    </row>
    <row r="143" customFormat="false" ht="13.8" hidden="false" customHeight="false" outlineLevel="0" collapsed="false">
      <c r="A143" s="7" t="s">
        <v>53</v>
      </c>
      <c r="B143" s="16" t="n">
        <v>9</v>
      </c>
      <c r="C143" s="4" t="n">
        <v>142</v>
      </c>
      <c r="D143" s="3" t="s">
        <v>286</v>
      </c>
      <c r="F143" s="4" t="n">
        <v>39.1</v>
      </c>
      <c r="G143" s="7" t="s">
        <v>312</v>
      </c>
      <c r="H143" s="3" t="s">
        <v>67</v>
      </c>
      <c r="I143" s="7" t="s">
        <v>57</v>
      </c>
      <c r="L143" s="4" t="n">
        <v>12</v>
      </c>
      <c r="M143" s="4" t="n">
        <v>2</v>
      </c>
      <c r="N143" s="4" t="n">
        <v>4</v>
      </c>
      <c r="O143" s="7" t="s">
        <v>58</v>
      </c>
      <c r="P143" s="7" t="n">
        <v>1</v>
      </c>
      <c r="Q143" s="7" t="n">
        <v>3.9</v>
      </c>
      <c r="U143" s="7" t="n">
        <v>5.1</v>
      </c>
      <c r="W143" s="7" t="n">
        <v>13.5</v>
      </c>
      <c r="X143" s="7" t="n">
        <v>1</v>
      </c>
      <c r="Y143" s="7" t="n">
        <v>4.2</v>
      </c>
      <c r="AI143" s="8" t="n">
        <f aca="false">SUM(AJ143:AM143)</f>
        <v>14.5</v>
      </c>
      <c r="AJ143" s="7" t="n">
        <v>14.5</v>
      </c>
      <c r="AR143" s="9" t="n">
        <f aca="false">AS143/F143</f>
        <v>114924</v>
      </c>
      <c r="AS143" s="10" t="n">
        <v>4493528.4</v>
      </c>
      <c r="AT143" s="3" t="s">
        <v>73</v>
      </c>
      <c r="AW143" s="12"/>
    </row>
    <row r="144" customFormat="false" ht="15" hidden="false" customHeight="false" outlineLevel="0" collapsed="false">
      <c r="A144" s="7" t="s">
        <v>53</v>
      </c>
      <c r="B144" s="16" t="n">
        <v>9</v>
      </c>
      <c r="C144" s="4" t="n">
        <v>143</v>
      </c>
      <c r="D144" s="3" t="s">
        <v>288</v>
      </c>
      <c r="F144" s="4" t="n">
        <v>67.4</v>
      </c>
      <c r="G144" s="6" t="s">
        <v>295</v>
      </c>
      <c r="H144" s="3" t="s">
        <v>104</v>
      </c>
      <c r="I144" s="7" t="s">
        <v>57</v>
      </c>
      <c r="L144" s="4" t="n">
        <v>12</v>
      </c>
      <c r="M144" s="4" t="n">
        <v>2</v>
      </c>
      <c r="N144" s="4" t="n">
        <v>5</v>
      </c>
      <c r="O144" s="7" t="s">
        <v>58</v>
      </c>
      <c r="P144" s="7" t="n">
        <v>2</v>
      </c>
      <c r="Q144" s="7" t="n">
        <v>3.9</v>
      </c>
      <c r="R144" s="7" t="n">
        <v>1.2</v>
      </c>
      <c r="U144" s="7" t="n">
        <v>11.4</v>
      </c>
      <c r="V144" s="7" t="n">
        <v>1</v>
      </c>
      <c r="W144" s="7" t="n">
        <v>13</v>
      </c>
      <c r="X144" s="7" t="n">
        <v>1</v>
      </c>
      <c r="Y144" s="7" t="n">
        <v>4</v>
      </c>
      <c r="AI144" s="8" t="n">
        <f aca="false">SUM(AJ144:AM144)</f>
        <v>33.8</v>
      </c>
      <c r="AJ144" s="7" t="n">
        <v>11.3</v>
      </c>
      <c r="AK144" s="7" t="n">
        <v>11.9</v>
      </c>
      <c r="AL144" s="7" t="n">
        <v>10.6</v>
      </c>
      <c r="AR144" s="9" t="n">
        <f aca="false">AS144/F144</f>
        <v>104208</v>
      </c>
      <c r="AS144" s="10" t="n">
        <v>7023619.2</v>
      </c>
      <c r="AT144" s="3" t="s">
        <v>73</v>
      </c>
      <c r="AW144" s="12"/>
      <c r="BA144" s="7" t="n">
        <v>2.1</v>
      </c>
    </row>
    <row r="145" customFormat="false" ht="15" hidden="false" customHeight="false" outlineLevel="0" collapsed="false">
      <c r="A145" s="7" t="s">
        <v>53</v>
      </c>
      <c r="B145" s="16" t="n">
        <v>9</v>
      </c>
      <c r="C145" s="4" t="n">
        <v>144</v>
      </c>
      <c r="D145" s="3" t="s">
        <v>290</v>
      </c>
      <c r="F145" s="4" t="n">
        <v>63.2</v>
      </c>
      <c r="G145" s="6" t="s">
        <v>291</v>
      </c>
      <c r="H145" s="3" t="s">
        <v>56</v>
      </c>
      <c r="I145" s="7" t="s">
        <v>57</v>
      </c>
      <c r="L145" s="4" t="n">
        <v>13</v>
      </c>
      <c r="M145" s="4" t="n">
        <v>2</v>
      </c>
      <c r="N145" s="4" t="n">
        <v>1</v>
      </c>
      <c r="O145" s="7" t="s">
        <v>58</v>
      </c>
      <c r="P145" s="7" t="n">
        <v>1</v>
      </c>
      <c r="Q145" s="7" t="n">
        <v>4.6</v>
      </c>
      <c r="U145" s="7" t="n">
        <v>10.7</v>
      </c>
      <c r="W145" s="7" t="n">
        <v>10</v>
      </c>
      <c r="X145" s="7" t="n">
        <v>2</v>
      </c>
      <c r="Y145" s="7" t="n">
        <v>3</v>
      </c>
      <c r="Z145" s="7" t="n">
        <v>6.4</v>
      </c>
      <c r="AI145" s="8" t="n">
        <f aca="false">SUM(AJ145:AM145)</f>
        <v>33.2</v>
      </c>
      <c r="AJ145" s="7" t="n">
        <v>13.7</v>
      </c>
      <c r="AK145" s="7" t="n">
        <v>19.5</v>
      </c>
      <c r="AR145" s="9" t="n">
        <f aca="false">AS145/F145</f>
        <v>98913</v>
      </c>
      <c r="AS145" s="10" t="n">
        <v>6251301.6</v>
      </c>
      <c r="AT145" s="3" t="s">
        <v>64</v>
      </c>
      <c r="AW145" s="12"/>
    </row>
    <row r="146" customFormat="false" ht="15" hidden="false" customHeight="false" outlineLevel="0" collapsed="false">
      <c r="A146" s="7" t="s">
        <v>53</v>
      </c>
      <c r="B146" s="16" t="n">
        <v>9</v>
      </c>
      <c r="C146" s="4" t="n">
        <v>145</v>
      </c>
      <c r="D146" s="3" t="s">
        <v>282</v>
      </c>
      <c r="F146" s="4" t="n">
        <v>37.8</v>
      </c>
      <c r="G146" s="6" t="s">
        <v>298</v>
      </c>
      <c r="H146" s="3" t="s">
        <v>67</v>
      </c>
      <c r="I146" s="7" t="s">
        <v>57</v>
      </c>
      <c r="L146" s="4" t="n">
        <v>13</v>
      </c>
      <c r="M146" s="4" t="n">
        <v>2</v>
      </c>
      <c r="N146" s="4" t="n">
        <v>2</v>
      </c>
      <c r="O146" s="7" t="s">
        <v>58</v>
      </c>
      <c r="P146" s="7" t="n">
        <v>1</v>
      </c>
      <c r="Q146" s="7" t="n">
        <v>3.9</v>
      </c>
      <c r="U146" s="7" t="n">
        <v>4.1</v>
      </c>
      <c r="W146" s="7" t="n">
        <v>15.1</v>
      </c>
      <c r="X146" s="7" t="n">
        <v>1</v>
      </c>
      <c r="Y146" s="7" t="n">
        <v>3</v>
      </c>
      <c r="AI146" s="8" t="n">
        <f aca="false">SUM(AJ146:AM146)</f>
        <v>13.2</v>
      </c>
      <c r="AJ146" s="7" t="n">
        <v>13.2</v>
      </c>
      <c r="AR146" s="9" t="n">
        <f aca="false">AS146/F146</f>
        <v>127958</v>
      </c>
      <c r="AS146" s="10" t="n">
        <v>4836812.4</v>
      </c>
      <c r="AT146" s="3" t="s">
        <v>64</v>
      </c>
      <c r="AW146" s="12"/>
    </row>
    <row r="147" customFormat="false" ht="13.8" hidden="false" customHeight="false" outlineLevel="0" collapsed="false">
      <c r="A147" s="7" t="s">
        <v>53</v>
      </c>
      <c r="B147" s="16" t="n">
        <v>9</v>
      </c>
      <c r="C147" s="4" t="n">
        <v>146</v>
      </c>
      <c r="D147" s="3" t="s">
        <v>284</v>
      </c>
      <c r="F147" s="4" t="n">
        <v>39.6</v>
      </c>
      <c r="G147" s="7" t="s">
        <v>313</v>
      </c>
      <c r="H147" s="3" t="s">
        <v>67</v>
      </c>
      <c r="I147" s="7" t="s">
        <v>57</v>
      </c>
      <c r="L147" s="4" t="n">
        <v>13</v>
      </c>
      <c r="M147" s="4" t="n">
        <v>2</v>
      </c>
      <c r="N147" s="4" t="n">
        <v>3</v>
      </c>
      <c r="O147" s="7" t="s">
        <v>58</v>
      </c>
      <c r="P147" s="7" t="n">
        <v>1</v>
      </c>
      <c r="Q147" s="7" t="n">
        <v>3.9</v>
      </c>
      <c r="U147" s="7" t="n">
        <v>5.4</v>
      </c>
      <c r="W147" s="7" t="n">
        <v>15</v>
      </c>
      <c r="X147" s="7" t="n">
        <v>1</v>
      </c>
      <c r="Y147" s="7" t="n">
        <v>3</v>
      </c>
      <c r="AI147" s="8" t="n">
        <f aca="false">SUM(AJ147:AM147)</f>
        <v>13.8</v>
      </c>
      <c r="AJ147" s="7" t="n">
        <v>13.8</v>
      </c>
      <c r="AR147" s="9" t="n">
        <f aca="false">AS147/F147</f>
        <v>117221</v>
      </c>
      <c r="AS147" s="10" t="n">
        <v>4641951.6</v>
      </c>
      <c r="AT147" s="3" t="s">
        <v>64</v>
      </c>
      <c r="AW147" s="12"/>
    </row>
    <row r="148" customFormat="false" ht="13.8" hidden="false" customHeight="false" outlineLevel="0" collapsed="false">
      <c r="A148" s="7" t="s">
        <v>53</v>
      </c>
      <c r="B148" s="16" t="n">
        <v>9</v>
      </c>
      <c r="C148" s="4" t="n">
        <v>147</v>
      </c>
      <c r="D148" s="3" t="s">
        <v>286</v>
      </c>
      <c r="F148" s="4" t="n">
        <v>39.1</v>
      </c>
      <c r="G148" s="7" t="s">
        <v>314</v>
      </c>
      <c r="H148" s="3" t="s">
        <v>67</v>
      </c>
      <c r="I148" s="7" t="s">
        <v>57</v>
      </c>
      <c r="L148" s="4" t="n">
        <v>13</v>
      </c>
      <c r="M148" s="4" t="n">
        <v>2</v>
      </c>
      <c r="N148" s="4" t="n">
        <v>4</v>
      </c>
      <c r="O148" s="7" t="s">
        <v>58</v>
      </c>
      <c r="P148" s="7" t="n">
        <v>1</v>
      </c>
      <c r="Q148" s="7" t="n">
        <v>3.9</v>
      </c>
      <c r="U148" s="7" t="n">
        <v>5.1</v>
      </c>
      <c r="W148" s="7" t="n">
        <v>13.5</v>
      </c>
      <c r="X148" s="7" t="n">
        <v>1</v>
      </c>
      <c r="Y148" s="7" t="n">
        <v>4.2</v>
      </c>
      <c r="AI148" s="8" t="n">
        <f aca="false">SUM(AJ148:AM148)</f>
        <v>14.5</v>
      </c>
      <c r="AJ148" s="7" t="n">
        <v>14.5</v>
      </c>
      <c r="AR148" s="9" t="n">
        <f aca="false">AS148/F148</f>
        <v>115102</v>
      </c>
      <c r="AS148" s="10" t="n">
        <v>4500488.2</v>
      </c>
      <c r="AT148" s="3" t="s">
        <v>64</v>
      </c>
      <c r="AW148" s="12"/>
    </row>
    <row r="149" customFormat="false" ht="15" hidden="false" customHeight="false" outlineLevel="0" collapsed="false">
      <c r="A149" s="7" t="s">
        <v>53</v>
      </c>
      <c r="B149" s="16" t="n">
        <v>9</v>
      </c>
      <c r="C149" s="4" t="n">
        <v>148</v>
      </c>
      <c r="D149" s="3" t="s">
        <v>288</v>
      </c>
      <c r="F149" s="4" t="n">
        <v>67.4</v>
      </c>
      <c r="G149" s="6" t="s">
        <v>295</v>
      </c>
      <c r="H149" s="3" t="s">
        <v>104</v>
      </c>
      <c r="I149" s="7" t="s">
        <v>57</v>
      </c>
      <c r="L149" s="4" t="n">
        <v>13</v>
      </c>
      <c r="M149" s="4" t="n">
        <v>2</v>
      </c>
      <c r="N149" s="4" t="n">
        <v>5</v>
      </c>
      <c r="O149" s="7" t="s">
        <v>58</v>
      </c>
      <c r="P149" s="7" t="n">
        <v>2</v>
      </c>
      <c r="Q149" s="7" t="n">
        <v>3.9</v>
      </c>
      <c r="R149" s="7" t="n">
        <v>1.2</v>
      </c>
      <c r="U149" s="7" t="n">
        <v>11.4</v>
      </c>
      <c r="V149" s="7" t="n">
        <v>1</v>
      </c>
      <c r="W149" s="7" t="n">
        <v>13</v>
      </c>
      <c r="X149" s="7" t="n">
        <v>1</v>
      </c>
      <c r="Y149" s="7" t="n">
        <v>4</v>
      </c>
      <c r="AI149" s="8" t="n">
        <f aca="false">SUM(AJ149:AM149)</f>
        <v>33.8</v>
      </c>
      <c r="AJ149" s="7" t="n">
        <v>11.3</v>
      </c>
      <c r="AK149" s="7" t="n">
        <v>11.9</v>
      </c>
      <c r="AL149" s="7" t="n">
        <v>10.6</v>
      </c>
      <c r="AR149" s="9" t="n">
        <f aca="false">AS149/F149</f>
        <v>101544.890059347</v>
      </c>
      <c r="AS149" s="10" t="n">
        <v>6844125.59</v>
      </c>
      <c r="AT149" s="3" t="s">
        <v>59</v>
      </c>
      <c r="AW149" s="11" t="n">
        <v>43797</v>
      </c>
      <c r="BA149" s="7" t="n">
        <v>2.1</v>
      </c>
    </row>
    <row r="150" customFormat="false" ht="15" hidden="false" customHeight="false" outlineLevel="0" collapsed="false">
      <c r="A150" s="7" t="s">
        <v>53</v>
      </c>
      <c r="B150" s="16" t="n">
        <v>9</v>
      </c>
      <c r="C150" s="4" t="n">
        <v>149</v>
      </c>
      <c r="D150" s="3" t="s">
        <v>290</v>
      </c>
      <c r="F150" s="4" t="n">
        <v>63.2</v>
      </c>
      <c r="G150" s="6" t="s">
        <v>291</v>
      </c>
      <c r="H150" s="3" t="s">
        <v>56</v>
      </c>
      <c r="I150" s="7" t="s">
        <v>57</v>
      </c>
      <c r="L150" s="4" t="n">
        <v>14</v>
      </c>
      <c r="M150" s="4" t="n">
        <v>2</v>
      </c>
      <c r="N150" s="4" t="n">
        <v>1</v>
      </c>
      <c r="O150" s="7" t="s">
        <v>58</v>
      </c>
      <c r="P150" s="7" t="n">
        <v>1</v>
      </c>
      <c r="Q150" s="7" t="n">
        <v>4.6</v>
      </c>
      <c r="U150" s="7" t="n">
        <v>10.7</v>
      </c>
      <c r="W150" s="7" t="n">
        <v>10</v>
      </c>
      <c r="X150" s="7" t="n">
        <v>2</v>
      </c>
      <c r="Y150" s="7" t="n">
        <v>3</v>
      </c>
      <c r="Z150" s="7" t="n">
        <v>6.4</v>
      </c>
      <c r="AI150" s="8" t="n">
        <f aca="false">SUM(AJ150:AM150)</f>
        <v>33.2</v>
      </c>
      <c r="AJ150" s="7" t="n">
        <v>13.7</v>
      </c>
      <c r="AK150" s="7" t="n">
        <v>19.5</v>
      </c>
      <c r="AR150" s="9" t="n">
        <f aca="false">AS150/F150</f>
        <v>98077.7900316456</v>
      </c>
      <c r="AS150" s="10" t="n">
        <v>6198516.33</v>
      </c>
      <c r="AT150" s="3" t="s">
        <v>59</v>
      </c>
      <c r="AW150" s="11" t="n">
        <v>43808</v>
      </c>
    </row>
    <row r="151" customFormat="false" ht="15" hidden="false" customHeight="false" outlineLevel="0" collapsed="false">
      <c r="A151" s="7" t="s">
        <v>53</v>
      </c>
      <c r="B151" s="16" t="n">
        <v>9</v>
      </c>
      <c r="C151" s="4" t="n">
        <v>150</v>
      </c>
      <c r="D151" s="3" t="s">
        <v>282</v>
      </c>
      <c r="F151" s="4" t="n">
        <v>37.8</v>
      </c>
      <c r="G151" s="6" t="s">
        <v>298</v>
      </c>
      <c r="H151" s="3" t="s">
        <v>67</v>
      </c>
      <c r="I151" s="7" t="s">
        <v>57</v>
      </c>
      <c r="L151" s="4" t="n">
        <v>14</v>
      </c>
      <c r="M151" s="4" t="n">
        <v>2</v>
      </c>
      <c r="N151" s="4" t="n">
        <v>2</v>
      </c>
      <c r="O151" s="7" t="s">
        <v>58</v>
      </c>
      <c r="P151" s="7" t="n">
        <v>1</v>
      </c>
      <c r="Q151" s="7" t="n">
        <v>3.9</v>
      </c>
      <c r="U151" s="7" t="n">
        <v>4.1</v>
      </c>
      <c r="W151" s="7" t="n">
        <v>15.1</v>
      </c>
      <c r="X151" s="7" t="n">
        <v>1</v>
      </c>
      <c r="Y151" s="7" t="n">
        <v>3</v>
      </c>
      <c r="AI151" s="8" t="n">
        <f aca="false">SUM(AJ151:AM151)</f>
        <v>13.2</v>
      </c>
      <c r="AJ151" s="7" t="n">
        <v>13.2</v>
      </c>
      <c r="AR151" s="9" t="n">
        <f aca="false">AS151/F151</f>
        <v>128146</v>
      </c>
      <c r="AS151" s="10" t="n">
        <v>4843918.8</v>
      </c>
      <c r="AT151" s="3" t="s">
        <v>64</v>
      </c>
      <c r="AW151" s="12"/>
    </row>
    <row r="152" customFormat="false" ht="13.8" hidden="false" customHeight="false" outlineLevel="0" collapsed="false">
      <c r="A152" s="7" t="s">
        <v>53</v>
      </c>
      <c r="B152" s="16" t="n">
        <v>9</v>
      </c>
      <c r="C152" s="4" t="n">
        <v>151</v>
      </c>
      <c r="D152" s="3" t="s">
        <v>284</v>
      </c>
      <c r="F152" s="4" t="n">
        <v>39.6</v>
      </c>
      <c r="G152" s="7" t="s">
        <v>315</v>
      </c>
      <c r="H152" s="3" t="s">
        <v>67</v>
      </c>
      <c r="I152" s="7" t="s">
        <v>57</v>
      </c>
      <c r="L152" s="4" t="n">
        <v>14</v>
      </c>
      <c r="M152" s="4" t="n">
        <v>2</v>
      </c>
      <c r="N152" s="4" t="n">
        <v>3</v>
      </c>
      <c r="O152" s="7" t="s">
        <v>58</v>
      </c>
      <c r="P152" s="7" t="n">
        <v>1</v>
      </c>
      <c r="Q152" s="7" t="n">
        <v>3.9</v>
      </c>
      <c r="U152" s="7" t="n">
        <v>5.4</v>
      </c>
      <c r="W152" s="7" t="n">
        <v>15</v>
      </c>
      <c r="X152" s="7" t="n">
        <v>1</v>
      </c>
      <c r="Y152" s="7" t="n">
        <v>3</v>
      </c>
      <c r="AI152" s="8" t="n">
        <f aca="false">SUM(AJ152:AM152)</f>
        <v>13.8</v>
      </c>
      <c r="AJ152" s="7" t="n">
        <v>13.8</v>
      </c>
      <c r="AR152" s="9" t="n">
        <f aca="false">AS152/F152</f>
        <v>117401</v>
      </c>
      <c r="AS152" s="10" t="n">
        <v>4649079.6</v>
      </c>
      <c r="AT152" s="3" t="s">
        <v>64</v>
      </c>
      <c r="AW152" s="12"/>
    </row>
    <row r="153" customFormat="false" ht="13.8" hidden="false" customHeight="false" outlineLevel="0" collapsed="false">
      <c r="A153" s="7" t="s">
        <v>53</v>
      </c>
      <c r="B153" s="16" t="n">
        <v>9</v>
      </c>
      <c r="C153" s="4" t="n">
        <v>152</v>
      </c>
      <c r="D153" s="3" t="s">
        <v>286</v>
      </c>
      <c r="F153" s="4" t="n">
        <v>39.1</v>
      </c>
      <c r="G153" s="7" t="s">
        <v>316</v>
      </c>
      <c r="H153" s="3" t="s">
        <v>67</v>
      </c>
      <c r="I153" s="7" t="s">
        <v>57</v>
      </c>
      <c r="L153" s="4" t="n">
        <v>14</v>
      </c>
      <c r="M153" s="4" t="n">
        <v>2</v>
      </c>
      <c r="N153" s="4" t="n">
        <v>4</v>
      </c>
      <c r="O153" s="7" t="s">
        <v>58</v>
      </c>
      <c r="P153" s="7" t="n">
        <v>1</v>
      </c>
      <c r="Q153" s="7" t="n">
        <v>3.9</v>
      </c>
      <c r="U153" s="7" t="n">
        <v>5.1</v>
      </c>
      <c r="W153" s="7" t="n">
        <v>13.5</v>
      </c>
      <c r="X153" s="7" t="n">
        <v>1</v>
      </c>
      <c r="Y153" s="7" t="n">
        <v>4.2</v>
      </c>
      <c r="AI153" s="8" t="n">
        <f aca="false">SUM(AJ153:AM153)</f>
        <v>14.5</v>
      </c>
      <c r="AJ153" s="7" t="n">
        <v>14.5</v>
      </c>
      <c r="AR153" s="9" t="n">
        <f aca="false">AS153/F153</f>
        <v>115279</v>
      </c>
      <c r="AS153" s="10" t="n">
        <v>4507408.9</v>
      </c>
      <c r="AT153" s="3" t="s">
        <v>64</v>
      </c>
      <c r="AW153" s="12"/>
    </row>
    <row r="154" customFormat="false" ht="15" hidden="false" customHeight="false" outlineLevel="0" collapsed="false">
      <c r="A154" s="7" t="s">
        <v>53</v>
      </c>
      <c r="B154" s="16" t="n">
        <v>9</v>
      </c>
      <c r="C154" s="4" t="n">
        <v>153</v>
      </c>
      <c r="D154" s="3" t="s">
        <v>288</v>
      </c>
      <c r="F154" s="4" t="n">
        <v>67.4</v>
      </c>
      <c r="G154" s="6" t="s">
        <v>295</v>
      </c>
      <c r="H154" s="3" t="s">
        <v>104</v>
      </c>
      <c r="I154" s="7" t="s">
        <v>57</v>
      </c>
      <c r="L154" s="4" t="n">
        <v>14</v>
      </c>
      <c r="M154" s="4" t="n">
        <v>2</v>
      </c>
      <c r="N154" s="4" t="n">
        <v>5</v>
      </c>
      <c r="O154" s="7" t="s">
        <v>58</v>
      </c>
      <c r="P154" s="7" t="n">
        <v>2</v>
      </c>
      <c r="Q154" s="7" t="n">
        <v>3.9</v>
      </c>
      <c r="R154" s="7" t="n">
        <v>1.2</v>
      </c>
      <c r="U154" s="7" t="n">
        <v>11.4</v>
      </c>
      <c r="V154" s="7" t="n">
        <v>1</v>
      </c>
      <c r="W154" s="7" t="n">
        <v>13</v>
      </c>
      <c r="X154" s="7" t="n">
        <v>1</v>
      </c>
      <c r="Y154" s="7" t="n">
        <v>4</v>
      </c>
      <c r="AI154" s="8" t="n">
        <f aca="false">SUM(AJ154:AM154)</f>
        <v>33.8</v>
      </c>
      <c r="AJ154" s="7" t="n">
        <v>11.3</v>
      </c>
      <c r="AK154" s="7" t="n">
        <v>11.9</v>
      </c>
      <c r="AL154" s="7" t="n">
        <v>10.6</v>
      </c>
      <c r="AR154" s="9" t="n">
        <f aca="false">AS154/F154</f>
        <v>101692.909940653</v>
      </c>
      <c r="AS154" s="10" t="n">
        <v>6854102.13</v>
      </c>
      <c r="AT154" s="3" t="s">
        <v>59</v>
      </c>
      <c r="AW154" s="11" t="n">
        <v>43792</v>
      </c>
      <c r="BA154" s="7" t="n">
        <v>2.1</v>
      </c>
    </row>
    <row r="155" customFormat="false" ht="15" hidden="false" customHeight="false" outlineLevel="0" collapsed="false">
      <c r="A155" s="7" t="s">
        <v>53</v>
      </c>
      <c r="B155" s="16" t="n">
        <v>9</v>
      </c>
      <c r="C155" s="4" t="n">
        <v>154</v>
      </c>
      <c r="D155" s="3" t="s">
        <v>290</v>
      </c>
      <c r="F155" s="4" t="n">
        <v>63.2</v>
      </c>
      <c r="G155" s="6" t="s">
        <v>291</v>
      </c>
      <c r="H155" s="3" t="s">
        <v>56</v>
      </c>
      <c r="I155" s="7" t="s">
        <v>57</v>
      </c>
      <c r="L155" s="4" t="n">
        <v>15</v>
      </c>
      <c r="M155" s="4" t="n">
        <v>2</v>
      </c>
      <c r="N155" s="4" t="n">
        <v>1</v>
      </c>
      <c r="O155" s="7" t="s">
        <v>58</v>
      </c>
      <c r="P155" s="7" t="n">
        <v>1</v>
      </c>
      <c r="Q155" s="7" t="n">
        <v>4.6</v>
      </c>
      <c r="U155" s="7" t="n">
        <v>10.7</v>
      </c>
      <c r="W155" s="7" t="n">
        <v>10</v>
      </c>
      <c r="X155" s="7" t="n">
        <v>2</v>
      </c>
      <c r="Y155" s="7" t="n">
        <v>3</v>
      </c>
      <c r="Z155" s="7" t="n">
        <v>6.4</v>
      </c>
      <c r="AI155" s="8" t="n">
        <f aca="false">SUM(AJ155:AM155)</f>
        <v>33.2</v>
      </c>
      <c r="AJ155" s="7" t="n">
        <v>13.7</v>
      </c>
      <c r="AK155" s="7" t="n">
        <v>19.5</v>
      </c>
      <c r="AR155" s="9" t="n">
        <f aca="false">AS155/F155</f>
        <v>99203</v>
      </c>
      <c r="AS155" s="10" t="n">
        <v>6269629.6</v>
      </c>
      <c r="AT155" s="3" t="s">
        <v>73</v>
      </c>
      <c r="AW155" s="12"/>
    </row>
    <row r="156" customFormat="false" ht="15" hidden="false" customHeight="false" outlineLevel="0" collapsed="false">
      <c r="A156" s="7" t="s">
        <v>53</v>
      </c>
      <c r="B156" s="16" t="n">
        <v>9</v>
      </c>
      <c r="C156" s="4" t="n">
        <v>155</v>
      </c>
      <c r="D156" s="3" t="s">
        <v>282</v>
      </c>
      <c r="F156" s="4" t="n">
        <v>37.8</v>
      </c>
      <c r="G156" s="6" t="s">
        <v>298</v>
      </c>
      <c r="H156" s="3" t="s">
        <v>67</v>
      </c>
      <c r="I156" s="7" t="s">
        <v>57</v>
      </c>
      <c r="L156" s="4" t="n">
        <v>15</v>
      </c>
      <c r="M156" s="4" t="n">
        <v>2</v>
      </c>
      <c r="N156" s="4" t="n">
        <v>2</v>
      </c>
      <c r="O156" s="7" t="s">
        <v>58</v>
      </c>
      <c r="P156" s="7" t="n">
        <v>1</v>
      </c>
      <c r="Q156" s="7" t="n">
        <v>3.9</v>
      </c>
      <c r="U156" s="7" t="n">
        <v>4.1</v>
      </c>
      <c r="W156" s="7" t="n">
        <v>15.1</v>
      </c>
      <c r="X156" s="7" t="n">
        <v>1</v>
      </c>
      <c r="Y156" s="7" t="n">
        <v>3</v>
      </c>
      <c r="AI156" s="8" t="n">
        <f aca="false">SUM(AJ156:AM156)</f>
        <v>13.2</v>
      </c>
      <c r="AJ156" s="7" t="n">
        <v>13.2</v>
      </c>
      <c r="AR156" s="9" t="n">
        <f aca="false">AS156/F156</f>
        <v>128334</v>
      </c>
      <c r="AS156" s="10" t="n">
        <v>4851025.2</v>
      </c>
      <c r="AT156" s="3" t="s">
        <v>73</v>
      </c>
      <c r="AW156" s="12"/>
    </row>
    <row r="157" customFormat="false" ht="13.8" hidden="false" customHeight="false" outlineLevel="0" collapsed="false">
      <c r="A157" s="7" t="s">
        <v>53</v>
      </c>
      <c r="B157" s="16" t="n">
        <v>9</v>
      </c>
      <c r="C157" s="4" t="n">
        <v>156</v>
      </c>
      <c r="D157" s="3" t="s">
        <v>284</v>
      </c>
      <c r="F157" s="4" t="n">
        <v>39.6</v>
      </c>
      <c r="G157" s="7" t="s">
        <v>317</v>
      </c>
      <c r="H157" s="3" t="s">
        <v>67</v>
      </c>
      <c r="I157" s="7" t="s">
        <v>57</v>
      </c>
      <c r="L157" s="4" t="n">
        <v>15</v>
      </c>
      <c r="M157" s="4" t="n">
        <v>2</v>
      </c>
      <c r="N157" s="4" t="n">
        <v>3</v>
      </c>
      <c r="O157" s="7" t="s">
        <v>58</v>
      </c>
      <c r="P157" s="7" t="n">
        <v>1</v>
      </c>
      <c r="Q157" s="7" t="n">
        <v>3.9</v>
      </c>
      <c r="U157" s="7" t="n">
        <v>5.4</v>
      </c>
      <c r="W157" s="7" t="n">
        <v>15</v>
      </c>
      <c r="X157" s="7" t="n">
        <v>1</v>
      </c>
      <c r="Y157" s="7" t="n">
        <v>3</v>
      </c>
      <c r="AI157" s="8" t="n">
        <f aca="false">SUM(AJ157:AM157)</f>
        <v>13.8</v>
      </c>
      <c r="AJ157" s="7" t="n">
        <v>13.8</v>
      </c>
      <c r="AR157" s="9" t="n">
        <f aca="false">AS157/F157</f>
        <v>117582</v>
      </c>
      <c r="AS157" s="10" t="n">
        <v>4656247.2</v>
      </c>
      <c r="AT157" s="3" t="s">
        <v>73</v>
      </c>
      <c r="AW157" s="12"/>
    </row>
    <row r="158" customFormat="false" ht="13.8" hidden="false" customHeight="false" outlineLevel="0" collapsed="false">
      <c r="A158" s="7" t="s">
        <v>53</v>
      </c>
      <c r="B158" s="16" t="n">
        <v>9</v>
      </c>
      <c r="C158" s="4" t="n">
        <v>157</v>
      </c>
      <c r="D158" s="3" t="s">
        <v>286</v>
      </c>
      <c r="F158" s="4" t="n">
        <v>39.1</v>
      </c>
      <c r="G158" s="7" t="s">
        <v>318</v>
      </c>
      <c r="H158" s="3" t="s">
        <v>67</v>
      </c>
      <c r="I158" s="7" t="s">
        <v>57</v>
      </c>
      <c r="L158" s="4" t="n">
        <v>15</v>
      </c>
      <c r="M158" s="4" t="n">
        <v>2</v>
      </c>
      <c r="N158" s="4" t="n">
        <v>4</v>
      </c>
      <c r="O158" s="7" t="s">
        <v>58</v>
      </c>
      <c r="P158" s="7" t="n">
        <v>1</v>
      </c>
      <c r="Q158" s="7" t="n">
        <v>3.9</v>
      </c>
      <c r="U158" s="7" t="n">
        <v>5.1</v>
      </c>
      <c r="W158" s="7" t="n">
        <v>13.5</v>
      </c>
      <c r="X158" s="7" t="n">
        <v>1</v>
      </c>
      <c r="Y158" s="7" t="n">
        <v>4.2</v>
      </c>
      <c r="AI158" s="8" t="n">
        <f aca="false">SUM(AJ158:AM158)</f>
        <v>14.5</v>
      </c>
      <c r="AJ158" s="7" t="n">
        <v>14.5</v>
      </c>
      <c r="AR158" s="9" t="n">
        <f aca="false">AS158/F158</f>
        <v>115457</v>
      </c>
      <c r="AS158" s="10" t="n">
        <v>4514368.7</v>
      </c>
      <c r="AT158" s="3" t="s">
        <v>73</v>
      </c>
      <c r="AW158" s="12"/>
    </row>
    <row r="159" customFormat="false" ht="15" hidden="false" customHeight="false" outlineLevel="0" collapsed="false">
      <c r="A159" s="7" t="s">
        <v>53</v>
      </c>
      <c r="B159" s="16" t="n">
        <v>9</v>
      </c>
      <c r="C159" s="4" t="n">
        <v>158</v>
      </c>
      <c r="D159" s="3" t="s">
        <v>288</v>
      </c>
      <c r="F159" s="4" t="n">
        <v>67.4</v>
      </c>
      <c r="G159" s="6" t="s">
        <v>295</v>
      </c>
      <c r="H159" s="3" t="s">
        <v>104</v>
      </c>
      <c r="I159" s="7" t="s">
        <v>57</v>
      </c>
      <c r="L159" s="4" t="n">
        <v>15</v>
      </c>
      <c r="M159" s="4" t="n">
        <v>2</v>
      </c>
      <c r="N159" s="4" t="n">
        <v>5</v>
      </c>
      <c r="O159" s="7" t="s">
        <v>58</v>
      </c>
      <c r="P159" s="7" t="n">
        <v>2</v>
      </c>
      <c r="Q159" s="7" t="n">
        <v>3.9</v>
      </c>
      <c r="R159" s="7" t="n">
        <v>1.2</v>
      </c>
      <c r="U159" s="7" t="n">
        <v>11.4</v>
      </c>
      <c r="V159" s="7" t="n">
        <v>1</v>
      </c>
      <c r="W159" s="7" t="n">
        <v>13</v>
      </c>
      <c r="X159" s="7" t="n">
        <v>1</v>
      </c>
      <c r="Y159" s="7" t="n">
        <v>4</v>
      </c>
      <c r="AI159" s="8" t="n">
        <f aca="false">SUM(AJ159:AM159)</f>
        <v>33.8</v>
      </c>
      <c r="AJ159" s="7" t="n">
        <v>11.3</v>
      </c>
      <c r="AK159" s="7" t="n">
        <v>11.9</v>
      </c>
      <c r="AL159" s="7" t="n">
        <v>10.6</v>
      </c>
      <c r="AR159" s="9" t="n">
        <f aca="false">AS159/F159</f>
        <v>104663</v>
      </c>
      <c r="AS159" s="10" t="n">
        <v>7054286.2</v>
      </c>
      <c r="AT159" s="3" t="s">
        <v>73</v>
      </c>
      <c r="AW159" s="12"/>
      <c r="BA159" s="7" t="n">
        <v>2.1</v>
      </c>
    </row>
    <row r="160" customFormat="false" ht="15" hidden="false" customHeight="false" outlineLevel="0" collapsed="false">
      <c r="A160" s="7" t="s">
        <v>53</v>
      </c>
      <c r="B160" s="16" t="n">
        <v>9</v>
      </c>
      <c r="C160" s="4" t="n">
        <v>159</v>
      </c>
      <c r="D160" s="3" t="s">
        <v>290</v>
      </c>
      <c r="F160" s="4" t="n">
        <v>63.2</v>
      </c>
      <c r="G160" s="6" t="s">
        <v>291</v>
      </c>
      <c r="H160" s="3" t="s">
        <v>56</v>
      </c>
      <c r="I160" s="7" t="s">
        <v>57</v>
      </c>
      <c r="L160" s="4" t="n">
        <v>16</v>
      </c>
      <c r="M160" s="4" t="n">
        <v>2</v>
      </c>
      <c r="N160" s="4" t="n">
        <v>1</v>
      </c>
      <c r="O160" s="7" t="s">
        <v>58</v>
      </c>
      <c r="P160" s="7" t="n">
        <v>1</v>
      </c>
      <c r="Q160" s="7" t="n">
        <v>4.6</v>
      </c>
      <c r="U160" s="7" t="n">
        <v>10.7</v>
      </c>
      <c r="W160" s="7" t="n">
        <v>10</v>
      </c>
      <c r="X160" s="7" t="n">
        <v>2</v>
      </c>
      <c r="Y160" s="7" t="n">
        <v>3</v>
      </c>
      <c r="Z160" s="7" t="n">
        <v>6.4</v>
      </c>
      <c r="AI160" s="8" t="n">
        <f aca="false">SUM(AJ160:AM160)</f>
        <v>33.2</v>
      </c>
      <c r="AJ160" s="7" t="n">
        <v>13.7</v>
      </c>
      <c r="AK160" s="7" t="n">
        <v>19.5</v>
      </c>
      <c r="AR160" s="9" t="n">
        <f aca="false">AS160/F160</f>
        <v>100372.530063291</v>
      </c>
      <c r="AS160" s="10" t="n">
        <v>6343543.9</v>
      </c>
      <c r="AT160" s="3" t="s">
        <v>59</v>
      </c>
      <c r="AW160" s="11" t="n">
        <v>43788</v>
      </c>
    </row>
    <row r="161" customFormat="false" ht="15" hidden="false" customHeight="false" outlineLevel="0" collapsed="false">
      <c r="A161" s="7" t="s">
        <v>53</v>
      </c>
      <c r="B161" s="16" t="n">
        <v>9</v>
      </c>
      <c r="C161" s="4" t="n">
        <v>160</v>
      </c>
      <c r="D161" s="3" t="s">
        <v>282</v>
      </c>
      <c r="F161" s="4" t="n">
        <v>37.8</v>
      </c>
      <c r="G161" s="6" t="s">
        <v>298</v>
      </c>
      <c r="H161" s="3" t="s">
        <v>67</v>
      </c>
      <c r="I161" s="7" t="s">
        <v>57</v>
      </c>
      <c r="L161" s="4" t="n">
        <v>16</v>
      </c>
      <c r="M161" s="4" t="n">
        <v>2</v>
      </c>
      <c r="N161" s="4" t="n">
        <v>2</v>
      </c>
      <c r="O161" s="7" t="s">
        <v>58</v>
      </c>
      <c r="P161" s="7" t="n">
        <v>1</v>
      </c>
      <c r="Q161" s="7" t="n">
        <v>3.9</v>
      </c>
      <c r="U161" s="7" t="n">
        <v>4.1</v>
      </c>
      <c r="W161" s="7" t="n">
        <v>15.1</v>
      </c>
      <c r="X161" s="7" t="n">
        <v>1</v>
      </c>
      <c r="Y161" s="7" t="n">
        <v>3</v>
      </c>
      <c r="AI161" s="8" t="n">
        <f aca="false">SUM(AJ161:AM161)</f>
        <v>13.2</v>
      </c>
      <c r="AJ161" s="7" t="n">
        <v>13.2</v>
      </c>
      <c r="AR161" s="9" t="n">
        <f aca="false">AS161/F161</f>
        <v>128522</v>
      </c>
      <c r="AS161" s="10" t="n">
        <v>4858131.6</v>
      </c>
      <c r="AT161" s="3" t="s">
        <v>64</v>
      </c>
      <c r="AW161" s="12"/>
    </row>
    <row r="162" customFormat="false" ht="13.8" hidden="false" customHeight="false" outlineLevel="0" collapsed="false">
      <c r="A162" s="7" t="s">
        <v>53</v>
      </c>
      <c r="B162" s="16" t="n">
        <v>9</v>
      </c>
      <c r="C162" s="4" t="n">
        <v>161</v>
      </c>
      <c r="D162" s="3" t="s">
        <v>284</v>
      </c>
      <c r="F162" s="4" t="n">
        <v>39.6</v>
      </c>
      <c r="G162" s="7" t="s">
        <v>319</v>
      </c>
      <c r="H162" s="3" t="s">
        <v>67</v>
      </c>
      <c r="I162" s="7" t="s">
        <v>57</v>
      </c>
      <c r="L162" s="4" t="n">
        <v>16</v>
      </c>
      <c r="M162" s="4" t="n">
        <v>2</v>
      </c>
      <c r="N162" s="4" t="n">
        <v>3</v>
      </c>
      <c r="O162" s="7" t="s">
        <v>58</v>
      </c>
      <c r="P162" s="7" t="n">
        <v>1</v>
      </c>
      <c r="Q162" s="7" t="n">
        <v>3.9</v>
      </c>
      <c r="U162" s="7" t="n">
        <v>5.4</v>
      </c>
      <c r="W162" s="7" t="n">
        <v>15</v>
      </c>
      <c r="X162" s="7" t="n">
        <v>1</v>
      </c>
      <c r="Y162" s="7" t="n">
        <v>3</v>
      </c>
      <c r="AI162" s="8" t="n">
        <f aca="false">SUM(AJ162:AM162)</f>
        <v>13.8</v>
      </c>
      <c r="AJ162" s="7" t="n">
        <v>13.8</v>
      </c>
      <c r="AR162" s="9" t="n">
        <f aca="false">AS162/F162</f>
        <v>117763</v>
      </c>
      <c r="AS162" s="10" t="n">
        <v>4663414.8</v>
      </c>
      <c r="AT162" s="3" t="s">
        <v>64</v>
      </c>
      <c r="AW162" s="12"/>
    </row>
    <row r="163" customFormat="false" ht="13.8" hidden="false" customHeight="false" outlineLevel="0" collapsed="false">
      <c r="A163" s="7" t="s">
        <v>53</v>
      </c>
      <c r="B163" s="16" t="n">
        <v>9</v>
      </c>
      <c r="C163" s="4" t="n">
        <v>162</v>
      </c>
      <c r="D163" s="3" t="s">
        <v>286</v>
      </c>
      <c r="F163" s="4" t="n">
        <v>39.1</v>
      </c>
      <c r="G163" s="7" t="s">
        <v>320</v>
      </c>
      <c r="H163" s="3" t="s">
        <v>67</v>
      </c>
      <c r="I163" s="7" t="s">
        <v>57</v>
      </c>
      <c r="L163" s="4" t="n">
        <v>16</v>
      </c>
      <c r="M163" s="4" t="n">
        <v>2</v>
      </c>
      <c r="N163" s="4" t="n">
        <v>4</v>
      </c>
      <c r="O163" s="7" t="s">
        <v>58</v>
      </c>
      <c r="P163" s="7" t="n">
        <v>1</v>
      </c>
      <c r="Q163" s="7" t="n">
        <v>3.9</v>
      </c>
      <c r="U163" s="7" t="n">
        <v>5.1</v>
      </c>
      <c r="W163" s="7" t="n">
        <v>13.5</v>
      </c>
      <c r="X163" s="7" t="n">
        <v>1</v>
      </c>
      <c r="Y163" s="7" t="n">
        <v>4.2</v>
      </c>
      <c r="AI163" s="8" t="n">
        <f aca="false">SUM(AJ163:AM163)</f>
        <v>14.5</v>
      </c>
      <c r="AJ163" s="7" t="n">
        <v>14.5</v>
      </c>
      <c r="AR163" s="9" t="n">
        <f aca="false">AS163/F163</f>
        <v>115636</v>
      </c>
      <c r="AS163" s="10" t="n">
        <v>4521367.6</v>
      </c>
      <c r="AT163" s="3" t="s">
        <v>64</v>
      </c>
      <c r="AW163" s="12"/>
    </row>
    <row r="164" customFormat="false" ht="15" hidden="false" customHeight="false" outlineLevel="0" collapsed="false">
      <c r="A164" s="7" t="s">
        <v>53</v>
      </c>
      <c r="B164" s="16" t="n">
        <v>9</v>
      </c>
      <c r="C164" s="4" t="n">
        <v>163</v>
      </c>
      <c r="D164" s="3" t="s">
        <v>288</v>
      </c>
      <c r="F164" s="4" t="n">
        <v>67.4</v>
      </c>
      <c r="G164" s="6" t="s">
        <v>295</v>
      </c>
      <c r="H164" s="3" t="s">
        <v>104</v>
      </c>
      <c r="I164" s="7" t="s">
        <v>57</v>
      </c>
      <c r="L164" s="4" t="n">
        <v>16</v>
      </c>
      <c r="M164" s="4" t="n">
        <v>2</v>
      </c>
      <c r="N164" s="4" t="n">
        <v>5</v>
      </c>
      <c r="O164" s="7" t="s">
        <v>58</v>
      </c>
      <c r="P164" s="7" t="n">
        <v>2</v>
      </c>
      <c r="Q164" s="7" t="n">
        <v>3.9</v>
      </c>
      <c r="R164" s="7" t="n">
        <v>1.2</v>
      </c>
      <c r="U164" s="7" t="n">
        <v>11.4</v>
      </c>
      <c r="V164" s="7" t="n">
        <v>1</v>
      </c>
      <c r="W164" s="7" t="n">
        <v>13</v>
      </c>
      <c r="X164" s="7" t="n">
        <v>1</v>
      </c>
      <c r="Y164" s="7" t="n">
        <v>4</v>
      </c>
      <c r="AI164" s="8" t="n">
        <f aca="false">SUM(AJ164:AM164)</f>
        <v>33.8</v>
      </c>
      <c r="AJ164" s="7" t="n">
        <v>11.3</v>
      </c>
      <c r="AK164" s="7" t="n">
        <v>11.9</v>
      </c>
      <c r="AL164" s="7" t="n">
        <v>10.6</v>
      </c>
      <c r="AR164" s="9" t="n">
        <f aca="false">AS164/F164</f>
        <v>101987.840059347</v>
      </c>
      <c r="AS164" s="10" t="n">
        <v>6873980.42</v>
      </c>
      <c r="AT164" s="3" t="s">
        <v>59</v>
      </c>
      <c r="AW164" s="11" t="n">
        <v>43791</v>
      </c>
      <c r="BA164" s="7" t="n">
        <v>2.1</v>
      </c>
    </row>
    <row r="165" customFormat="false" ht="15" hidden="false" customHeight="false" outlineLevel="0" collapsed="false">
      <c r="A165" s="7" t="s">
        <v>53</v>
      </c>
      <c r="B165" s="16" t="n">
        <v>9</v>
      </c>
      <c r="C165" s="4" t="n">
        <v>164</v>
      </c>
      <c r="D165" s="3" t="s">
        <v>290</v>
      </c>
      <c r="F165" s="4" t="n">
        <v>63.2</v>
      </c>
      <c r="G165" s="6" t="s">
        <v>291</v>
      </c>
      <c r="H165" s="3" t="s">
        <v>56</v>
      </c>
      <c r="I165" s="7" t="s">
        <v>57</v>
      </c>
      <c r="L165" s="4" t="n">
        <v>17</v>
      </c>
      <c r="M165" s="4" t="n">
        <v>2</v>
      </c>
      <c r="N165" s="4" t="n">
        <v>1</v>
      </c>
      <c r="O165" s="7" t="s">
        <v>58</v>
      </c>
      <c r="P165" s="7" t="n">
        <v>1</v>
      </c>
      <c r="Q165" s="7" t="n">
        <v>4.6</v>
      </c>
      <c r="U165" s="7" t="n">
        <v>10.7</v>
      </c>
      <c r="W165" s="7" t="n">
        <v>10</v>
      </c>
      <c r="X165" s="7" t="n">
        <v>2</v>
      </c>
      <c r="Y165" s="7" t="n">
        <v>3</v>
      </c>
      <c r="Z165" s="7" t="n">
        <v>6.4</v>
      </c>
      <c r="AI165" s="8" t="n">
        <f aca="false">SUM(AJ165:AM165)</f>
        <v>33.2</v>
      </c>
      <c r="AJ165" s="7" t="n">
        <v>13.7</v>
      </c>
      <c r="AK165" s="7" t="n">
        <v>19.5</v>
      </c>
      <c r="AR165" s="9" t="n">
        <f aca="false">AS165/F165</f>
        <v>99494</v>
      </c>
      <c r="AS165" s="10" t="n">
        <v>6288020.8</v>
      </c>
      <c r="AT165" s="3" t="s">
        <v>73</v>
      </c>
      <c r="AW165" s="12"/>
    </row>
    <row r="166" customFormat="false" ht="15" hidden="false" customHeight="false" outlineLevel="0" collapsed="false">
      <c r="A166" s="7" t="s">
        <v>53</v>
      </c>
      <c r="B166" s="16" t="n">
        <v>9</v>
      </c>
      <c r="C166" s="4" t="n">
        <v>165</v>
      </c>
      <c r="D166" s="3" t="s">
        <v>282</v>
      </c>
      <c r="F166" s="4" t="n">
        <v>37.8</v>
      </c>
      <c r="G166" s="6" t="s">
        <v>298</v>
      </c>
      <c r="H166" s="3" t="s">
        <v>67</v>
      </c>
      <c r="I166" s="7" t="s">
        <v>57</v>
      </c>
      <c r="L166" s="4" t="n">
        <v>17</v>
      </c>
      <c r="M166" s="4" t="n">
        <v>2</v>
      </c>
      <c r="N166" s="4" t="n">
        <v>2</v>
      </c>
      <c r="O166" s="7" t="s">
        <v>58</v>
      </c>
      <c r="P166" s="7" t="n">
        <v>1</v>
      </c>
      <c r="Q166" s="7" t="n">
        <v>3.9</v>
      </c>
      <c r="U166" s="7" t="n">
        <v>4.1</v>
      </c>
      <c r="W166" s="7" t="n">
        <v>15.1</v>
      </c>
      <c r="X166" s="7" t="n">
        <v>1</v>
      </c>
      <c r="Y166" s="7" t="n">
        <v>3</v>
      </c>
      <c r="AI166" s="8" t="n">
        <f aca="false">SUM(AJ166:AM166)</f>
        <v>13.2</v>
      </c>
      <c r="AJ166" s="7" t="n">
        <v>13.2</v>
      </c>
      <c r="AR166" s="9" t="n">
        <f aca="false">AS166/F166</f>
        <v>128710</v>
      </c>
      <c r="AS166" s="10" t="n">
        <v>4865238</v>
      </c>
      <c r="AT166" s="3" t="s">
        <v>73</v>
      </c>
      <c r="AW166" s="12"/>
    </row>
    <row r="167" customFormat="false" ht="13.8" hidden="false" customHeight="false" outlineLevel="0" collapsed="false">
      <c r="A167" s="7" t="s">
        <v>53</v>
      </c>
      <c r="B167" s="16" t="n">
        <v>9</v>
      </c>
      <c r="C167" s="4" t="n">
        <v>166</v>
      </c>
      <c r="D167" s="3" t="s">
        <v>284</v>
      </c>
      <c r="F167" s="4" t="n">
        <v>39.6</v>
      </c>
      <c r="G167" s="7" t="s">
        <v>321</v>
      </c>
      <c r="H167" s="3" t="s">
        <v>67</v>
      </c>
      <c r="I167" s="7" t="s">
        <v>57</v>
      </c>
      <c r="L167" s="4" t="n">
        <v>17</v>
      </c>
      <c r="M167" s="4" t="n">
        <v>2</v>
      </c>
      <c r="N167" s="4" t="n">
        <v>3</v>
      </c>
      <c r="O167" s="7" t="s">
        <v>58</v>
      </c>
      <c r="P167" s="7" t="n">
        <v>1</v>
      </c>
      <c r="Q167" s="7" t="n">
        <v>3.9</v>
      </c>
      <c r="U167" s="7" t="n">
        <v>5.4</v>
      </c>
      <c r="W167" s="7" t="n">
        <v>15</v>
      </c>
      <c r="X167" s="7" t="n">
        <v>1</v>
      </c>
      <c r="Y167" s="7" t="n">
        <v>3</v>
      </c>
      <c r="AI167" s="8" t="n">
        <f aca="false">SUM(AJ167:AM167)</f>
        <v>13.8</v>
      </c>
      <c r="AJ167" s="7" t="n">
        <v>13.8</v>
      </c>
      <c r="AR167" s="9" t="n">
        <f aca="false">AS167/F167</f>
        <v>117944</v>
      </c>
      <c r="AS167" s="10" t="n">
        <v>4670582.4</v>
      </c>
      <c r="AT167" s="3" t="s">
        <v>73</v>
      </c>
      <c r="AW167" s="12"/>
    </row>
    <row r="168" customFormat="false" ht="13.8" hidden="false" customHeight="false" outlineLevel="0" collapsed="false">
      <c r="A168" s="7" t="s">
        <v>53</v>
      </c>
      <c r="B168" s="16" t="n">
        <v>9</v>
      </c>
      <c r="C168" s="4" t="n">
        <v>167</v>
      </c>
      <c r="D168" s="3" t="s">
        <v>286</v>
      </c>
      <c r="F168" s="4" t="n">
        <v>39.1</v>
      </c>
      <c r="G168" s="7" t="s">
        <v>322</v>
      </c>
      <c r="H168" s="3" t="s">
        <v>67</v>
      </c>
      <c r="I168" s="7" t="s">
        <v>57</v>
      </c>
      <c r="L168" s="4" t="n">
        <v>17</v>
      </c>
      <c r="M168" s="4" t="n">
        <v>2</v>
      </c>
      <c r="N168" s="4" t="n">
        <v>4</v>
      </c>
      <c r="O168" s="7" t="s">
        <v>58</v>
      </c>
      <c r="P168" s="7" t="n">
        <v>1</v>
      </c>
      <c r="Q168" s="7" t="n">
        <v>3.9</v>
      </c>
      <c r="U168" s="7" t="n">
        <v>5.1</v>
      </c>
      <c r="W168" s="7" t="n">
        <v>13.5</v>
      </c>
      <c r="X168" s="7" t="n">
        <v>1</v>
      </c>
      <c r="Y168" s="7" t="n">
        <v>4.2</v>
      </c>
      <c r="AI168" s="8" t="n">
        <f aca="false">SUM(AJ168:AM168)</f>
        <v>14.5</v>
      </c>
      <c r="AJ168" s="7" t="n">
        <v>14.5</v>
      </c>
      <c r="AR168" s="9" t="n">
        <f aca="false">AS168/F168</f>
        <v>115814</v>
      </c>
      <c r="AS168" s="10" t="n">
        <v>4528327.4</v>
      </c>
      <c r="AT168" s="3" t="s">
        <v>73</v>
      </c>
      <c r="AW168" s="12"/>
    </row>
    <row r="169" customFormat="false" ht="15" hidden="false" customHeight="false" outlineLevel="0" collapsed="false">
      <c r="A169" s="7" t="s">
        <v>53</v>
      </c>
      <c r="B169" s="16" t="n">
        <v>9</v>
      </c>
      <c r="C169" s="4" t="n">
        <v>168</v>
      </c>
      <c r="D169" s="3" t="s">
        <v>288</v>
      </c>
      <c r="F169" s="4" t="n">
        <v>67.4</v>
      </c>
      <c r="G169" s="6" t="s">
        <v>295</v>
      </c>
      <c r="H169" s="3" t="s">
        <v>104</v>
      </c>
      <c r="I169" s="7" t="s">
        <v>57</v>
      </c>
      <c r="L169" s="4" t="n">
        <v>17</v>
      </c>
      <c r="M169" s="4" t="n">
        <v>2</v>
      </c>
      <c r="N169" s="4" t="n">
        <v>5</v>
      </c>
      <c r="O169" s="7" t="s">
        <v>58</v>
      </c>
      <c r="P169" s="7" t="n">
        <v>2</v>
      </c>
      <c r="Q169" s="7" t="n">
        <v>3.9</v>
      </c>
      <c r="R169" s="7" t="n">
        <v>1.2</v>
      </c>
      <c r="U169" s="7" t="n">
        <v>11.4</v>
      </c>
      <c r="V169" s="7" t="n">
        <v>1</v>
      </c>
      <c r="W169" s="7" t="n">
        <v>13</v>
      </c>
      <c r="X169" s="7" t="n">
        <v>1</v>
      </c>
      <c r="Y169" s="7" t="n">
        <v>4</v>
      </c>
      <c r="AI169" s="8" t="n">
        <f aca="false">SUM(AJ169:AM169)</f>
        <v>33.8</v>
      </c>
      <c r="AJ169" s="7" t="n">
        <v>11.3</v>
      </c>
      <c r="AK169" s="7" t="n">
        <v>11.9</v>
      </c>
      <c r="AL169" s="7" t="n">
        <v>10.6</v>
      </c>
      <c r="AR169" s="9" t="n">
        <f aca="false">AS169/F169</f>
        <v>104966</v>
      </c>
      <c r="AS169" s="10" t="n">
        <v>7074708.4</v>
      </c>
      <c r="AT169" s="3" t="s">
        <v>73</v>
      </c>
      <c r="AW169" s="12"/>
      <c r="BA169" s="7" t="n">
        <v>2.1</v>
      </c>
    </row>
    <row r="170" customFormat="false" ht="15" hidden="false" customHeight="false" outlineLevel="0" collapsed="false">
      <c r="A170" s="7" t="s">
        <v>53</v>
      </c>
      <c r="B170" s="16" t="n">
        <v>9</v>
      </c>
      <c r="C170" s="4" t="n">
        <v>169</v>
      </c>
      <c r="D170" s="3" t="s">
        <v>290</v>
      </c>
      <c r="F170" s="4" t="n">
        <v>63.2</v>
      </c>
      <c r="G170" s="6" t="s">
        <v>291</v>
      </c>
      <c r="H170" s="3" t="s">
        <v>56</v>
      </c>
      <c r="I170" s="7" t="s">
        <v>57</v>
      </c>
      <c r="L170" s="4" t="n">
        <v>18</v>
      </c>
      <c r="M170" s="4" t="n">
        <v>2</v>
      </c>
      <c r="N170" s="4" t="n">
        <v>1</v>
      </c>
      <c r="O170" s="7" t="s">
        <v>58</v>
      </c>
      <c r="P170" s="7" t="n">
        <v>1</v>
      </c>
      <c r="Q170" s="7" t="n">
        <v>4.6</v>
      </c>
      <c r="U170" s="7" t="n">
        <v>10.7</v>
      </c>
      <c r="W170" s="7" t="n">
        <v>10</v>
      </c>
      <c r="X170" s="7" t="n">
        <v>2</v>
      </c>
      <c r="Y170" s="7" t="n">
        <v>3</v>
      </c>
      <c r="Z170" s="7" t="n">
        <v>6.4</v>
      </c>
      <c r="AI170" s="8" t="n">
        <f aca="false">SUM(AJ170:AM170)</f>
        <v>33.2</v>
      </c>
      <c r="AJ170" s="7" t="n">
        <v>13.7</v>
      </c>
      <c r="AK170" s="7" t="n">
        <v>19.5</v>
      </c>
      <c r="AR170" s="9" t="n">
        <f aca="false">AS170/F170</f>
        <v>99639</v>
      </c>
      <c r="AS170" s="10" t="n">
        <v>6297184.8</v>
      </c>
      <c r="AT170" s="3" t="s">
        <v>64</v>
      </c>
      <c r="AW170" s="12"/>
    </row>
    <row r="171" customFormat="false" ht="15" hidden="false" customHeight="false" outlineLevel="0" collapsed="false">
      <c r="A171" s="7" t="s">
        <v>53</v>
      </c>
      <c r="B171" s="16" t="n">
        <v>9</v>
      </c>
      <c r="C171" s="4" t="n">
        <v>170</v>
      </c>
      <c r="D171" s="3" t="s">
        <v>282</v>
      </c>
      <c r="F171" s="4" t="n">
        <v>37.8</v>
      </c>
      <c r="G171" s="6" t="s">
        <v>298</v>
      </c>
      <c r="H171" s="3" t="s">
        <v>67</v>
      </c>
      <c r="I171" s="7" t="s">
        <v>57</v>
      </c>
      <c r="L171" s="4" t="n">
        <v>18</v>
      </c>
      <c r="M171" s="4" t="n">
        <v>2</v>
      </c>
      <c r="N171" s="4" t="n">
        <v>2</v>
      </c>
      <c r="O171" s="7" t="s">
        <v>58</v>
      </c>
      <c r="P171" s="7" t="n">
        <v>1</v>
      </c>
      <c r="Q171" s="7" t="n">
        <v>3.9</v>
      </c>
      <c r="U171" s="7" t="n">
        <v>4.1</v>
      </c>
      <c r="W171" s="7" t="n">
        <v>15.1</v>
      </c>
      <c r="X171" s="7" t="n">
        <v>1</v>
      </c>
      <c r="Y171" s="7" t="n">
        <v>3</v>
      </c>
      <c r="AI171" s="8" t="n">
        <f aca="false">SUM(AJ171:AM171)</f>
        <v>13.2</v>
      </c>
      <c r="AJ171" s="7" t="n">
        <v>13.2</v>
      </c>
      <c r="AR171" s="9" t="n">
        <f aca="false">AS171/F171</f>
        <v>128899</v>
      </c>
      <c r="AS171" s="10" t="n">
        <v>4872382.2</v>
      </c>
      <c r="AT171" s="3" t="s">
        <v>64</v>
      </c>
      <c r="AW171" s="12"/>
    </row>
    <row r="172" customFormat="false" ht="13.8" hidden="false" customHeight="false" outlineLevel="0" collapsed="false">
      <c r="A172" s="7" t="s">
        <v>53</v>
      </c>
      <c r="B172" s="16" t="n">
        <v>9</v>
      </c>
      <c r="C172" s="4" t="n">
        <v>171</v>
      </c>
      <c r="D172" s="3" t="s">
        <v>284</v>
      </c>
      <c r="F172" s="4" t="n">
        <v>39.6</v>
      </c>
      <c r="G172" s="7" t="s">
        <v>323</v>
      </c>
      <c r="H172" s="3" t="s">
        <v>67</v>
      </c>
      <c r="I172" s="7" t="s">
        <v>57</v>
      </c>
      <c r="L172" s="4" t="n">
        <v>18</v>
      </c>
      <c r="M172" s="4" t="n">
        <v>2</v>
      </c>
      <c r="N172" s="4" t="n">
        <v>3</v>
      </c>
      <c r="O172" s="7" t="s">
        <v>58</v>
      </c>
      <c r="P172" s="7" t="n">
        <v>1</v>
      </c>
      <c r="Q172" s="7" t="n">
        <v>3.9</v>
      </c>
      <c r="U172" s="7" t="n">
        <v>5.4</v>
      </c>
      <c r="W172" s="7" t="n">
        <v>15</v>
      </c>
      <c r="X172" s="7" t="n">
        <v>1</v>
      </c>
      <c r="Y172" s="7" t="n">
        <v>3</v>
      </c>
      <c r="AI172" s="8" t="n">
        <f aca="false">SUM(AJ172:AM172)</f>
        <v>13.8</v>
      </c>
      <c r="AJ172" s="7" t="n">
        <v>13.8</v>
      </c>
      <c r="AR172" s="9" t="n">
        <f aca="false">AS172/F172</f>
        <v>118124</v>
      </c>
      <c r="AS172" s="10" t="n">
        <v>4677710.4</v>
      </c>
      <c r="AT172" s="3" t="s">
        <v>64</v>
      </c>
      <c r="AW172" s="12"/>
    </row>
    <row r="173" customFormat="false" ht="13.8" hidden="false" customHeight="false" outlineLevel="0" collapsed="false">
      <c r="A173" s="7" t="s">
        <v>53</v>
      </c>
      <c r="B173" s="16" t="n">
        <v>9</v>
      </c>
      <c r="C173" s="4" t="n">
        <v>172</v>
      </c>
      <c r="D173" s="3" t="s">
        <v>286</v>
      </c>
      <c r="F173" s="4" t="n">
        <v>39.1</v>
      </c>
      <c r="G173" s="7" t="s">
        <v>324</v>
      </c>
      <c r="H173" s="3" t="s">
        <v>67</v>
      </c>
      <c r="I173" s="7" t="s">
        <v>57</v>
      </c>
      <c r="L173" s="4" t="n">
        <v>18</v>
      </c>
      <c r="M173" s="4" t="n">
        <v>2</v>
      </c>
      <c r="N173" s="4" t="n">
        <v>4</v>
      </c>
      <c r="O173" s="7" t="s">
        <v>58</v>
      </c>
      <c r="P173" s="7" t="n">
        <v>1</v>
      </c>
      <c r="Q173" s="7" t="n">
        <v>3.9</v>
      </c>
      <c r="U173" s="7" t="n">
        <v>5.1</v>
      </c>
      <c r="W173" s="7" t="n">
        <v>13.5</v>
      </c>
      <c r="X173" s="7" t="n">
        <v>1</v>
      </c>
      <c r="Y173" s="7" t="n">
        <v>4.2</v>
      </c>
      <c r="AI173" s="8" t="n">
        <f aca="false">SUM(AJ173:AM173)</f>
        <v>14.5</v>
      </c>
      <c r="AJ173" s="7" t="n">
        <v>14.5</v>
      </c>
      <c r="AR173" s="9" t="n">
        <f aca="false">AS173/F173</f>
        <v>115991</v>
      </c>
      <c r="AS173" s="10" t="n">
        <v>4535248.1</v>
      </c>
      <c r="AT173" s="3" t="s">
        <v>64</v>
      </c>
      <c r="AW173" s="12"/>
    </row>
    <row r="174" customFormat="false" ht="15" hidden="false" customHeight="false" outlineLevel="0" collapsed="false">
      <c r="A174" s="7" t="s">
        <v>53</v>
      </c>
      <c r="B174" s="16" t="n">
        <v>9</v>
      </c>
      <c r="C174" s="4" t="n">
        <v>173</v>
      </c>
      <c r="D174" s="3" t="s">
        <v>288</v>
      </c>
      <c r="F174" s="4" t="n">
        <v>67.4</v>
      </c>
      <c r="G174" s="6" t="s">
        <v>295</v>
      </c>
      <c r="H174" s="3" t="s">
        <v>104</v>
      </c>
      <c r="I174" s="7" t="s">
        <v>57</v>
      </c>
      <c r="L174" s="4" t="n">
        <v>18</v>
      </c>
      <c r="M174" s="4" t="n">
        <v>2</v>
      </c>
      <c r="N174" s="4" t="n">
        <v>5</v>
      </c>
      <c r="O174" s="7" t="s">
        <v>58</v>
      </c>
      <c r="P174" s="7" t="n">
        <v>2</v>
      </c>
      <c r="Q174" s="7" t="n">
        <v>3.9</v>
      </c>
      <c r="R174" s="7" t="n">
        <v>1.2</v>
      </c>
      <c r="U174" s="7" t="n">
        <v>11.4</v>
      </c>
      <c r="V174" s="7" t="n">
        <v>1</v>
      </c>
      <c r="W174" s="7" t="n">
        <v>13</v>
      </c>
      <c r="X174" s="7" t="n">
        <v>1</v>
      </c>
      <c r="Y174" s="7" t="n">
        <v>4</v>
      </c>
      <c r="AI174" s="8" t="n">
        <f aca="false">SUM(AJ174:AM174)</f>
        <v>33.8</v>
      </c>
      <c r="AJ174" s="7" t="n">
        <v>11.3</v>
      </c>
      <c r="AK174" s="7" t="n">
        <v>11.9</v>
      </c>
      <c r="AL174" s="7" t="n">
        <v>10.6</v>
      </c>
      <c r="AR174" s="9" t="n">
        <f aca="false">AS174/F174</f>
        <v>102283.9</v>
      </c>
      <c r="AS174" s="10" t="n">
        <v>6893934.86</v>
      </c>
      <c r="AT174" s="3" t="s">
        <v>59</v>
      </c>
      <c r="AW174" s="11" t="n">
        <v>43799.6554282407</v>
      </c>
      <c r="BA174" s="7" t="n">
        <v>2.1</v>
      </c>
    </row>
    <row r="175" customFormat="false" ht="15" hidden="false" customHeight="false" outlineLevel="0" collapsed="false">
      <c r="A175" s="7" t="s">
        <v>53</v>
      </c>
      <c r="B175" s="16" t="n">
        <v>9</v>
      </c>
      <c r="C175" s="4" t="n">
        <v>174</v>
      </c>
      <c r="D175" s="3" t="s">
        <v>290</v>
      </c>
      <c r="F175" s="4" t="n">
        <v>63.2</v>
      </c>
      <c r="G175" s="6" t="s">
        <v>291</v>
      </c>
      <c r="H175" s="3" t="s">
        <v>56</v>
      </c>
      <c r="I175" s="7" t="s">
        <v>57</v>
      </c>
      <c r="L175" s="4" t="n">
        <v>19</v>
      </c>
      <c r="M175" s="4" t="n">
        <v>2</v>
      </c>
      <c r="N175" s="4" t="n">
        <v>1</v>
      </c>
      <c r="O175" s="7" t="s">
        <v>58</v>
      </c>
      <c r="P175" s="7" t="n">
        <v>1</v>
      </c>
      <c r="Q175" s="7" t="n">
        <v>4.6</v>
      </c>
      <c r="U175" s="7" t="n">
        <v>10.7</v>
      </c>
      <c r="W175" s="7" t="n">
        <v>10</v>
      </c>
      <c r="X175" s="7" t="n">
        <v>2</v>
      </c>
      <c r="Y175" s="7" t="n">
        <v>3</v>
      </c>
      <c r="Z175" s="7" t="n">
        <v>6.4</v>
      </c>
      <c r="AI175" s="8" t="n">
        <f aca="false">SUM(AJ175:AM175)</f>
        <v>33.2</v>
      </c>
      <c r="AJ175" s="7" t="n">
        <v>13.7</v>
      </c>
      <c r="AK175" s="7" t="n">
        <v>19.5</v>
      </c>
      <c r="AR175" s="9" t="n">
        <f aca="false">AS175/F175</f>
        <v>99785</v>
      </c>
      <c r="AS175" s="10" t="n">
        <v>6306412</v>
      </c>
      <c r="AT175" s="3" t="s">
        <v>64</v>
      </c>
      <c r="AW175" s="12"/>
    </row>
    <row r="176" customFormat="false" ht="15" hidden="false" customHeight="false" outlineLevel="0" collapsed="false">
      <c r="A176" s="7" t="s">
        <v>53</v>
      </c>
      <c r="B176" s="16" t="n">
        <v>9</v>
      </c>
      <c r="C176" s="4" t="n">
        <v>175</v>
      </c>
      <c r="D176" s="3" t="s">
        <v>282</v>
      </c>
      <c r="F176" s="4" t="n">
        <v>37.8</v>
      </c>
      <c r="G176" s="6" t="s">
        <v>298</v>
      </c>
      <c r="H176" s="3" t="s">
        <v>67</v>
      </c>
      <c r="I176" s="7" t="s">
        <v>57</v>
      </c>
      <c r="L176" s="4" t="n">
        <v>19</v>
      </c>
      <c r="M176" s="4" t="n">
        <v>2</v>
      </c>
      <c r="N176" s="4" t="n">
        <v>2</v>
      </c>
      <c r="O176" s="7" t="s">
        <v>58</v>
      </c>
      <c r="P176" s="7" t="n">
        <v>1</v>
      </c>
      <c r="Q176" s="7" t="n">
        <v>3.9</v>
      </c>
      <c r="U176" s="7" t="n">
        <v>4.1</v>
      </c>
      <c r="W176" s="7" t="n">
        <v>15.1</v>
      </c>
      <c r="X176" s="7" t="n">
        <v>1</v>
      </c>
      <c r="Y176" s="7" t="n">
        <v>3</v>
      </c>
      <c r="AI176" s="8" t="n">
        <f aca="false">SUM(AJ176:AM176)</f>
        <v>13.2</v>
      </c>
      <c r="AJ176" s="7" t="n">
        <v>13.2</v>
      </c>
      <c r="AR176" s="9" t="n">
        <f aca="false">AS176/F176</f>
        <v>129087</v>
      </c>
      <c r="AS176" s="10" t="n">
        <v>4879488.6</v>
      </c>
      <c r="AT176" s="3" t="s">
        <v>73</v>
      </c>
      <c r="AW176" s="12"/>
    </row>
    <row r="177" customFormat="false" ht="13.8" hidden="false" customHeight="false" outlineLevel="0" collapsed="false">
      <c r="A177" s="7" t="s">
        <v>53</v>
      </c>
      <c r="B177" s="16" t="n">
        <v>9</v>
      </c>
      <c r="C177" s="4" t="n">
        <v>176</v>
      </c>
      <c r="D177" s="3" t="s">
        <v>284</v>
      </c>
      <c r="F177" s="4" t="n">
        <v>39.6</v>
      </c>
      <c r="G177" s="7" t="s">
        <v>325</v>
      </c>
      <c r="H177" s="3" t="s">
        <v>67</v>
      </c>
      <c r="I177" s="7" t="s">
        <v>57</v>
      </c>
      <c r="L177" s="4" t="n">
        <v>19</v>
      </c>
      <c r="M177" s="4" t="n">
        <v>2</v>
      </c>
      <c r="N177" s="4" t="n">
        <v>3</v>
      </c>
      <c r="O177" s="7" t="s">
        <v>58</v>
      </c>
      <c r="P177" s="7" t="n">
        <v>1</v>
      </c>
      <c r="Q177" s="7" t="n">
        <v>3.9</v>
      </c>
      <c r="U177" s="7" t="n">
        <v>5.4</v>
      </c>
      <c r="W177" s="7" t="n">
        <v>15</v>
      </c>
      <c r="X177" s="7" t="n">
        <v>1</v>
      </c>
      <c r="Y177" s="7" t="n">
        <v>3</v>
      </c>
      <c r="AI177" s="8" t="n">
        <f aca="false">SUM(AJ177:AM177)</f>
        <v>13.8</v>
      </c>
      <c r="AJ177" s="7" t="n">
        <v>13.8</v>
      </c>
      <c r="AR177" s="9" t="n">
        <f aca="false">AS177/F177</f>
        <v>118305</v>
      </c>
      <c r="AS177" s="10" t="n">
        <v>4684878</v>
      </c>
      <c r="AT177" s="3" t="s">
        <v>73</v>
      </c>
      <c r="AW177" s="12"/>
    </row>
    <row r="178" customFormat="false" ht="13.8" hidden="false" customHeight="false" outlineLevel="0" collapsed="false">
      <c r="A178" s="7" t="s">
        <v>53</v>
      </c>
      <c r="B178" s="16" t="n">
        <v>9</v>
      </c>
      <c r="C178" s="4" t="n">
        <v>177</v>
      </c>
      <c r="D178" s="3" t="s">
        <v>286</v>
      </c>
      <c r="F178" s="4" t="n">
        <v>39.1</v>
      </c>
      <c r="G178" s="7" t="s">
        <v>326</v>
      </c>
      <c r="H178" s="3" t="s">
        <v>67</v>
      </c>
      <c r="I178" s="7" t="s">
        <v>57</v>
      </c>
      <c r="L178" s="4" t="n">
        <v>19</v>
      </c>
      <c r="M178" s="4" t="n">
        <v>2</v>
      </c>
      <c r="N178" s="4" t="n">
        <v>4</v>
      </c>
      <c r="O178" s="7" t="s">
        <v>58</v>
      </c>
      <c r="P178" s="7" t="n">
        <v>1</v>
      </c>
      <c r="Q178" s="7" t="n">
        <v>3.9</v>
      </c>
      <c r="U178" s="7" t="n">
        <v>5.1</v>
      </c>
      <c r="W178" s="7" t="n">
        <v>13.5</v>
      </c>
      <c r="X178" s="7" t="n">
        <v>1</v>
      </c>
      <c r="Y178" s="7" t="n">
        <v>4.2</v>
      </c>
      <c r="AI178" s="8" t="n">
        <f aca="false">SUM(AJ178:AM178)</f>
        <v>14.5</v>
      </c>
      <c r="AJ178" s="7" t="n">
        <v>14.5</v>
      </c>
      <c r="AR178" s="9" t="n">
        <f aca="false">AS178/F178</f>
        <v>116169</v>
      </c>
      <c r="AS178" s="10" t="n">
        <v>4542207.9</v>
      </c>
      <c r="AT178" s="3" t="s">
        <v>73</v>
      </c>
      <c r="AW178" s="12"/>
    </row>
    <row r="179" customFormat="false" ht="15" hidden="false" customHeight="false" outlineLevel="0" collapsed="false">
      <c r="A179" s="7" t="s">
        <v>53</v>
      </c>
      <c r="B179" s="16" t="n">
        <v>9</v>
      </c>
      <c r="C179" s="4" t="n">
        <v>178</v>
      </c>
      <c r="D179" s="3" t="s">
        <v>288</v>
      </c>
      <c r="F179" s="4" t="n">
        <v>67.4</v>
      </c>
      <c r="G179" s="6" t="s">
        <v>295</v>
      </c>
      <c r="H179" s="3" t="s">
        <v>104</v>
      </c>
      <c r="I179" s="7" t="s">
        <v>57</v>
      </c>
      <c r="L179" s="4" t="n">
        <v>19</v>
      </c>
      <c r="M179" s="4" t="n">
        <v>2</v>
      </c>
      <c r="N179" s="4" t="n">
        <v>5</v>
      </c>
      <c r="O179" s="7" t="s">
        <v>58</v>
      </c>
      <c r="P179" s="7" t="n">
        <v>2</v>
      </c>
      <c r="Q179" s="7" t="n">
        <v>3.9</v>
      </c>
      <c r="R179" s="7" t="n">
        <v>1.2</v>
      </c>
      <c r="U179" s="7" t="n">
        <v>11.4</v>
      </c>
      <c r="V179" s="7" t="n">
        <v>1</v>
      </c>
      <c r="W179" s="7" t="n">
        <v>13</v>
      </c>
      <c r="X179" s="7" t="n">
        <v>1</v>
      </c>
      <c r="Y179" s="7" t="n">
        <v>4</v>
      </c>
      <c r="AI179" s="8" t="n">
        <f aca="false">SUM(AJ179:AM179)</f>
        <v>33.8</v>
      </c>
      <c r="AJ179" s="7" t="n">
        <v>11.3</v>
      </c>
      <c r="AK179" s="7" t="n">
        <v>11.9</v>
      </c>
      <c r="AL179" s="7" t="n">
        <v>10.6</v>
      </c>
      <c r="AR179" s="9" t="n">
        <f aca="false">AS179/F179</f>
        <v>105008</v>
      </c>
      <c r="AS179" s="10" t="n">
        <v>7077539.2</v>
      </c>
      <c r="AT179" s="3" t="s">
        <v>59</v>
      </c>
      <c r="AW179" s="11" t="n">
        <v>43806.642349537</v>
      </c>
      <c r="BA179" s="7" t="n">
        <v>2.1</v>
      </c>
    </row>
    <row r="180" customFormat="false" ht="15" hidden="false" customHeight="false" outlineLevel="0" collapsed="false">
      <c r="A180" s="7" t="s">
        <v>53</v>
      </c>
      <c r="B180" s="16" t="n">
        <v>9</v>
      </c>
      <c r="C180" s="4" t="n">
        <v>179</v>
      </c>
      <c r="D180" s="3" t="s">
        <v>290</v>
      </c>
      <c r="F180" s="4" t="n">
        <v>63.2</v>
      </c>
      <c r="G180" s="6" t="s">
        <v>291</v>
      </c>
      <c r="H180" s="3" t="s">
        <v>56</v>
      </c>
      <c r="I180" s="7" t="s">
        <v>57</v>
      </c>
      <c r="L180" s="4" t="n">
        <v>20</v>
      </c>
      <c r="M180" s="4" t="n">
        <v>2</v>
      </c>
      <c r="N180" s="4" t="n">
        <v>1</v>
      </c>
      <c r="O180" s="7" t="s">
        <v>58</v>
      </c>
      <c r="P180" s="7" t="n">
        <v>1</v>
      </c>
      <c r="Q180" s="7" t="n">
        <v>4.6</v>
      </c>
      <c r="U180" s="7" t="n">
        <v>10.7</v>
      </c>
      <c r="W180" s="7" t="n">
        <v>10</v>
      </c>
      <c r="X180" s="7" t="n">
        <v>2</v>
      </c>
      <c r="Y180" s="7" t="n">
        <v>3</v>
      </c>
      <c r="Z180" s="7" t="n">
        <v>6.4</v>
      </c>
      <c r="AI180" s="8" t="n">
        <f aca="false">SUM(AJ180:AM180)</f>
        <v>33.2</v>
      </c>
      <c r="AJ180" s="7" t="n">
        <v>13.7</v>
      </c>
      <c r="AK180" s="7" t="n">
        <v>19.5</v>
      </c>
      <c r="AR180" s="9" t="n">
        <f aca="false">AS180/F180</f>
        <v>99930</v>
      </c>
      <c r="AS180" s="10" t="n">
        <v>6315576</v>
      </c>
      <c r="AT180" s="3" t="s">
        <v>64</v>
      </c>
      <c r="AW180" s="12"/>
    </row>
    <row r="181" customFormat="false" ht="15" hidden="false" customHeight="false" outlineLevel="0" collapsed="false">
      <c r="A181" s="7" t="s">
        <v>53</v>
      </c>
      <c r="B181" s="16" t="n">
        <v>9</v>
      </c>
      <c r="C181" s="4" t="n">
        <v>180</v>
      </c>
      <c r="D181" s="3" t="s">
        <v>282</v>
      </c>
      <c r="F181" s="4" t="n">
        <v>37.8</v>
      </c>
      <c r="G181" s="6" t="s">
        <v>298</v>
      </c>
      <c r="H181" s="3" t="s">
        <v>67</v>
      </c>
      <c r="I181" s="7" t="s">
        <v>57</v>
      </c>
      <c r="L181" s="4" t="n">
        <v>20</v>
      </c>
      <c r="M181" s="4" t="n">
        <v>2</v>
      </c>
      <c r="N181" s="4" t="n">
        <v>2</v>
      </c>
      <c r="O181" s="7" t="s">
        <v>58</v>
      </c>
      <c r="P181" s="7" t="n">
        <v>1</v>
      </c>
      <c r="Q181" s="7" t="n">
        <v>3.9</v>
      </c>
      <c r="U181" s="7" t="n">
        <v>4.1</v>
      </c>
      <c r="W181" s="7" t="n">
        <v>15.1</v>
      </c>
      <c r="X181" s="7" t="n">
        <v>1</v>
      </c>
      <c r="Y181" s="7" t="n">
        <v>3</v>
      </c>
      <c r="AI181" s="8" t="n">
        <f aca="false">SUM(AJ181:AM181)</f>
        <v>13.2</v>
      </c>
      <c r="AJ181" s="7" t="n">
        <v>13.2</v>
      </c>
      <c r="AR181" s="9" t="n">
        <f aca="false">AS181/F181</f>
        <v>129274</v>
      </c>
      <c r="AS181" s="10" t="n">
        <v>4886557.2</v>
      </c>
      <c r="AT181" s="3" t="s">
        <v>64</v>
      </c>
      <c r="AW181" s="12"/>
    </row>
    <row r="182" customFormat="false" ht="13.8" hidden="false" customHeight="false" outlineLevel="0" collapsed="false">
      <c r="A182" s="7" t="s">
        <v>53</v>
      </c>
      <c r="B182" s="16" t="n">
        <v>9</v>
      </c>
      <c r="C182" s="4" t="n">
        <v>181</v>
      </c>
      <c r="D182" s="3" t="s">
        <v>284</v>
      </c>
      <c r="F182" s="4" t="n">
        <v>39.6</v>
      </c>
      <c r="G182" s="7" t="s">
        <v>327</v>
      </c>
      <c r="H182" s="3" t="s">
        <v>67</v>
      </c>
      <c r="I182" s="7" t="s">
        <v>57</v>
      </c>
      <c r="L182" s="4" t="n">
        <v>20</v>
      </c>
      <c r="M182" s="4" t="n">
        <v>2</v>
      </c>
      <c r="N182" s="4" t="n">
        <v>3</v>
      </c>
      <c r="O182" s="7" t="s">
        <v>58</v>
      </c>
      <c r="P182" s="7" t="n">
        <v>1</v>
      </c>
      <c r="Q182" s="7" t="n">
        <v>3.9</v>
      </c>
      <c r="U182" s="7" t="n">
        <v>5.4</v>
      </c>
      <c r="W182" s="7" t="n">
        <v>15</v>
      </c>
      <c r="X182" s="7" t="n">
        <v>1</v>
      </c>
      <c r="Y182" s="7" t="n">
        <v>3</v>
      </c>
      <c r="AI182" s="8" t="n">
        <f aca="false">SUM(AJ182:AM182)</f>
        <v>13.8</v>
      </c>
      <c r="AJ182" s="7" t="n">
        <v>13.8</v>
      </c>
      <c r="AR182" s="9" t="n">
        <f aca="false">AS182/F182</f>
        <v>118486</v>
      </c>
      <c r="AS182" s="10" t="n">
        <v>4692045.6</v>
      </c>
      <c r="AT182" s="3" t="s">
        <v>64</v>
      </c>
      <c r="AW182" s="12"/>
    </row>
    <row r="183" customFormat="false" ht="13.8" hidden="false" customHeight="false" outlineLevel="0" collapsed="false">
      <c r="A183" s="7" t="s">
        <v>53</v>
      </c>
      <c r="B183" s="16" t="n">
        <v>9</v>
      </c>
      <c r="C183" s="4" t="n">
        <v>182</v>
      </c>
      <c r="D183" s="3" t="s">
        <v>286</v>
      </c>
      <c r="F183" s="4" t="n">
        <v>39.1</v>
      </c>
      <c r="G183" s="7" t="s">
        <v>328</v>
      </c>
      <c r="H183" s="3" t="s">
        <v>67</v>
      </c>
      <c r="I183" s="7" t="s">
        <v>57</v>
      </c>
      <c r="L183" s="4" t="n">
        <v>20</v>
      </c>
      <c r="M183" s="4" t="n">
        <v>2</v>
      </c>
      <c r="N183" s="4" t="n">
        <v>4</v>
      </c>
      <c r="O183" s="7" t="s">
        <v>58</v>
      </c>
      <c r="P183" s="7" t="n">
        <v>1</v>
      </c>
      <c r="Q183" s="7" t="n">
        <v>3.9</v>
      </c>
      <c r="U183" s="7" t="n">
        <v>5.1</v>
      </c>
      <c r="W183" s="7" t="n">
        <v>13.5</v>
      </c>
      <c r="X183" s="7" t="n">
        <v>1</v>
      </c>
      <c r="Y183" s="7" t="n">
        <v>4.2</v>
      </c>
      <c r="AI183" s="8" t="n">
        <f aca="false">SUM(AJ183:AM183)</f>
        <v>14.5</v>
      </c>
      <c r="AJ183" s="7" t="n">
        <v>14.5</v>
      </c>
      <c r="AR183" s="9" t="n">
        <f aca="false">AS183/F183</f>
        <v>116347</v>
      </c>
      <c r="AS183" s="10" t="n">
        <v>4549167.7</v>
      </c>
      <c r="AT183" s="3" t="s">
        <v>64</v>
      </c>
      <c r="AW183" s="12"/>
    </row>
    <row r="184" customFormat="false" ht="15" hidden="false" customHeight="false" outlineLevel="0" collapsed="false">
      <c r="A184" s="7" t="s">
        <v>53</v>
      </c>
      <c r="B184" s="16" t="n">
        <v>9</v>
      </c>
      <c r="C184" s="4" t="n">
        <v>183</v>
      </c>
      <c r="D184" s="3" t="s">
        <v>288</v>
      </c>
      <c r="F184" s="4" t="n">
        <v>67.4</v>
      </c>
      <c r="G184" s="6" t="s">
        <v>295</v>
      </c>
      <c r="H184" s="3" t="s">
        <v>104</v>
      </c>
      <c r="I184" s="7" t="s">
        <v>57</v>
      </c>
      <c r="L184" s="4" t="n">
        <v>20</v>
      </c>
      <c r="M184" s="4" t="n">
        <v>2</v>
      </c>
      <c r="N184" s="4" t="n">
        <v>5</v>
      </c>
      <c r="O184" s="7" t="s">
        <v>58</v>
      </c>
      <c r="P184" s="7" t="n">
        <v>2</v>
      </c>
      <c r="Q184" s="7" t="n">
        <v>3.9</v>
      </c>
      <c r="R184" s="7" t="n">
        <v>1.2</v>
      </c>
      <c r="U184" s="7" t="n">
        <v>11.4</v>
      </c>
      <c r="V184" s="7" t="n">
        <v>1</v>
      </c>
      <c r="W184" s="7" t="n">
        <v>13</v>
      </c>
      <c r="X184" s="7" t="n">
        <v>1</v>
      </c>
      <c r="Y184" s="7" t="n">
        <v>4</v>
      </c>
      <c r="AI184" s="8" t="n">
        <f aca="false">SUM(AJ184:AM184)</f>
        <v>33.8</v>
      </c>
      <c r="AJ184" s="7" t="n">
        <v>11.3</v>
      </c>
      <c r="AK184" s="7" t="n">
        <v>11.9</v>
      </c>
      <c r="AL184" s="7" t="n">
        <v>10.6</v>
      </c>
      <c r="AR184" s="9" t="n">
        <f aca="false">AS184/F184</f>
        <v>105159</v>
      </c>
      <c r="AS184" s="10" t="n">
        <v>7087716.6</v>
      </c>
      <c r="AT184" s="3" t="s">
        <v>79</v>
      </c>
      <c r="AW184" s="11" t="n">
        <v>43811.7599305556</v>
      </c>
      <c r="BA184" s="7" t="n">
        <v>2.1</v>
      </c>
    </row>
    <row r="185" customFormat="false" ht="15" hidden="false" customHeight="false" outlineLevel="0" collapsed="false">
      <c r="A185" s="7" t="s">
        <v>53</v>
      </c>
      <c r="B185" s="16" t="n">
        <v>9</v>
      </c>
      <c r="C185" s="4" t="n">
        <v>184</v>
      </c>
      <c r="D185" s="3" t="s">
        <v>290</v>
      </c>
      <c r="F185" s="4" t="n">
        <v>63.2</v>
      </c>
      <c r="G185" s="6" t="s">
        <v>291</v>
      </c>
      <c r="H185" s="3" t="s">
        <v>56</v>
      </c>
      <c r="I185" s="7" t="s">
        <v>57</v>
      </c>
      <c r="L185" s="4" t="n">
        <v>21</v>
      </c>
      <c r="M185" s="4" t="n">
        <v>2</v>
      </c>
      <c r="N185" s="4" t="n">
        <v>1</v>
      </c>
      <c r="O185" s="7" t="s">
        <v>58</v>
      </c>
      <c r="P185" s="7" t="n">
        <v>1</v>
      </c>
      <c r="Q185" s="7" t="n">
        <v>4.6</v>
      </c>
      <c r="U185" s="7" t="n">
        <v>10.7</v>
      </c>
      <c r="W185" s="7" t="n">
        <v>10</v>
      </c>
      <c r="X185" s="7" t="n">
        <v>2</v>
      </c>
      <c r="Y185" s="7" t="n">
        <v>3</v>
      </c>
      <c r="Z185" s="7" t="n">
        <v>6.4</v>
      </c>
      <c r="AI185" s="8" t="n">
        <f aca="false">SUM(AJ185:AM185)</f>
        <v>33.2</v>
      </c>
      <c r="AJ185" s="7" t="n">
        <v>13.7</v>
      </c>
      <c r="AK185" s="7" t="n">
        <v>19.5</v>
      </c>
      <c r="AR185" s="9" t="n">
        <f aca="false">AS185/F185</f>
        <v>100075</v>
      </c>
      <c r="AS185" s="10" t="n">
        <v>6324740</v>
      </c>
      <c r="AT185" s="3" t="s">
        <v>64</v>
      </c>
      <c r="AW185" s="12"/>
    </row>
    <row r="186" customFormat="false" ht="15" hidden="false" customHeight="false" outlineLevel="0" collapsed="false">
      <c r="A186" s="7" t="s">
        <v>53</v>
      </c>
      <c r="B186" s="16" t="n">
        <v>9</v>
      </c>
      <c r="C186" s="4" t="n">
        <v>185</v>
      </c>
      <c r="D186" s="3" t="s">
        <v>282</v>
      </c>
      <c r="F186" s="4" t="n">
        <v>37.8</v>
      </c>
      <c r="G186" s="6" t="s">
        <v>298</v>
      </c>
      <c r="H186" s="3" t="s">
        <v>67</v>
      </c>
      <c r="I186" s="7" t="s">
        <v>57</v>
      </c>
      <c r="L186" s="4" t="n">
        <v>21</v>
      </c>
      <c r="M186" s="4" t="n">
        <v>2</v>
      </c>
      <c r="N186" s="4" t="n">
        <v>2</v>
      </c>
      <c r="O186" s="7" t="s">
        <v>58</v>
      </c>
      <c r="P186" s="7" t="n">
        <v>1</v>
      </c>
      <c r="Q186" s="7" t="n">
        <v>3.9</v>
      </c>
      <c r="U186" s="7" t="n">
        <v>4.1</v>
      </c>
      <c r="W186" s="7" t="n">
        <v>15.1</v>
      </c>
      <c r="X186" s="7" t="n">
        <v>1</v>
      </c>
      <c r="Y186" s="7" t="n">
        <v>3</v>
      </c>
      <c r="AI186" s="8" t="n">
        <f aca="false">SUM(AJ186:AM186)</f>
        <v>13.2</v>
      </c>
      <c r="AJ186" s="7" t="n">
        <v>13.2</v>
      </c>
      <c r="AR186" s="9" t="n">
        <f aca="false">AS186/F186</f>
        <v>129462</v>
      </c>
      <c r="AS186" s="10" t="n">
        <v>4893663.6</v>
      </c>
      <c r="AT186" s="3" t="s">
        <v>64</v>
      </c>
      <c r="AW186" s="12"/>
    </row>
    <row r="187" customFormat="false" ht="13.8" hidden="false" customHeight="false" outlineLevel="0" collapsed="false">
      <c r="A187" s="7" t="s">
        <v>53</v>
      </c>
      <c r="B187" s="16" t="n">
        <v>9</v>
      </c>
      <c r="C187" s="4" t="n">
        <v>186</v>
      </c>
      <c r="D187" s="3" t="s">
        <v>284</v>
      </c>
      <c r="F187" s="4" t="n">
        <v>39.6</v>
      </c>
      <c r="G187" s="7" t="s">
        <v>329</v>
      </c>
      <c r="H187" s="3" t="s">
        <v>67</v>
      </c>
      <c r="I187" s="7" t="s">
        <v>57</v>
      </c>
      <c r="L187" s="4" t="n">
        <v>21</v>
      </c>
      <c r="M187" s="4" t="n">
        <v>2</v>
      </c>
      <c r="N187" s="4" t="n">
        <v>3</v>
      </c>
      <c r="O187" s="7" t="s">
        <v>58</v>
      </c>
      <c r="P187" s="7" t="n">
        <v>1</v>
      </c>
      <c r="Q187" s="7" t="n">
        <v>3.9</v>
      </c>
      <c r="U187" s="7" t="n">
        <v>5.4</v>
      </c>
      <c r="W187" s="7" t="n">
        <v>15</v>
      </c>
      <c r="X187" s="7" t="n">
        <v>1</v>
      </c>
      <c r="Y187" s="7" t="n">
        <v>3</v>
      </c>
      <c r="AI187" s="8" t="n">
        <f aca="false">SUM(AJ187:AM187)</f>
        <v>13.8</v>
      </c>
      <c r="AJ187" s="7" t="n">
        <v>13.8</v>
      </c>
      <c r="AR187" s="9" t="n">
        <f aca="false">AS187/F187</f>
        <v>118667</v>
      </c>
      <c r="AS187" s="10" t="n">
        <v>4699213.2</v>
      </c>
      <c r="AT187" s="3" t="s">
        <v>64</v>
      </c>
      <c r="AW187" s="12"/>
    </row>
    <row r="188" customFormat="false" ht="13.8" hidden="false" customHeight="false" outlineLevel="0" collapsed="false">
      <c r="A188" s="7" t="s">
        <v>53</v>
      </c>
      <c r="B188" s="16" t="n">
        <v>9</v>
      </c>
      <c r="C188" s="4" t="n">
        <v>187</v>
      </c>
      <c r="D188" s="3" t="s">
        <v>286</v>
      </c>
      <c r="F188" s="4" t="n">
        <v>39.1</v>
      </c>
      <c r="G188" s="7" t="s">
        <v>330</v>
      </c>
      <c r="H188" s="3" t="s">
        <v>67</v>
      </c>
      <c r="I188" s="7" t="s">
        <v>57</v>
      </c>
      <c r="L188" s="4" t="n">
        <v>21</v>
      </c>
      <c r="M188" s="4" t="n">
        <v>2</v>
      </c>
      <c r="N188" s="4" t="n">
        <v>4</v>
      </c>
      <c r="O188" s="7" t="s">
        <v>58</v>
      </c>
      <c r="P188" s="7" t="n">
        <v>1</v>
      </c>
      <c r="Q188" s="7" t="n">
        <v>3.9</v>
      </c>
      <c r="U188" s="7" t="n">
        <v>5.1</v>
      </c>
      <c r="W188" s="7" t="n">
        <v>13.5</v>
      </c>
      <c r="X188" s="7" t="n">
        <v>1</v>
      </c>
      <c r="Y188" s="7" t="n">
        <v>4.2</v>
      </c>
      <c r="AI188" s="8" t="n">
        <f aca="false">SUM(AJ188:AM188)</f>
        <v>14.5</v>
      </c>
      <c r="AJ188" s="7" t="n">
        <v>14.5</v>
      </c>
      <c r="AR188" s="9" t="n">
        <f aca="false">AS188/F188</f>
        <v>116525</v>
      </c>
      <c r="AS188" s="10" t="n">
        <v>4556127.5</v>
      </c>
      <c r="AT188" s="3" t="s">
        <v>64</v>
      </c>
      <c r="AW188" s="12"/>
    </row>
    <row r="189" customFormat="false" ht="15" hidden="false" customHeight="false" outlineLevel="0" collapsed="false">
      <c r="A189" s="7" t="s">
        <v>53</v>
      </c>
      <c r="B189" s="16" t="n">
        <v>9</v>
      </c>
      <c r="C189" s="4" t="n">
        <v>188</v>
      </c>
      <c r="D189" s="3" t="s">
        <v>288</v>
      </c>
      <c r="F189" s="4" t="n">
        <v>67.4</v>
      </c>
      <c r="G189" s="6" t="s">
        <v>295</v>
      </c>
      <c r="H189" s="3" t="s">
        <v>104</v>
      </c>
      <c r="I189" s="7" t="s">
        <v>57</v>
      </c>
      <c r="L189" s="4" t="n">
        <v>21</v>
      </c>
      <c r="M189" s="4" t="n">
        <v>2</v>
      </c>
      <c r="N189" s="4" t="n">
        <v>5</v>
      </c>
      <c r="O189" s="7" t="s">
        <v>58</v>
      </c>
      <c r="P189" s="7" t="n">
        <v>2</v>
      </c>
      <c r="Q189" s="7" t="n">
        <v>3.9</v>
      </c>
      <c r="R189" s="7" t="n">
        <v>1.2</v>
      </c>
      <c r="U189" s="7" t="n">
        <v>11.4</v>
      </c>
      <c r="V189" s="7" t="n">
        <v>1</v>
      </c>
      <c r="W189" s="7" t="n">
        <v>13</v>
      </c>
      <c r="X189" s="7" t="n">
        <v>1</v>
      </c>
      <c r="Y189" s="7" t="n">
        <v>4</v>
      </c>
      <c r="AI189" s="8" t="n">
        <f aca="false">SUM(AJ189:AM189)</f>
        <v>33.8</v>
      </c>
      <c r="AJ189" s="7" t="n">
        <v>11.3</v>
      </c>
      <c r="AK189" s="7" t="n">
        <v>11.9</v>
      </c>
      <c r="AL189" s="7" t="n">
        <v>10.6</v>
      </c>
      <c r="AR189" s="9" t="n">
        <f aca="false">AS189/F189</f>
        <v>105573</v>
      </c>
      <c r="AS189" s="10" t="n">
        <v>7115620.2</v>
      </c>
      <c r="AT189" s="3" t="s">
        <v>64</v>
      </c>
      <c r="AW189" s="12"/>
      <c r="BA189" s="7" t="n">
        <v>2.1</v>
      </c>
    </row>
    <row r="190" customFormat="false" ht="15" hidden="false" customHeight="false" outlineLevel="0" collapsed="false">
      <c r="A190" s="7" t="s">
        <v>53</v>
      </c>
      <c r="B190" s="16" t="n">
        <v>9</v>
      </c>
      <c r="C190" s="4" t="n">
        <v>189</v>
      </c>
      <c r="D190" s="3" t="s">
        <v>290</v>
      </c>
      <c r="F190" s="4" t="n">
        <v>63.2</v>
      </c>
      <c r="G190" s="6" t="s">
        <v>291</v>
      </c>
      <c r="H190" s="3" t="s">
        <v>56</v>
      </c>
      <c r="I190" s="7" t="s">
        <v>57</v>
      </c>
      <c r="L190" s="4" t="n">
        <v>22</v>
      </c>
      <c r="M190" s="4" t="n">
        <v>2</v>
      </c>
      <c r="N190" s="4" t="n">
        <v>1</v>
      </c>
      <c r="O190" s="7" t="s">
        <v>58</v>
      </c>
      <c r="P190" s="7" t="n">
        <v>1</v>
      </c>
      <c r="Q190" s="7" t="n">
        <v>4.6</v>
      </c>
      <c r="U190" s="7" t="n">
        <v>10.7</v>
      </c>
      <c r="W190" s="7" t="n">
        <v>10</v>
      </c>
      <c r="X190" s="7" t="n">
        <v>2</v>
      </c>
      <c r="Y190" s="7" t="n">
        <v>3</v>
      </c>
      <c r="Z190" s="7" t="n">
        <v>6.4</v>
      </c>
      <c r="AI190" s="8" t="n">
        <f aca="false">SUM(AJ190:AM190)</f>
        <v>33.2</v>
      </c>
      <c r="AJ190" s="7" t="n">
        <v>13.7</v>
      </c>
      <c r="AK190" s="7" t="n">
        <v>19.5</v>
      </c>
      <c r="AR190" s="9" t="n">
        <f aca="false">AS190/F190</f>
        <v>100220</v>
      </c>
      <c r="AS190" s="10" t="n">
        <v>6333904</v>
      </c>
      <c r="AT190" s="3" t="s">
        <v>73</v>
      </c>
      <c r="AW190" s="12"/>
    </row>
    <row r="191" customFormat="false" ht="15" hidden="false" customHeight="false" outlineLevel="0" collapsed="false">
      <c r="A191" s="7" t="s">
        <v>53</v>
      </c>
      <c r="B191" s="16" t="n">
        <v>9</v>
      </c>
      <c r="C191" s="4" t="n">
        <v>190</v>
      </c>
      <c r="D191" s="3" t="s">
        <v>282</v>
      </c>
      <c r="F191" s="4" t="n">
        <v>37.8</v>
      </c>
      <c r="G191" s="6" t="s">
        <v>298</v>
      </c>
      <c r="H191" s="3" t="s">
        <v>67</v>
      </c>
      <c r="I191" s="7" t="s">
        <v>57</v>
      </c>
      <c r="L191" s="4" t="n">
        <v>22</v>
      </c>
      <c r="M191" s="4" t="n">
        <v>2</v>
      </c>
      <c r="N191" s="4" t="n">
        <v>2</v>
      </c>
      <c r="O191" s="7" t="s">
        <v>58</v>
      </c>
      <c r="P191" s="7" t="n">
        <v>1</v>
      </c>
      <c r="Q191" s="7" t="n">
        <v>3.9</v>
      </c>
      <c r="U191" s="7" t="n">
        <v>4.1</v>
      </c>
      <c r="W191" s="7" t="n">
        <v>15.1</v>
      </c>
      <c r="X191" s="7" t="n">
        <v>1</v>
      </c>
      <c r="Y191" s="7" t="n">
        <v>3</v>
      </c>
      <c r="AI191" s="8" t="n">
        <f aca="false">SUM(AJ191:AM191)</f>
        <v>13.2</v>
      </c>
      <c r="AJ191" s="7" t="n">
        <v>13.2</v>
      </c>
      <c r="AR191" s="9" t="n">
        <f aca="false">AS191/F191</f>
        <v>129650</v>
      </c>
      <c r="AS191" s="10" t="n">
        <v>4900770</v>
      </c>
      <c r="AT191" s="3" t="s">
        <v>73</v>
      </c>
      <c r="AW191" s="12"/>
    </row>
    <row r="192" customFormat="false" ht="13.8" hidden="false" customHeight="false" outlineLevel="0" collapsed="false">
      <c r="A192" s="7" t="s">
        <v>53</v>
      </c>
      <c r="B192" s="16" t="n">
        <v>9</v>
      </c>
      <c r="C192" s="4" t="n">
        <v>191</v>
      </c>
      <c r="D192" s="3" t="s">
        <v>284</v>
      </c>
      <c r="F192" s="4" t="n">
        <v>39.6</v>
      </c>
      <c r="G192" s="7" t="s">
        <v>331</v>
      </c>
      <c r="H192" s="3" t="s">
        <v>67</v>
      </c>
      <c r="I192" s="7" t="s">
        <v>57</v>
      </c>
      <c r="L192" s="4" t="n">
        <v>22</v>
      </c>
      <c r="M192" s="4" t="n">
        <v>2</v>
      </c>
      <c r="N192" s="4" t="n">
        <v>3</v>
      </c>
      <c r="O192" s="7" t="s">
        <v>58</v>
      </c>
      <c r="P192" s="7" t="n">
        <v>1</v>
      </c>
      <c r="Q192" s="7" t="n">
        <v>3.9</v>
      </c>
      <c r="U192" s="7" t="n">
        <v>5.4</v>
      </c>
      <c r="W192" s="7" t="n">
        <v>15</v>
      </c>
      <c r="X192" s="7" t="n">
        <v>1</v>
      </c>
      <c r="Y192" s="7" t="n">
        <v>3</v>
      </c>
      <c r="AI192" s="8" t="n">
        <f aca="false">SUM(AJ192:AM192)</f>
        <v>13.8</v>
      </c>
      <c r="AJ192" s="7" t="n">
        <v>13.8</v>
      </c>
      <c r="AR192" s="9" t="n">
        <f aca="false">AS192/F192</f>
        <v>118847</v>
      </c>
      <c r="AS192" s="10" t="n">
        <v>4706341.2</v>
      </c>
      <c r="AT192" s="3" t="s">
        <v>73</v>
      </c>
      <c r="AW192" s="12"/>
    </row>
    <row r="193" customFormat="false" ht="13.8" hidden="false" customHeight="false" outlineLevel="0" collapsed="false">
      <c r="A193" s="7" t="s">
        <v>53</v>
      </c>
      <c r="B193" s="16" t="n">
        <v>9</v>
      </c>
      <c r="C193" s="4" t="n">
        <v>192</v>
      </c>
      <c r="D193" s="3" t="s">
        <v>286</v>
      </c>
      <c r="F193" s="4" t="n">
        <v>39.1</v>
      </c>
      <c r="G193" s="7" t="s">
        <v>332</v>
      </c>
      <c r="H193" s="3" t="s">
        <v>67</v>
      </c>
      <c r="I193" s="7" t="s">
        <v>57</v>
      </c>
      <c r="L193" s="4" t="n">
        <v>22</v>
      </c>
      <c r="M193" s="4" t="n">
        <v>2</v>
      </c>
      <c r="N193" s="4" t="n">
        <v>4</v>
      </c>
      <c r="O193" s="7" t="s">
        <v>58</v>
      </c>
      <c r="P193" s="7" t="n">
        <v>1</v>
      </c>
      <c r="Q193" s="7" t="n">
        <v>3.9</v>
      </c>
      <c r="U193" s="7" t="n">
        <v>5.1</v>
      </c>
      <c r="W193" s="7" t="n">
        <v>13.5</v>
      </c>
      <c r="X193" s="7" t="n">
        <v>1</v>
      </c>
      <c r="Y193" s="7" t="n">
        <v>4.2</v>
      </c>
      <c r="AI193" s="8" t="n">
        <f aca="false">SUM(AJ193:AM193)</f>
        <v>14.5</v>
      </c>
      <c r="AJ193" s="7" t="n">
        <v>14.5</v>
      </c>
      <c r="AR193" s="9" t="n">
        <f aca="false">AS193/F193</f>
        <v>116702</v>
      </c>
      <c r="AS193" s="10" t="n">
        <v>4563048.2</v>
      </c>
      <c r="AT193" s="3" t="s">
        <v>73</v>
      </c>
      <c r="AW193" s="12"/>
    </row>
    <row r="194" customFormat="false" ht="15" hidden="false" customHeight="false" outlineLevel="0" collapsed="false">
      <c r="A194" s="7" t="s">
        <v>53</v>
      </c>
      <c r="B194" s="16" t="n">
        <v>9</v>
      </c>
      <c r="C194" s="4" t="n">
        <v>193</v>
      </c>
      <c r="D194" s="3" t="s">
        <v>288</v>
      </c>
      <c r="F194" s="4" t="n">
        <v>67.6</v>
      </c>
      <c r="G194" s="6" t="s">
        <v>333</v>
      </c>
      <c r="H194" s="3" t="s">
        <v>104</v>
      </c>
      <c r="I194" s="7" t="s">
        <v>57</v>
      </c>
      <c r="L194" s="4" t="n">
        <v>22</v>
      </c>
      <c r="M194" s="4" t="n">
        <v>2</v>
      </c>
      <c r="N194" s="4" t="n">
        <v>5</v>
      </c>
      <c r="O194" s="7" t="s">
        <v>58</v>
      </c>
      <c r="P194" s="7" t="n">
        <v>2</v>
      </c>
      <c r="Q194" s="7" t="n">
        <v>3.9</v>
      </c>
      <c r="R194" s="7" t="n">
        <v>1.2</v>
      </c>
      <c r="U194" s="7" t="n">
        <v>11.4</v>
      </c>
      <c r="V194" s="7" t="n">
        <v>1</v>
      </c>
      <c r="W194" s="7" t="n">
        <v>13</v>
      </c>
      <c r="X194" s="7" t="n">
        <v>1</v>
      </c>
      <c r="Y194" s="7" t="n">
        <v>4</v>
      </c>
      <c r="AI194" s="8" t="n">
        <f aca="false">SUM(AJ194:AM194)</f>
        <v>34</v>
      </c>
      <c r="AJ194" s="7" t="n">
        <v>11.4</v>
      </c>
      <c r="AK194" s="7" t="n">
        <v>12</v>
      </c>
      <c r="AL194" s="7" t="n">
        <v>10.6</v>
      </c>
      <c r="AR194" s="9" t="n">
        <f aca="false">AS194/F194</f>
        <v>105727</v>
      </c>
      <c r="AS194" s="10" t="n">
        <v>7147145.2</v>
      </c>
      <c r="AT194" s="3" t="s">
        <v>73</v>
      </c>
      <c r="AW194" s="12"/>
      <c r="BA194" s="7" t="n">
        <v>2.1</v>
      </c>
    </row>
    <row r="195" customFormat="false" ht="15" hidden="false" customHeight="false" outlineLevel="0" collapsed="false">
      <c r="A195" s="7" t="s">
        <v>53</v>
      </c>
      <c r="B195" s="16" t="n">
        <v>9</v>
      </c>
      <c r="C195" s="4" t="n">
        <v>194</v>
      </c>
      <c r="D195" s="3" t="s">
        <v>290</v>
      </c>
      <c r="F195" s="4" t="n">
        <v>63.2</v>
      </c>
      <c r="G195" s="6" t="s">
        <v>291</v>
      </c>
      <c r="H195" s="3" t="s">
        <v>56</v>
      </c>
      <c r="I195" s="7" t="s">
        <v>57</v>
      </c>
      <c r="L195" s="4" t="n">
        <v>23</v>
      </c>
      <c r="M195" s="4" t="n">
        <v>2</v>
      </c>
      <c r="N195" s="4" t="n">
        <v>1</v>
      </c>
      <c r="O195" s="7" t="s">
        <v>58</v>
      </c>
      <c r="P195" s="7" t="n">
        <v>1</v>
      </c>
      <c r="Q195" s="7" t="n">
        <v>4.6</v>
      </c>
      <c r="U195" s="7" t="n">
        <v>10.7</v>
      </c>
      <c r="W195" s="7" t="n">
        <v>10</v>
      </c>
      <c r="X195" s="7" t="n">
        <v>2</v>
      </c>
      <c r="Y195" s="7" t="n">
        <v>3</v>
      </c>
      <c r="Z195" s="7" t="n">
        <v>6.4</v>
      </c>
      <c r="AI195" s="8" t="n">
        <f aca="false">SUM(AJ195:AM195)</f>
        <v>33.2</v>
      </c>
      <c r="AJ195" s="7" t="n">
        <v>13.7</v>
      </c>
      <c r="AK195" s="7" t="n">
        <v>19.5</v>
      </c>
      <c r="AR195" s="9" t="n">
        <f aca="false">AS195/F195</f>
        <v>100366</v>
      </c>
      <c r="AS195" s="10" t="n">
        <v>6343131.2</v>
      </c>
      <c r="AT195" s="3" t="s">
        <v>73</v>
      </c>
      <c r="AW195" s="12"/>
    </row>
    <row r="196" customFormat="false" ht="15" hidden="false" customHeight="false" outlineLevel="0" collapsed="false">
      <c r="A196" s="7" t="s">
        <v>53</v>
      </c>
      <c r="B196" s="16" t="n">
        <v>9</v>
      </c>
      <c r="C196" s="4" t="n">
        <v>195</v>
      </c>
      <c r="D196" s="3" t="s">
        <v>282</v>
      </c>
      <c r="F196" s="4" t="n">
        <v>37.8</v>
      </c>
      <c r="G196" s="6" t="s">
        <v>298</v>
      </c>
      <c r="H196" s="3" t="s">
        <v>67</v>
      </c>
      <c r="I196" s="7" t="s">
        <v>57</v>
      </c>
      <c r="L196" s="4" t="n">
        <v>23</v>
      </c>
      <c r="M196" s="4" t="n">
        <v>2</v>
      </c>
      <c r="N196" s="4" t="n">
        <v>2</v>
      </c>
      <c r="O196" s="7" t="s">
        <v>58</v>
      </c>
      <c r="P196" s="7" t="n">
        <v>1</v>
      </c>
      <c r="Q196" s="7" t="n">
        <v>3.9</v>
      </c>
      <c r="U196" s="7" t="n">
        <v>4.1</v>
      </c>
      <c r="W196" s="7" t="n">
        <v>15.1</v>
      </c>
      <c r="X196" s="7" t="n">
        <v>1</v>
      </c>
      <c r="Y196" s="7" t="n">
        <v>3</v>
      </c>
      <c r="AI196" s="8" t="n">
        <f aca="false">SUM(AJ196:AM196)</f>
        <v>13.2</v>
      </c>
      <c r="AJ196" s="7" t="n">
        <v>13.2</v>
      </c>
      <c r="AR196" s="9" t="n">
        <f aca="false">AS196/F196</f>
        <v>129838</v>
      </c>
      <c r="AS196" s="10" t="n">
        <v>4907876.4</v>
      </c>
      <c r="AT196" s="3" t="s">
        <v>73</v>
      </c>
      <c r="AW196" s="12"/>
    </row>
    <row r="197" customFormat="false" ht="13.8" hidden="false" customHeight="false" outlineLevel="0" collapsed="false">
      <c r="A197" s="7" t="s">
        <v>53</v>
      </c>
      <c r="B197" s="16" t="n">
        <v>9</v>
      </c>
      <c r="C197" s="4" t="n">
        <v>196</v>
      </c>
      <c r="D197" s="3" t="s">
        <v>284</v>
      </c>
      <c r="F197" s="4" t="n">
        <v>39.6</v>
      </c>
      <c r="G197" s="7" t="s">
        <v>334</v>
      </c>
      <c r="H197" s="3" t="s">
        <v>67</v>
      </c>
      <c r="I197" s="7" t="s">
        <v>57</v>
      </c>
      <c r="L197" s="4" t="n">
        <v>23</v>
      </c>
      <c r="M197" s="4" t="n">
        <v>2</v>
      </c>
      <c r="N197" s="4" t="n">
        <v>3</v>
      </c>
      <c r="O197" s="7" t="s">
        <v>58</v>
      </c>
      <c r="P197" s="7" t="n">
        <v>1</v>
      </c>
      <c r="Q197" s="7" t="n">
        <v>3.9</v>
      </c>
      <c r="U197" s="7" t="n">
        <v>5.4</v>
      </c>
      <c r="W197" s="7" t="n">
        <v>15</v>
      </c>
      <c r="X197" s="7" t="n">
        <v>1</v>
      </c>
      <c r="Y197" s="7" t="n">
        <v>3</v>
      </c>
      <c r="AI197" s="8" t="n">
        <f aca="false">SUM(AJ197:AM197)</f>
        <v>13.8</v>
      </c>
      <c r="AJ197" s="7" t="n">
        <v>13.8</v>
      </c>
      <c r="AR197" s="9" t="n">
        <f aca="false">AS197/F197</f>
        <v>119028</v>
      </c>
      <c r="AS197" s="10" t="n">
        <v>4713508.8</v>
      </c>
      <c r="AT197" s="3" t="s">
        <v>73</v>
      </c>
      <c r="AW197" s="12"/>
    </row>
    <row r="198" customFormat="false" ht="13.8" hidden="false" customHeight="false" outlineLevel="0" collapsed="false">
      <c r="A198" s="7" t="s">
        <v>53</v>
      </c>
      <c r="B198" s="16" t="n">
        <v>9</v>
      </c>
      <c r="C198" s="4" t="n">
        <v>197</v>
      </c>
      <c r="D198" s="3" t="s">
        <v>286</v>
      </c>
      <c r="F198" s="4" t="n">
        <v>39.1</v>
      </c>
      <c r="G198" s="7" t="s">
        <v>335</v>
      </c>
      <c r="H198" s="3" t="s">
        <v>67</v>
      </c>
      <c r="I198" s="7" t="s">
        <v>57</v>
      </c>
      <c r="L198" s="4" t="n">
        <v>23</v>
      </c>
      <c r="M198" s="4" t="n">
        <v>2</v>
      </c>
      <c r="N198" s="4" t="n">
        <v>4</v>
      </c>
      <c r="O198" s="7" t="s">
        <v>58</v>
      </c>
      <c r="P198" s="7" t="n">
        <v>1</v>
      </c>
      <c r="Q198" s="7" t="n">
        <v>3.9</v>
      </c>
      <c r="U198" s="7" t="n">
        <v>5.1</v>
      </c>
      <c r="W198" s="7" t="n">
        <v>13.5</v>
      </c>
      <c r="X198" s="7" t="n">
        <v>1</v>
      </c>
      <c r="Y198" s="7" t="n">
        <v>4.2</v>
      </c>
      <c r="AI198" s="8" t="n">
        <f aca="false">SUM(AJ198:AM198)</f>
        <v>14.5</v>
      </c>
      <c r="AJ198" s="7" t="n">
        <v>14.5</v>
      </c>
      <c r="AR198" s="9" t="n">
        <f aca="false">AS198/F198</f>
        <v>116881</v>
      </c>
      <c r="AS198" s="10" t="n">
        <v>4570047.1</v>
      </c>
      <c r="AT198" s="3" t="s">
        <v>73</v>
      </c>
      <c r="AW198" s="12"/>
    </row>
    <row r="199" customFormat="false" ht="15" hidden="false" customHeight="false" outlineLevel="0" collapsed="false">
      <c r="A199" s="7" t="s">
        <v>53</v>
      </c>
      <c r="B199" s="16" t="n">
        <v>9</v>
      </c>
      <c r="C199" s="4" t="n">
        <v>198</v>
      </c>
      <c r="D199" s="3" t="s">
        <v>288</v>
      </c>
      <c r="F199" s="4" t="n">
        <v>67.7</v>
      </c>
      <c r="G199" s="6" t="s">
        <v>336</v>
      </c>
      <c r="H199" s="3" t="s">
        <v>104</v>
      </c>
      <c r="I199" s="7" t="s">
        <v>57</v>
      </c>
      <c r="L199" s="4" t="n">
        <v>23</v>
      </c>
      <c r="M199" s="4" t="n">
        <v>2</v>
      </c>
      <c r="N199" s="4" t="n">
        <v>5</v>
      </c>
      <c r="O199" s="7" t="s">
        <v>58</v>
      </c>
      <c r="P199" s="7" t="n">
        <v>2</v>
      </c>
      <c r="Q199" s="7" t="n">
        <v>3.9</v>
      </c>
      <c r="R199" s="7" t="n">
        <v>1.2</v>
      </c>
      <c r="U199" s="7" t="n">
        <v>11.4</v>
      </c>
      <c r="V199" s="7" t="n">
        <v>1</v>
      </c>
      <c r="W199" s="7" t="n">
        <v>13</v>
      </c>
      <c r="X199" s="7" t="n">
        <v>1</v>
      </c>
      <c r="Y199" s="7" t="n">
        <v>4</v>
      </c>
      <c r="AI199" s="8" t="n">
        <f aca="false">SUM(AJ199:AM199)</f>
        <v>34</v>
      </c>
      <c r="AJ199" s="7" t="n">
        <v>11.4</v>
      </c>
      <c r="AK199" s="7" t="n">
        <v>12</v>
      </c>
      <c r="AL199" s="7" t="n">
        <v>10.6</v>
      </c>
      <c r="AR199" s="9" t="n">
        <f aca="false">AS199/F199</f>
        <v>105878</v>
      </c>
      <c r="AS199" s="10" t="n">
        <v>7167940.6</v>
      </c>
      <c r="AT199" s="3" t="s">
        <v>73</v>
      </c>
      <c r="AW199" s="12"/>
      <c r="BA199" s="7" t="n">
        <v>2.1</v>
      </c>
    </row>
    <row r="200" customFormat="false" ht="15" hidden="false" customHeight="false" outlineLevel="0" collapsed="false">
      <c r="A200" s="7" t="s">
        <v>53</v>
      </c>
      <c r="B200" s="16" t="n">
        <v>9</v>
      </c>
      <c r="C200" s="4" t="n">
        <v>199</v>
      </c>
      <c r="D200" s="3" t="s">
        <v>290</v>
      </c>
      <c r="F200" s="4" t="n">
        <v>63.2</v>
      </c>
      <c r="G200" s="6" t="s">
        <v>291</v>
      </c>
      <c r="H200" s="3" t="s">
        <v>56</v>
      </c>
      <c r="I200" s="7" t="s">
        <v>57</v>
      </c>
      <c r="L200" s="4" t="n">
        <v>24</v>
      </c>
      <c r="M200" s="4" t="n">
        <v>2</v>
      </c>
      <c r="N200" s="4" t="n">
        <v>1</v>
      </c>
      <c r="O200" s="7" t="s">
        <v>58</v>
      </c>
      <c r="P200" s="7" t="n">
        <v>1</v>
      </c>
      <c r="Q200" s="7" t="n">
        <v>4.6</v>
      </c>
      <c r="U200" s="7" t="n">
        <v>10.7</v>
      </c>
      <c r="W200" s="7" t="n">
        <v>10</v>
      </c>
      <c r="X200" s="7" t="n">
        <v>2</v>
      </c>
      <c r="Y200" s="7" t="n">
        <v>3</v>
      </c>
      <c r="Z200" s="7" t="n">
        <v>6.4</v>
      </c>
      <c r="AI200" s="8" t="n">
        <f aca="false">SUM(AJ200:AM200)</f>
        <v>33.2</v>
      </c>
      <c r="AJ200" s="7" t="n">
        <v>13.7</v>
      </c>
      <c r="AK200" s="7" t="n">
        <v>19.5</v>
      </c>
      <c r="AR200" s="9" t="n">
        <f aca="false">AS200/F200</f>
        <v>100510</v>
      </c>
      <c r="AS200" s="10" t="n">
        <v>6352232</v>
      </c>
      <c r="AT200" s="3" t="s">
        <v>73</v>
      </c>
      <c r="AW200" s="12"/>
    </row>
    <row r="201" customFormat="false" ht="15" hidden="false" customHeight="false" outlineLevel="0" collapsed="false">
      <c r="A201" s="7" t="s">
        <v>53</v>
      </c>
      <c r="B201" s="16" t="n">
        <v>9</v>
      </c>
      <c r="C201" s="4" t="n">
        <v>200</v>
      </c>
      <c r="D201" s="3" t="s">
        <v>282</v>
      </c>
      <c r="F201" s="4" t="n">
        <v>37.8</v>
      </c>
      <c r="G201" s="6" t="s">
        <v>298</v>
      </c>
      <c r="H201" s="3" t="s">
        <v>67</v>
      </c>
      <c r="I201" s="7" t="s">
        <v>57</v>
      </c>
      <c r="L201" s="4" t="n">
        <v>24</v>
      </c>
      <c r="M201" s="4" t="n">
        <v>2</v>
      </c>
      <c r="N201" s="4" t="n">
        <v>2</v>
      </c>
      <c r="O201" s="7" t="s">
        <v>58</v>
      </c>
      <c r="P201" s="7" t="n">
        <v>1</v>
      </c>
      <c r="Q201" s="7" t="n">
        <v>3.9</v>
      </c>
      <c r="U201" s="7" t="n">
        <v>4.1</v>
      </c>
      <c r="W201" s="7" t="n">
        <v>15.1</v>
      </c>
      <c r="X201" s="7" t="n">
        <v>1</v>
      </c>
      <c r="Y201" s="7" t="n">
        <v>3</v>
      </c>
      <c r="AI201" s="8" t="n">
        <f aca="false">SUM(AJ201:AM201)</f>
        <v>13.2</v>
      </c>
      <c r="AJ201" s="7" t="n">
        <v>13.2</v>
      </c>
      <c r="AR201" s="9" t="n">
        <f aca="false">AS201/F201</f>
        <v>130026</v>
      </c>
      <c r="AS201" s="10" t="n">
        <v>4914982.8</v>
      </c>
      <c r="AT201" s="3" t="s">
        <v>73</v>
      </c>
      <c r="AW201" s="12"/>
    </row>
    <row r="202" customFormat="false" ht="13.8" hidden="false" customHeight="false" outlineLevel="0" collapsed="false">
      <c r="A202" s="7" t="s">
        <v>53</v>
      </c>
      <c r="B202" s="16" t="n">
        <v>9</v>
      </c>
      <c r="C202" s="4" t="n">
        <v>201</v>
      </c>
      <c r="D202" s="3" t="s">
        <v>284</v>
      </c>
      <c r="F202" s="4" t="n">
        <v>39.6</v>
      </c>
      <c r="G202" s="7" t="s">
        <v>337</v>
      </c>
      <c r="H202" s="3" t="s">
        <v>67</v>
      </c>
      <c r="I202" s="7" t="s">
        <v>57</v>
      </c>
      <c r="L202" s="4" t="n">
        <v>24</v>
      </c>
      <c r="M202" s="4" t="n">
        <v>2</v>
      </c>
      <c r="N202" s="4" t="n">
        <v>3</v>
      </c>
      <c r="O202" s="7" t="s">
        <v>58</v>
      </c>
      <c r="P202" s="7" t="n">
        <v>1</v>
      </c>
      <c r="Q202" s="7" t="n">
        <v>3.9</v>
      </c>
      <c r="U202" s="7" t="n">
        <v>5.4</v>
      </c>
      <c r="W202" s="7" t="n">
        <v>15</v>
      </c>
      <c r="X202" s="7" t="n">
        <v>1</v>
      </c>
      <c r="Y202" s="7" t="n">
        <v>3</v>
      </c>
      <c r="AI202" s="8" t="n">
        <f aca="false">SUM(AJ202:AM202)</f>
        <v>13.8</v>
      </c>
      <c r="AJ202" s="7" t="n">
        <v>13.8</v>
      </c>
      <c r="AR202" s="9" t="n">
        <f aca="false">AS202/F202</f>
        <v>119209</v>
      </c>
      <c r="AS202" s="10" t="n">
        <v>4720676.4</v>
      </c>
      <c r="AT202" s="3" t="s">
        <v>73</v>
      </c>
      <c r="AW202" s="12"/>
    </row>
    <row r="203" customFormat="false" ht="13.8" hidden="false" customHeight="false" outlineLevel="0" collapsed="false">
      <c r="A203" s="7" t="s">
        <v>53</v>
      </c>
      <c r="B203" s="16" t="n">
        <v>9</v>
      </c>
      <c r="C203" s="4" t="n">
        <v>202</v>
      </c>
      <c r="D203" s="3" t="s">
        <v>286</v>
      </c>
      <c r="F203" s="4" t="n">
        <v>39.1</v>
      </c>
      <c r="G203" s="7" t="s">
        <v>338</v>
      </c>
      <c r="H203" s="3" t="s">
        <v>67</v>
      </c>
      <c r="I203" s="7" t="s">
        <v>57</v>
      </c>
      <c r="L203" s="4" t="n">
        <v>24</v>
      </c>
      <c r="M203" s="4" t="n">
        <v>2</v>
      </c>
      <c r="N203" s="4" t="n">
        <v>4</v>
      </c>
      <c r="O203" s="7" t="s">
        <v>58</v>
      </c>
      <c r="P203" s="7" t="n">
        <v>1</v>
      </c>
      <c r="Q203" s="7" t="n">
        <v>3.9</v>
      </c>
      <c r="U203" s="7" t="n">
        <v>5.1</v>
      </c>
      <c r="W203" s="7" t="n">
        <v>13.5</v>
      </c>
      <c r="X203" s="7" t="n">
        <v>1</v>
      </c>
      <c r="Y203" s="7" t="n">
        <v>4.2</v>
      </c>
      <c r="AI203" s="8" t="n">
        <f aca="false">SUM(AJ203:AM203)</f>
        <v>14.5</v>
      </c>
      <c r="AJ203" s="7" t="n">
        <v>14.5</v>
      </c>
      <c r="AR203" s="9" t="n">
        <f aca="false">AS203/F203</f>
        <v>117059</v>
      </c>
      <c r="AS203" s="10" t="n">
        <v>4577006.9</v>
      </c>
      <c r="AT203" s="3" t="s">
        <v>73</v>
      </c>
      <c r="AW203" s="12"/>
    </row>
    <row r="204" customFormat="false" ht="15" hidden="false" customHeight="false" outlineLevel="0" collapsed="false">
      <c r="A204" s="7" t="s">
        <v>53</v>
      </c>
      <c r="B204" s="16" t="n">
        <v>9</v>
      </c>
      <c r="C204" s="4" t="n">
        <v>203</v>
      </c>
      <c r="D204" s="3" t="s">
        <v>288</v>
      </c>
      <c r="F204" s="4" t="n">
        <v>67.7</v>
      </c>
      <c r="G204" s="6" t="s">
        <v>336</v>
      </c>
      <c r="H204" s="3" t="s">
        <v>104</v>
      </c>
      <c r="I204" s="7" t="s">
        <v>57</v>
      </c>
      <c r="L204" s="4" t="n">
        <v>24</v>
      </c>
      <c r="M204" s="4" t="n">
        <v>2</v>
      </c>
      <c r="N204" s="4" t="n">
        <v>5</v>
      </c>
      <c r="O204" s="7" t="s">
        <v>58</v>
      </c>
      <c r="P204" s="7" t="n">
        <v>2</v>
      </c>
      <c r="Q204" s="7" t="n">
        <v>3.9</v>
      </c>
      <c r="R204" s="7" t="n">
        <v>1.2</v>
      </c>
      <c r="U204" s="7" t="n">
        <v>11.4</v>
      </c>
      <c r="V204" s="7" t="n">
        <v>1</v>
      </c>
      <c r="W204" s="7" t="n">
        <v>13</v>
      </c>
      <c r="X204" s="7" t="n">
        <v>1</v>
      </c>
      <c r="Y204" s="7" t="n">
        <v>4</v>
      </c>
      <c r="AI204" s="8" t="n">
        <f aca="false">SUM(AJ204:AM204)</f>
        <v>34</v>
      </c>
      <c r="AJ204" s="7" t="n">
        <v>11.4</v>
      </c>
      <c r="AK204" s="7" t="n">
        <v>12</v>
      </c>
      <c r="AL204" s="7" t="n">
        <v>10.6</v>
      </c>
      <c r="AR204" s="9" t="n">
        <f aca="false">AS204/F204</f>
        <v>106029</v>
      </c>
      <c r="AS204" s="10" t="n">
        <v>7178163.3</v>
      </c>
      <c r="AT204" s="3" t="s">
        <v>73</v>
      </c>
      <c r="AW204" s="12"/>
      <c r="BA204" s="7" t="n">
        <v>2.1</v>
      </c>
    </row>
    <row r="205" customFormat="false" ht="15" hidden="false" customHeight="false" outlineLevel="0" collapsed="false">
      <c r="A205" s="7" t="s">
        <v>53</v>
      </c>
      <c r="B205" s="16" t="n">
        <v>9</v>
      </c>
      <c r="C205" s="4" t="n">
        <v>204</v>
      </c>
      <c r="D205" s="3" t="s">
        <v>290</v>
      </c>
      <c r="F205" s="4" t="n">
        <v>63.2</v>
      </c>
      <c r="G205" s="6" t="s">
        <v>291</v>
      </c>
      <c r="H205" s="3" t="s">
        <v>56</v>
      </c>
      <c r="I205" s="7" t="s">
        <v>57</v>
      </c>
      <c r="L205" s="4" t="n">
        <v>25</v>
      </c>
      <c r="M205" s="4" t="n">
        <v>2</v>
      </c>
      <c r="N205" s="4" t="n">
        <v>1</v>
      </c>
      <c r="O205" s="7" t="s">
        <v>58</v>
      </c>
      <c r="P205" s="7" t="n">
        <v>1</v>
      </c>
      <c r="Q205" s="7" t="n">
        <v>4.6</v>
      </c>
      <c r="U205" s="7" t="n">
        <v>10.7</v>
      </c>
      <c r="W205" s="7" t="n">
        <v>10</v>
      </c>
      <c r="X205" s="7" t="n">
        <v>2</v>
      </c>
      <c r="Y205" s="7" t="n">
        <v>3</v>
      </c>
      <c r="Z205" s="7" t="n">
        <v>6.4</v>
      </c>
      <c r="AI205" s="8" t="n">
        <f aca="false">SUM(AJ205:AM205)</f>
        <v>33.2</v>
      </c>
      <c r="AJ205" s="7" t="n">
        <v>13.7</v>
      </c>
      <c r="AK205" s="7" t="n">
        <v>19.5</v>
      </c>
      <c r="AR205" s="9" t="n">
        <f aca="false">AS205/F205</f>
        <v>100656</v>
      </c>
      <c r="AS205" s="10" t="n">
        <v>6361459.2</v>
      </c>
      <c r="AT205" s="3" t="s">
        <v>73</v>
      </c>
      <c r="AW205" s="12"/>
    </row>
    <row r="206" customFormat="false" ht="15" hidden="false" customHeight="false" outlineLevel="0" collapsed="false">
      <c r="A206" s="7" t="s">
        <v>53</v>
      </c>
      <c r="B206" s="16" t="n">
        <v>9</v>
      </c>
      <c r="C206" s="4" t="n">
        <v>205</v>
      </c>
      <c r="D206" s="3" t="s">
        <v>282</v>
      </c>
      <c r="F206" s="4" t="n">
        <v>37.8</v>
      </c>
      <c r="G206" s="6" t="s">
        <v>298</v>
      </c>
      <c r="H206" s="3" t="s">
        <v>67</v>
      </c>
      <c r="I206" s="7" t="s">
        <v>57</v>
      </c>
      <c r="L206" s="4" t="n">
        <v>25</v>
      </c>
      <c r="M206" s="4" t="n">
        <v>2</v>
      </c>
      <c r="N206" s="4" t="n">
        <v>2</v>
      </c>
      <c r="O206" s="7" t="s">
        <v>58</v>
      </c>
      <c r="P206" s="7" t="n">
        <v>1</v>
      </c>
      <c r="Q206" s="7" t="n">
        <v>3.9</v>
      </c>
      <c r="U206" s="7" t="n">
        <v>4.1</v>
      </c>
      <c r="W206" s="7" t="n">
        <v>15.1</v>
      </c>
      <c r="X206" s="7" t="n">
        <v>1</v>
      </c>
      <c r="Y206" s="7" t="n">
        <v>3</v>
      </c>
      <c r="AI206" s="8" t="n">
        <f aca="false">SUM(AJ206:AM206)</f>
        <v>13.2</v>
      </c>
      <c r="AJ206" s="7" t="n">
        <v>13.2</v>
      </c>
      <c r="AR206" s="9" t="n">
        <f aca="false">AS206/F206</f>
        <v>130215</v>
      </c>
      <c r="AS206" s="10" t="n">
        <v>4922127</v>
      </c>
      <c r="AT206" s="3" t="s">
        <v>73</v>
      </c>
      <c r="AW206" s="12"/>
    </row>
    <row r="207" customFormat="false" ht="13.8" hidden="false" customHeight="false" outlineLevel="0" collapsed="false">
      <c r="A207" s="7" t="s">
        <v>53</v>
      </c>
      <c r="B207" s="16" t="n">
        <v>9</v>
      </c>
      <c r="C207" s="4" t="n">
        <v>206</v>
      </c>
      <c r="D207" s="3" t="s">
        <v>284</v>
      </c>
      <c r="F207" s="4" t="n">
        <v>39.6</v>
      </c>
      <c r="G207" s="7" t="s">
        <v>339</v>
      </c>
      <c r="H207" s="3" t="s">
        <v>67</v>
      </c>
      <c r="I207" s="7" t="s">
        <v>57</v>
      </c>
      <c r="L207" s="4" t="n">
        <v>25</v>
      </c>
      <c r="M207" s="4" t="n">
        <v>2</v>
      </c>
      <c r="N207" s="4" t="n">
        <v>3</v>
      </c>
      <c r="O207" s="7" t="s">
        <v>58</v>
      </c>
      <c r="P207" s="7" t="n">
        <v>1</v>
      </c>
      <c r="Q207" s="7" t="n">
        <v>3.9</v>
      </c>
      <c r="U207" s="7" t="n">
        <v>5.4</v>
      </c>
      <c r="W207" s="7" t="n">
        <v>15</v>
      </c>
      <c r="X207" s="7" t="n">
        <v>1</v>
      </c>
      <c r="Y207" s="7" t="n">
        <v>3</v>
      </c>
      <c r="AI207" s="8" t="n">
        <f aca="false">SUM(AJ207:AM207)</f>
        <v>13.8</v>
      </c>
      <c r="AJ207" s="7" t="n">
        <v>13.8</v>
      </c>
      <c r="AR207" s="9" t="n">
        <f aca="false">AS207/F207</f>
        <v>119390</v>
      </c>
      <c r="AS207" s="10" t="n">
        <v>4727844</v>
      </c>
      <c r="AT207" s="3" t="s">
        <v>73</v>
      </c>
      <c r="AW207" s="12"/>
    </row>
    <row r="208" customFormat="false" ht="13.8" hidden="false" customHeight="false" outlineLevel="0" collapsed="false">
      <c r="A208" s="7" t="s">
        <v>53</v>
      </c>
      <c r="B208" s="16" t="n">
        <v>9</v>
      </c>
      <c r="C208" s="4" t="n">
        <v>207</v>
      </c>
      <c r="D208" s="3" t="s">
        <v>286</v>
      </c>
      <c r="F208" s="4" t="n">
        <v>39.1</v>
      </c>
      <c r="G208" s="7" t="s">
        <v>340</v>
      </c>
      <c r="H208" s="3" t="s">
        <v>67</v>
      </c>
      <c r="I208" s="7" t="s">
        <v>57</v>
      </c>
      <c r="L208" s="4" t="n">
        <v>25</v>
      </c>
      <c r="M208" s="4" t="n">
        <v>2</v>
      </c>
      <c r="N208" s="4" t="n">
        <v>4</v>
      </c>
      <c r="O208" s="7" t="s">
        <v>58</v>
      </c>
      <c r="P208" s="7" t="n">
        <v>1</v>
      </c>
      <c r="Q208" s="7" t="n">
        <v>3.9</v>
      </c>
      <c r="U208" s="7" t="n">
        <v>5.1</v>
      </c>
      <c r="W208" s="7" t="n">
        <v>13.5</v>
      </c>
      <c r="X208" s="7" t="n">
        <v>1</v>
      </c>
      <c r="Y208" s="7" t="n">
        <v>4.2</v>
      </c>
      <c r="AI208" s="8" t="n">
        <f aca="false">SUM(AJ208:AM208)</f>
        <v>14.5</v>
      </c>
      <c r="AJ208" s="7" t="n">
        <v>14.5</v>
      </c>
      <c r="AR208" s="9" t="n">
        <f aca="false">AS208/F208</f>
        <v>117237</v>
      </c>
      <c r="AS208" s="10" t="n">
        <v>4583966.7</v>
      </c>
      <c r="AT208" s="3" t="s">
        <v>73</v>
      </c>
      <c r="AW208" s="12"/>
    </row>
    <row r="209" customFormat="false" ht="15" hidden="false" customHeight="false" outlineLevel="0" collapsed="false">
      <c r="A209" s="7" t="s">
        <v>53</v>
      </c>
      <c r="B209" s="16" t="n">
        <v>9</v>
      </c>
      <c r="C209" s="4" t="n">
        <v>208</v>
      </c>
      <c r="D209" s="3" t="s">
        <v>288</v>
      </c>
      <c r="F209" s="4" t="n">
        <v>67.7</v>
      </c>
      <c r="G209" s="6" t="s">
        <v>336</v>
      </c>
      <c r="H209" s="3" t="s">
        <v>104</v>
      </c>
      <c r="I209" s="7" t="s">
        <v>57</v>
      </c>
      <c r="L209" s="4" t="n">
        <v>25</v>
      </c>
      <c r="M209" s="4" t="n">
        <v>2</v>
      </c>
      <c r="N209" s="4" t="n">
        <v>5</v>
      </c>
      <c r="O209" s="7" t="s">
        <v>58</v>
      </c>
      <c r="P209" s="7" t="n">
        <v>2</v>
      </c>
      <c r="Q209" s="7" t="n">
        <v>3.9</v>
      </c>
      <c r="R209" s="7" t="n">
        <v>1.2</v>
      </c>
      <c r="U209" s="7" t="n">
        <v>11.4</v>
      </c>
      <c r="V209" s="7" t="n">
        <v>1</v>
      </c>
      <c r="W209" s="7" t="n">
        <v>13</v>
      </c>
      <c r="X209" s="7" t="n">
        <v>1</v>
      </c>
      <c r="Y209" s="7" t="n">
        <v>4</v>
      </c>
      <c r="AI209" s="8" t="n">
        <f aca="false">SUM(AJ209:AM209)</f>
        <v>34</v>
      </c>
      <c r="AJ209" s="7" t="n">
        <v>11.4</v>
      </c>
      <c r="AK209" s="7" t="n">
        <v>12</v>
      </c>
      <c r="AL209" s="7" t="n">
        <v>10.6</v>
      </c>
      <c r="AR209" s="9" t="n">
        <f aca="false">AS209/F209</f>
        <v>106181</v>
      </c>
      <c r="AS209" s="10" t="n">
        <v>7188453.7</v>
      </c>
      <c r="AT209" s="3" t="s">
        <v>73</v>
      </c>
      <c r="AW209" s="12"/>
      <c r="BA209" s="7" t="n">
        <v>2.1</v>
      </c>
    </row>
    <row r="210" customFormat="false" ht="15" hidden="false" customHeight="false" outlineLevel="0" collapsed="false">
      <c r="A210" s="7" t="s">
        <v>53</v>
      </c>
      <c r="B210" s="16" t="n">
        <v>9</v>
      </c>
      <c r="C210" s="4" t="n">
        <v>209</v>
      </c>
      <c r="D210" s="3" t="s">
        <v>341</v>
      </c>
      <c r="F210" s="4" t="n">
        <v>48.3</v>
      </c>
      <c r="G210" s="6" t="s">
        <v>342</v>
      </c>
      <c r="H210" s="3" t="s">
        <v>56</v>
      </c>
      <c r="I210" s="7" t="s">
        <v>57</v>
      </c>
      <c r="L210" s="4" t="n">
        <v>2</v>
      </c>
      <c r="M210" s="4" t="n">
        <v>3</v>
      </c>
      <c r="N210" s="4" t="n">
        <v>1</v>
      </c>
      <c r="O210" s="7" t="s">
        <v>58</v>
      </c>
      <c r="P210" s="7" t="n">
        <v>1</v>
      </c>
      <c r="Q210" s="7" t="n">
        <v>4.7</v>
      </c>
      <c r="U210" s="7" t="n">
        <v>5.7</v>
      </c>
      <c r="W210" s="7" t="n">
        <v>11.5</v>
      </c>
      <c r="X210" s="7" t="n">
        <v>0</v>
      </c>
      <c r="AI210" s="8" t="n">
        <f aca="false">SUM(AJ210:AM210)</f>
        <v>26.4</v>
      </c>
      <c r="AJ210" s="7" t="n">
        <v>13.2</v>
      </c>
      <c r="AK210" s="7" t="n">
        <v>13.2</v>
      </c>
      <c r="AR210" s="9" t="n">
        <f aca="false">AS210/F210</f>
        <v>105064</v>
      </c>
      <c r="AS210" s="10" t="n">
        <v>5074591.2</v>
      </c>
      <c r="AT210" s="3" t="s">
        <v>59</v>
      </c>
      <c r="AW210" s="11" t="n">
        <v>43769</v>
      </c>
    </row>
    <row r="211" customFormat="false" ht="15" hidden="false" customHeight="false" outlineLevel="0" collapsed="false">
      <c r="A211" s="7" t="s">
        <v>53</v>
      </c>
      <c r="B211" s="16" t="n">
        <v>9</v>
      </c>
      <c r="C211" s="4" t="n">
        <v>210</v>
      </c>
      <c r="D211" s="3" t="s">
        <v>343</v>
      </c>
      <c r="F211" s="4" t="n">
        <v>41.1</v>
      </c>
      <c r="G211" s="6" t="s">
        <v>344</v>
      </c>
      <c r="H211" s="3" t="s">
        <v>62</v>
      </c>
      <c r="I211" s="7" t="s">
        <v>57</v>
      </c>
      <c r="L211" s="4" t="n">
        <v>2</v>
      </c>
      <c r="M211" s="4" t="n">
        <v>3</v>
      </c>
      <c r="N211" s="4" t="n">
        <v>2</v>
      </c>
      <c r="O211" s="7" t="s">
        <v>63</v>
      </c>
      <c r="P211" s="7" t="n">
        <v>1</v>
      </c>
      <c r="Q211" s="7" t="n">
        <v>4</v>
      </c>
      <c r="U211" s="7" t="n">
        <v>3.9</v>
      </c>
      <c r="W211" s="7" t="n">
        <v>9.3</v>
      </c>
      <c r="X211" s="7" t="n">
        <v>0</v>
      </c>
      <c r="AI211" s="8" t="n">
        <f aca="false">SUM(AJ211:AM211)</f>
        <v>23.9</v>
      </c>
      <c r="AJ211" s="7" t="n">
        <v>10.7</v>
      </c>
      <c r="AK211" s="7" t="n">
        <v>13.2</v>
      </c>
      <c r="AR211" s="9" t="n">
        <f aca="false">AS211/F211</f>
        <v>120471</v>
      </c>
      <c r="AS211" s="10" t="n">
        <v>4951358.1</v>
      </c>
      <c r="AT211" s="3" t="s">
        <v>120</v>
      </c>
      <c r="AW211" s="12"/>
    </row>
    <row r="212" customFormat="false" ht="15" hidden="false" customHeight="false" outlineLevel="0" collapsed="false">
      <c r="A212" s="7" t="s">
        <v>53</v>
      </c>
      <c r="B212" s="16" t="n">
        <v>9</v>
      </c>
      <c r="C212" s="4" t="n">
        <v>211</v>
      </c>
      <c r="D212" s="3" t="s">
        <v>345</v>
      </c>
      <c r="F212" s="4" t="n">
        <v>32</v>
      </c>
      <c r="G212" s="6" t="s">
        <v>346</v>
      </c>
      <c r="H212" s="3" t="s">
        <v>67</v>
      </c>
      <c r="I212" s="7" t="s">
        <v>57</v>
      </c>
      <c r="L212" s="4" t="n">
        <v>2</v>
      </c>
      <c r="M212" s="4" t="n">
        <v>3</v>
      </c>
      <c r="N212" s="4" t="n">
        <v>3</v>
      </c>
      <c r="O212" s="7" t="s">
        <v>58</v>
      </c>
      <c r="P212" s="7" t="n">
        <v>1</v>
      </c>
      <c r="Q212" s="7" t="n">
        <v>3.6</v>
      </c>
      <c r="U212" s="7" t="n">
        <v>3.9</v>
      </c>
      <c r="V212" s="7" t="n">
        <v>1</v>
      </c>
      <c r="W212" s="7" t="n">
        <v>10.3</v>
      </c>
      <c r="X212" s="7" t="n">
        <v>0</v>
      </c>
      <c r="AI212" s="8" t="n">
        <f aca="false">SUM(AJ212:AM212)</f>
        <v>11.3</v>
      </c>
      <c r="AJ212" s="7" t="n">
        <v>11.3</v>
      </c>
      <c r="AR212" s="9" t="n">
        <f aca="false">AS212/F212</f>
        <v>123404</v>
      </c>
      <c r="AS212" s="10" t="n">
        <v>3948928</v>
      </c>
      <c r="AT212" s="3" t="s">
        <v>59</v>
      </c>
      <c r="AW212" s="11" t="n">
        <v>43764.6779282407</v>
      </c>
      <c r="BA212" s="7" t="n">
        <v>2.9</v>
      </c>
    </row>
    <row r="213" customFormat="false" ht="15" hidden="false" customHeight="false" outlineLevel="0" collapsed="false">
      <c r="A213" s="7" t="s">
        <v>53</v>
      </c>
      <c r="B213" s="16" t="n">
        <v>9</v>
      </c>
      <c r="C213" s="4" t="n">
        <v>212</v>
      </c>
      <c r="D213" s="3" t="s">
        <v>347</v>
      </c>
      <c r="F213" s="4" t="n">
        <v>31.8</v>
      </c>
      <c r="G213" s="6" t="s">
        <v>348</v>
      </c>
      <c r="H213" s="3" t="s">
        <v>67</v>
      </c>
      <c r="I213" s="7" t="s">
        <v>57</v>
      </c>
      <c r="L213" s="4" t="n">
        <v>2</v>
      </c>
      <c r="M213" s="4" t="n">
        <v>3</v>
      </c>
      <c r="N213" s="4" t="n">
        <v>4</v>
      </c>
      <c r="O213" s="7" t="s">
        <v>58</v>
      </c>
      <c r="P213" s="7" t="n">
        <v>1</v>
      </c>
      <c r="Q213" s="7" t="n">
        <v>3.9</v>
      </c>
      <c r="U213" s="7" t="n">
        <v>3.3</v>
      </c>
      <c r="V213" s="7" t="n">
        <v>1</v>
      </c>
      <c r="W213" s="7" t="n">
        <v>10.9</v>
      </c>
      <c r="X213" s="7" t="n">
        <v>0</v>
      </c>
      <c r="AI213" s="8" t="n">
        <f aca="false">SUM(AJ213:AM213)</f>
        <v>11.8</v>
      </c>
      <c r="AJ213" s="7" t="n">
        <v>11.8</v>
      </c>
      <c r="AR213" s="9" t="n">
        <f aca="false">AS213/F213</f>
        <v>121903.889937107</v>
      </c>
      <c r="AS213" s="10" t="n">
        <v>3876543.7</v>
      </c>
      <c r="AT213" s="3" t="s">
        <v>59</v>
      </c>
      <c r="AW213" s="11" t="n">
        <v>43801.7670138889</v>
      </c>
      <c r="BA213" s="7" t="n">
        <v>1.9</v>
      </c>
    </row>
    <row r="214" customFormat="false" ht="15" hidden="false" customHeight="false" outlineLevel="0" collapsed="false">
      <c r="A214" s="7" t="s">
        <v>53</v>
      </c>
      <c r="B214" s="16" t="n">
        <v>9</v>
      </c>
      <c r="C214" s="4" t="n">
        <v>213</v>
      </c>
      <c r="D214" s="3" t="s">
        <v>349</v>
      </c>
      <c r="F214" s="4" t="n">
        <v>54.5</v>
      </c>
      <c r="G214" s="6" t="s">
        <v>350</v>
      </c>
      <c r="H214" s="3" t="s">
        <v>56</v>
      </c>
      <c r="I214" s="7" t="s">
        <v>57</v>
      </c>
      <c r="L214" s="4" t="n">
        <v>2</v>
      </c>
      <c r="M214" s="4" t="n">
        <v>3</v>
      </c>
      <c r="N214" s="4" t="n">
        <v>5</v>
      </c>
      <c r="O214" s="7" t="s">
        <v>58</v>
      </c>
      <c r="P214" s="7" t="n">
        <v>1</v>
      </c>
      <c r="Q214" s="7" t="n">
        <v>4.3</v>
      </c>
      <c r="U214" s="7" t="n">
        <v>6.9</v>
      </c>
      <c r="W214" s="7" t="n">
        <v>17.7</v>
      </c>
      <c r="X214" s="7" t="n">
        <v>0</v>
      </c>
      <c r="AI214" s="8" t="n">
        <f aca="false">SUM(AJ214:AM214)</f>
        <v>25.6</v>
      </c>
      <c r="AJ214" s="7" t="n">
        <v>12.6</v>
      </c>
      <c r="AK214" s="7" t="n">
        <v>13</v>
      </c>
      <c r="AR214" s="9" t="n">
        <f aca="false">AS214/F214</f>
        <v>103358</v>
      </c>
      <c r="AS214" s="10" t="n">
        <v>5633011</v>
      </c>
      <c r="AT214" s="3" t="s">
        <v>120</v>
      </c>
      <c r="AW214" s="12"/>
    </row>
    <row r="215" customFormat="false" ht="15" hidden="false" customHeight="false" outlineLevel="0" collapsed="false">
      <c r="A215" s="7" t="s">
        <v>53</v>
      </c>
      <c r="B215" s="16" t="n">
        <v>9</v>
      </c>
      <c r="C215" s="4" t="n">
        <v>214</v>
      </c>
      <c r="D215" s="3" t="s">
        <v>351</v>
      </c>
      <c r="F215" s="4" t="n">
        <v>52.5</v>
      </c>
      <c r="G215" s="6" t="s">
        <v>352</v>
      </c>
      <c r="H215" s="3" t="s">
        <v>56</v>
      </c>
      <c r="I215" s="7" t="s">
        <v>57</v>
      </c>
      <c r="L215" s="4" t="n">
        <v>3</v>
      </c>
      <c r="M215" s="4" t="n">
        <v>3</v>
      </c>
      <c r="N215" s="4" t="n">
        <v>1</v>
      </c>
      <c r="O215" s="7" t="s">
        <v>58</v>
      </c>
      <c r="P215" s="7" t="n">
        <v>1</v>
      </c>
      <c r="Q215" s="7" t="n">
        <v>4.3</v>
      </c>
      <c r="U215" s="7" t="n">
        <v>5.7</v>
      </c>
      <c r="W215" s="7" t="n">
        <v>11.2</v>
      </c>
      <c r="X215" s="7" t="n">
        <v>1</v>
      </c>
      <c r="Y215" s="7" t="n">
        <v>9.8</v>
      </c>
      <c r="AI215" s="8" t="n">
        <f aca="false">SUM(AJ215:AM215)</f>
        <v>26.4</v>
      </c>
      <c r="AJ215" s="7" t="n">
        <v>13.2</v>
      </c>
      <c r="AK215" s="7" t="n">
        <v>13.2</v>
      </c>
      <c r="AR215" s="9" t="n">
        <f aca="false">AS215/F215</f>
        <v>105017</v>
      </c>
      <c r="AS215" s="10" t="n">
        <v>5513392.5</v>
      </c>
      <c r="AT215" s="3" t="s">
        <v>73</v>
      </c>
      <c r="AW215" s="12"/>
    </row>
    <row r="216" customFormat="false" ht="15" hidden="false" customHeight="false" outlineLevel="0" collapsed="false">
      <c r="A216" s="7" t="s">
        <v>53</v>
      </c>
      <c r="B216" s="16" t="n">
        <v>9</v>
      </c>
      <c r="C216" s="4" t="n">
        <v>215</v>
      </c>
      <c r="D216" s="3" t="s">
        <v>343</v>
      </c>
      <c r="F216" s="4" t="n">
        <v>42.7</v>
      </c>
      <c r="G216" s="6" t="s">
        <v>353</v>
      </c>
      <c r="H216" s="3" t="s">
        <v>62</v>
      </c>
      <c r="I216" s="7" t="s">
        <v>57</v>
      </c>
      <c r="L216" s="4" t="n">
        <v>3</v>
      </c>
      <c r="M216" s="4" t="n">
        <v>3</v>
      </c>
      <c r="N216" s="4" t="n">
        <v>2</v>
      </c>
      <c r="O216" s="7" t="s">
        <v>63</v>
      </c>
      <c r="P216" s="7" t="n">
        <v>1</v>
      </c>
      <c r="Q216" s="7" t="n">
        <v>3.6</v>
      </c>
      <c r="U216" s="7" t="n">
        <v>3.6</v>
      </c>
      <c r="W216" s="7" t="n">
        <v>8.9</v>
      </c>
      <c r="X216" s="7" t="n">
        <v>2</v>
      </c>
      <c r="Y216" s="7" t="n">
        <v>3.6</v>
      </c>
      <c r="Z216" s="7" t="n">
        <v>3.2</v>
      </c>
      <c r="AI216" s="8" t="n">
        <f aca="false">SUM(AJ216:AM216)</f>
        <v>23.9</v>
      </c>
      <c r="AJ216" s="7" t="n">
        <v>10.7</v>
      </c>
      <c r="AK216" s="7" t="n">
        <v>13.2</v>
      </c>
      <c r="AR216" s="9" t="n">
        <f aca="false">AS216/F216</f>
        <v>117887</v>
      </c>
      <c r="AS216" s="10" t="n">
        <v>5033774.9</v>
      </c>
      <c r="AT216" s="3" t="s">
        <v>73</v>
      </c>
      <c r="AW216" s="12"/>
    </row>
    <row r="217" customFormat="false" ht="15" hidden="false" customHeight="false" outlineLevel="0" collapsed="false">
      <c r="A217" s="7" t="s">
        <v>53</v>
      </c>
      <c r="B217" s="16" t="n">
        <v>9</v>
      </c>
      <c r="C217" s="4" t="n">
        <v>216</v>
      </c>
      <c r="D217" s="3" t="s">
        <v>345</v>
      </c>
      <c r="F217" s="4" t="n">
        <v>33.7</v>
      </c>
      <c r="G217" s="6" t="s">
        <v>354</v>
      </c>
      <c r="H217" s="3" t="s">
        <v>67</v>
      </c>
      <c r="I217" s="7" t="s">
        <v>57</v>
      </c>
      <c r="L217" s="4" t="n">
        <v>3</v>
      </c>
      <c r="M217" s="4" t="n">
        <v>3</v>
      </c>
      <c r="N217" s="4" t="n">
        <v>3</v>
      </c>
      <c r="O217" s="7" t="s">
        <v>58</v>
      </c>
      <c r="P217" s="7" t="n">
        <v>1</v>
      </c>
      <c r="Q217" s="7" t="n">
        <v>3.6</v>
      </c>
      <c r="U217" s="7" t="n">
        <v>3.9</v>
      </c>
      <c r="V217" s="7" t="n">
        <v>1</v>
      </c>
      <c r="W217" s="7" t="n">
        <v>9.9</v>
      </c>
      <c r="X217" s="7" t="n">
        <v>1</v>
      </c>
      <c r="Y217" s="7" t="n">
        <v>6.9</v>
      </c>
      <c r="AI217" s="8" t="n">
        <f aca="false">SUM(AJ217:AM217)</f>
        <v>11.3</v>
      </c>
      <c r="AJ217" s="7" t="n">
        <v>11.3</v>
      </c>
      <c r="AR217" s="9" t="n">
        <f aca="false">AS217/F217</f>
        <v>126326</v>
      </c>
      <c r="AS217" s="10" t="n">
        <v>4257186.2</v>
      </c>
      <c r="AT217" s="3" t="s">
        <v>73</v>
      </c>
      <c r="AW217" s="12"/>
      <c r="BA217" s="7" t="n">
        <v>2.9</v>
      </c>
    </row>
    <row r="218" customFormat="false" ht="15" hidden="false" customHeight="false" outlineLevel="0" collapsed="false">
      <c r="A218" s="7" t="s">
        <v>53</v>
      </c>
      <c r="B218" s="16" t="n">
        <v>9</v>
      </c>
      <c r="C218" s="4" t="n">
        <v>217</v>
      </c>
      <c r="D218" s="3" t="s">
        <v>347</v>
      </c>
      <c r="F218" s="4" t="n">
        <v>32.3</v>
      </c>
      <c r="G218" s="6" t="s">
        <v>355</v>
      </c>
      <c r="H218" s="3" t="s">
        <v>67</v>
      </c>
      <c r="I218" s="7" t="s">
        <v>57</v>
      </c>
      <c r="L218" s="4" t="n">
        <v>3</v>
      </c>
      <c r="M218" s="4" t="n">
        <v>3</v>
      </c>
      <c r="N218" s="4" t="n">
        <v>4</v>
      </c>
      <c r="O218" s="7" t="s">
        <v>58</v>
      </c>
      <c r="P218" s="7" t="n">
        <v>1</v>
      </c>
      <c r="Q218" s="7" t="n">
        <v>3.9</v>
      </c>
      <c r="U218" s="7" t="n">
        <v>3.3</v>
      </c>
      <c r="V218" s="7" t="n">
        <v>1</v>
      </c>
      <c r="W218" s="7" t="n">
        <v>10.3</v>
      </c>
      <c r="X218" s="7" t="n">
        <v>1</v>
      </c>
      <c r="Y218" s="7" t="n">
        <v>3.6</v>
      </c>
      <c r="AI218" s="8" t="n">
        <f aca="false">SUM(AJ218:AM218)</f>
        <v>11.8</v>
      </c>
      <c r="AJ218" s="7" t="n">
        <v>11.8</v>
      </c>
      <c r="AR218" s="9" t="n">
        <f aca="false">AS218/F218</f>
        <v>121877</v>
      </c>
      <c r="AS218" s="10" t="n">
        <v>3936627.1</v>
      </c>
      <c r="AT218" s="3" t="s">
        <v>73</v>
      </c>
      <c r="AW218" s="12"/>
      <c r="BA218" s="7" t="n">
        <v>1.9</v>
      </c>
    </row>
    <row r="219" customFormat="false" ht="15" hidden="false" customHeight="false" outlineLevel="0" collapsed="false">
      <c r="A219" s="7" t="s">
        <v>53</v>
      </c>
      <c r="B219" s="16" t="n">
        <v>9</v>
      </c>
      <c r="C219" s="4" t="n">
        <v>218</v>
      </c>
      <c r="D219" s="3" t="s">
        <v>349</v>
      </c>
      <c r="F219" s="4" t="n">
        <v>55.3</v>
      </c>
      <c r="G219" s="6" t="s">
        <v>356</v>
      </c>
      <c r="H219" s="3" t="s">
        <v>56</v>
      </c>
      <c r="I219" s="7" t="s">
        <v>57</v>
      </c>
      <c r="L219" s="4" t="n">
        <v>3</v>
      </c>
      <c r="M219" s="4" t="n">
        <v>3</v>
      </c>
      <c r="N219" s="4" t="n">
        <v>5</v>
      </c>
      <c r="O219" s="7" t="s">
        <v>58</v>
      </c>
      <c r="P219" s="7" t="n">
        <v>1</v>
      </c>
      <c r="Q219" s="7" t="n">
        <v>4.3</v>
      </c>
      <c r="U219" s="7" t="n">
        <v>7.6</v>
      </c>
      <c r="W219" s="7" t="n">
        <v>16.3</v>
      </c>
      <c r="X219" s="7" t="n">
        <v>1</v>
      </c>
      <c r="Y219" s="7" t="n">
        <v>3</v>
      </c>
      <c r="AI219" s="8" t="n">
        <f aca="false">SUM(AJ219:AM219)</f>
        <v>25.6</v>
      </c>
      <c r="AJ219" s="7" t="n">
        <v>12.6</v>
      </c>
      <c r="AK219" s="7" t="n">
        <v>13</v>
      </c>
      <c r="AR219" s="9" t="n">
        <f aca="false">AS219/F219</f>
        <v>101838</v>
      </c>
      <c r="AS219" s="10" t="n">
        <v>5631641.4</v>
      </c>
      <c r="AT219" s="3" t="s">
        <v>73</v>
      </c>
      <c r="AW219" s="12"/>
    </row>
    <row r="220" customFormat="false" ht="15" hidden="false" customHeight="false" outlineLevel="0" collapsed="false">
      <c r="A220" s="7" t="s">
        <v>53</v>
      </c>
      <c r="B220" s="16" t="n">
        <v>9</v>
      </c>
      <c r="C220" s="4" t="n">
        <v>219</v>
      </c>
      <c r="D220" s="3" t="s">
        <v>351</v>
      </c>
      <c r="F220" s="4" t="n">
        <v>52.5</v>
      </c>
      <c r="G220" s="6" t="s">
        <v>352</v>
      </c>
      <c r="H220" s="3" t="s">
        <v>56</v>
      </c>
      <c r="I220" s="7" t="s">
        <v>57</v>
      </c>
      <c r="L220" s="4" t="n">
        <v>4</v>
      </c>
      <c r="M220" s="4" t="n">
        <v>3</v>
      </c>
      <c r="N220" s="4" t="n">
        <v>1</v>
      </c>
      <c r="O220" s="7" t="s">
        <v>58</v>
      </c>
      <c r="P220" s="7" t="n">
        <v>1</v>
      </c>
      <c r="Q220" s="7" t="n">
        <v>4.3</v>
      </c>
      <c r="U220" s="7" t="n">
        <v>5.7</v>
      </c>
      <c r="W220" s="7" t="n">
        <v>11.2</v>
      </c>
      <c r="X220" s="7" t="n">
        <v>1</v>
      </c>
      <c r="Y220" s="7" t="n">
        <v>9.8</v>
      </c>
      <c r="AI220" s="8" t="n">
        <f aca="false">SUM(AJ220:AM220)</f>
        <v>26.4</v>
      </c>
      <c r="AJ220" s="7" t="n">
        <v>13.2</v>
      </c>
      <c r="AK220" s="7" t="n">
        <v>13.2</v>
      </c>
      <c r="AR220" s="9" t="n">
        <f aca="false">AS220/F220</f>
        <v>105271</v>
      </c>
      <c r="AS220" s="10" t="n">
        <v>5526727.5</v>
      </c>
      <c r="AT220" s="3" t="s">
        <v>73</v>
      </c>
      <c r="AW220" s="12"/>
    </row>
    <row r="221" customFormat="false" ht="15" hidden="false" customHeight="false" outlineLevel="0" collapsed="false">
      <c r="A221" s="7" t="s">
        <v>53</v>
      </c>
      <c r="B221" s="16" t="n">
        <v>9</v>
      </c>
      <c r="C221" s="4" t="n">
        <v>220</v>
      </c>
      <c r="D221" s="3" t="s">
        <v>343</v>
      </c>
      <c r="F221" s="4" t="n">
        <v>42.7</v>
      </c>
      <c r="G221" s="6" t="s">
        <v>353</v>
      </c>
      <c r="H221" s="3" t="s">
        <v>62</v>
      </c>
      <c r="I221" s="7" t="s">
        <v>57</v>
      </c>
      <c r="L221" s="4" t="n">
        <v>4</v>
      </c>
      <c r="M221" s="4" t="n">
        <v>3</v>
      </c>
      <c r="N221" s="4" t="n">
        <v>2</v>
      </c>
      <c r="O221" s="7" t="s">
        <v>63</v>
      </c>
      <c r="P221" s="7" t="n">
        <v>1</v>
      </c>
      <c r="Q221" s="7" t="n">
        <v>3.6</v>
      </c>
      <c r="U221" s="7" t="n">
        <v>3.6</v>
      </c>
      <c r="W221" s="7" t="n">
        <v>8.9</v>
      </c>
      <c r="X221" s="7" t="n">
        <v>2</v>
      </c>
      <c r="Y221" s="7" t="n">
        <v>3.6</v>
      </c>
      <c r="Z221" s="7" t="n">
        <v>3.2</v>
      </c>
      <c r="AI221" s="8" t="n">
        <f aca="false">SUM(AJ221:AM221)</f>
        <v>23.9</v>
      </c>
      <c r="AJ221" s="7" t="n">
        <v>10.7</v>
      </c>
      <c r="AK221" s="7" t="n">
        <v>13.2</v>
      </c>
      <c r="AR221" s="9" t="n">
        <f aca="false">AS221/F221</f>
        <v>118203</v>
      </c>
      <c r="AS221" s="10" t="n">
        <v>5047268.1</v>
      </c>
      <c r="AT221" s="3" t="s">
        <v>73</v>
      </c>
      <c r="AW221" s="12"/>
    </row>
    <row r="222" customFormat="false" ht="15" hidden="false" customHeight="false" outlineLevel="0" collapsed="false">
      <c r="A222" s="7" t="s">
        <v>53</v>
      </c>
      <c r="B222" s="16" t="n">
        <v>9</v>
      </c>
      <c r="C222" s="4" t="n">
        <v>221</v>
      </c>
      <c r="D222" s="3" t="s">
        <v>345</v>
      </c>
      <c r="F222" s="4" t="n">
        <v>33.7</v>
      </c>
      <c r="G222" s="6" t="s">
        <v>354</v>
      </c>
      <c r="H222" s="3" t="s">
        <v>67</v>
      </c>
      <c r="I222" s="7" t="s">
        <v>57</v>
      </c>
      <c r="L222" s="4" t="n">
        <v>4</v>
      </c>
      <c r="M222" s="4" t="n">
        <v>3</v>
      </c>
      <c r="N222" s="4" t="n">
        <v>3</v>
      </c>
      <c r="O222" s="7" t="s">
        <v>58</v>
      </c>
      <c r="P222" s="7" t="n">
        <v>1</v>
      </c>
      <c r="Q222" s="7" t="n">
        <v>3.6</v>
      </c>
      <c r="U222" s="7" t="n">
        <v>3.9</v>
      </c>
      <c r="V222" s="7" t="n">
        <v>1</v>
      </c>
      <c r="W222" s="7" t="n">
        <v>9.9</v>
      </c>
      <c r="X222" s="7" t="n">
        <v>1</v>
      </c>
      <c r="Y222" s="7" t="n">
        <v>6.9</v>
      </c>
      <c r="AI222" s="8" t="n">
        <f aca="false">SUM(AJ222:AM222)</f>
        <v>11.3</v>
      </c>
      <c r="AJ222" s="7" t="n">
        <v>11.3</v>
      </c>
      <c r="AR222" s="9" t="n">
        <f aca="false">AS222/F222</f>
        <v>126634</v>
      </c>
      <c r="AS222" s="10" t="n">
        <v>4267565.8</v>
      </c>
      <c r="AT222" s="3" t="s">
        <v>73</v>
      </c>
      <c r="AW222" s="12"/>
      <c r="BA222" s="7" t="n">
        <v>2.9</v>
      </c>
    </row>
    <row r="223" customFormat="false" ht="15" hidden="false" customHeight="false" outlineLevel="0" collapsed="false">
      <c r="A223" s="7" t="s">
        <v>53</v>
      </c>
      <c r="B223" s="16" t="n">
        <v>9</v>
      </c>
      <c r="C223" s="4" t="n">
        <v>222</v>
      </c>
      <c r="D223" s="3" t="s">
        <v>347</v>
      </c>
      <c r="F223" s="4" t="n">
        <v>32.3</v>
      </c>
      <c r="G223" s="6" t="s">
        <v>355</v>
      </c>
      <c r="H223" s="3" t="s">
        <v>67</v>
      </c>
      <c r="I223" s="7" t="s">
        <v>57</v>
      </c>
      <c r="L223" s="4" t="n">
        <v>4</v>
      </c>
      <c r="M223" s="4" t="n">
        <v>3</v>
      </c>
      <c r="N223" s="4" t="n">
        <v>4</v>
      </c>
      <c r="O223" s="7" t="s">
        <v>58</v>
      </c>
      <c r="P223" s="7" t="n">
        <v>1</v>
      </c>
      <c r="Q223" s="7" t="n">
        <v>3.9</v>
      </c>
      <c r="U223" s="7" t="n">
        <v>3.3</v>
      </c>
      <c r="V223" s="7" t="n">
        <v>1</v>
      </c>
      <c r="W223" s="7" t="n">
        <v>10.3</v>
      </c>
      <c r="X223" s="7" t="n">
        <v>1</v>
      </c>
      <c r="Y223" s="7" t="n">
        <v>3.6</v>
      </c>
      <c r="AI223" s="8" t="n">
        <f aca="false">SUM(AJ223:AM223)</f>
        <v>11.8</v>
      </c>
      <c r="AJ223" s="7" t="n">
        <v>11.8</v>
      </c>
      <c r="AR223" s="9" t="n">
        <f aca="false">AS223/F223</f>
        <v>122179</v>
      </c>
      <c r="AS223" s="10" t="n">
        <v>3946381.7</v>
      </c>
      <c r="AT223" s="3" t="s">
        <v>73</v>
      </c>
      <c r="AW223" s="12"/>
      <c r="BA223" s="7" t="n">
        <v>1.9</v>
      </c>
    </row>
    <row r="224" customFormat="false" ht="15" hidden="false" customHeight="false" outlineLevel="0" collapsed="false">
      <c r="A224" s="7" t="s">
        <v>53</v>
      </c>
      <c r="B224" s="16" t="n">
        <v>9</v>
      </c>
      <c r="C224" s="4" t="n">
        <v>223</v>
      </c>
      <c r="D224" s="3" t="s">
        <v>349</v>
      </c>
      <c r="F224" s="4" t="n">
        <v>55.3</v>
      </c>
      <c r="G224" s="6" t="s">
        <v>356</v>
      </c>
      <c r="H224" s="3" t="s">
        <v>56</v>
      </c>
      <c r="I224" s="7" t="s">
        <v>57</v>
      </c>
      <c r="L224" s="4" t="n">
        <v>4</v>
      </c>
      <c r="M224" s="4" t="n">
        <v>3</v>
      </c>
      <c r="N224" s="4" t="n">
        <v>5</v>
      </c>
      <c r="O224" s="7" t="s">
        <v>58</v>
      </c>
      <c r="P224" s="7" t="n">
        <v>1</v>
      </c>
      <c r="Q224" s="7" t="n">
        <v>4.3</v>
      </c>
      <c r="U224" s="7" t="n">
        <v>7.6</v>
      </c>
      <c r="W224" s="7" t="n">
        <v>16.3</v>
      </c>
      <c r="X224" s="7" t="n">
        <v>1</v>
      </c>
      <c r="Y224" s="7" t="n">
        <v>3</v>
      </c>
      <c r="AI224" s="8" t="n">
        <f aca="false">SUM(AJ224:AM224)</f>
        <v>25.6</v>
      </c>
      <c r="AJ224" s="7" t="n">
        <v>12.6</v>
      </c>
      <c r="AK224" s="7" t="n">
        <v>13</v>
      </c>
      <c r="AR224" s="9" t="n">
        <f aca="false">AS224/F224</f>
        <v>102084</v>
      </c>
      <c r="AS224" s="10" t="n">
        <v>5645245.2</v>
      </c>
      <c r="AT224" s="3" t="s">
        <v>73</v>
      </c>
      <c r="AW224" s="12"/>
    </row>
    <row r="225" customFormat="false" ht="15" hidden="false" customHeight="false" outlineLevel="0" collapsed="false">
      <c r="A225" s="7" t="s">
        <v>53</v>
      </c>
      <c r="B225" s="16" t="n">
        <v>9</v>
      </c>
      <c r="C225" s="4" t="n">
        <v>224</v>
      </c>
      <c r="D225" s="3" t="s">
        <v>351</v>
      </c>
      <c r="F225" s="4" t="n">
        <v>52.5</v>
      </c>
      <c r="G225" s="6" t="s">
        <v>352</v>
      </c>
      <c r="H225" s="3" t="s">
        <v>56</v>
      </c>
      <c r="I225" s="7" t="s">
        <v>57</v>
      </c>
      <c r="L225" s="4" t="n">
        <v>5</v>
      </c>
      <c r="M225" s="4" t="n">
        <v>3</v>
      </c>
      <c r="N225" s="4" t="n">
        <v>1</v>
      </c>
      <c r="O225" s="7" t="s">
        <v>58</v>
      </c>
      <c r="P225" s="7" t="n">
        <v>1</v>
      </c>
      <c r="Q225" s="7" t="n">
        <v>4.3</v>
      </c>
      <c r="U225" s="7" t="n">
        <v>5.7</v>
      </c>
      <c r="W225" s="7" t="n">
        <v>11.2</v>
      </c>
      <c r="X225" s="7" t="n">
        <v>1</v>
      </c>
      <c r="Y225" s="7" t="n">
        <v>9.8</v>
      </c>
      <c r="AI225" s="8" t="n">
        <f aca="false">SUM(AJ225:AM225)</f>
        <v>26.4</v>
      </c>
      <c r="AJ225" s="7" t="n">
        <v>13.2</v>
      </c>
      <c r="AK225" s="7" t="n">
        <v>13.2</v>
      </c>
      <c r="AR225" s="9" t="n">
        <f aca="false">AS225/F225</f>
        <v>99967</v>
      </c>
      <c r="AS225" s="10" t="n">
        <v>5248267.5</v>
      </c>
      <c r="AT225" s="3" t="s">
        <v>59</v>
      </c>
      <c r="AW225" s="11" t="n">
        <v>43749</v>
      </c>
    </row>
    <row r="226" customFormat="false" ht="15" hidden="false" customHeight="false" outlineLevel="0" collapsed="false">
      <c r="A226" s="7" t="s">
        <v>53</v>
      </c>
      <c r="B226" s="16" t="n">
        <v>9</v>
      </c>
      <c r="C226" s="4" t="n">
        <v>225</v>
      </c>
      <c r="D226" s="3" t="s">
        <v>343</v>
      </c>
      <c r="F226" s="4" t="n">
        <v>42.7</v>
      </c>
      <c r="G226" s="6" t="s">
        <v>353</v>
      </c>
      <c r="H226" s="3" t="s">
        <v>62</v>
      </c>
      <c r="I226" s="7" t="s">
        <v>57</v>
      </c>
      <c r="L226" s="4" t="n">
        <v>5</v>
      </c>
      <c r="M226" s="4" t="n">
        <v>3</v>
      </c>
      <c r="N226" s="4" t="n">
        <v>2</v>
      </c>
      <c r="O226" s="7" t="s">
        <v>63</v>
      </c>
      <c r="P226" s="7" t="n">
        <v>1</v>
      </c>
      <c r="Q226" s="7" t="n">
        <v>3.6</v>
      </c>
      <c r="U226" s="7" t="n">
        <v>3.6</v>
      </c>
      <c r="W226" s="7" t="n">
        <v>8.9</v>
      </c>
      <c r="X226" s="7" t="n">
        <v>2</v>
      </c>
      <c r="Y226" s="7" t="n">
        <v>3.6</v>
      </c>
      <c r="Z226" s="7" t="n">
        <v>3.2</v>
      </c>
      <c r="AI226" s="8" t="n">
        <f aca="false">SUM(AJ226:AM226)</f>
        <v>23.9</v>
      </c>
      <c r="AJ226" s="7" t="n">
        <v>10.7</v>
      </c>
      <c r="AK226" s="7" t="n">
        <v>13.2</v>
      </c>
      <c r="AR226" s="9" t="n">
        <f aca="false">AS226/F226</f>
        <v>108442.880093677</v>
      </c>
      <c r="AS226" s="10" t="n">
        <v>4630510.98</v>
      </c>
      <c r="AT226" s="3" t="s">
        <v>59</v>
      </c>
      <c r="AW226" s="11" t="n">
        <v>43728</v>
      </c>
    </row>
    <row r="227" customFormat="false" ht="15" hidden="false" customHeight="false" outlineLevel="0" collapsed="false">
      <c r="A227" s="7" t="s">
        <v>53</v>
      </c>
      <c r="B227" s="16" t="n">
        <v>9</v>
      </c>
      <c r="C227" s="4" t="n">
        <v>226</v>
      </c>
      <c r="D227" s="3" t="s">
        <v>345</v>
      </c>
      <c r="F227" s="4" t="n">
        <v>33.7</v>
      </c>
      <c r="G227" s="6" t="s">
        <v>354</v>
      </c>
      <c r="H227" s="3" t="s">
        <v>67</v>
      </c>
      <c r="I227" s="7" t="s">
        <v>57</v>
      </c>
      <c r="L227" s="4" t="n">
        <v>5</v>
      </c>
      <c r="M227" s="4" t="n">
        <v>3</v>
      </c>
      <c r="N227" s="4" t="n">
        <v>3</v>
      </c>
      <c r="O227" s="7" t="s">
        <v>58</v>
      </c>
      <c r="P227" s="7" t="n">
        <v>1</v>
      </c>
      <c r="Q227" s="7" t="n">
        <v>3.6</v>
      </c>
      <c r="U227" s="7" t="n">
        <v>3.9</v>
      </c>
      <c r="V227" s="7" t="n">
        <v>1</v>
      </c>
      <c r="W227" s="7" t="n">
        <v>9.9</v>
      </c>
      <c r="X227" s="7" t="n">
        <v>1</v>
      </c>
      <c r="Y227" s="7" t="n">
        <v>6.9</v>
      </c>
      <c r="AI227" s="8" t="n">
        <f aca="false">SUM(AJ227:AM227)</f>
        <v>11.3</v>
      </c>
      <c r="AJ227" s="7" t="n">
        <v>11.3</v>
      </c>
      <c r="AR227" s="9" t="n">
        <f aca="false">AS227/F227</f>
        <v>126311.719881306</v>
      </c>
      <c r="AS227" s="10" t="n">
        <v>4256704.96</v>
      </c>
      <c r="AT227" s="3" t="s">
        <v>59</v>
      </c>
      <c r="AW227" s="11" t="n">
        <v>43801</v>
      </c>
      <c r="BA227" s="7" t="n">
        <v>2.9</v>
      </c>
    </row>
    <row r="228" customFormat="false" ht="15" hidden="false" customHeight="false" outlineLevel="0" collapsed="false">
      <c r="A228" s="7" t="s">
        <v>53</v>
      </c>
      <c r="B228" s="16" t="n">
        <v>9</v>
      </c>
      <c r="C228" s="4" t="n">
        <v>227</v>
      </c>
      <c r="D228" s="3" t="s">
        <v>347</v>
      </c>
      <c r="F228" s="4" t="n">
        <v>32.3</v>
      </c>
      <c r="G228" s="6" t="s">
        <v>355</v>
      </c>
      <c r="H228" s="3" t="s">
        <v>67</v>
      </c>
      <c r="I228" s="7" t="s">
        <v>57</v>
      </c>
      <c r="L228" s="4" t="n">
        <v>5</v>
      </c>
      <c r="M228" s="4" t="n">
        <v>3</v>
      </c>
      <c r="N228" s="4" t="n">
        <v>4</v>
      </c>
      <c r="O228" s="7" t="s">
        <v>58</v>
      </c>
      <c r="P228" s="7" t="n">
        <v>1</v>
      </c>
      <c r="Q228" s="7" t="n">
        <v>3.9</v>
      </c>
      <c r="U228" s="7" t="n">
        <v>3.3</v>
      </c>
      <c r="V228" s="7" t="n">
        <v>1</v>
      </c>
      <c r="W228" s="7" t="n">
        <v>10.3</v>
      </c>
      <c r="X228" s="7" t="n">
        <v>1</v>
      </c>
      <c r="Y228" s="7" t="n">
        <v>3.6</v>
      </c>
      <c r="AI228" s="8" t="n">
        <f aca="false">SUM(AJ228:AM228)</f>
        <v>11.8</v>
      </c>
      <c r="AJ228" s="7" t="n">
        <v>11.8</v>
      </c>
      <c r="AR228" s="9" t="n">
        <f aca="false">AS228/F228</f>
        <v>117814</v>
      </c>
      <c r="AS228" s="10" t="n">
        <v>3805392.2</v>
      </c>
      <c r="AT228" s="3" t="s">
        <v>59</v>
      </c>
      <c r="AW228" s="11" t="n">
        <v>43727</v>
      </c>
      <c r="BA228" s="7" t="n">
        <v>1.9</v>
      </c>
    </row>
    <row r="229" customFormat="false" ht="15" hidden="false" customHeight="false" outlineLevel="0" collapsed="false">
      <c r="A229" s="7" t="s">
        <v>53</v>
      </c>
      <c r="B229" s="16" t="n">
        <v>9</v>
      </c>
      <c r="C229" s="4" t="n">
        <v>228</v>
      </c>
      <c r="D229" s="3" t="s">
        <v>349</v>
      </c>
      <c r="F229" s="4" t="n">
        <v>55.3</v>
      </c>
      <c r="G229" s="6" t="s">
        <v>356</v>
      </c>
      <c r="H229" s="3" t="s">
        <v>56</v>
      </c>
      <c r="I229" s="7" t="s">
        <v>57</v>
      </c>
      <c r="L229" s="4" t="n">
        <v>5</v>
      </c>
      <c r="M229" s="4" t="n">
        <v>3</v>
      </c>
      <c r="N229" s="4" t="n">
        <v>5</v>
      </c>
      <c r="O229" s="7" t="s">
        <v>58</v>
      </c>
      <c r="P229" s="7" t="n">
        <v>1</v>
      </c>
      <c r="Q229" s="7" t="n">
        <v>4.3</v>
      </c>
      <c r="U229" s="7" t="n">
        <v>7.6</v>
      </c>
      <c r="W229" s="7" t="n">
        <v>16.3</v>
      </c>
      <c r="X229" s="7" t="n">
        <v>1</v>
      </c>
      <c r="Y229" s="7" t="n">
        <v>3</v>
      </c>
      <c r="AI229" s="8" t="n">
        <f aca="false">SUM(AJ229:AM229)</f>
        <v>25.6</v>
      </c>
      <c r="AJ229" s="7" t="n">
        <v>12.6</v>
      </c>
      <c r="AK229" s="7" t="n">
        <v>13</v>
      </c>
      <c r="AR229" s="9" t="n">
        <f aca="false">AS229/F229</f>
        <v>99870</v>
      </c>
      <c r="AS229" s="10" t="n">
        <v>5522811</v>
      </c>
      <c r="AT229" s="3" t="s">
        <v>59</v>
      </c>
      <c r="AW229" s="11" t="n">
        <v>43734</v>
      </c>
    </row>
    <row r="230" customFormat="false" ht="15" hidden="false" customHeight="false" outlineLevel="0" collapsed="false">
      <c r="A230" s="7" t="s">
        <v>53</v>
      </c>
      <c r="B230" s="16" t="n">
        <v>9</v>
      </c>
      <c r="C230" s="4" t="n">
        <v>229</v>
      </c>
      <c r="D230" s="3" t="s">
        <v>351</v>
      </c>
      <c r="F230" s="4" t="n">
        <v>52.7</v>
      </c>
      <c r="G230" s="6" t="s">
        <v>357</v>
      </c>
      <c r="H230" s="3" t="s">
        <v>56</v>
      </c>
      <c r="I230" s="7" t="s">
        <v>57</v>
      </c>
      <c r="L230" s="4" t="n">
        <v>6</v>
      </c>
      <c r="M230" s="4" t="n">
        <v>3</v>
      </c>
      <c r="N230" s="4" t="n">
        <v>1</v>
      </c>
      <c r="O230" s="7" t="s">
        <v>58</v>
      </c>
      <c r="P230" s="7" t="n">
        <v>1</v>
      </c>
      <c r="Q230" s="7" t="n">
        <v>4.3</v>
      </c>
      <c r="U230" s="7" t="n">
        <v>5.7</v>
      </c>
      <c r="W230" s="7" t="n">
        <v>11.2</v>
      </c>
      <c r="X230" s="7" t="n">
        <v>1</v>
      </c>
      <c r="Y230" s="7" t="n">
        <v>9.8</v>
      </c>
      <c r="AI230" s="8" t="n">
        <f aca="false">SUM(AJ230:AM230)</f>
        <v>26.6</v>
      </c>
      <c r="AJ230" s="7" t="n">
        <v>13.2</v>
      </c>
      <c r="AK230" s="7" t="n">
        <v>13.4</v>
      </c>
      <c r="AR230" s="9" t="n">
        <f aca="false">AS230/F230</f>
        <v>104779</v>
      </c>
      <c r="AS230" s="10" t="n">
        <v>5521853.3</v>
      </c>
      <c r="AT230" s="3" t="s">
        <v>59</v>
      </c>
      <c r="AW230" s="11" t="n">
        <v>43762</v>
      </c>
    </row>
    <row r="231" customFormat="false" ht="15" hidden="false" customHeight="false" outlineLevel="0" collapsed="false">
      <c r="A231" s="7" t="s">
        <v>53</v>
      </c>
      <c r="B231" s="16" t="n">
        <v>9</v>
      </c>
      <c r="C231" s="4" t="n">
        <v>230</v>
      </c>
      <c r="D231" s="3" t="s">
        <v>343</v>
      </c>
      <c r="F231" s="4" t="n">
        <v>43</v>
      </c>
      <c r="G231" s="6" t="s">
        <v>358</v>
      </c>
      <c r="H231" s="3" t="s">
        <v>62</v>
      </c>
      <c r="I231" s="7" t="s">
        <v>57</v>
      </c>
      <c r="L231" s="4" t="n">
        <v>6</v>
      </c>
      <c r="M231" s="4" t="n">
        <v>3</v>
      </c>
      <c r="N231" s="4" t="n">
        <v>2</v>
      </c>
      <c r="O231" s="7" t="s">
        <v>63</v>
      </c>
      <c r="P231" s="7" t="n">
        <v>1</v>
      </c>
      <c r="Q231" s="7" t="n">
        <v>3.6</v>
      </c>
      <c r="U231" s="7" t="n">
        <v>3.6</v>
      </c>
      <c r="W231" s="7" t="n">
        <v>9</v>
      </c>
      <c r="X231" s="7" t="n">
        <v>2</v>
      </c>
      <c r="Y231" s="7" t="n">
        <v>3.6</v>
      </c>
      <c r="Z231" s="7" t="n">
        <v>3.2</v>
      </c>
      <c r="AI231" s="8" t="n">
        <f aca="false">SUM(AJ231:AM231)</f>
        <v>24.1</v>
      </c>
      <c r="AJ231" s="7" t="n">
        <v>10.9</v>
      </c>
      <c r="AK231" s="7" t="n">
        <v>13.2</v>
      </c>
      <c r="AR231" s="9" t="n">
        <f aca="false">AS231/F231</f>
        <v>111466</v>
      </c>
      <c r="AS231" s="10" t="n">
        <v>4793038</v>
      </c>
      <c r="AT231" s="3" t="s">
        <v>59</v>
      </c>
      <c r="AW231" s="11" t="n">
        <v>43734</v>
      </c>
    </row>
    <row r="232" customFormat="false" ht="15" hidden="false" customHeight="false" outlineLevel="0" collapsed="false">
      <c r="A232" s="7" t="s">
        <v>53</v>
      </c>
      <c r="B232" s="16" t="n">
        <v>9</v>
      </c>
      <c r="C232" s="4" t="n">
        <v>231</v>
      </c>
      <c r="D232" s="3" t="s">
        <v>345</v>
      </c>
      <c r="F232" s="4" t="n">
        <v>33.9</v>
      </c>
      <c r="G232" s="6" t="s">
        <v>359</v>
      </c>
      <c r="H232" s="3" t="s">
        <v>67</v>
      </c>
      <c r="I232" s="7" t="s">
        <v>57</v>
      </c>
      <c r="L232" s="4" t="n">
        <v>6</v>
      </c>
      <c r="M232" s="4" t="n">
        <v>3</v>
      </c>
      <c r="N232" s="4" t="n">
        <v>3</v>
      </c>
      <c r="O232" s="7" t="s">
        <v>58</v>
      </c>
      <c r="P232" s="7" t="n">
        <v>1</v>
      </c>
      <c r="Q232" s="7" t="n">
        <v>3.6</v>
      </c>
      <c r="U232" s="7" t="n">
        <v>3.9</v>
      </c>
      <c r="V232" s="7" t="n">
        <v>1</v>
      </c>
      <c r="W232" s="7" t="n">
        <v>10.1</v>
      </c>
      <c r="X232" s="7" t="n">
        <v>1</v>
      </c>
      <c r="Y232" s="7" t="n">
        <v>6.9</v>
      </c>
      <c r="AI232" s="8" t="n">
        <f aca="false">SUM(AJ232:AM232)</f>
        <v>11.3</v>
      </c>
      <c r="AJ232" s="7" t="n">
        <v>11.3</v>
      </c>
      <c r="AR232" s="9" t="n">
        <f aca="false">AS232/F232</f>
        <v>131841</v>
      </c>
      <c r="AS232" s="10" t="n">
        <v>4469409.9</v>
      </c>
      <c r="AT232" s="3" t="s">
        <v>59</v>
      </c>
      <c r="AW232" s="11" t="n">
        <v>43781</v>
      </c>
      <c r="BA232" s="7" t="n">
        <v>2.9</v>
      </c>
    </row>
    <row r="233" customFormat="false" ht="15" hidden="false" customHeight="false" outlineLevel="0" collapsed="false">
      <c r="A233" s="7" t="s">
        <v>53</v>
      </c>
      <c r="B233" s="16" t="n">
        <v>9</v>
      </c>
      <c r="C233" s="4" t="n">
        <v>232</v>
      </c>
      <c r="D233" s="3" t="s">
        <v>347</v>
      </c>
      <c r="F233" s="4" t="n">
        <v>32.5</v>
      </c>
      <c r="G233" s="6" t="s">
        <v>360</v>
      </c>
      <c r="H233" s="3" t="s">
        <v>67</v>
      </c>
      <c r="I233" s="7" t="s">
        <v>57</v>
      </c>
      <c r="L233" s="4" t="n">
        <v>6</v>
      </c>
      <c r="M233" s="4" t="n">
        <v>3</v>
      </c>
      <c r="N233" s="4" t="n">
        <v>4</v>
      </c>
      <c r="O233" s="7" t="s">
        <v>58</v>
      </c>
      <c r="P233" s="7" t="n">
        <v>1</v>
      </c>
      <c r="Q233" s="7" t="n">
        <v>3.9</v>
      </c>
      <c r="U233" s="7" t="n">
        <v>3.3</v>
      </c>
      <c r="V233" s="7" t="n">
        <v>1</v>
      </c>
      <c r="W233" s="7" t="n">
        <v>10.5</v>
      </c>
      <c r="X233" s="7" t="n">
        <v>1</v>
      </c>
      <c r="Y233" s="7" t="n">
        <v>3.6</v>
      </c>
      <c r="AI233" s="8" t="n">
        <f aca="false">SUM(AJ233:AM233)</f>
        <v>11.8</v>
      </c>
      <c r="AJ233" s="7" t="n">
        <v>11.8</v>
      </c>
      <c r="AR233" s="9" t="n">
        <f aca="false">AS233/F233</f>
        <v>116935.52</v>
      </c>
      <c r="AS233" s="10" t="n">
        <v>3800404.4</v>
      </c>
      <c r="AT233" s="3" t="s">
        <v>59</v>
      </c>
      <c r="AW233" s="11" t="n">
        <v>43717.7786689815</v>
      </c>
      <c r="BA233" s="7" t="n">
        <v>1.9</v>
      </c>
    </row>
    <row r="234" customFormat="false" ht="15" hidden="false" customHeight="false" outlineLevel="0" collapsed="false">
      <c r="A234" s="7" t="s">
        <v>53</v>
      </c>
      <c r="B234" s="16" t="n">
        <v>9</v>
      </c>
      <c r="C234" s="4" t="n">
        <v>233</v>
      </c>
      <c r="D234" s="3" t="s">
        <v>349</v>
      </c>
      <c r="F234" s="4" t="n">
        <v>55.5</v>
      </c>
      <c r="G234" s="6" t="s">
        <v>361</v>
      </c>
      <c r="H234" s="3" t="s">
        <v>56</v>
      </c>
      <c r="I234" s="7" t="s">
        <v>57</v>
      </c>
      <c r="L234" s="4" t="n">
        <v>6</v>
      </c>
      <c r="M234" s="4" t="n">
        <v>3</v>
      </c>
      <c r="N234" s="4" t="n">
        <v>5</v>
      </c>
      <c r="O234" s="7" t="s">
        <v>58</v>
      </c>
      <c r="P234" s="7" t="n">
        <v>1</v>
      </c>
      <c r="Q234" s="7" t="n">
        <v>4.3</v>
      </c>
      <c r="U234" s="7" t="n">
        <v>7.6</v>
      </c>
      <c r="W234" s="7" t="n">
        <v>16.3</v>
      </c>
      <c r="X234" s="7" t="n">
        <v>1</v>
      </c>
      <c r="Y234" s="7" t="n">
        <v>3</v>
      </c>
      <c r="AI234" s="8" t="n">
        <f aca="false">SUM(AJ234:AM234)</f>
        <v>25.8</v>
      </c>
      <c r="AJ234" s="7" t="n">
        <v>12.8</v>
      </c>
      <c r="AK234" s="7" t="n">
        <v>13</v>
      </c>
      <c r="AR234" s="9" t="n">
        <f aca="false">AS234/F234</f>
        <v>101560.7</v>
      </c>
      <c r="AS234" s="10" t="n">
        <v>5636618.85</v>
      </c>
      <c r="AT234" s="3" t="s">
        <v>79</v>
      </c>
      <c r="AW234" s="11" t="n">
        <v>43811.8699652778</v>
      </c>
    </row>
    <row r="235" customFormat="false" ht="15" hidden="false" customHeight="false" outlineLevel="0" collapsed="false">
      <c r="A235" s="7" t="s">
        <v>53</v>
      </c>
      <c r="B235" s="16" t="n">
        <v>9</v>
      </c>
      <c r="C235" s="4" t="n">
        <v>234</v>
      </c>
      <c r="D235" s="3" t="s">
        <v>351</v>
      </c>
      <c r="F235" s="4" t="n">
        <v>52.7</v>
      </c>
      <c r="G235" s="6" t="s">
        <v>357</v>
      </c>
      <c r="H235" s="3" t="s">
        <v>56</v>
      </c>
      <c r="I235" s="7" t="s">
        <v>57</v>
      </c>
      <c r="L235" s="4" t="n">
        <v>7</v>
      </c>
      <c r="M235" s="4" t="n">
        <v>3</v>
      </c>
      <c r="N235" s="4" t="n">
        <v>1</v>
      </c>
      <c r="O235" s="7" t="s">
        <v>58</v>
      </c>
      <c r="P235" s="7" t="n">
        <v>1</v>
      </c>
      <c r="Q235" s="7" t="n">
        <v>4.3</v>
      </c>
      <c r="U235" s="7" t="n">
        <v>5.7</v>
      </c>
      <c r="W235" s="7" t="n">
        <v>11.2</v>
      </c>
      <c r="X235" s="7" t="n">
        <v>1</v>
      </c>
      <c r="Y235" s="7" t="n">
        <v>9.8</v>
      </c>
      <c r="AI235" s="8" t="n">
        <f aca="false">SUM(AJ235:AM235)</f>
        <v>26.6</v>
      </c>
      <c r="AJ235" s="7" t="n">
        <v>13.2</v>
      </c>
      <c r="AK235" s="7" t="n">
        <v>13.4</v>
      </c>
      <c r="AR235" s="9" t="n">
        <f aca="false">AS235/F235</f>
        <v>106031</v>
      </c>
      <c r="AS235" s="10" t="n">
        <v>5587833.7</v>
      </c>
      <c r="AT235" s="3" t="s">
        <v>73</v>
      </c>
      <c r="AW235" s="12"/>
    </row>
    <row r="236" customFormat="false" ht="15" hidden="false" customHeight="false" outlineLevel="0" collapsed="false">
      <c r="A236" s="7" t="s">
        <v>53</v>
      </c>
      <c r="B236" s="16" t="n">
        <v>9</v>
      </c>
      <c r="C236" s="4" t="n">
        <v>235</v>
      </c>
      <c r="D236" s="3" t="s">
        <v>343</v>
      </c>
      <c r="F236" s="4" t="n">
        <v>43</v>
      </c>
      <c r="G236" s="6" t="s">
        <v>358</v>
      </c>
      <c r="H236" s="3" t="s">
        <v>62</v>
      </c>
      <c r="I236" s="7" t="s">
        <v>57</v>
      </c>
      <c r="L236" s="4" t="n">
        <v>7</v>
      </c>
      <c r="M236" s="4" t="n">
        <v>3</v>
      </c>
      <c r="N236" s="4" t="n">
        <v>2</v>
      </c>
      <c r="O236" s="7" t="s">
        <v>63</v>
      </c>
      <c r="P236" s="7" t="n">
        <v>1</v>
      </c>
      <c r="Q236" s="7" t="n">
        <v>3.6</v>
      </c>
      <c r="U236" s="7" t="n">
        <v>3.6</v>
      </c>
      <c r="W236" s="7" t="n">
        <v>9</v>
      </c>
      <c r="X236" s="7" t="n">
        <v>2</v>
      </c>
      <c r="Y236" s="7" t="n">
        <v>3.6</v>
      </c>
      <c r="Z236" s="7" t="n">
        <v>3.2</v>
      </c>
      <c r="AI236" s="8" t="n">
        <f aca="false">SUM(AJ236:AM236)</f>
        <v>24.1</v>
      </c>
      <c r="AJ236" s="7" t="n">
        <v>10.9</v>
      </c>
      <c r="AK236" s="7" t="n">
        <v>13.2</v>
      </c>
      <c r="AR236" s="9" t="n">
        <f aca="false">AS236/F236</f>
        <v>119146</v>
      </c>
      <c r="AS236" s="10" t="n">
        <v>5123278</v>
      </c>
      <c r="AT236" s="3" t="s">
        <v>73</v>
      </c>
      <c r="AW236" s="12"/>
    </row>
    <row r="237" customFormat="false" ht="15" hidden="false" customHeight="false" outlineLevel="0" collapsed="false">
      <c r="A237" s="7" t="s">
        <v>53</v>
      </c>
      <c r="B237" s="16" t="n">
        <v>9</v>
      </c>
      <c r="C237" s="4" t="n">
        <v>236</v>
      </c>
      <c r="D237" s="3" t="s">
        <v>345</v>
      </c>
      <c r="F237" s="4" t="n">
        <v>33.9</v>
      </c>
      <c r="G237" s="6" t="s">
        <v>359</v>
      </c>
      <c r="H237" s="3" t="s">
        <v>67</v>
      </c>
      <c r="I237" s="7" t="s">
        <v>57</v>
      </c>
      <c r="L237" s="4" t="n">
        <v>7</v>
      </c>
      <c r="M237" s="4" t="n">
        <v>3</v>
      </c>
      <c r="N237" s="4" t="n">
        <v>3</v>
      </c>
      <c r="O237" s="7" t="s">
        <v>58</v>
      </c>
      <c r="P237" s="7" t="n">
        <v>1</v>
      </c>
      <c r="Q237" s="7" t="n">
        <v>3.6</v>
      </c>
      <c r="U237" s="7" t="n">
        <v>3.9</v>
      </c>
      <c r="V237" s="7" t="n">
        <v>1</v>
      </c>
      <c r="W237" s="7" t="n">
        <v>10.1</v>
      </c>
      <c r="X237" s="7" t="n">
        <v>1</v>
      </c>
      <c r="Y237" s="7" t="n">
        <v>6.9</v>
      </c>
      <c r="AI237" s="8" t="n">
        <f aca="false">SUM(AJ237:AM237)</f>
        <v>11.3</v>
      </c>
      <c r="AJ237" s="7" t="n">
        <v>11.3</v>
      </c>
      <c r="AR237" s="9" t="n">
        <f aca="false">AS237/F237</f>
        <v>127561</v>
      </c>
      <c r="AS237" s="10" t="n">
        <v>4324317.9</v>
      </c>
      <c r="AT237" s="3" t="s">
        <v>73</v>
      </c>
      <c r="AW237" s="12"/>
      <c r="BA237" s="7" t="n">
        <v>2.9</v>
      </c>
    </row>
    <row r="238" customFormat="false" ht="15" hidden="false" customHeight="false" outlineLevel="0" collapsed="false">
      <c r="A238" s="7" t="s">
        <v>53</v>
      </c>
      <c r="B238" s="16" t="n">
        <v>9</v>
      </c>
      <c r="C238" s="4" t="n">
        <v>237</v>
      </c>
      <c r="D238" s="3" t="s">
        <v>347</v>
      </c>
      <c r="F238" s="4" t="n">
        <v>32.5</v>
      </c>
      <c r="G238" s="6" t="s">
        <v>360</v>
      </c>
      <c r="H238" s="3" t="s">
        <v>67</v>
      </c>
      <c r="I238" s="7" t="s">
        <v>57</v>
      </c>
      <c r="L238" s="4" t="n">
        <v>7</v>
      </c>
      <c r="M238" s="4" t="n">
        <v>3</v>
      </c>
      <c r="N238" s="4" t="n">
        <v>4</v>
      </c>
      <c r="O238" s="7" t="s">
        <v>58</v>
      </c>
      <c r="P238" s="7" t="n">
        <v>1</v>
      </c>
      <c r="Q238" s="7" t="n">
        <v>3.9</v>
      </c>
      <c r="U238" s="7" t="n">
        <v>3.3</v>
      </c>
      <c r="V238" s="7" t="n">
        <v>1</v>
      </c>
      <c r="W238" s="7" t="n">
        <v>10.5</v>
      </c>
      <c r="X238" s="7" t="n">
        <v>1</v>
      </c>
      <c r="Y238" s="7" t="n">
        <v>3.6</v>
      </c>
      <c r="AI238" s="8" t="n">
        <f aca="false">SUM(AJ238:AM238)</f>
        <v>11.8</v>
      </c>
      <c r="AJ238" s="7" t="n">
        <v>11.8</v>
      </c>
      <c r="AR238" s="9" t="n">
        <f aca="false">AS238/F238</f>
        <v>123087</v>
      </c>
      <c r="AS238" s="10" t="n">
        <v>4000327.5</v>
      </c>
      <c r="AT238" s="3" t="s">
        <v>73</v>
      </c>
      <c r="AW238" s="12"/>
      <c r="BA238" s="7" t="n">
        <v>1.9</v>
      </c>
    </row>
    <row r="239" customFormat="false" ht="15" hidden="false" customHeight="false" outlineLevel="0" collapsed="false">
      <c r="A239" s="7" t="s">
        <v>53</v>
      </c>
      <c r="B239" s="16" t="n">
        <v>9</v>
      </c>
      <c r="C239" s="4" t="n">
        <v>238</v>
      </c>
      <c r="D239" s="3" t="s">
        <v>349</v>
      </c>
      <c r="F239" s="4" t="n">
        <v>55.5</v>
      </c>
      <c r="G239" s="6" t="s">
        <v>361</v>
      </c>
      <c r="H239" s="3" t="s">
        <v>56</v>
      </c>
      <c r="I239" s="7" t="s">
        <v>57</v>
      </c>
      <c r="L239" s="4" t="n">
        <v>7</v>
      </c>
      <c r="M239" s="4" t="n">
        <v>3</v>
      </c>
      <c r="N239" s="4" t="n">
        <v>5</v>
      </c>
      <c r="O239" s="7" t="s">
        <v>58</v>
      </c>
      <c r="P239" s="7" t="n">
        <v>1</v>
      </c>
      <c r="Q239" s="7" t="n">
        <v>4.3</v>
      </c>
      <c r="U239" s="7" t="n">
        <v>7.6</v>
      </c>
      <c r="W239" s="7" t="n">
        <v>16.3</v>
      </c>
      <c r="X239" s="7" t="n">
        <v>1</v>
      </c>
      <c r="Y239" s="7" t="n">
        <v>3</v>
      </c>
      <c r="AI239" s="8" t="n">
        <f aca="false">SUM(AJ239:AM239)</f>
        <v>25.8</v>
      </c>
      <c r="AJ239" s="7" t="n">
        <v>12.8</v>
      </c>
      <c r="AK239" s="7" t="n">
        <v>13</v>
      </c>
      <c r="AR239" s="9" t="n">
        <f aca="false">AS239/F239</f>
        <v>102823</v>
      </c>
      <c r="AS239" s="10" t="n">
        <v>5706676.5</v>
      </c>
      <c r="AT239" s="3" t="s">
        <v>73</v>
      </c>
      <c r="AW239" s="12"/>
    </row>
    <row r="240" customFormat="false" ht="15" hidden="false" customHeight="false" outlineLevel="0" collapsed="false">
      <c r="A240" s="7" t="s">
        <v>53</v>
      </c>
      <c r="B240" s="16" t="n">
        <v>9</v>
      </c>
      <c r="C240" s="4" t="n">
        <v>239</v>
      </c>
      <c r="D240" s="3" t="s">
        <v>351</v>
      </c>
      <c r="F240" s="4" t="n">
        <v>52.7</v>
      </c>
      <c r="G240" s="6" t="s">
        <v>357</v>
      </c>
      <c r="H240" s="3" t="s">
        <v>56</v>
      </c>
      <c r="I240" s="7" t="s">
        <v>57</v>
      </c>
      <c r="L240" s="4" t="n">
        <v>8</v>
      </c>
      <c r="M240" s="4" t="n">
        <v>3</v>
      </c>
      <c r="N240" s="4" t="n">
        <v>1</v>
      </c>
      <c r="O240" s="7" t="s">
        <v>58</v>
      </c>
      <c r="P240" s="7" t="n">
        <v>1</v>
      </c>
      <c r="Q240" s="7" t="n">
        <v>4.3</v>
      </c>
      <c r="U240" s="7" t="n">
        <v>5.7</v>
      </c>
      <c r="W240" s="7" t="n">
        <v>11.2</v>
      </c>
      <c r="X240" s="7" t="n">
        <v>1</v>
      </c>
      <c r="Y240" s="7" t="n">
        <v>9.8</v>
      </c>
      <c r="AI240" s="8" t="n">
        <f aca="false">SUM(AJ240:AM240)</f>
        <v>26.6</v>
      </c>
      <c r="AJ240" s="7" t="n">
        <v>13.2</v>
      </c>
      <c r="AK240" s="7" t="n">
        <v>13.4</v>
      </c>
      <c r="AR240" s="9" t="n">
        <f aca="false">AS240/F240</f>
        <v>106284</v>
      </c>
      <c r="AS240" s="10" t="n">
        <v>5601166.8</v>
      </c>
      <c r="AT240" s="3" t="s">
        <v>73</v>
      </c>
      <c r="AW240" s="12"/>
    </row>
    <row r="241" customFormat="false" ht="15" hidden="false" customHeight="false" outlineLevel="0" collapsed="false">
      <c r="A241" s="7" t="s">
        <v>53</v>
      </c>
      <c r="B241" s="16" t="n">
        <v>9</v>
      </c>
      <c r="C241" s="4" t="n">
        <v>240</v>
      </c>
      <c r="D241" s="3" t="s">
        <v>343</v>
      </c>
      <c r="F241" s="4" t="n">
        <v>43</v>
      </c>
      <c r="G241" s="6" t="s">
        <v>358</v>
      </c>
      <c r="H241" s="3" t="s">
        <v>62</v>
      </c>
      <c r="I241" s="7" t="s">
        <v>57</v>
      </c>
      <c r="L241" s="4" t="n">
        <v>8</v>
      </c>
      <c r="M241" s="4" t="n">
        <v>3</v>
      </c>
      <c r="N241" s="4" t="n">
        <v>2</v>
      </c>
      <c r="O241" s="7" t="s">
        <v>63</v>
      </c>
      <c r="P241" s="7" t="n">
        <v>1</v>
      </c>
      <c r="Q241" s="7" t="n">
        <v>3.6</v>
      </c>
      <c r="U241" s="7" t="n">
        <v>3.6</v>
      </c>
      <c r="W241" s="7" t="n">
        <v>9</v>
      </c>
      <c r="X241" s="7" t="n">
        <v>2</v>
      </c>
      <c r="Y241" s="7" t="n">
        <v>3.6</v>
      </c>
      <c r="Z241" s="7" t="n">
        <v>3.2</v>
      </c>
      <c r="AI241" s="8" t="n">
        <f aca="false">SUM(AJ241:AM241)</f>
        <v>24.1</v>
      </c>
      <c r="AJ241" s="7" t="n">
        <v>10.9</v>
      </c>
      <c r="AK241" s="7" t="n">
        <v>13.2</v>
      </c>
      <c r="AR241" s="9" t="n">
        <f aca="false">AS241/F241</f>
        <v>119460</v>
      </c>
      <c r="AS241" s="10" t="n">
        <v>5136780</v>
      </c>
      <c r="AT241" s="3" t="s">
        <v>73</v>
      </c>
      <c r="AW241" s="12"/>
    </row>
    <row r="242" customFormat="false" ht="15" hidden="false" customHeight="false" outlineLevel="0" collapsed="false">
      <c r="A242" s="7" t="s">
        <v>53</v>
      </c>
      <c r="B242" s="16" t="n">
        <v>9</v>
      </c>
      <c r="C242" s="4" t="n">
        <v>241</v>
      </c>
      <c r="D242" s="3" t="s">
        <v>345</v>
      </c>
      <c r="F242" s="4" t="n">
        <v>33.9</v>
      </c>
      <c r="G242" s="6" t="s">
        <v>359</v>
      </c>
      <c r="H242" s="3" t="s">
        <v>67</v>
      </c>
      <c r="I242" s="7" t="s">
        <v>57</v>
      </c>
      <c r="L242" s="4" t="n">
        <v>8</v>
      </c>
      <c r="M242" s="4" t="n">
        <v>3</v>
      </c>
      <c r="N242" s="4" t="n">
        <v>3</v>
      </c>
      <c r="O242" s="7" t="s">
        <v>58</v>
      </c>
      <c r="P242" s="7" t="n">
        <v>1</v>
      </c>
      <c r="Q242" s="7" t="n">
        <v>3.6</v>
      </c>
      <c r="U242" s="7" t="n">
        <v>3.9</v>
      </c>
      <c r="V242" s="7" t="n">
        <v>1</v>
      </c>
      <c r="W242" s="7" t="n">
        <v>10.1</v>
      </c>
      <c r="X242" s="7" t="n">
        <v>1</v>
      </c>
      <c r="Y242" s="7" t="n">
        <v>6.9</v>
      </c>
      <c r="AI242" s="8" t="n">
        <f aca="false">SUM(AJ242:AM242)</f>
        <v>11.3</v>
      </c>
      <c r="AJ242" s="7" t="n">
        <v>11.3</v>
      </c>
      <c r="AR242" s="9" t="n">
        <f aca="false">AS242/F242</f>
        <v>127870</v>
      </c>
      <c r="AS242" s="10" t="n">
        <v>4334793</v>
      </c>
      <c r="AT242" s="3" t="s">
        <v>73</v>
      </c>
      <c r="AW242" s="12"/>
      <c r="BA242" s="7" t="n">
        <v>2.9</v>
      </c>
    </row>
    <row r="243" customFormat="false" ht="15" hidden="false" customHeight="false" outlineLevel="0" collapsed="false">
      <c r="A243" s="7" t="s">
        <v>53</v>
      </c>
      <c r="B243" s="16" t="n">
        <v>9</v>
      </c>
      <c r="C243" s="4" t="n">
        <v>242</v>
      </c>
      <c r="D243" s="3" t="s">
        <v>347</v>
      </c>
      <c r="F243" s="4" t="n">
        <v>32.5</v>
      </c>
      <c r="G243" s="6" t="s">
        <v>360</v>
      </c>
      <c r="H243" s="3" t="s">
        <v>67</v>
      </c>
      <c r="I243" s="7" t="s">
        <v>57</v>
      </c>
      <c r="L243" s="4" t="n">
        <v>8</v>
      </c>
      <c r="M243" s="4" t="n">
        <v>3</v>
      </c>
      <c r="N243" s="4" t="n">
        <v>4</v>
      </c>
      <c r="O243" s="7" t="s">
        <v>58</v>
      </c>
      <c r="P243" s="7" t="n">
        <v>1</v>
      </c>
      <c r="Q243" s="7" t="n">
        <v>3.9</v>
      </c>
      <c r="U243" s="7" t="n">
        <v>3.3</v>
      </c>
      <c r="V243" s="7" t="n">
        <v>1</v>
      </c>
      <c r="W243" s="7" t="n">
        <v>10.5</v>
      </c>
      <c r="X243" s="7" t="n">
        <v>1</v>
      </c>
      <c r="Y243" s="7" t="n">
        <v>3.6</v>
      </c>
      <c r="AI243" s="8" t="n">
        <f aca="false">SUM(AJ243:AM243)</f>
        <v>11.8</v>
      </c>
      <c r="AJ243" s="7" t="n">
        <v>11.8</v>
      </c>
      <c r="AR243" s="9" t="n">
        <f aca="false">AS243/F243</f>
        <v>123388</v>
      </c>
      <c r="AS243" s="10" t="n">
        <v>4010110</v>
      </c>
      <c r="AT243" s="3" t="s">
        <v>73</v>
      </c>
      <c r="AW243" s="12"/>
      <c r="BA243" s="7" t="n">
        <v>1.9</v>
      </c>
    </row>
    <row r="244" customFormat="false" ht="15" hidden="false" customHeight="false" outlineLevel="0" collapsed="false">
      <c r="A244" s="7" t="s">
        <v>53</v>
      </c>
      <c r="B244" s="16" t="n">
        <v>9</v>
      </c>
      <c r="C244" s="4" t="n">
        <v>243</v>
      </c>
      <c r="D244" s="3" t="s">
        <v>349</v>
      </c>
      <c r="F244" s="4" t="n">
        <v>55.5</v>
      </c>
      <c r="G244" s="6" t="s">
        <v>361</v>
      </c>
      <c r="H244" s="3" t="s">
        <v>56</v>
      </c>
      <c r="I244" s="7" t="s">
        <v>57</v>
      </c>
      <c r="L244" s="4" t="n">
        <v>8</v>
      </c>
      <c r="M244" s="4" t="n">
        <v>3</v>
      </c>
      <c r="N244" s="4" t="n">
        <v>5</v>
      </c>
      <c r="O244" s="7" t="s">
        <v>58</v>
      </c>
      <c r="P244" s="7" t="n">
        <v>1</v>
      </c>
      <c r="Q244" s="7" t="n">
        <v>4.3</v>
      </c>
      <c r="U244" s="7" t="n">
        <v>7.6</v>
      </c>
      <c r="W244" s="7" t="n">
        <v>16.3</v>
      </c>
      <c r="X244" s="7" t="n">
        <v>1</v>
      </c>
      <c r="Y244" s="7" t="n">
        <v>3</v>
      </c>
      <c r="AI244" s="8" t="n">
        <f aca="false">SUM(AJ244:AM244)</f>
        <v>25.8</v>
      </c>
      <c r="AJ244" s="7" t="n">
        <v>12.8</v>
      </c>
      <c r="AK244" s="7" t="n">
        <v>13</v>
      </c>
      <c r="AR244" s="9" t="n">
        <f aca="false">AS244/F244</f>
        <v>103069</v>
      </c>
      <c r="AS244" s="10" t="n">
        <v>5720329.5</v>
      </c>
      <c r="AT244" s="3" t="s">
        <v>73</v>
      </c>
      <c r="AW244" s="12"/>
    </row>
    <row r="245" customFormat="false" ht="15" hidden="false" customHeight="false" outlineLevel="0" collapsed="false">
      <c r="A245" s="7" t="s">
        <v>53</v>
      </c>
      <c r="B245" s="16" t="n">
        <v>9</v>
      </c>
      <c r="C245" s="4" t="n">
        <v>244</v>
      </c>
      <c r="D245" s="3" t="s">
        <v>351</v>
      </c>
      <c r="F245" s="4" t="n">
        <v>52.7</v>
      </c>
      <c r="G245" s="6" t="s">
        <v>357</v>
      </c>
      <c r="H245" s="3" t="s">
        <v>56</v>
      </c>
      <c r="I245" s="7" t="s">
        <v>57</v>
      </c>
      <c r="L245" s="4" t="n">
        <v>9</v>
      </c>
      <c r="M245" s="4" t="n">
        <v>3</v>
      </c>
      <c r="N245" s="4" t="n">
        <v>1</v>
      </c>
      <c r="O245" s="7" t="s">
        <v>58</v>
      </c>
      <c r="P245" s="7" t="n">
        <v>1</v>
      </c>
      <c r="Q245" s="7" t="n">
        <v>4.3</v>
      </c>
      <c r="U245" s="7" t="n">
        <v>5.7</v>
      </c>
      <c r="W245" s="7" t="n">
        <v>11.2</v>
      </c>
      <c r="X245" s="7" t="n">
        <v>1</v>
      </c>
      <c r="Y245" s="7" t="n">
        <v>9.8</v>
      </c>
      <c r="AI245" s="8" t="n">
        <f aca="false">SUM(AJ245:AM245)</f>
        <v>26.6</v>
      </c>
      <c r="AJ245" s="7" t="n">
        <v>13.2</v>
      </c>
      <c r="AK245" s="7" t="n">
        <v>13.4</v>
      </c>
      <c r="AR245" s="9" t="n">
        <f aca="false">AS245/F245</f>
        <v>100928</v>
      </c>
      <c r="AS245" s="10" t="n">
        <v>5318905.6</v>
      </c>
      <c r="AT245" s="3" t="s">
        <v>59</v>
      </c>
      <c r="AW245" s="11" t="n">
        <v>43727</v>
      </c>
    </row>
    <row r="246" customFormat="false" ht="15" hidden="false" customHeight="false" outlineLevel="0" collapsed="false">
      <c r="A246" s="7" t="s">
        <v>53</v>
      </c>
      <c r="B246" s="16" t="n">
        <v>9</v>
      </c>
      <c r="C246" s="4" t="n">
        <v>245</v>
      </c>
      <c r="D246" s="3" t="s">
        <v>343</v>
      </c>
      <c r="F246" s="4" t="n">
        <v>43</v>
      </c>
      <c r="G246" s="6" t="s">
        <v>358</v>
      </c>
      <c r="H246" s="3" t="s">
        <v>62</v>
      </c>
      <c r="I246" s="7" t="s">
        <v>57</v>
      </c>
      <c r="L246" s="4" t="n">
        <v>9</v>
      </c>
      <c r="M246" s="4" t="n">
        <v>3</v>
      </c>
      <c r="N246" s="4" t="n">
        <v>2</v>
      </c>
      <c r="O246" s="7" t="s">
        <v>63</v>
      </c>
      <c r="P246" s="7" t="n">
        <v>1</v>
      </c>
      <c r="Q246" s="7" t="n">
        <v>3.6</v>
      </c>
      <c r="U246" s="7" t="n">
        <v>3.6</v>
      </c>
      <c r="W246" s="7" t="n">
        <v>9</v>
      </c>
      <c r="X246" s="7" t="n">
        <v>2</v>
      </c>
      <c r="Y246" s="7" t="n">
        <v>3.6</v>
      </c>
      <c r="Z246" s="7" t="n">
        <v>3.2</v>
      </c>
      <c r="AI246" s="8" t="n">
        <f aca="false">SUM(AJ246:AM246)</f>
        <v>24.1</v>
      </c>
      <c r="AJ246" s="7" t="n">
        <v>10.9</v>
      </c>
      <c r="AK246" s="7" t="n">
        <v>13.2</v>
      </c>
      <c r="AR246" s="9" t="n">
        <f aca="false">AS246/F246</f>
        <v>113474</v>
      </c>
      <c r="AS246" s="10" t="n">
        <v>4879382</v>
      </c>
      <c r="AT246" s="3" t="s">
        <v>59</v>
      </c>
      <c r="AW246" s="11" t="n">
        <v>43746.4520601852</v>
      </c>
    </row>
    <row r="247" customFormat="false" ht="15" hidden="false" customHeight="false" outlineLevel="0" collapsed="false">
      <c r="A247" s="7" t="s">
        <v>53</v>
      </c>
      <c r="B247" s="16" t="n">
        <v>9</v>
      </c>
      <c r="C247" s="4" t="n">
        <v>246</v>
      </c>
      <c r="D247" s="3" t="s">
        <v>345</v>
      </c>
      <c r="F247" s="4" t="n">
        <v>33.9</v>
      </c>
      <c r="G247" s="6" t="s">
        <v>359</v>
      </c>
      <c r="H247" s="3" t="s">
        <v>67</v>
      </c>
      <c r="I247" s="7" t="s">
        <v>57</v>
      </c>
      <c r="L247" s="4" t="n">
        <v>9</v>
      </c>
      <c r="M247" s="4" t="n">
        <v>3</v>
      </c>
      <c r="N247" s="4" t="n">
        <v>3</v>
      </c>
      <c r="O247" s="7" t="s">
        <v>58</v>
      </c>
      <c r="P247" s="7" t="n">
        <v>1</v>
      </c>
      <c r="Q247" s="7" t="n">
        <v>3.6</v>
      </c>
      <c r="U247" s="7" t="n">
        <v>3.9</v>
      </c>
      <c r="V247" s="7" t="n">
        <v>1</v>
      </c>
      <c r="W247" s="7" t="n">
        <v>10.1</v>
      </c>
      <c r="X247" s="7" t="n">
        <v>1</v>
      </c>
      <c r="Y247" s="7" t="n">
        <v>6.9</v>
      </c>
      <c r="AI247" s="8" t="n">
        <f aca="false">SUM(AJ247:AM247)</f>
        <v>11.3</v>
      </c>
      <c r="AJ247" s="7" t="n">
        <v>11.3</v>
      </c>
      <c r="AR247" s="9" t="n">
        <f aca="false">AS247/F247</f>
        <v>132139</v>
      </c>
      <c r="AS247" s="10" t="n">
        <v>4479512.1</v>
      </c>
      <c r="AT247" s="3" t="s">
        <v>59</v>
      </c>
      <c r="AW247" s="11" t="n">
        <v>43788</v>
      </c>
      <c r="BA247" s="7" t="n">
        <v>2.9</v>
      </c>
    </row>
    <row r="248" customFormat="false" ht="15" hidden="false" customHeight="false" outlineLevel="0" collapsed="false">
      <c r="A248" s="7" t="s">
        <v>53</v>
      </c>
      <c r="B248" s="16" t="n">
        <v>9</v>
      </c>
      <c r="C248" s="4" t="n">
        <v>247</v>
      </c>
      <c r="D248" s="3" t="s">
        <v>347</v>
      </c>
      <c r="F248" s="4" t="n">
        <v>32.5</v>
      </c>
      <c r="G248" s="6" t="s">
        <v>360</v>
      </c>
      <c r="H248" s="3" t="s">
        <v>67</v>
      </c>
      <c r="I248" s="7" t="s">
        <v>57</v>
      </c>
      <c r="L248" s="4" t="n">
        <v>9</v>
      </c>
      <c r="M248" s="4" t="n">
        <v>3</v>
      </c>
      <c r="N248" s="4" t="n">
        <v>4</v>
      </c>
      <c r="O248" s="7" t="s">
        <v>58</v>
      </c>
      <c r="P248" s="7" t="n">
        <v>1</v>
      </c>
      <c r="Q248" s="7" t="n">
        <v>3.9</v>
      </c>
      <c r="U248" s="7" t="n">
        <v>3.3</v>
      </c>
      <c r="V248" s="7" t="n">
        <v>1</v>
      </c>
      <c r="W248" s="7" t="n">
        <v>10.5</v>
      </c>
      <c r="X248" s="7" t="n">
        <v>1</v>
      </c>
      <c r="Y248" s="7" t="n">
        <v>3.6</v>
      </c>
      <c r="AI248" s="8" t="n">
        <f aca="false">SUM(AJ248:AM248)</f>
        <v>11.8</v>
      </c>
      <c r="AJ248" s="7" t="n">
        <v>11.8</v>
      </c>
      <c r="AR248" s="9" t="n">
        <f aca="false">AS248/F248</f>
        <v>123691</v>
      </c>
      <c r="AS248" s="10" t="n">
        <v>4019957.5</v>
      </c>
      <c r="AT248" s="3" t="s">
        <v>79</v>
      </c>
      <c r="AW248" s="11" t="n">
        <v>43811.8823726852</v>
      </c>
      <c r="BA248" s="7" t="n">
        <v>1.9</v>
      </c>
    </row>
    <row r="249" customFormat="false" ht="15" hidden="false" customHeight="false" outlineLevel="0" collapsed="false">
      <c r="A249" s="7" t="s">
        <v>53</v>
      </c>
      <c r="B249" s="16" t="n">
        <v>9</v>
      </c>
      <c r="C249" s="4" t="n">
        <v>248</v>
      </c>
      <c r="D249" s="3" t="s">
        <v>349</v>
      </c>
      <c r="F249" s="4" t="n">
        <v>55.5</v>
      </c>
      <c r="G249" s="6" t="s">
        <v>361</v>
      </c>
      <c r="H249" s="3" t="s">
        <v>56</v>
      </c>
      <c r="I249" s="7" t="s">
        <v>57</v>
      </c>
      <c r="L249" s="4" t="n">
        <v>9</v>
      </c>
      <c r="M249" s="4" t="n">
        <v>3</v>
      </c>
      <c r="N249" s="4" t="n">
        <v>5</v>
      </c>
      <c r="O249" s="7" t="s">
        <v>58</v>
      </c>
      <c r="P249" s="7" t="n">
        <v>1</v>
      </c>
      <c r="Q249" s="7" t="n">
        <v>4.3</v>
      </c>
      <c r="U249" s="7" t="n">
        <v>7.6</v>
      </c>
      <c r="W249" s="7" t="n">
        <v>16.3</v>
      </c>
      <c r="X249" s="7" t="n">
        <v>1</v>
      </c>
      <c r="Y249" s="7" t="n">
        <v>3</v>
      </c>
      <c r="AI249" s="8" t="n">
        <f aca="false">SUM(AJ249:AM249)</f>
        <v>25.8</v>
      </c>
      <c r="AJ249" s="7" t="n">
        <v>12.8</v>
      </c>
      <c r="AK249" s="7" t="n">
        <v>13</v>
      </c>
      <c r="AR249" s="9" t="n">
        <f aca="false">AS249/F249</f>
        <v>104908</v>
      </c>
      <c r="AS249" s="10" t="n">
        <v>5822394</v>
      </c>
      <c r="AT249" s="3" t="s">
        <v>59</v>
      </c>
      <c r="AW249" s="11" t="n">
        <v>43775</v>
      </c>
    </row>
    <row r="250" customFormat="false" ht="15" hidden="false" customHeight="false" outlineLevel="0" collapsed="false">
      <c r="A250" s="7" t="s">
        <v>53</v>
      </c>
      <c r="B250" s="16" t="n">
        <v>9</v>
      </c>
      <c r="C250" s="4" t="n">
        <v>249</v>
      </c>
      <c r="D250" s="3" t="s">
        <v>351</v>
      </c>
      <c r="F250" s="4" t="n">
        <v>52.7</v>
      </c>
      <c r="G250" s="6" t="s">
        <v>357</v>
      </c>
      <c r="H250" s="3" t="s">
        <v>56</v>
      </c>
      <c r="I250" s="7" t="s">
        <v>57</v>
      </c>
      <c r="L250" s="4" t="n">
        <v>10</v>
      </c>
      <c r="M250" s="4" t="n">
        <v>3</v>
      </c>
      <c r="N250" s="4" t="n">
        <v>1</v>
      </c>
      <c r="O250" s="7" t="s">
        <v>58</v>
      </c>
      <c r="P250" s="7" t="n">
        <v>1</v>
      </c>
      <c r="Q250" s="7" t="n">
        <v>4.3</v>
      </c>
      <c r="U250" s="7" t="n">
        <v>5.7</v>
      </c>
      <c r="W250" s="7" t="n">
        <v>11.2</v>
      </c>
      <c r="X250" s="7" t="n">
        <v>1</v>
      </c>
      <c r="Y250" s="7" t="n">
        <v>9.8</v>
      </c>
      <c r="AI250" s="8" t="n">
        <f aca="false">SUM(AJ250:AM250)</f>
        <v>26.6</v>
      </c>
      <c r="AJ250" s="7" t="n">
        <v>13.2</v>
      </c>
      <c r="AK250" s="7" t="n">
        <v>13.4</v>
      </c>
      <c r="AR250" s="9" t="n">
        <f aca="false">AS250/F250</f>
        <v>106311</v>
      </c>
      <c r="AS250" s="10" t="n">
        <v>5602589.7</v>
      </c>
      <c r="AT250" s="3" t="s">
        <v>59</v>
      </c>
      <c r="AW250" s="11" t="n">
        <v>43768</v>
      </c>
    </row>
    <row r="251" customFormat="false" ht="15" hidden="false" customHeight="false" outlineLevel="0" collapsed="false">
      <c r="A251" s="7" t="s">
        <v>53</v>
      </c>
      <c r="B251" s="16" t="n">
        <v>9</v>
      </c>
      <c r="C251" s="4" t="n">
        <v>250</v>
      </c>
      <c r="D251" s="3" t="s">
        <v>343</v>
      </c>
      <c r="F251" s="4" t="n">
        <v>43</v>
      </c>
      <c r="G251" s="6" t="s">
        <v>358</v>
      </c>
      <c r="H251" s="3" t="s">
        <v>62</v>
      </c>
      <c r="I251" s="7" t="s">
        <v>57</v>
      </c>
      <c r="L251" s="4" t="n">
        <v>10</v>
      </c>
      <c r="M251" s="4" t="n">
        <v>3</v>
      </c>
      <c r="N251" s="4" t="n">
        <v>2</v>
      </c>
      <c r="O251" s="7" t="s">
        <v>63</v>
      </c>
      <c r="P251" s="7" t="n">
        <v>1</v>
      </c>
      <c r="Q251" s="7" t="n">
        <v>3.6</v>
      </c>
      <c r="U251" s="7" t="n">
        <v>3.6</v>
      </c>
      <c r="W251" s="7" t="n">
        <v>9</v>
      </c>
      <c r="X251" s="7" t="n">
        <v>2</v>
      </c>
      <c r="Y251" s="7" t="n">
        <v>3.6</v>
      </c>
      <c r="Z251" s="7" t="n">
        <v>3.2</v>
      </c>
      <c r="AI251" s="8" t="n">
        <f aca="false">SUM(AJ251:AM251)</f>
        <v>24.1</v>
      </c>
      <c r="AJ251" s="7" t="n">
        <v>10.9</v>
      </c>
      <c r="AK251" s="7" t="n">
        <v>13.2</v>
      </c>
      <c r="AR251" s="9" t="n">
        <f aca="false">AS251/F251</f>
        <v>114909</v>
      </c>
      <c r="AS251" s="10" t="n">
        <v>4941087</v>
      </c>
      <c r="AT251" s="3" t="s">
        <v>59</v>
      </c>
      <c r="AW251" s="11" t="n">
        <v>43768</v>
      </c>
    </row>
    <row r="252" customFormat="false" ht="15" hidden="false" customHeight="false" outlineLevel="0" collapsed="false">
      <c r="A252" s="7" t="s">
        <v>53</v>
      </c>
      <c r="B252" s="16" t="n">
        <v>9</v>
      </c>
      <c r="C252" s="4" t="n">
        <v>251</v>
      </c>
      <c r="D252" s="3" t="s">
        <v>345</v>
      </c>
      <c r="F252" s="4" t="n">
        <v>33.9</v>
      </c>
      <c r="G252" s="6" t="s">
        <v>359</v>
      </c>
      <c r="H252" s="3" t="s">
        <v>67</v>
      </c>
      <c r="I252" s="7" t="s">
        <v>57</v>
      </c>
      <c r="L252" s="4" t="n">
        <v>10</v>
      </c>
      <c r="M252" s="4" t="n">
        <v>3</v>
      </c>
      <c r="N252" s="4" t="n">
        <v>3</v>
      </c>
      <c r="O252" s="7" t="s">
        <v>58</v>
      </c>
      <c r="P252" s="7" t="n">
        <v>1</v>
      </c>
      <c r="Q252" s="7" t="n">
        <v>3.6</v>
      </c>
      <c r="U252" s="7" t="n">
        <v>3.9</v>
      </c>
      <c r="V252" s="7" t="n">
        <v>1</v>
      </c>
      <c r="W252" s="7" t="n">
        <v>10.1</v>
      </c>
      <c r="X252" s="7" t="n">
        <v>1</v>
      </c>
      <c r="Y252" s="7" t="n">
        <v>6.9</v>
      </c>
      <c r="AI252" s="8" t="n">
        <f aca="false">SUM(AJ252:AM252)</f>
        <v>11.3</v>
      </c>
      <c r="AJ252" s="7" t="n">
        <v>11.3</v>
      </c>
      <c r="AR252" s="9" t="n">
        <f aca="false">AS252/F252</f>
        <v>127848.3</v>
      </c>
      <c r="AS252" s="10" t="n">
        <v>4334057.37</v>
      </c>
      <c r="AT252" s="3" t="s">
        <v>59</v>
      </c>
      <c r="AW252" s="11" t="n">
        <v>43799.5407523148</v>
      </c>
      <c r="BA252" s="7" t="n">
        <v>2.9</v>
      </c>
    </row>
    <row r="253" customFormat="false" ht="15" hidden="false" customHeight="false" outlineLevel="0" collapsed="false">
      <c r="A253" s="7" t="s">
        <v>53</v>
      </c>
      <c r="B253" s="16" t="n">
        <v>9</v>
      </c>
      <c r="C253" s="4" t="n">
        <v>252</v>
      </c>
      <c r="D253" s="3" t="s">
        <v>347</v>
      </c>
      <c r="F253" s="4" t="n">
        <v>32.5</v>
      </c>
      <c r="G253" s="6" t="s">
        <v>360</v>
      </c>
      <c r="H253" s="3" t="s">
        <v>67</v>
      </c>
      <c r="I253" s="7" t="s">
        <v>57</v>
      </c>
      <c r="L253" s="4" t="n">
        <v>10</v>
      </c>
      <c r="M253" s="4" t="n">
        <v>3</v>
      </c>
      <c r="N253" s="4" t="n">
        <v>4</v>
      </c>
      <c r="O253" s="7" t="s">
        <v>58</v>
      </c>
      <c r="P253" s="7" t="n">
        <v>1</v>
      </c>
      <c r="Q253" s="7" t="n">
        <v>3.9</v>
      </c>
      <c r="U253" s="7" t="n">
        <v>3.3</v>
      </c>
      <c r="V253" s="7" t="n">
        <v>1</v>
      </c>
      <c r="W253" s="7" t="n">
        <v>10.5</v>
      </c>
      <c r="X253" s="7" t="n">
        <v>1</v>
      </c>
      <c r="Y253" s="7" t="n">
        <v>3.6</v>
      </c>
      <c r="AI253" s="8" t="n">
        <f aca="false">SUM(AJ253:AM253)</f>
        <v>11.8</v>
      </c>
      <c r="AJ253" s="7" t="n">
        <v>11.8</v>
      </c>
      <c r="AR253" s="9" t="n">
        <f aca="false">AS253/F253</f>
        <v>123376.210153846</v>
      </c>
      <c r="AS253" s="10" t="n">
        <v>4009726.83</v>
      </c>
      <c r="AT253" s="3" t="s">
        <v>59</v>
      </c>
      <c r="AW253" s="11" t="n">
        <v>43803</v>
      </c>
      <c r="BA253" s="7" t="n">
        <v>1.9</v>
      </c>
    </row>
    <row r="254" customFormat="false" ht="15" hidden="false" customHeight="false" outlineLevel="0" collapsed="false">
      <c r="A254" s="7" t="s">
        <v>53</v>
      </c>
      <c r="B254" s="16" t="n">
        <v>9</v>
      </c>
      <c r="C254" s="4" t="n">
        <v>253</v>
      </c>
      <c r="D254" s="3" t="s">
        <v>349</v>
      </c>
      <c r="F254" s="4" t="n">
        <v>55.5</v>
      </c>
      <c r="G254" s="6" t="s">
        <v>361</v>
      </c>
      <c r="H254" s="3" t="s">
        <v>56</v>
      </c>
      <c r="I254" s="7" t="s">
        <v>57</v>
      </c>
      <c r="L254" s="4" t="n">
        <v>10</v>
      </c>
      <c r="M254" s="4" t="n">
        <v>3</v>
      </c>
      <c r="N254" s="4" t="n">
        <v>5</v>
      </c>
      <c r="O254" s="7" t="s">
        <v>58</v>
      </c>
      <c r="P254" s="7" t="n">
        <v>1</v>
      </c>
      <c r="Q254" s="7" t="n">
        <v>4.3</v>
      </c>
      <c r="U254" s="7" t="n">
        <v>7.6</v>
      </c>
      <c r="W254" s="7" t="n">
        <v>16.3</v>
      </c>
      <c r="X254" s="7" t="n">
        <v>1</v>
      </c>
      <c r="Y254" s="7" t="n">
        <v>3</v>
      </c>
      <c r="AI254" s="8" t="n">
        <f aca="false">SUM(AJ254:AM254)</f>
        <v>25.8</v>
      </c>
      <c r="AJ254" s="7" t="n">
        <v>12.8</v>
      </c>
      <c r="AK254" s="7" t="n">
        <v>13</v>
      </c>
      <c r="AR254" s="9" t="n">
        <f aca="false">AS254/F254</f>
        <v>101071</v>
      </c>
      <c r="AS254" s="10" t="n">
        <v>5609440.5</v>
      </c>
      <c r="AT254" s="3" t="s">
        <v>59</v>
      </c>
      <c r="AW254" s="11" t="n">
        <v>43749</v>
      </c>
    </row>
    <row r="255" customFormat="false" ht="15" hidden="false" customHeight="false" outlineLevel="0" collapsed="false">
      <c r="A255" s="7" t="s">
        <v>53</v>
      </c>
      <c r="B255" s="16" t="n">
        <v>9</v>
      </c>
      <c r="C255" s="4" t="n">
        <v>254</v>
      </c>
      <c r="D255" s="3" t="s">
        <v>351</v>
      </c>
      <c r="F255" s="4" t="n">
        <v>52.7</v>
      </c>
      <c r="G255" s="6" t="s">
        <v>357</v>
      </c>
      <c r="H255" s="3" t="s">
        <v>56</v>
      </c>
      <c r="I255" s="7" t="s">
        <v>57</v>
      </c>
      <c r="L255" s="4" t="n">
        <v>11</v>
      </c>
      <c r="M255" s="4" t="n">
        <v>3</v>
      </c>
      <c r="N255" s="4" t="n">
        <v>1</v>
      </c>
      <c r="O255" s="7" t="s">
        <v>58</v>
      </c>
      <c r="P255" s="7" t="n">
        <v>1</v>
      </c>
      <c r="Q255" s="7" t="n">
        <v>4.3</v>
      </c>
      <c r="U255" s="7" t="n">
        <v>5.7</v>
      </c>
      <c r="W255" s="7" t="n">
        <v>11.2</v>
      </c>
      <c r="X255" s="7" t="n">
        <v>1</v>
      </c>
      <c r="Y255" s="7" t="n">
        <v>9.8</v>
      </c>
      <c r="AI255" s="8" t="n">
        <f aca="false">SUM(AJ255:AM255)</f>
        <v>26.6</v>
      </c>
      <c r="AJ255" s="7" t="n">
        <v>13.2</v>
      </c>
      <c r="AK255" s="7" t="n">
        <v>13.4</v>
      </c>
      <c r="AR255" s="9" t="n">
        <f aca="false">AS255/F255</f>
        <v>104946</v>
      </c>
      <c r="AS255" s="10" t="n">
        <v>5530654.2</v>
      </c>
      <c r="AT255" s="3" t="s">
        <v>59</v>
      </c>
      <c r="AW255" s="11" t="n">
        <v>43798.8624189815</v>
      </c>
    </row>
    <row r="256" customFormat="false" ht="15" hidden="false" customHeight="false" outlineLevel="0" collapsed="false">
      <c r="A256" s="7" t="s">
        <v>53</v>
      </c>
      <c r="B256" s="16" t="n">
        <v>9</v>
      </c>
      <c r="C256" s="4" t="n">
        <v>255</v>
      </c>
      <c r="D256" s="3" t="s">
        <v>343</v>
      </c>
      <c r="F256" s="4" t="n">
        <v>43</v>
      </c>
      <c r="G256" s="6" t="s">
        <v>358</v>
      </c>
      <c r="H256" s="3" t="s">
        <v>62</v>
      </c>
      <c r="I256" s="7" t="s">
        <v>57</v>
      </c>
      <c r="L256" s="4" t="n">
        <v>11</v>
      </c>
      <c r="M256" s="4" t="n">
        <v>3</v>
      </c>
      <c r="N256" s="4" t="n">
        <v>2</v>
      </c>
      <c r="O256" s="7" t="s">
        <v>63</v>
      </c>
      <c r="P256" s="7" t="n">
        <v>1</v>
      </c>
      <c r="Q256" s="7" t="n">
        <v>3.6</v>
      </c>
      <c r="U256" s="7" t="n">
        <v>3.6</v>
      </c>
      <c r="W256" s="7" t="n">
        <v>9</v>
      </c>
      <c r="X256" s="7" t="n">
        <v>2</v>
      </c>
      <c r="Y256" s="7" t="n">
        <v>3.6</v>
      </c>
      <c r="Z256" s="7" t="n">
        <v>3.2</v>
      </c>
      <c r="AI256" s="8" t="n">
        <f aca="false">SUM(AJ256:AM256)</f>
        <v>24.1</v>
      </c>
      <c r="AJ256" s="7" t="n">
        <v>10.9</v>
      </c>
      <c r="AK256" s="7" t="n">
        <v>13.2</v>
      </c>
      <c r="AR256" s="9" t="n">
        <f aca="false">AS256/F256</f>
        <v>118664.04</v>
      </c>
      <c r="AS256" s="10" t="n">
        <v>5102553.72</v>
      </c>
      <c r="AT256" s="3" t="s">
        <v>59</v>
      </c>
      <c r="AW256" s="11" t="n">
        <v>43785</v>
      </c>
    </row>
    <row r="257" customFormat="false" ht="15" hidden="false" customHeight="false" outlineLevel="0" collapsed="false">
      <c r="A257" s="7" t="s">
        <v>53</v>
      </c>
      <c r="B257" s="16" t="n">
        <v>9</v>
      </c>
      <c r="C257" s="4" t="n">
        <v>256</v>
      </c>
      <c r="D257" s="3" t="s">
        <v>345</v>
      </c>
      <c r="F257" s="4" t="n">
        <v>33.9</v>
      </c>
      <c r="G257" s="6" t="s">
        <v>359</v>
      </c>
      <c r="H257" s="3" t="s">
        <v>67</v>
      </c>
      <c r="I257" s="7" t="s">
        <v>57</v>
      </c>
      <c r="L257" s="4" t="n">
        <v>11</v>
      </c>
      <c r="M257" s="4" t="n">
        <v>3</v>
      </c>
      <c r="N257" s="4" t="n">
        <v>3</v>
      </c>
      <c r="O257" s="7" t="s">
        <v>58</v>
      </c>
      <c r="P257" s="7" t="n">
        <v>1</v>
      </c>
      <c r="Q257" s="7" t="n">
        <v>3.6</v>
      </c>
      <c r="U257" s="7" t="n">
        <v>3.9</v>
      </c>
      <c r="V257" s="7" t="n">
        <v>1</v>
      </c>
      <c r="W257" s="7" t="n">
        <v>10.1</v>
      </c>
      <c r="X257" s="7" t="n">
        <v>1</v>
      </c>
      <c r="Y257" s="7" t="n">
        <v>6.9</v>
      </c>
      <c r="AI257" s="8" t="n">
        <f aca="false">SUM(AJ257:AM257)</f>
        <v>11.3</v>
      </c>
      <c r="AJ257" s="7" t="n">
        <v>11.3</v>
      </c>
      <c r="AR257" s="9" t="n">
        <f aca="false">AS257/F257</f>
        <v>128796</v>
      </c>
      <c r="AS257" s="10" t="n">
        <v>4366184.4</v>
      </c>
      <c r="AT257" s="3" t="s">
        <v>64</v>
      </c>
      <c r="AW257" s="12"/>
      <c r="BA257" s="7" t="n">
        <v>2.9</v>
      </c>
    </row>
    <row r="258" customFormat="false" ht="15" hidden="false" customHeight="false" outlineLevel="0" collapsed="false">
      <c r="A258" s="7" t="s">
        <v>53</v>
      </c>
      <c r="B258" s="16" t="n">
        <v>9</v>
      </c>
      <c r="C258" s="4" t="n">
        <v>257</v>
      </c>
      <c r="D258" s="3" t="s">
        <v>347</v>
      </c>
      <c r="F258" s="4" t="n">
        <v>32.5</v>
      </c>
      <c r="G258" s="6" t="s">
        <v>360</v>
      </c>
      <c r="H258" s="3" t="s">
        <v>67</v>
      </c>
      <c r="I258" s="7" t="s">
        <v>57</v>
      </c>
      <c r="L258" s="4" t="n">
        <v>11</v>
      </c>
      <c r="M258" s="4" t="n">
        <v>3</v>
      </c>
      <c r="N258" s="4" t="n">
        <v>4</v>
      </c>
      <c r="O258" s="7" t="s">
        <v>58</v>
      </c>
      <c r="P258" s="7" t="n">
        <v>1</v>
      </c>
      <c r="Q258" s="7" t="n">
        <v>3.9</v>
      </c>
      <c r="U258" s="7" t="n">
        <v>3.3</v>
      </c>
      <c r="V258" s="7" t="n">
        <v>1</v>
      </c>
      <c r="W258" s="7" t="n">
        <v>10.5</v>
      </c>
      <c r="X258" s="7" t="n">
        <v>1</v>
      </c>
      <c r="Y258" s="7" t="n">
        <v>3.6</v>
      </c>
      <c r="AI258" s="8" t="n">
        <f aca="false">SUM(AJ258:AM258)</f>
        <v>11.8</v>
      </c>
      <c r="AJ258" s="7" t="n">
        <v>11.8</v>
      </c>
      <c r="AR258" s="9" t="n">
        <f aca="false">AS258/F258</f>
        <v>124296</v>
      </c>
      <c r="AS258" s="10" t="n">
        <v>4039620</v>
      </c>
      <c r="AT258" s="3" t="s">
        <v>79</v>
      </c>
      <c r="AW258" s="11" t="n">
        <v>43811.7254976852</v>
      </c>
      <c r="BA258" s="7" t="n">
        <v>1.9</v>
      </c>
    </row>
    <row r="259" customFormat="false" ht="15" hidden="false" customHeight="false" outlineLevel="0" collapsed="false">
      <c r="A259" s="7" t="s">
        <v>53</v>
      </c>
      <c r="B259" s="16" t="n">
        <v>9</v>
      </c>
      <c r="C259" s="4" t="n">
        <v>258</v>
      </c>
      <c r="D259" s="3" t="s">
        <v>349</v>
      </c>
      <c r="F259" s="4" t="n">
        <v>55.5</v>
      </c>
      <c r="G259" s="6" t="s">
        <v>361</v>
      </c>
      <c r="H259" s="3" t="s">
        <v>56</v>
      </c>
      <c r="I259" s="7" t="s">
        <v>57</v>
      </c>
      <c r="L259" s="4" t="n">
        <v>11</v>
      </c>
      <c r="M259" s="4" t="n">
        <v>3</v>
      </c>
      <c r="N259" s="4" t="n">
        <v>5</v>
      </c>
      <c r="O259" s="7" t="s">
        <v>58</v>
      </c>
      <c r="P259" s="7" t="n">
        <v>1</v>
      </c>
      <c r="Q259" s="7" t="n">
        <v>4.3</v>
      </c>
      <c r="U259" s="7" t="n">
        <v>7.6</v>
      </c>
      <c r="W259" s="7" t="n">
        <v>16.3</v>
      </c>
      <c r="X259" s="7" t="n">
        <v>1</v>
      </c>
      <c r="Y259" s="7" t="n">
        <v>3</v>
      </c>
      <c r="AI259" s="8" t="n">
        <f aca="false">SUM(AJ259:AM259)</f>
        <v>25.8</v>
      </c>
      <c r="AJ259" s="7" t="n">
        <v>12.8</v>
      </c>
      <c r="AK259" s="7" t="n">
        <v>13</v>
      </c>
      <c r="AR259" s="9" t="n">
        <f aca="false">AS259/F259</f>
        <v>103807</v>
      </c>
      <c r="AS259" s="10" t="n">
        <v>5761288.5</v>
      </c>
      <c r="AT259" s="3" t="s">
        <v>120</v>
      </c>
      <c r="AW259" s="12"/>
    </row>
    <row r="260" customFormat="false" ht="15" hidden="false" customHeight="false" outlineLevel="0" collapsed="false">
      <c r="A260" s="7" t="s">
        <v>53</v>
      </c>
      <c r="B260" s="16" t="n">
        <v>9</v>
      </c>
      <c r="C260" s="4" t="n">
        <v>259</v>
      </c>
      <c r="D260" s="3" t="s">
        <v>351</v>
      </c>
      <c r="F260" s="4" t="n">
        <v>52.7</v>
      </c>
      <c r="G260" s="6" t="s">
        <v>357</v>
      </c>
      <c r="H260" s="3" t="s">
        <v>56</v>
      </c>
      <c r="I260" s="7" t="s">
        <v>57</v>
      </c>
      <c r="L260" s="4" t="n">
        <v>12</v>
      </c>
      <c r="M260" s="4" t="n">
        <v>3</v>
      </c>
      <c r="N260" s="4" t="n">
        <v>1</v>
      </c>
      <c r="O260" s="7" t="s">
        <v>58</v>
      </c>
      <c r="P260" s="7" t="n">
        <v>1</v>
      </c>
      <c r="Q260" s="7" t="n">
        <v>4.3</v>
      </c>
      <c r="U260" s="7" t="n">
        <v>5.7</v>
      </c>
      <c r="W260" s="7" t="n">
        <v>11.2</v>
      </c>
      <c r="X260" s="7" t="n">
        <v>1</v>
      </c>
      <c r="Y260" s="7" t="n">
        <v>9.8</v>
      </c>
      <c r="AI260" s="8" t="n">
        <f aca="false">SUM(AJ260:AM260)</f>
        <v>26.6</v>
      </c>
      <c r="AJ260" s="7" t="n">
        <v>13.2</v>
      </c>
      <c r="AK260" s="7" t="n">
        <v>13.4</v>
      </c>
      <c r="AR260" s="9" t="n">
        <f aca="false">AS260/F260</f>
        <v>107298</v>
      </c>
      <c r="AS260" s="10" t="n">
        <v>5654604.6</v>
      </c>
      <c r="AT260" s="3" t="s">
        <v>73</v>
      </c>
      <c r="AW260" s="12"/>
    </row>
    <row r="261" customFormat="false" ht="15" hidden="false" customHeight="false" outlineLevel="0" collapsed="false">
      <c r="A261" s="7" t="s">
        <v>53</v>
      </c>
      <c r="B261" s="16" t="n">
        <v>9</v>
      </c>
      <c r="C261" s="4" t="n">
        <v>260</v>
      </c>
      <c r="D261" s="3" t="s">
        <v>343</v>
      </c>
      <c r="F261" s="4" t="n">
        <v>43</v>
      </c>
      <c r="G261" s="6" t="s">
        <v>358</v>
      </c>
      <c r="H261" s="3" t="s">
        <v>62</v>
      </c>
      <c r="I261" s="7" t="s">
        <v>57</v>
      </c>
      <c r="L261" s="4" t="n">
        <v>12</v>
      </c>
      <c r="M261" s="4" t="n">
        <v>3</v>
      </c>
      <c r="N261" s="4" t="n">
        <v>2</v>
      </c>
      <c r="O261" s="7" t="s">
        <v>63</v>
      </c>
      <c r="P261" s="7" t="n">
        <v>1</v>
      </c>
      <c r="Q261" s="7" t="n">
        <v>3.6</v>
      </c>
      <c r="U261" s="7" t="n">
        <v>3.6</v>
      </c>
      <c r="W261" s="7" t="n">
        <v>9</v>
      </c>
      <c r="X261" s="7" t="n">
        <v>2</v>
      </c>
      <c r="Y261" s="7" t="n">
        <v>3.6</v>
      </c>
      <c r="Z261" s="7" t="n">
        <v>3.2</v>
      </c>
      <c r="AI261" s="8" t="n">
        <f aca="false">SUM(AJ261:AM261)</f>
        <v>24.1</v>
      </c>
      <c r="AJ261" s="7" t="n">
        <v>10.9</v>
      </c>
      <c r="AK261" s="7" t="n">
        <v>13.2</v>
      </c>
      <c r="AR261" s="9" t="n">
        <f aca="false">AS261/F261</f>
        <v>120720</v>
      </c>
      <c r="AS261" s="10" t="n">
        <v>5190960</v>
      </c>
      <c r="AT261" s="3" t="s">
        <v>73</v>
      </c>
      <c r="AW261" s="12"/>
    </row>
    <row r="262" customFormat="false" ht="15" hidden="false" customHeight="false" outlineLevel="0" collapsed="false">
      <c r="A262" s="7" t="s">
        <v>53</v>
      </c>
      <c r="B262" s="16" t="n">
        <v>9</v>
      </c>
      <c r="C262" s="4" t="n">
        <v>261</v>
      </c>
      <c r="D262" s="3" t="s">
        <v>345</v>
      </c>
      <c r="F262" s="4" t="n">
        <v>33.9</v>
      </c>
      <c r="G262" s="6" t="s">
        <v>359</v>
      </c>
      <c r="H262" s="3" t="s">
        <v>67</v>
      </c>
      <c r="I262" s="7" t="s">
        <v>57</v>
      </c>
      <c r="L262" s="4" t="n">
        <v>12</v>
      </c>
      <c r="M262" s="4" t="n">
        <v>3</v>
      </c>
      <c r="N262" s="4" t="n">
        <v>3</v>
      </c>
      <c r="O262" s="7" t="s">
        <v>58</v>
      </c>
      <c r="P262" s="7" t="n">
        <v>1</v>
      </c>
      <c r="Q262" s="7" t="n">
        <v>3.6</v>
      </c>
      <c r="U262" s="7" t="n">
        <v>3.9</v>
      </c>
      <c r="V262" s="7" t="n">
        <v>1</v>
      </c>
      <c r="W262" s="7" t="n">
        <v>10.1</v>
      </c>
      <c r="X262" s="7" t="n">
        <v>1</v>
      </c>
      <c r="Y262" s="7" t="n">
        <v>6.9</v>
      </c>
      <c r="AI262" s="8" t="n">
        <f aca="false">SUM(AJ262:AM262)</f>
        <v>11.3</v>
      </c>
      <c r="AJ262" s="7" t="n">
        <v>11.3</v>
      </c>
      <c r="AR262" s="9" t="n">
        <f aca="false">AS262/F262</f>
        <v>129105</v>
      </c>
      <c r="AS262" s="10" t="n">
        <v>4376659.5</v>
      </c>
      <c r="AT262" s="3" t="s">
        <v>73</v>
      </c>
      <c r="AW262" s="12"/>
      <c r="BA262" s="7" t="n">
        <v>2.9</v>
      </c>
    </row>
    <row r="263" customFormat="false" ht="15" hidden="false" customHeight="false" outlineLevel="0" collapsed="false">
      <c r="A263" s="7" t="s">
        <v>53</v>
      </c>
      <c r="B263" s="16" t="n">
        <v>9</v>
      </c>
      <c r="C263" s="4" t="n">
        <v>262</v>
      </c>
      <c r="D263" s="3" t="s">
        <v>347</v>
      </c>
      <c r="F263" s="4" t="n">
        <v>32.5</v>
      </c>
      <c r="G263" s="6" t="s">
        <v>360</v>
      </c>
      <c r="H263" s="3" t="s">
        <v>67</v>
      </c>
      <c r="I263" s="7" t="s">
        <v>57</v>
      </c>
      <c r="L263" s="4" t="n">
        <v>12</v>
      </c>
      <c r="M263" s="4" t="n">
        <v>3</v>
      </c>
      <c r="N263" s="4" t="n">
        <v>4</v>
      </c>
      <c r="O263" s="7" t="s">
        <v>58</v>
      </c>
      <c r="P263" s="7" t="n">
        <v>1</v>
      </c>
      <c r="Q263" s="7" t="n">
        <v>3.9</v>
      </c>
      <c r="U263" s="7" t="n">
        <v>3.3</v>
      </c>
      <c r="V263" s="7" t="n">
        <v>1</v>
      </c>
      <c r="W263" s="7" t="n">
        <v>10.5</v>
      </c>
      <c r="X263" s="7" t="n">
        <v>1</v>
      </c>
      <c r="Y263" s="7" t="n">
        <v>3.6</v>
      </c>
      <c r="AI263" s="8" t="n">
        <f aca="false">SUM(AJ263:AM263)</f>
        <v>11.8</v>
      </c>
      <c r="AJ263" s="7" t="n">
        <v>11.8</v>
      </c>
      <c r="AR263" s="9" t="n">
        <f aca="false">AS263/F263</f>
        <v>124598</v>
      </c>
      <c r="AS263" s="10" t="n">
        <v>4049435</v>
      </c>
      <c r="AT263" s="3" t="s">
        <v>73</v>
      </c>
      <c r="AW263" s="12"/>
      <c r="BA263" s="7" t="n">
        <v>1.9</v>
      </c>
    </row>
    <row r="264" customFormat="false" ht="15" hidden="false" customHeight="false" outlineLevel="0" collapsed="false">
      <c r="A264" s="7" t="s">
        <v>53</v>
      </c>
      <c r="B264" s="16" t="n">
        <v>9</v>
      </c>
      <c r="C264" s="4" t="n">
        <v>263</v>
      </c>
      <c r="D264" s="3" t="s">
        <v>349</v>
      </c>
      <c r="F264" s="4" t="n">
        <v>55.5</v>
      </c>
      <c r="G264" s="6" t="s">
        <v>361</v>
      </c>
      <c r="H264" s="3" t="s">
        <v>56</v>
      </c>
      <c r="I264" s="7" t="s">
        <v>57</v>
      </c>
      <c r="L264" s="4" t="n">
        <v>12</v>
      </c>
      <c r="M264" s="4" t="n">
        <v>3</v>
      </c>
      <c r="N264" s="4" t="n">
        <v>5</v>
      </c>
      <c r="O264" s="7" t="s">
        <v>58</v>
      </c>
      <c r="P264" s="7" t="n">
        <v>1</v>
      </c>
      <c r="Q264" s="7" t="n">
        <v>4.3</v>
      </c>
      <c r="U264" s="7" t="n">
        <v>7.6</v>
      </c>
      <c r="W264" s="7" t="n">
        <v>16.3</v>
      </c>
      <c r="X264" s="7" t="n">
        <v>1</v>
      </c>
      <c r="Y264" s="7" t="n">
        <v>3</v>
      </c>
      <c r="AI264" s="8" t="n">
        <f aca="false">SUM(AJ264:AM264)</f>
        <v>25.8</v>
      </c>
      <c r="AJ264" s="7" t="n">
        <v>12.8</v>
      </c>
      <c r="AK264" s="7" t="n">
        <v>13</v>
      </c>
      <c r="AR264" s="9" t="n">
        <f aca="false">AS264/F264</f>
        <v>104053</v>
      </c>
      <c r="AS264" s="10" t="n">
        <v>5774941.5</v>
      </c>
      <c r="AT264" s="3" t="s">
        <v>73</v>
      </c>
      <c r="AW264" s="12"/>
    </row>
    <row r="265" customFormat="false" ht="15" hidden="false" customHeight="false" outlineLevel="0" collapsed="false">
      <c r="A265" s="7" t="s">
        <v>53</v>
      </c>
      <c r="B265" s="16" t="n">
        <v>9</v>
      </c>
      <c r="C265" s="4" t="n">
        <v>264</v>
      </c>
      <c r="D265" s="3" t="s">
        <v>351</v>
      </c>
      <c r="F265" s="4" t="n">
        <v>52.7</v>
      </c>
      <c r="G265" s="6" t="s">
        <v>357</v>
      </c>
      <c r="H265" s="3" t="s">
        <v>56</v>
      </c>
      <c r="I265" s="7" t="s">
        <v>57</v>
      </c>
      <c r="L265" s="4" t="n">
        <v>13</v>
      </c>
      <c r="M265" s="4" t="n">
        <v>3</v>
      </c>
      <c r="N265" s="4" t="n">
        <v>1</v>
      </c>
      <c r="O265" s="7" t="s">
        <v>58</v>
      </c>
      <c r="P265" s="7" t="n">
        <v>1</v>
      </c>
      <c r="Q265" s="7" t="n">
        <v>4.3</v>
      </c>
      <c r="U265" s="7" t="n">
        <v>5.7</v>
      </c>
      <c r="W265" s="7" t="n">
        <v>11.2</v>
      </c>
      <c r="X265" s="7" t="n">
        <v>1</v>
      </c>
      <c r="Y265" s="7" t="n">
        <v>9.8</v>
      </c>
      <c r="AI265" s="8" t="n">
        <f aca="false">SUM(AJ265:AM265)</f>
        <v>26.6</v>
      </c>
      <c r="AJ265" s="7" t="n">
        <v>13.2</v>
      </c>
      <c r="AK265" s="7" t="n">
        <v>13.4</v>
      </c>
      <c r="AR265" s="9" t="n">
        <f aca="false">AS265/F265</f>
        <v>105344</v>
      </c>
      <c r="AS265" s="10" t="n">
        <v>5551628.8</v>
      </c>
      <c r="AT265" s="3" t="s">
        <v>79</v>
      </c>
      <c r="AW265" s="11" t="n">
        <v>43811.6460185185</v>
      </c>
    </row>
    <row r="266" customFormat="false" ht="15" hidden="false" customHeight="false" outlineLevel="0" collapsed="false">
      <c r="A266" s="7" t="s">
        <v>53</v>
      </c>
      <c r="B266" s="16" t="n">
        <v>9</v>
      </c>
      <c r="C266" s="4" t="n">
        <v>265</v>
      </c>
      <c r="D266" s="3" t="s">
        <v>343</v>
      </c>
      <c r="F266" s="4" t="n">
        <v>43</v>
      </c>
      <c r="G266" s="6" t="s">
        <v>358</v>
      </c>
      <c r="H266" s="3" t="s">
        <v>62</v>
      </c>
      <c r="I266" s="7" t="s">
        <v>57</v>
      </c>
      <c r="L266" s="4" t="n">
        <v>13</v>
      </c>
      <c r="M266" s="4" t="n">
        <v>3</v>
      </c>
      <c r="N266" s="4" t="n">
        <v>2</v>
      </c>
      <c r="O266" s="7" t="s">
        <v>63</v>
      </c>
      <c r="P266" s="7" t="n">
        <v>1</v>
      </c>
      <c r="Q266" s="7" t="n">
        <v>3.6</v>
      </c>
      <c r="U266" s="7" t="n">
        <v>3.6</v>
      </c>
      <c r="W266" s="7" t="n">
        <v>9</v>
      </c>
      <c r="X266" s="7" t="n">
        <v>2</v>
      </c>
      <c r="Y266" s="7" t="n">
        <v>3.6</v>
      </c>
      <c r="Z266" s="7" t="n">
        <v>3.2</v>
      </c>
      <c r="AI266" s="8" t="n">
        <f aca="false">SUM(AJ266:AM266)</f>
        <v>24.1</v>
      </c>
      <c r="AJ266" s="7" t="n">
        <v>10.9</v>
      </c>
      <c r="AK266" s="7" t="n">
        <v>13.2</v>
      </c>
      <c r="AR266" s="9" t="n">
        <f aca="false">AS266/F266</f>
        <v>118585</v>
      </c>
      <c r="AS266" s="10" t="n">
        <v>5099155</v>
      </c>
      <c r="AT266" s="3" t="s">
        <v>59</v>
      </c>
      <c r="AW266" s="11" t="n">
        <v>43756</v>
      </c>
    </row>
    <row r="267" customFormat="false" ht="15" hidden="false" customHeight="false" outlineLevel="0" collapsed="false">
      <c r="A267" s="7" t="s">
        <v>53</v>
      </c>
      <c r="B267" s="16" t="n">
        <v>9</v>
      </c>
      <c r="C267" s="4" t="n">
        <v>266</v>
      </c>
      <c r="D267" s="3" t="s">
        <v>345</v>
      </c>
      <c r="F267" s="4" t="n">
        <v>33.9</v>
      </c>
      <c r="G267" s="6" t="s">
        <v>359</v>
      </c>
      <c r="H267" s="3" t="s">
        <v>67</v>
      </c>
      <c r="I267" s="7" t="s">
        <v>57</v>
      </c>
      <c r="L267" s="4" t="n">
        <v>13</v>
      </c>
      <c r="M267" s="4" t="n">
        <v>3</v>
      </c>
      <c r="N267" s="4" t="n">
        <v>3</v>
      </c>
      <c r="O267" s="7" t="s">
        <v>58</v>
      </c>
      <c r="P267" s="7" t="n">
        <v>1</v>
      </c>
      <c r="Q267" s="7" t="n">
        <v>3.6</v>
      </c>
      <c r="U267" s="7" t="n">
        <v>3.9</v>
      </c>
      <c r="V267" s="7" t="n">
        <v>1</v>
      </c>
      <c r="W267" s="7" t="n">
        <v>10.1</v>
      </c>
      <c r="X267" s="7" t="n">
        <v>1</v>
      </c>
      <c r="Y267" s="7" t="n">
        <v>6.9</v>
      </c>
      <c r="AI267" s="8" t="n">
        <f aca="false">SUM(AJ267:AM267)</f>
        <v>11.3</v>
      </c>
      <c r="AJ267" s="7" t="n">
        <v>11.3</v>
      </c>
      <c r="AR267" s="9" t="n">
        <f aca="false">AS267/F267</f>
        <v>129290</v>
      </c>
      <c r="AS267" s="10" t="n">
        <v>4382931</v>
      </c>
      <c r="AT267" s="3" t="s">
        <v>64</v>
      </c>
      <c r="AW267" s="12"/>
      <c r="BA267" s="7" t="n">
        <v>2.9</v>
      </c>
    </row>
    <row r="268" customFormat="false" ht="15" hidden="false" customHeight="false" outlineLevel="0" collapsed="false">
      <c r="A268" s="7" t="s">
        <v>53</v>
      </c>
      <c r="B268" s="16" t="n">
        <v>9</v>
      </c>
      <c r="C268" s="4" t="n">
        <v>267</v>
      </c>
      <c r="D268" s="3" t="s">
        <v>347</v>
      </c>
      <c r="F268" s="4" t="n">
        <v>32.5</v>
      </c>
      <c r="G268" s="6" t="s">
        <v>360</v>
      </c>
      <c r="H268" s="3" t="s">
        <v>67</v>
      </c>
      <c r="I268" s="7" t="s">
        <v>57</v>
      </c>
      <c r="L268" s="4" t="n">
        <v>13</v>
      </c>
      <c r="M268" s="4" t="n">
        <v>3</v>
      </c>
      <c r="N268" s="4" t="n">
        <v>4</v>
      </c>
      <c r="O268" s="7" t="s">
        <v>58</v>
      </c>
      <c r="P268" s="7" t="n">
        <v>1</v>
      </c>
      <c r="Q268" s="7" t="n">
        <v>3.9</v>
      </c>
      <c r="U268" s="7" t="n">
        <v>3.3</v>
      </c>
      <c r="V268" s="7" t="n">
        <v>1</v>
      </c>
      <c r="W268" s="7" t="n">
        <v>10.5</v>
      </c>
      <c r="X268" s="7" t="n">
        <v>1</v>
      </c>
      <c r="Y268" s="7" t="n">
        <v>3.6</v>
      </c>
      <c r="AI268" s="8" t="n">
        <f aca="false">SUM(AJ268:AM268)</f>
        <v>11.8</v>
      </c>
      <c r="AJ268" s="7" t="n">
        <v>11.8</v>
      </c>
      <c r="AR268" s="9" t="n">
        <f aca="false">AS268/F268</f>
        <v>124779</v>
      </c>
      <c r="AS268" s="10" t="n">
        <v>4055317.5</v>
      </c>
      <c r="AT268" s="3" t="s">
        <v>79</v>
      </c>
      <c r="AW268" s="11" t="n">
        <v>43811.8563425926</v>
      </c>
      <c r="BA268" s="7" t="n">
        <v>1.9</v>
      </c>
    </row>
    <row r="269" customFormat="false" ht="15" hidden="false" customHeight="false" outlineLevel="0" collapsed="false">
      <c r="A269" s="7" t="s">
        <v>53</v>
      </c>
      <c r="B269" s="16" t="n">
        <v>9</v>
      </c>
      <c r="C269" s="4" t="n">
        <v>268</v>
      </c>
      <c r="D269" s="3" t="s">
        <v>349</v>
      </c>
      <c r="F269" s="4" t="n">
        <v>55.5</v>
      </c>
      <c r="G269" s="6" t="s">
        <v>361</v>
      </c>
      <c r="H269" s="3" t="s">
        <v>56</v>
      </c>
      <c r="I269" s="7" t="s">
        <v>57</v>
      </c>
      <c r="L269" s="4" t="n">
        <v>13</v>
      </c>
      <c r="M269" s="4" t="n">
        <v>3</v>
      </c>
      <c r="N269" s="4" t="n">
        <v>5</v>
      </c>
      <c r="O269" s="7" t="s">
        <v>58</v>
      </c>
      <c r="P269" s="7" t="n">
        <v>1</v>
      </c>
      <c r="Q269" s="7" t="n">
        <v>4.3</v>
      </c>
      <c r="U269" s="7" t="n">
        <v>7.6</v>
      </c>
      <c r="W269" s="7" t="n">
        <v>16.3</v>
      </c>
      <c r="X269" s="7" t="n">
        <v>1</v>
      </c>
      <c r="Y269" s="7" t="n">
        <v>3</v>
      </c>
      <c r="AI269" s="8" t="n">
        <f aca="false">SUM(AJ269:AM269)</f>
        <v>25.8</v>
      </c>
      <c r="AJ269" s="7" t="n">
        <v>12.8</v>
      </c>
      <c r="AK269" s="7" t="n">
        <v>13</v>
      </c>
      <c r="AR269" s="9" t="n">
        <f aca="false">AS269/F269</f>
        <v>104200</v>
      </c>
      <c r="AS269" s="10" t="n">
        <v>5783100</v>
      </c>
      <c r="AT269" s="3" t="s">
        <v>120</v>
      </c>
      <c r="AW269" s="12"/>
    </row>
    <row r="270" customFormat="false" ht="15" hidden="false" customHeight="false" outlineLevel="0" collapsed="false">
      <c r="A270" s="7" t="s">
        <v>53</v>
      </c>
      <c r="B270" s="16" t="n">
        <v>9</v>
      </c>
      <c r="C270" s="4" t="n">
        <v>269</v>
      </c>
      <c r="D270" s="3" t="s">
        <v>351</v>
      </c>
      <c r="F270" s="4" t="n">
        <v>52.7</v>
      </c>
      <c r="G270" s="6" t="s">
        <v>357</v>
      </c>
      <c r="H270" s="3" t="s">
        <v>56</v>
      </c>
      <c r="I270" s="7" t="s">
        <v>57</v>
      </c>
      <c r="L270" s="4" t="n">
        <v>14</v>
      </c>
      <c r="M270" s="4" t="n">
        <v>3</v>
      </c>
      <c r="N270" s="4" t="n">
        <v>1</v>
      </c>
      <c r="O270" s="7" t="s">
        <v>58</v>
      </c>
      <c r="P270" s="7" t="n">
        <v>1</v>
      </c>
      <c r="Q270" s="7" t="n">
        <v>4.3</v>
      </c>
      <c r="U270" s="7" t="n">
        <v>5.7</v>
      </c>
      <c r="W270" s="7" t="n">
        <v>11.2</v>
      </c>
      <c r="X270" s="7" t="n">
        <v>1</v>
      </c>
      <c r="Y270" s="7" t="n">
        <v>9.8</v>
      </c>
      <c r="AI270" s="8" t="n">
        <f aca="false">SUM(AJ270:AM270)</f>
        <v>26.6</v>
      </c>
      <c r="AJ270" s="7" t="n">
        <v>13.2</v>
      </c>
      <c r="AK270" s="7" t="n">
        <v>13.4</v>
      </c>
      <c r="AR270" s="9" t="n">
        <f aca="false">AS270/F270</f>
        <v>107109.759962049</v>
      </c>
      <c r="AS270" s="10" t="n">
        <v>5644684.35</v>
      </c>
      <c r="AT270" s="3" t="s">
        <v>59</v>
      </c>
      <c r="AW270" s="11" t="n">
        <v>43788</v>
      </c>
    </row>
    <row r="271" customFormat="false" ht="15" hidden="false" customHeight="false" outlineLevel="0" collapsed="false">
      <c r="A271" s="7" t="s">
        <v>53</v>
      </c>
      <c r="B271" s="16" t="n">
        <v>9</v>
      </c>
      <c r="C271" s="4" t="n">
        <v>270</v>
      </c>
      <c r="D271" s="3" t="s">
        <v>343</v>
      </c>
      <c r="F271" s="4" t="n">
        <v>43</v>
      </c>
      <c r="G271" s="6" t="s">
        <v>358</v>
      </c>
      <c r="H271" s="3" t="s">
        <v>62</v>
      </c>
      <c r="I271" s="7" t="s">
        <v>57</v>
      </c>
      <c r="L271" s="4" t="n">
        <v>14</v>
      </c>
      <c r="M271" s="4" t="n">
        <v>3</v>
      </c>
      <c r="N271" s="4" t="n">
        <v>2</v>
      </c>
      <c r="O271" s="7" t="s">
        <v>63</v>
      </c>
      <c r="P271" s="7" t="n">
        <v>1</v>
      </c>
      <c r="Q271" s="7" t="n">
        <v>3.6</v>
      </c>
      <c r="U271" s="7" t="n">
        <v>3.6</v>
      </c>
      <c r="W271" s="7" t="n">
        <v>9</v>
      </c>
      <c r="X271" s="7" t="n">
        <v>2</v>
      </c>
      <c r="Y271" s="7" t="n">
        <v>3.6</v>
      </c>
      <c r="Z271" s="7" t="n">
        <v>3.2</v>
      </c>
      <c r="AI271" s="8" t="n">
        <f aca="false">SUM(AJ271:AM271)</f>
        <v>24.1</v>
      </c>
      <c r="AJ271" s="7" t="n">
        <v>10.9</v>
      </c>
      <c r="AK271" s="7" t="n">
        <v>13.2</v>
      </c>
      <c r="AR271" s="9" t="n">
        <f aca="false">AS271/F271</f>
        <v>115874</v>
      </c>
      <c r="AS271" s="10" t="n">
        <v>4982582</v>
      </c>
      <c r="AT271" s="3" t="s">
        <v>59</v>
      </c>
      <c r="AW271" s="11" t="n">
        <v>43764</v>
      </c>
    </row>
    <row r="272" customFormat="false" ht="15" hidden="false" customHeight="false" outlineLevel="0" collapsed="false">
      <c r="A272" s="7" t="s">
        <v>53</v>
      </c>
      <c r="B272" s="16" t="n">
        <v>9</v>
      </c>
      <c r="C272" s="4" t="n">
        <v>271</v>
      </c>
      <c r="D272" s="3" t="s">
        <v>345</v>
      </c>
      <c r="F272" s="4" t="n">
        <v>33.9</v>
      </c>
      <c r="G272" s="6" t="s">
        <v>359</v>
      </c>
      <c r="H272" s="3" t="s">
        <v>67</v>
      </c>
      <c r="I272" s="7" t="s">
        <v>57</v>
      </c>
      <c r="L272" s="4" t="n">
        <v>14</v>
      </c>
      <c r="M272" s="4" t="n">
        <v>3</v>
      </c>
      <c r="N272" s="4" t="n">
        <v>3</v>
      </c>
      <c r="O272" s="7" t="s">
        <v>58</v>
      </c>
      <c r="P272" s="7" t="n">
        <v>1</v>
      </c>
      <c r="Q272" s="7" t="n">
        <v>3.6</v>
      </c>
      <c r="U272" s="7" t="n">
        <v>3.9</v>
      </c>
      <c r="V272" s="7" t="n">
        <v>1</v>
      </c>
      <c r="W272" s="7" t="n">
        <v>10.1</v>
      </c>
      <c r="X272" s="7" t="n">
        <v>1</v>
      </c>
      <c r="Y272" s="7" t="n">
        <v>6.9</v>
      </c>
      <c r="AI272" s="8" t="n">
        <f aca="false">SUM(AJ272:AM272)</f>
        <v>11.3</v>
      </c>
      <c r="AJ272" s="7" t="n">
        <v>11.3</v>
      </c>
      <c r="AR272" s="9" t="n">
        <f aca="false">AS272/F272</f>
        <v>129475</v>
      </c>
      <c r="AS272" s="10" t="n">
        <v>4389202.5</v>
      </c>
      <c r="AT272" s="3" t="s">
        <v>64</v>
      </c>
      <c r="AW272" s="12"/>
      <c r="BA272" s="7" t="n">
        <v>2.9</v>
      </c>
    </row>
    <row r="273" customFormat="false" ht="15" hidden="false" customHeight="false" outlineLevel="0" collapsed="false">
      <c r="A273" s="7" t="s">
        <v>53</v>
      </c>
      <c r="B273" s="16" t="n">
        <v>9</v>
      </c>
      <c r="C273" s="4" t="n">
        <v>272</v>
      </c>
      <c r="D273" s="3" t="s">
        <v>347</v>
      </c>
      <c r="F273" s="4" t="n">
        <v>32.5</v>
      </c>
      <c r="G273" s="6" t="s">
        <v>360</v>
      </c>
      <c r="H273" s="3" t="s">
        <v>67</v>
      </c>
      <c r="I273" s="7" t="s">
        <v>57</v>
      </c>
      <c r="L273" s="4" t="n">
        <v>14</v>
      </c>
      <c r="M273" s="4" t="n">
        <v>3</v>
      </c>
      <c r="N273" s="4" t="n">
        <v>4</v>
      </c>
      <c r="O273" s="7" t="s">
        <v>58</v>
      </c>
      <c r="P273" s="7" t="n">
        <v>1</v>
      </c>
      <c r="Q273" s="7" t="n">
        <v>3.9</v>
      </c>
      <c r="U273" s="7" t="n">
        <v>3.3</v>
      </c>
      <c r="V273" s="7" t="n">
        <v>1</v>
      </c>
      <c r="W273" s="7" t="n">
        <v>10.5</v>
      </c>
      <c r="X273" s="7" t="n">
        <v>1</v>
      </c>
      <c r="Y273" s="7" t="n">
        <v>3.6</v>
      </c>
      <c r="AI273" s="8" t="n">
        <f aca="false">SUM(AJ273:AM273)</f>
        <v>11.8</v>
      </c>
      <c r="AJ273" s="7" t="n">
        <v>11.8</v>
      </c>
      <c r="AR273" s="9" t="n">
        <f aca="false">AS273/F273</f>
        <v>124961</v>
      </c>
      <c r="AS273" s="10" t="n">
        <v>4061232.5</v>
      </c>
      <c r="AT273" s="3" t="s">
        <v>64</v>
      </c>
      <c r="AW273" s="12"/>
      <c r="BA273" s="7" t="n">
        <v>1.9</v>
      </c>
    </row>
    <row r="274" customFormat="false" ht="15" hidden="false" customHeight="false" outlineLevel="0" collapsed="false">
      <c r="A274" s="7" t="s">
        <v>53</v>
      </c>
      <c r="B274" s="16" t="n">
        <v>9</v>
      </c>
      <c r="C274" s="4" t="n">
        <v>273</v>
      </c>
      <c r="D274" s="3" t="s">
        <v>349</v>
      </c>
      <c r="F274" s="4" t="n">
        <v>55.5</v>
      </c>
      <c r="G274" s="6" t="s">
        <v>361</v>
      </c>
      <c r="H274" s="3" t="s">
        <v>56</v>
      </c>
      <c r="I274" s="7" t="s">
        <v>57</v>
      </c>
      <c r="L274" s="4" t="n">
        <v>14</v>
      </c>
      <c r="M274" s="4" t="n">
        <v>3</v>
      </c>
      <c r="N274" s="4" t="n">
        <v>5</v>
      </c>
      <c r="O274" s="7" t="s">
        <v>58</v>
      </c>
      <c r="P274" s="7" t="n">
        <v>1</v>
      </c>
      <c r="Q274" s="7" t="n">
        <v>4.3</v>
      </c>
      <c r="U274" s="7" t="n">
        <v>7.6</v>
      </c>
      <c r="W274" s="7" t="n">
        <v>16.3</v>
      </c>
      <c r="X274" s="7" t="n">
        <v>1</v>
      </c>
      <c r="Y274" s="7" t="n">
        <v>3</v>
      </c>
      <c r="AI274" s="8" t="n">
        <f aca="false">SUM(AJ274:AM274)</f>
        <v>25.8</v>
      </c>
      <c r="AJ274" s="7" t="n">
        <v>12.8</v>
      </c>
      <c r="AK274" s="7" t="n">
        <v>13</v>
      </c>
      <c r="AR274" s="9" t="n">
        <f aca="false">AS274/F274</f>
        <v>103315.02</v>
      </c>
      <c r="AS274" s="10" t="n">
        <v>5733983.61</v>
      </c>
      <c r="AT274" s="3" t="s">
        <v>59</v>
      </c>
      <c r="AW274" s="11" t="n">
        <v>43811</v>
      </c>
    </row>
    <row r="275" customFormat="false" ht="15" hidden="false" customHeight="false" outlineLevel="0" collapsed="false">
      <c r="A275" s="7" t="s">
        <v>53</v>
      </c>
      <c r="B275" s="16" t="n">
        <v>9</v>
      </c>
      <c r="C275" s="4" t="n">
        <v>274</v>
      </c>
      <c r="D275" s="3" t="s">
        <v>351</v>
      </c>
      <c r="F275" s="4" t="n">
        <v>52.7</v>
      </c>
      <c r="G275" s="6" t="s">
        <v>357</v>
      </c>
      <c r="H275" s="3" t="s">
        <v>56</v>
      </c>
      <c r="I275" s="7" t="s">
        <v>57</v>
      </c>
      <c r="L275" s="4" t="n">
        <v>15</v>
      </c>
      <c r="M275" s="4" t="n">
        <v>3</v>
      </c>
      <c r="N275" s="4" t="n">
        <v>1</v>
      </c>
      <c r="O275" s="7" t="s">
        <v>58</v>
      </c>
      <c r="P275" s="7" t="n">
        <v>1</v>
      </c>
      <c r="Q275" s="7" t="n">
        <v>4.3</v>
      </c>
      <c r="U275" s="7" t="n">
        <v>5.7</v>
      </c>
      <c r="W275" s="7" t="n">
        <v>11.2</v>
      </c>
      <c r="X275" s="7" t="n">
        <v>1</v>
      </c>
      <c r="Y275" s="7" t="n">
        <v>9.8</v>
      </c>
      <c r="AI275" s="8" t="n">
        <f aca="false">SUM(AJ275:AM275)</f>
        <v>26.6</v>
      </c>
      <c r="AJ275" s="7" t="n">
        <v>13.2</v>
      </c>
      <c r="AK275" s="7" t="n">
        <v>13.4</v>
      </c>
      <c r="AR275" s="9" t="n">
        <f aca="false">AS275/F275</f>
        <v>107755</v>
      </c>
      <c r="AS275" s="10" t="n">
        <v>5678688.5</v>
      </c>
      <c r="AT275" s="3" t="s">
        <v>73</v>
      </c>
      <c r="AW275" s="12"/>
    </row>
    <row r="276" customFormat="false" ht="15" hidden="false" customHeight="false" outlineLevel="0" collapsed="false">
      <c r="A276" s="7" t="s">
        <v>53</v>
      </c>
      <c r="B276" s="16" t="n">
        <v>9</v>
      </c>
      <c r="C276" s="4" t="n">
        <v>275</v>
      </c>
      <c r="D276" s="3" t="s">
        <v>343</v>
      </c>
      <c r="F276" s="4" t="n">
        <v>43</v>
      </c>
      <c r="G276" s="6" t="s">
        <v>358</v>
      </c>
      <c r="H276" s="3" t="s">
        <v>62</v>
      </c>
      <c r="I276" s="7" t="s">
        <v>57</v>
      </c>
      <c r="L276" s="4" t="n">
        <v>15</v>
      </c>
      <c r="M276" s="4" t="n">
        <v>3</v>
      </c>
      <c r="N276" s="4" t="n">
        <v>2</v>
      </c>
      <c r="O276" s="7" t="s">
        <v>63</v>
      </c>
      <c r="P276" s="7" t="n">
        <v>1</v>
      </c>
      <c r="Q276" s="7" t="n">
        <v>3.6</v>
      </c>
      <c r="U276" s="7" t="n">
        <v>3.6</v>
      </c>
      <c r="W276" s="7" t="n">
        <v>9</v>
      </c>
      <c r="X276" s="7" t="n">
        <v>2</v>
      </c>
      <c r="Y276" s="7" t="n">
        <v>3.6</v>
      </c>
      <c r="Z276" s="7" t="n">
        <v>3.2</v>
      </c>
      <c r="AI276" s="8" t="n">
        <f aca="false">SUM(AJ276:AM276)</f>
        <v>24.1</v>
      </c>
      <c r="AJ276" s="7" t="n">
        <v>10.9</v>
      </c>
      <c r="AK276" s="7" t="n">
        <v>13.2</v>
      </c>
      <c r="AR276" s="9" t="n">
        <f aca="false">AS276/F276</f>
        <v>121286</v>
      </c>
      <c r="AS276" s="10" t="n">
        <v>5215298</v>
      </c>
      <c r="AT276" s="3" t="s">
        <v>120</v>
      </c>
      <c r="AW276" s="12"/>
    </row>
    <row r="277" customFormat="false" ht="15" hidden="false" customHeight="false" outlineLevel="0" collapsed="false">
      <c r="A277" s="7" t="s">
        <v>53</v>
      </c>
      <c r="B277" s="16" t="n">
        <v>9</v>
      </c>
      <c r="C277" s="4" t="n">
        <v>276</v>
      </c>
      <c r="D277" s="3" t="s">
        <v>345</v>
      </c>
      <c r="F277" s="4" t="n">
        <v>33.9</v>
      </c>
      <c r="G277" s="6" t="s">
        <v>359</v>
      </c>
      <c r="H277" s="3" t="s">
        <v>67</v>
      </c>
      <c r="I277" s="7" t="s">
        <v>57</v>
      </c>
      <c r="L277" s="4" t="n">
        <v>15</v>
      </c>
      <c r="M277" s="4" t="n">
        <v>3</v>
      </c>
      <c r="N277" s="4" t="n">
        <v>3</v>
      </c>
      <c r="O277" s="7" t="s">
        <v>58</v>
      </c>
      <c r="P277" s="7" t="n">
        <v>1</v>
      </c>
      <c r="Q277" s="7" t="n">
        <v>3.6</v>
      </c>
      <c r="U277" s="7" t="n">
        <v>3.9</v>
      </c>
      <c r="V277" s="7" t="n">
        <v>1</v>
      </c>
      <c r="W277" s="7" t="n">
        <v>10.1</v>
      </c>
      <c r="X277" s="7" t="n">
        <v>1</v>
      </c>
      <c r="Y277" s="7" t="n">
        <v>6.9</v>
      </c>
      <c r="AI277" s="8" t="n">
        <f aca="false">SUM(AJ277:AM277)</f>
        <v>11.3</v>
      </c>
      <c r="AJ277" s="7" t="n">
        <v>11.3</v>
      </c>
      <c r="AR277" s="9" t="n">
        <f aca="false">AS277/F277</f>
        <v>129661</v>
      </c>
      <c r="AS277" s="10" t="n">
        <v>4395507.9</v>
      </c>
      <c r="AT277" s="3" t="s">
        <v>73</v>
      </c>
      <c r="AW277" s="12"/>
      <c r="BA277" s="7" t="n">
        <v>2.9</v>
      </c>
    </row>
    <row r="278" customFormat="false" ht="15" hidden="false" customHeight="false" outlineLevel="0" collapsed="false">
      <c r="A278" s="7" t="s">
        <v>53</v>
      </c>
      <c r="B278" s="16" t="n">
        <v>9</v>
      </c>
      <c r="C278" s="4" t="n">
        <v>277</v>
      </c>
      <c r="D278" s="3" t="s">
        <v>347</v>
      </c>
      <c r="F278" s="4" t="n">
        <v>32.5</v>
      </c>
      <c r="G278" s="6" t="s">
        <v>360</v>
      </c>
      <c r="H278" s="3" t="s">
        <v>67</v>
      </c>
      <c r="I278" s="7" t="s">
        <v>57</v>
      </c>
      <c r="L278" s="4" t="n">
        <v>15</v>
      </c>
      <c r="M278" s="4" t="n">
        <v>3</v>
      </c>
      <c r="N278" s="4" t="n">
        <v>4</v>
      </c>
      <c r="O278" s="7" t="s">
        <v>58</v>
      </c>
      <c r="P278" s="7" t="n">
        <v>1</v>
      </c>
      <c r="Q278" s="7" t="n">
        <v>3.9</v>
      </c>
      <c r="U278" s="7" t="n">
        <v>3.3</v>
      </c>
      <c r="V278" s="7" t="n">
        <v>1</v>
      </c>
      <c r="W278" s="7" t="n">
        <v>10.5</v>
      </c>
      <c r="X278" s="7" t="n">
        <v>1</v>
      </c>
      <c r="Y278" s="7" t="n">
        <v>3.6</v>
      </c>
      <c r="AI278" s="8" t="n">
        <f aca="false">SUM(AJ278:AM278)</f>
        <v>11.8</v>
      </c>
      <c r="AJ278" s="7" t="n">
        <v>11.8</v>
      </c>
      <c r="AR278" s="9" t="n">
        <f aca="false">AS278/F278</f>
        <v>125142</v>
      </c>
      <c r="AS278" s="10" t="n">
        <v>4067115</v>
      </c>
      <c r="AT278" s="3" t="s">
        <v>73</v>
      </c>
      <c r="AW278" s="12"/>
      <c r="BA278" s="7" t="n">
        <v>1.9</v>
      </c>
    </row>
    <row r="279" customFormat="false" ht="15" hidden="false" customHeight="false" outlineLevel="0" collapsed="false">
      <c r="A279" s="7" t="s">
        <v>53</v>
      </c>
      <c r="B279" s="16" t="n">
        <v>9</v>
      </c>
      <c r="C279" s="4" t="n">
        <v>278</v>
      </c>
      <c r="D279" s="3" t="s">
        <v>349</v>
      </c>
      <c r="F279" s="4" t="n">
        <v>55.5</v>
      </c>
      <c r="G279" s="6" t="s">
        <v>361</v>
      </c>
      <c r="H279" s="3" t="s">
        <v>56</v>
      </c>
      <c r="I279" s="7" t="s">
        <v>57</v>
      </c>
      <c r="L279" s="4" t="n">
        <v>15</v>
      </c>
      <c r="M279" s="4" t="n">
        <v>3</v>
      </c>
      <c r="N279" s="4" t="n">
        <v>5</v>
      </c>
      <c r="O279" s="7" t="s">
        <v>58</v>
      </c>
      <c r="P279" s="7" t="n">
        <v>1</v>
      </c>
      <c r="Q279" s="7" t="n">
        <v>4.3</v>
      </c>
      <c r="U279" s="7" t="n">
        <v>7.6</v>
      </c>
      <c r="W279" s="7" t="n">
        <v>16.3</v>
      </c>
      <c r="X279" s="7" t="n">
        <v>1</v>
      </c>
      <c r="Y279" s="7" t="n">
        <v>3</v>
      </c>
      <c r="AI279" s="8" t="n">
        <f aca="false">SUM(AJ279:AM279)</f>
        <v>25.8</v>
      </c>
      <c r="AJ279" s="7" t="n">
        <v>12.8</v>
      </c>
      <c r="AK279" s="7" t="n">
        <v>13</v>
      </c>
      <c r="AR279" s="9" t="n">
        <f aca="false">AS279/F279</f>
        <v>104496</v>
      </c>
      <c r="AS279" s="10" t="n">
        <v>5799528</v>
      </c>
      <c r="AT279" s="3" t="s">
        <v>73</v>
      </c>
      <c r="AW279" s="12"/>
    </row>
    <row r="280" customFormat="false" ht="15" hidden="false" customHeight="false" outlineLevel="0" collapsed="false">
      <c r="A280" s="7" t="s">
        <v>53</v>
      </c>
      <c r="B280" s="16" t="n">
        <v>9</v>
      </c>
      <c r="C280" s="4" t="n">
        <v>279</v>
      </c>
      <c r="D280" s="3" t="s">
        <v>351</v>
      </c>
      <c r="F280" s="4" t="n">
        <v>52.7</v>
      </c>
      <c r="G280" s="6" t="s">
        <v>357</v>
      </c>
      <c r="H280" s="3" t="s">
        <v>56</v>
      </c>
      <c r="I280" s="7" t="s">
        <v>57</v>
      </c>
      <c r="L280" s="4" t="n">
        <v>16</v>
      </c>
      <c r="M280" s="4" t="n">
        <v>3</v>
      </c>
      <c r="N280" s="4" t="n">
        <v>1</v>
      </c>
      <c r="O280" s="7" t="s">
        <v>58</v>
      </c>
      <c r="P280" s="7" t="n">
        <v>1</v>
      </c>
      <c r="Q280" s="7" t="n">
        <v>4.3</v>
      </c>
      <c r="U280" s="7" t="n">
        <v>5.7</v>
      </c>
      <c r="W280" s="7" t="n">
        <v>11.2</v>
      </c>
      <c r="X280" s="7" t="n">
        <v>1</v>
      </c>
      <c r="Y280" s="7" t="n">
        <v>9.8</v>
      </c>
      <c r="AI280" s="8" t="n">
        <f aca="false">SUM(AJ280:AM280)</f>
        <v>26.6</v>
      </c>
      <c r="AJ280" s="7" t="n">
        <v>13.2</v>
      </c>
      <c r="AK280" s="7" t="n">
        <v>13.4</v>
      </c>
      <c r="AR280" s="9" t="n">
        <f aca="false">AS280/F280</f>
        <v>105791</v>
      </c>
      <c r="AS280" s="10" t="n">
        <v>5575185.7</v>
      </c>
      <c r="AT280" s="3" t="s">
        <v>79</v>
      </c>
      <c r="AW280" s="11" t="n">
        <v>43803.5025694444</v>
      </c>
    </row>
    <row r="281" customFormat="false" ht="15" hidden="false" customHeight="false" outlineLevel="0" collapsed="false">
      <c r="A281" s="7" t="s">
        <v>53</v>
      </c>
      <c r="B281" s="16" t="n">
        <v>9</v>
      </c>
      <c r="C281" s="4" t="n">
        <v>280</v>
      </c>
      <c r="D281" s="3" t="s">
        <v>343</v>
      </c>
      <c r="F281" s="4" t="n">
        <v>43</v>
      </c>
      <c r="G281" s="6" t="s">
        <v>358</v>
      </c>
      <c r="H281" s="3" t="s">
        <v>62</v>
      </c>
      <c r="I281" s="7" t="s">
        <v>57</v>
      </c>
      <c r="L281" s="4" t="n">
        <v>16</v>
      </c>
      <c r="M281" s="4" t="n">
        <v>3</v>
      </c>
      <c r="N281" s="4" t="n">
        <v>2</v>
      </c>
      <c r="O281" s="7" t="s">
        <v>63</v>
      </c>
      <c r="P281" s="7" t="n">
        <v>1</v>
      </c>
      <c r="Q281" s="7" t="n">
        <v>3.6</v>
      </c>
      <c r="U281" s="7" t="n">
        <v>3.6</v>
      </c>
      <c r="W281" s="7" t="n">
        <v>9</v>
      </c>
      <c r="X281" s="7" t="n">
        <v>2</v>
      </c>
      <c r="Y281" s="7" t="n">
        <v>3.6</v>
      </c>
      <c r="Z281" s="7" t="n">
        <v>3.2</v>
      </c>
      <c r="AI281" s="8" t="n">
        <f aca="false">SUM(AJ281:AM281)</f>
        <v>24.1</v>
      </c>
      <c r="AJ281" s="7" t="n">
        <v>10.9</v>
      </c>
      <c r="AK281" s="7" t="n">
        <v>13.2</v>
      </c>
      <c r="AR281" s="9" t="n">
        <f aca="false">AS281/F281</f>
        <v>119094</v>
      </c>
      <c r="AS281" s="10" t="n">
        <v>5121042</v>
      </c>
      <c r="AT281" s="3" t="s">
        <v>79</v>
      </c>
      <c r="AW281" s="11" t="n">
        <v>43811.5959606481</v>
      </c>
    </row>
    <row r="282" customFormat="false" ht="15" hidden="false" customHeight="false" outlineLevel="0" collapsed="false">
      <c r="A282" s="7" t="s">
        <v>53</v>
      </c>
      <c r="B282" s="16" t="n">
        <v>9</v>
      </c>
      <c r="C282" s="4" t="n">
        <v>281</v>
      </c>
      <c r="D282" s="3" t="s">
        <v>345</v>
      </c>
      <c r="F282" s="4" t="n">
        <v>33.9</v>
      </c>
      <c r="G282" s="6" t="s">
        <v>359</v>
      </c>
      <c r="H282" s="3" t="s">
        <v>67</v>
      </c>
      <c r="I282" s="7" t="s">
        <v>57</v>
      </c>
      <c r="L282" s="4" t="n">
        <v>16</v>
      </c>
      <c r="M282" s="4" t="n">
        <v>3</v>
      </c>
      <c r="N282" s="4" t="n">
        <v>3</v>
      </c>
      <c r="O282" s="7" t="s">
        <v>58</v>
      </c>
      <c r="P282" s="7" t="n">
        <v>1</v>
      </c>
      <c r="Q282" s="7" t="n">
        <v>3.6</v>
      </c>
      <c r="U282" s="7" t="n">
        <v>3.9</v>
      </c>
      <c r="V282" s="7" t="n">
        <v>1</v>
      </c>
      <c r="W282" s="7" t="n">
        <v>10.1</v>
      </c>
      <c r="X282" s="7" t="n">
        <v>1</v>
      </c>
      <c r="Y282" s="7" t="n">
        <v>6.9</v>
      </c>
      <c r="AI282" s="8" t="n">
        <f aca="false">SUM(AJ282:AM282)</f>
        <v>11.3</v>
      </c>
      <c r="AJ282" s="7" t="n">
        <v>11.3</v>
      </c>
      <c r="AR282" s="9" t="n">
        <f aca="false">AS282/F282</f>
        <v>129846</v>
      </c>
      <c r="AS282" s="10" t="n">
        <v>4401779.4</v>
      </c>
      <c r="AT282" s="3" t="s">
        <v>64</v>
      </c>
      <c r="AW282" s="12"/>
      <c r="BA282" s="7" t="n">
        <v>2.9</v>
      </c>
    </row>
    <row r="283" customFormat="false" ht="15" hidden="false" customHeight="false" outlineLevel="0" collapsed="false">
      <c r="A283" s="7" t="s">
        <v>53</v>
      </c>
      <c r="B283" s="16" t="n">
        <v>9</v>
      </c>
      <c r="C283" s="4" t="n">
        <v>282</v>
      </c>
      <c r="D283" s="3" t="s">
        <v>347</v>
      </c>
      <c r="F283" s="4" t="n">
        <v>32.5</v>
      </c>
      <c r="G283" s="6" t="s">
        <v>360</v>
      </c>
      <c r="H283" s="3" t="s">
        <v>67</v>
      </c>
      <c r="I283" s="7" t="s">
        <v>57</v>
      </c>
      <c r="L283" s="4" t="n">
        <v>16</v>
      </c>
      <c r="M283" s="4" t="n">
        <v>3</v>
      </c>
      <c r="N283" s="4" t="n">
        <v>4</v>
      </c>
      <c r="O283" s="7" t="s">
        <v>58</v>
      </c>
      <c r="P283" s="7" t="n">
        <v>1</v>
      </c>
      <c r="Q283" s="7" t="n">
        <v>3.9</v>
      </c>
      <c r="U283" s="7" t="n">
        <v>3.3</v>
      </c>
      <c r="V283" s="7" t="n">
        <v>1</v>
      </c>
      <c r="W283" s="7" t="n">
        <v>10.5</v>
      </c>
      <c r="X283" s="7" t="n">
        <v>1</v>
      </c>
      <c r="Y283" s="7" t="n">
        <v>3.6</v>
      </c>
      <c r="AI283" s="8" t="n">
        <f aca="false">SUM(AJ283:AM283)</f>
        <v>11.8</v>
      </c>
      <c r="AJ283" s="7" t="n">
        <v>11.8</v>
      </c>
      <c r="AR283" s="9" t="n">
        <f aca="false">AS283/F283</f>
        <v>125324</v>
      </c>
      <c r="AS283" s="10" t="n">
        <v>4073030</v>
      </c>
      <c r="AT283" s="3" t="s">
        <v>64</v>
      </c>
      <c r="AW283" s="12"/>
      <c r="BA283" s="7" t="n">
        <v>1.9</v>
      </c>
    </row>
    <row r="284" customFormat="false" ht="15" hidden="false" customHeight="false" outlineLevel="0" collapsed="false">
      <c r="A284" s="7" t="s">
        <v>53</v>
      </c>
      <c r="B284" s="16" t="n">
        <v>9</v>
      </c>
      <c r="C284" s="4" t="n">
        <v>283</v>
      </c>
      <c r="D284" s="3" t="s">
        <v>349</v>
      </c>
      <c r="F284" s="4" t="n">
        <v>55.5</v>
      </c>
      <c r="G284" s="6" t="s">
        <v>361</v>
      </c>
      <c r="H284" s="3" t="s">
        <v>56</v>
      </c>
      <c r="I284" s="7" t="s">
        <v>57</v>
      </c>
      <c r="L284" s="4" t="n">
        <v>16</v>
      </c>
      <c r="M284" s="4" t="n">
        <v>3</v>
      </c>
      <c r="N284" s="4" t="n">
        <v>5</v>
      </c>
      <c r="O284" s="7" t="s">
        <v>58</v>
      </c>
      <c r="P284" s="7" t="n">
        <v>1</v>
      </c>
      <c r="Q284" s="7" t="n">
        <v>4.3</v>
      </c>
      <c r="U284" s="7" t="n">
        <v>7.6</v>
      </c>
      <c r="W284" s="7" t="n">
        <v>16.3</v>
      </c>
      <c r="X284" s="7" t="n">
        <v>1</v>
      </c>
      <c r="Y284" s="7" t="n">
        <v>3</v>
      </c>
      <c r="AI284" s="8" t="n">
        <f aca="false">SUM(AJ284:AM284)</f>
        <v>25.8</v>
      </c>
      <c r="AJ284" s="7" t="n">
        <v>12.8</v>
      </c>
      <c r="AK284" s="7" t="n">
        <v>13</v>
      </c>
      <c r="AR284" s="9" t="n">
        <f aca="false">AS284/F284</f>
        <v>104643</v>
      </c>
      <c r="AS284" s="10" t="n">
        <v>5807686.5</v>
      </c>
      <c r="AT284" s="3" t="s">
        <v>120</v>
      </c>
      <c r="AW284" s="12"/>
    </row>
    <row r="285" customFormat="false" ht="15" hidden="false" customHeight="false" outlineLevel="0" collapsed="false">
      <c r="A285" s="7" t="s">
        <v>53</v>
      </c>
      <c r="B285" s="16" t="n">
        <v>9</v>
      </c>
      <c r="C285" s="4" t="n">
        <v>284</v>
      </c>
      <c r="D285" s="3" t="s">
        <v>351</v>
      </c>
      <c r="F285" s="4" t="n">
        <v>52.7</v>
      </c>
      <c r="G285" s="6" t="s">
        <v>357</v>
      </c>
      <c r="H285" s="3" t="s">
        <v>56</v>
      </c>
      <c r="I285" s="7" t="s">
        <v>57</v>
      </c>
      <c r="L285" s="4" t="n">
        <v>17</v>
      </c>
      <c r="M285" s="4" t="n">
        <v>3</v>
      </c>
      <c r="N285" s="4" t="n">
        <v>1</v>
      </c>
      <c r="O285" s="7" t="s">
        <v>58</v>
      </c>
      <c r="P285" s="7" t="n">
        <v>1</v>
      </c>
      <c r="Q285" s="7" t="n">
        <v>4.3</v>
      </c>
      <c r="U285" s="7" t="n">
        <v>5.7</v>
      </c>
      <c r="W285" s="7" t="n">
        <v>11.2</v>
      </c>
      <c r="X285" s="7" t="n">
        <v>1</v>
      </c>
      <c r="Y285" s="7" t="n">
        <v>9.8</v>
      </c>
      <c r="AI285" s="8" t="n">
        <f aca="false">SUM(AJ285:AM285)</f>
        <v>26.6</v>
      </c>
      <c r="AJ285" s="7" t="n">
        <v>13.2</v>
      </c>
      <c r="AK285" s="7" t="n">
        <v>13.4</v>
      </c>
      <c r="AR285" s="9" t="n">
        <f aca="false">AS285/F285</f>
        <v>108059</v>
      </c>
      <c r="AS285" s="10" t="n">
        <v>5694709.3</v>
      </c>
      <c r="AT285" s="3" t="s">
        <v>73</v>
      </c>
      <c r="AW285" s="12"/>
    </row>
    <row r="286" customFormat="false" ht="15" hidden="false" customHeight="false" outlineLevel="0" collapsed="false">
      <c r="A286" s="7" t="s">
        <v>53</v>
      </c>
      <c r="B286" s="16" t="n">
        <v>9</v>
      </c>
      <c r="C286" s="4" t="n">
        <v>285</v>
      </c>
      <c r="D286" s="3" t="s">
        <v>343</v>
      </c>
      <c r="F286" s="4" t="n">
        <v>43</v>
      </c>
      <c r="G286" s="6" t="s">
        <v>358</v>
      </c>
      <c r="H286" s="3" t="s">
        <v>62</v>
      </c>
      <c r="I286" s="7" t="s">
        <v>57</v>
      </c>
      <c r="L286" s="4" t="n">
        <v>17</v>
      </c>
      <c r="M286" s="4" t="n">
        <v>3</v>
      </c>
      <c r="N286" s="4" t="n">
        <v>2</v>
      </c>
      <c r="O286" s="7" t="s">
        <v>63</v>
      </c>
      <c r="P286" s="7" t="n">
        <v>1</v>
      </c>
      <c r="Q286" s="7" t="n">
        <v>3.6</v>
      </c>
      <c r="U286" s="7" t="n">
        <v>3.6</v>
      </c>
      <c r="W286" s="7" t="n">
        <v>9</v>
      </c>
      <c r="X286" s="7" t="n">
        <v>2</v>
      </c>
      <c r="Y286" s="7" t="n">
        <v>3.6</v>
      </c>
      <c r="Z286" s="7" t="n">
        <v>3.2</v>
      </c>
      <c r="AI286" s="8" t="n">
        <f aca="false">SUM(AJ286:AM286)</f>
        <v>24.1</v>
      </c>
      <c r="AJ286" s="7" t="n">
        <v>10.9</v>
      </c>
      <c r="AK286" s="7" t="n">
        <v>13.2</v>
      </c>
      <c r="AR286" s="9" t="n">
        <f aca="false">AS286/F286</f>
        <v>121664</v>
      </c>
      <c r="AS286" s="10" t="n">
        <v>5231552</v>
      </c>
      <c r="AT286" s="3" t="s">
        <v>73</v>
      </c>
      <c r="AW286" s="12"/>
    </row>
    <row r="287" customFormat="false" ht="15" hidden="false" customHeight="false" outlineLevel="0" collapsed="false">
      <c r="A287" s="7" t="s">
        <v>53</v>
      </c>
      <c r="B287" s="16" t="n">
        <v>9</v>
      </c>
      <c r="C287" s="4" t="n">
        <v>286</v>
      </c>
      <c r="D287" s="3" t="s">
        <v>345</v>
      </c>
      <c r="F287" s="4" t="n">
        <v>33.9</v>
      </c>
      <c r="G287" s="6" t="s">
        <v>359</v>
      </c>
      <c r="H287" s="3" t="s">
        <v>67</v>
      </c>
      <c r="I287" s="7" t="s">
        <v>57</v>
      </c>
      <c r="L287" s="4" t="n">
        <v>17</v>
      </c>
      <c r="M287" s="4" t="n">
        <v>3</v>
      </c>
      <c r="N287" s="4" t="n">
        <v>3</v>
      </c>
      <c r="O287" s="7" t="s">
        <v>58</v>
      </c>
      <c r="P287" s="7" t="n">
        <v>1</v>
      </c>
      <c r="Q287" s="7" t="n">
        <v>3.6</v>
      </c>
      <c r="U287" s="7" t="n">
        <v>3.9</v>
      </c>
      <c r="V287" s="7" t="n">
        <v>1</v>
      </c>
      <c r="W287" s="7" t="n">
        <v>10.1</v>
      </c>
      <c r="X287" s="7" t="n">
        <v>1</v>
      </c>
      <c r="Y287" s="7" t="n">
        <v>6.9</v>
      </c>
      <c r="AI287" s="8" t="n">
        <f aca="false">SUM(AJ287:AM287)</f>
        <v>11.3</v>
      </c>
      <c r="AJ287" s="7" t="n">
        <v>11.3</v>
      </c>
      <c r="AR287" s="9" t="n">
        <f aca="false">AS287/F287</f>
        <v>130031</v>
      </c>
      <c r="AS287" s="10" t="n">
        <v>4408050.9</v>
      </c>
      <c r="AT287" s="3" t="s">
        <v>73</v>
      </c>
      <c r="AW287" s="12"/>
      <c r="BA287" s="7" t="n">
        <v>2.9</v>
      </c>
    </row>
    <row r="288" customFormat="false" ht="15" hidden="false" customHeight="false" outlineLevel="0" collapsed="false">
      <c r="A288" s="7" t="s">
        <v>53</v>
      </c>
      <c r="B288" s="16" t="n">
        <v>9</v>
      </c>
      <c r="C288" s="4" t="n">
        <v>287</v>
      </c>
      <c r="D288" s="3" t="s">
        <v>347</v>
      </c>
      <c r="F288" s="4" t="n">
        <v>32.5</v>
      </c>
      <c r="G288" s="6" t="s">
        <v>360</v>
      </c>
      <c r="H288" s="3" t="s">
        <v>67</v>
      </c>
      <c r="I288" s="7" t="s">
        <v>57</v>
      </c>
      <c r="L288" s="4" t="n">
        <v>17</v>
      </c>
      <c r="M288" s="4" t="n">
        <v>3</v>
      </c>
      <c r="N288" s="4" t="n">
        <v>4</v>
      </c>
      <c r="O288" s="7" t="s">
        <v>58</v>
      </c>
      <c r="P288" s="7" t="n">
        <v>1</v>
      </c>
      <c r="Q288" s="7" t="n">
        <v>3.9</v>
      </c>
      <c r="U288" s="7" t="n">
        <v>3.3</v>
      </c>
      <c r="V288" s="7" t="n">
        <v>1</v>
      </c>
      <c r="W288" s="7" t="n">
        <v>10.5</v>
      </c>
      <c r="X288" s="7" t="n">
        <v>1</v>
      </c>
      <c r="Y288" s="7" t="n">
        <v>3.6</v>
      </c>
      <c r="AI288" s="8" t="n">
        <f aca="false">SUM(AJ288:AM288)</f>
        <v>11.8</v>
      </c>
      <c r="AJ288" s="7" t="n">
        <v>11.8</v>
      </c>
      <c r="AR288" s="9" t="n">
        <f aca="false">AS288/F288</f>
        <v>125506</v>
      </c>
      <c r="AS288" s="10" t="n">
        <v>4078945</v>
      </c>
      <c r="AT288" s="3" t="s">
        <v>73</v>
      </c>
      <c r="AW288" s="12"/>
      <c r="BA288" s="7" t="n">
        <v>1.9</v>
      </c>
    </row>
    <row r="289" customFormat="false" ht="15" hidden="false" customHeight="false" outlineLevel="0" collapsed="false">
      <c r="A289" s="7" t="s">
        <v>53</v>
      </c>
      <c r="B289" s="16" t="n">
        <v>9</v>
      </c>
      <c r="C289" s="4" t="n">
        <v>288</v>
      </c>
      <c r="D289" s="3" t="s">
        <v>349</v>
      </c>
      <c r="F289" s="4" t="n">
        <v>55.5</v>
      </c>
      <c r="G289" s="6" t="s">
        <v>361</v>
      </c>
      <c r="H289" s="3" t="s">
        <v>56</v>
      </c>
      <c r="I289" s="7" t="s">
        <v>57</v>
      </c>
      <c r="L289" s="4" t="n">
        <v>17</v>
      </c>
      <c r="M289" s="4" t="n">
        <v>3</v>
      </c>
      <c r="N289" s="4" t="n">
        <v>5</v>
      </c>
      <c r="O289" s="7" t="s">
        <v>58</v>
      </c>
      <c r="P289" s="7" t="n">
        <v>1</v>
      </c>
      <c r="Q289" s="7" t="n">
        <v>4.3</v>
      </c>
      <c r="U289" s="7" t="n">
        <v>7.6</v>
      </c>
      <c r="W289" s="7" t="n">
        <v>16.3</v>
      </c>
      <c r="X289" s="7" t="n">
        <v>1</v>
      </c>
      <c r="Y289" s="7" t="n">
        <v>3</v>
      </c>
      <c r="AI289" s="8" t="n">
        <f aca="false">SUM(AJ289:AM289)</f>
        <v>25.8</v>
      </c>
      <c r="AJ289" s="7" t="n">
        <v>12.8</v>
      </c>
      <c r="AK289" s="7" t="n">
        <v>13</v>
      </c>
      <c r="AR289" s="9" t="n">
        <f aca="false">AS289/F289</f>
        <v>104791</v>
      </c>
      <c r="AS289" s="10" t="n">
        <v>5815900.5</v>
      </c>
      <c r="AT289" s="3" t="s">
        <v>73</v>
      </c>
      <c r="AW289" s="12"/>
    </row>
    <row r="290" customFormat="false" ht="15" hidden="false" customHeight="false" outlineLevel="0" collapsed="false">
      <c r="A290" s="7" t="s">
        <v>53</v>
      </c>
      <c r="B290" s="16" t="n">
        <v>9</v>
      </c>
      <c r="C290" s="4" t="n">
        <v>289</v>
      </c>
      <c r="D290" s="3" t="s">
        <v>351</v>
      </c>
      <c r="F290" s="4" t="n">
        <v>52.7</v>
      </c>
      <c r="G290" s="6" t="s">
        <v>357</v>
      </c>
      <c r="H290" s="3" t="s">
        <v>56</v>
      </c>
      <c r="I290" s="7" t="s">
        <v>57</v>
      </c>
      <c r="L290" s="4" t="n">
        <v>18</v>
      </c>
      <c r="M290" s="4" t="n">
        <v>3</v>
      </c>
      <c r="N290" s="4" t="n">
        <v>1</v>
      </c>
      <c r="O290" s="7" t="s">
        <v>58</v>
      </c>
      <c r="P290" s="7" t="n">
        <v>1</v>
      </c>
      <c r="Q290" s="7" t="n">
        <v>4.3</v>
      </c>
      <c r="U290" s="7" t="n">
        <v>5.7</v>
      </c>
      <c r="W290" s="7" t="n">
        <v>11.2</v>
      </c>
      <c r="X290" s="7" t="n">
        <v>1</v>
      </c>
      <c r="Y290" s="7" t="n">
        <v>9.8</v>
      </c>
      <c r="AI290" s="8" t="n">
        <f aca="false">SUM(AJ290:AM290)</f>
        <v>26.6</v>
      </c>
      <c r="AJ290" s="7" t="n">
        <v>13.2</v>
      </c>
      <c r="AK290" s="7" t="n">
        <v>13.4</v>
      </c>
      <c r="AR290" s="9" t="n">
        <f aca="false">AS290/F290</f>
        <v>106089</v>
      </c>
      <c r="AS290" s="10" t="n">
        <v>5590890.3</v>
      </c>
      <c r="AT290" s="3" t="s">
        <v>59</v>
      </c>
      <c r="AW290" s="11" t="n">
        <v>43811</v>
      </c>
    </row>
    <row r="291" customFormat="false" ht="15" hidden="false" customHeight="false" outlineLevel="0" collapsed="false">
      <c r="A291" s="7" t="s">
        <v>53</v>
      </c>
      <c r="B291" s="16" t="n">
        <v>9</v>
      </c>
      <c r="C291" s="4" t="n">
        <v>290</v>
      </c>
      <c r="D291" s="3" t="s">
        <v>343</v>
      </c>
      <c r="F291" s="4" t="n">
        <v>43</v>
      </c>
      <c r="G291" s="6" t="s">
        <v>358</v>
      </c>
      <c r="H291" s="3" t="s">
        <v>62</v>
      </c>
      <c r="I291" s="7" t="s">
        <v>57</v>
      </c>
      <c r="L291" s="4" t="n">
        <v>18</v>
      </c>
      <c r="M291" s="4" t="n">
        <v>3</v>
      </c>
      <c r="N291" s="4" t="n">
        <v>2</v>
      </c>
      <c r="O291" s="7" t="s">
        <v>63</v>
      </c>
      <c r="P291" s="7" t="n">
        <v>1</v>
      </c>
      <c r="Q291" s="7" t="n">
        <v>3.6</v>
      </c>
      <c r="U291" s="7" t="n">
        <v>3.6</v>
      </c>
      <c r="W291" s="7" t="n">
        <v>9</v>
      </c>
      <c r="X291" s="7" t="n">
        <v>2</v>
      </c>
      <c r="Y291" s="7" t="n">
        <v>3.6</v>
      </c>
      <c r="Z291" s="7" t="n">
        <v>3.2</v>
      </c>
      <c r="AI291" s="8" t="n">
        <f aca="false">SUM(AJ291:AM291)</f>
        <v>24.1</v>
      </c>
      <c r="AJ291" s="7" t="n">
        <v>10.9</v>
      </c>
      <c r="AK291" s="7" t="n">
        <v>13.2</v>
      </c>
      <c r="AR291" s="9" t="n">
        <f aca="false">AS291/F291</f>
        <v>121912</v>
      </c>
      <c r="AS291" s="10" t="n">
        <v>5242216</v>
      </c>
      <c r="AT291" s="3" t="s">
        <v>59</v>
      </c>
      <c r="AW291" s="11" t="n">
        <v>43769</v>
      </c>
    </row>
    <row r="292" customFormat="false" ht="15" hidden="false" customHeight="false" outlineLevel="0" collapsed="false">
      <c r="A292" s="7" t="s">
        <v>53</v>
      </c>
      <c r="B292" s="16" t="n">
        <v>9</v>
      </c>
      <c r="C292" s="4" t="n">
        <v>291</v>
      </c>
      <c r="D292" s="3" t="s">
        <v>345</v>
      </c>
      <c r="F292" s="4" t="n">
        <v>33.9</v>
      </c>
      <c r="G292" s="6" t="s">
        <v>359</v>
      </c>
      <c r="H292" s="3" t="s">
        <v>67</v>
      </c>
      <c r="I292" s="7" t="s">
        <v>57</v>
      </c>
      <c r="L292" s="4" t="n">
        <v>18</v>
      </c>
      <c r="M292" s="4" t="n">
        <v>3</v>
      </c>
      <c r="N292" s="4" t="n">
        <v>3</v>
      </c>
      <c r="O292" s="7" t="s">
        <v>58</v>
      </c>
      <c r="P292" s="7" t="n">
        <v>1</v>
      </c>
      <c r="Q292" s="7" t="n">
        <v>3.6</v>
      </c>
      <c r="U292" s="7" t="n">
        <v>3.9</v>
      </c>
      <c r="V292" s="7" t="n">
        <v>1</v>
      </c>
      <c r="W292" s="7" t="n">
        <v>10.1</v>
      </c>
      <c r="X292" s="7" t="n">
        <v>1</v>
      </c>
      <c r="Y292" s="7" t="n">
        <v>6.9</v>
      </c>
      <c r="AI292" s="8" t="n">
        <f aca="false">SUM(AJ292:AM292)</f>
        <v>11.3</v>
      </c>
      <c r="AJ292" s="7" t="n">
        <v>11.3</v>
      </c>
      <c r="AR292" s="9" t="n">
        <f aca="false">AS292/F292</f>
        <v>130216</v>
      </c>
      <c r="AS292" s="10" t="n">
        <v>4414322.4</v>
      </c>
      <c r="AT292" s="3" t="s">
        <v>64</v>
      </c>
      <c r="AW292" s="12"/>
      <c r="BA292" s="7" t="n">
        <v>2.9</v>
      </c>
    </row>
    <row r="293" customFormat="false" ht="15" hidden="false" customHeight="false" outlineLevel="0" collapsed="false">
      <c r="A293" s="7" t="s">
        <v>53</v>
      </c>
      <c r="B293" s="16" t="n">
        <v>9</v>
      </c>
      <c r="C293" s="4" t="n">
        <v>292</v>
      </c>
      <c r="D293" s="3" t="s">
        <v>347</v>
      </c>
      <c r="F293" s="4" t="n">
        <v>32.5</v>
      </c>
      <c r="G293" s="6" t="s">
        <v>360</v>
      </c>
      <c r="H293" s="3" t="s">
        <v>67</v>
      </c>
      <c r="I293" s="7" t="s">
        <v>57</v>
      </c>
      <c r="L293" s="4" t="n">
        <v>18</v>
      </c>
      <c r="M293" s="4" t="n">
        <v>3</v>
      </c>
      <c r="N293" s="4" t="n">
        <v>4</v>
      </c>
      <c r="O293" s="7" t="s">
        <v>58</v>
      </c>
      <c r="P293" s="7" t="n">
        <v>1</v>
      </c>
      <c r="Q293" s="7" t="n">
        <v>3.9</v>
      </c>
      <c r="U293" s="7" t="n">
        <v>3.3</v>
      </c>
      <c r="V293" s="7" t="n">
        <v>1</v>
      </c>
      <c r="W293" s="7" t="n">
        <v>10.5</v>
      </c>
      <c r="X293" s="7" t="n">
        <v>1</v>
      </c>
      <c r="Y293" s="7" t="n">
        <v>3.6</v>
      </c>
      <c r="AI293" s="8" t="n">
        <f aca="false">SUM(AJ293:AM293)</f>
        <v>11.8</v>
      </c>
      <c r="AJ293" s="7" t="n">
        <v>11.8</v>
      </c>
      <c r="AR293" s="9" t="n">
        <f aca="false">AS293/F293</f>
        <v>125687</v>
      </c>
      <c r="AS293" s="10" t="n">
        <v>4084827.5</v>
      </c>
      <c r="AT293" s="3" t="s">
        <v>64</v>
      </c>
      <c r="AW293" s="12"/>
      <c r="BA293" s="7" t="n">
        <v>1.9</v>
      </c>
    </row>
    <row r="294" customFormat="false" ht="15" hidden="false" customHeight="false" outlineLevel="0" collapsed="false">
      <c r="A294" s="7" t="s">
        <v>53</v>
      </c>
      <c r="B294" s="16" t="n">
        <v>9</v>
      </c>
      <c r="C294" s="4" t="n">
        <v>293</v>
      </c>
      <c r="D294" s="3" t="s">
        <v>349</v>
      </c>
      <c r="F294" s="4" t="n">
        <v>55.5</v>
      </c>
      <c r="G294" s="6" t="s">
        <v>361</v>
      </c>
      <c r="H294" s="3" t="s">
        <v>56</v>
      </c>
      <c r="I294" s="7" t="s">
        <v>57</v>
      </c>
      <c r="L294" s="4" t="n">
        <v>18</v>
      </c>
      <c r="M294" s="4" t="n">
        <v>3</v>
      </c>
      <c r="N294" s="4" t="n">
        <v>5</v>
      </c>
      <c r="O294" s="7" t="s">
        <v>58</v>
      </c>
      <c r="P294" s="7" t="n">
        <v>1</v>
      </c>
      <c r="Q294" s="7" t="n">
        <v>4.3</v>
      </c>
      <c r="U294" s="7" t="n">
        <v>7.6</v>
      </c>
      <c r="W294" s="7" t="n">
        <v>16.3</v>
      </c>
      <c r="X294" s="7" t="n">
        <v>1</v>
      </c>
      <c r="Y294" s="7" t="n">
        <v>3</v>
      </c>
      <c r="AI294" s="8" t="n">
        <f aca="false">SUM(AJ294:AM294)</f>
        <v>25.8</v>
      </c>
      <c r="AJ294" s="7" t="n">
        <v>12.8</v>
      </c>
      <c r="AK294" s="7" t="n">
        <v>13</v>
      </c>
      <c r="AR294" s="9" t="n">
        <f aca="false">AS294/F294</f>
        <v>104939</v>
      </c>
      <c r="AS294" s="10" t="n">
        <v>5824114.5</v>
      </c>
      <c r="AT294" s="3" t="s">
        <v>64</v>
      </c>
      <c r="AW294" s="12"/>
    </row>
    <row r="295" customFormat="false" ht="15" hidden="false" customHeight="false" outlineLevel="0" collapsed="false">
      <c r="A295" s="7" t="s">
        <v>53</v>
      </c>
      <c r="B295" s="16" t="n">
        <v>9</v>
      </c>
      <c r="C295" s="4" t="n">
        <v>294</v>
      </c>
      <c r="D295" s="3" t="s">
        <v>351</v>
      </c>
      <c r="F295" s="4" t="n">
        <v>52.7</v>
      </c>
      <c r="G295" s="6" t="s">
        <v>357</v>
      </c>
      <c r="H295" s="3" t="s">
        <v>56</v>
      </c>
      <c r="I295" s="7" t="s">
        <v>57</v>
      </c>
      <c r="L295" s="4" t="n">
        <v>19</v>
      </c>
      <c r="M295" s="4" t="n">
        <v>3</v>
      </c>
      <c r="N295" s="4" t="n">
        <v>1</v>
      </c>
      <c r="O295" s="7" t="s">
        <v>58</v>
      </c>
      <c r="P295" s="7" t="n">
        <v>1</v>
      </c>
      <c r="Q295" s="7" t="n">
        <v>4.3</v>
      </c>
      <c r="U295" s="7" t="n">
        <v>5.7</v>
      </c>
      <c r="W295" s="7" t="n">
        <v>11.2</v>
      </c>
      <c r="X295" s="7" t="n">
        <v>1</v>
      </c>
      <c r="Y295" s="7" t="n">
        <v>9.8</v>
      </c>
      <c r="AI295" s="8" t="n">
        <f aca="false">SUM(AJ295:AM295)</f>
        <v>26.6</v>
      </c>
      <c r="AJ295" s="7" t="n">
        <v>13.2</v>
      </c>
      <c r="AK295" s="7" t="n">
        <v>13.4</v>
      </c>
      <c r="AR295" s="9" t="n">
        <f aca="false">AS295/F295</f>
        <v>108364</v>
      </c>
      <c r="AS295" s="10" t="n">
        <v>5710782.8</v>
      </c>
      <c r="AT295" s="3" t="s">
        <v>64</v>
      </c>
      <c r="AW295" s="12"/>
    </row>
    <row r="296" customFormat="false" ht="15" hidden="false" customHeight="false" outlineLevel="0" collapsed="false">
      <c r="A296" s="7" t="s">
        <v>53</v>
      </c>
      <c r="B296" s="16" t="n">
        <v>9</v>
      </c>
      <c r="C296" s="4" t="n">
        <v>295</v>
      </c>
      <c r="D296" s="3" t="s">
        <v>343</v>
      </c>
      <c r="F296" s="4" t="n">
        <v>43</v>
      </c>
      <c r="G296" s="6" t="s">
        <v>358</v>
      </c>
      <c r="H296" s="3" t="s">
        <v>62</v>
      </c>
      <c r="I296" s="7" t="s">
        <v>57</v>
      </c>
      <c r="L296" s="4" t="n">
        <v>19</v>
      </c>
      <c r="M296" s="4" t="n">
        <v>3</v>
      </c>
      <c r="N296" s="4" t="n">
        <v>2</v>
      </c>
      <c r="O296" s="7" t="s">
        <v>63</v>
      </c>
      <c r="P296" s="7" t="n">
        <v>1</v>
      </c>
      <c r="Q296" s="7" t="n">
        <v>3.6</v>
      </c>
      <c r="U296" s="7" t="n">
        <v>3.6</v>
      </c>
      <c r="W296" s="7" t="n">
        <v>9</v>
      </c>
      <c r="X296" s="7" t="n">
        <v>2</v>
      </c>
      <c r="Y296" s="7" t="n">
        <v>3.6</v>
      </c>
      <c r="Z296" s="7" t="n">
        <v>3.2</v>
      </c>
      <c r="AI296" s="8" t="n">
        <f aca="false">SUM(AJ296:AM296)</f>
        <v>24.1</v>
      </c>
      <c r="AJ296" s="7" t="n">
        <v>10.9</v>
      </c>
      <c r="AK296" s="7" t="n">
        <v>13.2</v>
      </c>
      <c r="AR296" s="9" t="n">
        <f aca="false">AS296/F296</f>
        <v>119053</v>
      </c>
      <c r="AS296" s="10" t="n">
        <v>5119279</v>
      </c>
      <c r="AT296" s="3" t="s">
        <v>59</v>
      </c>
      <c r="AW296" s="11" t="n">
        <v>43811</v>
      </c>
    </row>
    <row r="297" customFormat="false" ht="15" hidden="false" customHeight="false" outlineLevel="0" collapsed="false">
      <c r="A297" s="7" t="s">
        <v>53</v>
      </c>
      <c r="B297" s="16" t="n">
        <v>9</v>
      </c>
      <c r="C297" s="4" t="n">
        <v>296</v>
      </c>
      <c r="D297" s="3" t="s">
        <v>345</v>
      </c>
      <c r="F297" s="4" t="n">
        <v>33.9</v>
      </c>
      <c r="G297" s="6" t="s">
        <v>359</v>
      </c>
      <c r="H297" s="3" t="s">
        <v>67</v>
      </c>
      <c r="I297" s="7" t="s">
        <v>57</v>
      </c>
      <c r="L297" s="4" t="n">
        <v>19</v>
      </c>
      <c r="M297" s="4" t="n">
        <v>3</v>
      </c>
      <c r="N297" s="4" t="n">
        <v>3</v>
      </c>
      <c r="O297" s="7" t="s">
        <v>58</v>
      </c>
      <c r="P297" s="7" t="n">
        <v>1</v>
      </c>
      <c r="Q297" s="7" t="n">
        <v>3.6</v>
      </c>
      <c r="U297" s="7" t="n">
        <v>3.9</v>
      </c>
      <c r="V297" s="7" t="n">
        <v>1</v>
      </c>
      <c r="W297" s="7" t="n">
        <v>10.1</v>
      </c>
      <c r="X297" s="7" t="n">
        <v>1</v>
      </c>
      <c r="Y297" s="7" t="n">
        <v>6.9</v>
      </c>
      <c r="AI297" s="8" t="n">
        <f aca="false">SUM(AJ297:AM297)</f>
        <v>11.3</v>
      </c>
      <c r="AJ297" s="7" t="n">
        <v>11.3</v>
      </c>
      <c r="AR297" s="9" t="n">
        <f aca="false">AS297/F297</f>
        <v>130402</v>
      </c>
      <c r="AS297" s="10" t="n">
        <v>4420627.8</v>
      </c>
      <c r="AT297" s="3" t="s">
        <v>73</v>
      </c>
      <c r="AW297" s="12"/>
      <c r="BA297" s="7" t="n">
        <v>2.9</v>
      </c>
    </row>
    <row r="298" customFormat="false" ht="15" hidden="false" customHeight="false" outlineLevel="0" collapsed="false">
      <c r="A298" s="7" t="s">
        <v>53</v>
      </c>
      <c r="B298" s="16" t="n">
        <v>9</v>
      </c>
      <c r="C298" s="4" t="n">
        <v>297</v>
      </c>
      <c r="D298" s="3" t="s">
        <v>347</v>
      </c>
      <c r="F298" s="4" t="n">
        <v>32.5</v>
      </c>
      <c r="G298" s="6" t="s">
        <v>360</v>
      </c>
      <c r="H298" s="3" t="s">
        <v>67</v>
      </c>
      <c r="I298" s="7" t="s">
        <v>57</v>
      </c>
      <c r="L298" s="4" t="n">
        <v>19</v>
      </c>
      <c r="M298" s="4" t="n">
        <v>3</v>
      </c>
      <c r="N298" s="4" t="n">
        <v>4</v>
      </c>
      <c r="O298" s="7" t="s">
        <v>58</v>
      </c>
      <c r="P298" s="7" t="n">
        <v>1</v>
      </c>
      <c r="Q298" s="7" t="n">
        <v>3.9</v>
      </c>
      <c r="U298" s="7" t="n">
        <v>3.3</v>
      </c>
      <c r="V298" s="7" t="n">
        <v>1</v>
      </c>
      <c r="W298" s="7" t="n">
        <v>10.5</v>
      </c>
      <c r="X298" s="7" t="n">
        <v>1</v>
      </c>
      <c r="Y298" s="7" t="n">
        <v>3.6</v>
      </c>
      <c r="AI298" s="8" t="n">
        <f aca="false">SUM(AJ298:AM298)</f>
        <v>11.8</v>
      </c>
      <c r="AJ298" s="7" t="n">
        <v>11.8</v>
      </c>
      <c r="AR298" s="9" t="n">
        <f aca="false">AS298/F298</f>
        <v>125868</v>
      </c>
      <c r="AS298" s="10" t="n">
        <v>4090710</v>
      </c>
      <c r="AT298" s="3" t="s">
        <v>73</v>
      </c>
      <c r="AW298" s="12"/>
      <c r="BA298" s="7" t="n">
        <v>1.9</v>
      </c>
    </row>
    <row r="299" customFormat="false" ht="15" hidden="false" customHeight="false" outlineLevel="0" collapsed="false">
      <c r="A299" s="7" t="s">
        <v>53</v>
      </c>
      <c r="B299" s="16" t="n">
        <v>9</v>
      </c>
      <c r="C299" s="4" t="n">
        <v>298</v>
      </c>
      <c r="D299" s="3" t="s">
        <v>349</v>
      </c>
      <c r="F299" s="4" t="n">
        <v>55.5</v>
      </c>
      <c r="G299" s="6" t="s">
        <v>361</v>
      </c>
      <c r="H299" s="3" t="s">
        <v>56</v>
      </c>
      <c r="I299" s="7" t="s">
        <v>57</v>
      </c>
      <c r="L299" s="4" t="n">
        <v>19</v>
      </c>
      <c r="M299" s="4" t="n">
        <v>3</v>
      </c>
      <c r="N299" s="4" t="n">
        <v>5</v>
      </c>
      <c r="O299" s="7" t="s">
        <v>58</v>
      </c>
      <c r="P299" s="7" t="n">
        <v>1</v>
      </c>
      <c r="Q299" s="7" t="n">
        <v>4.3</v>
      </c>
      <c r="U299" s="7" t="n">
        <v>7.6</v>
      </c>
      <c r="W299" s="7" t="n">
        <v>16.3</v>
      </c>
      <c r="X299" s="7" t="n">
        <v>1</v>
      </c>
      <c r="Y299" s="7" t="n">
        <v>3</v>
      </c>
      <c r="AI299" s="8" t="n">
        <f aca="false">SUM(AJ299:AM299)</f>
        <v>25.8</v>
      </c>
      <c r="AJ299" s="7" t="n">
        <v>12.8</v>
      </c>
      <c r="AK299" s="7" t="n">
        <v>13</v>
      </c>
      <c r="AR299" s="9" t="n">
        <f aca="false">AS299/F299</f>
        <v>105086</v>
      </c>
      <c r="AS299" s="10" t="n">
        <v>5832273</v>
      </c>
      <c r="AT299" s="3" t="s">
        <v>73</v>
      </c>
      <c r="AW299" s="12"/>
    </row>
    <row r="300" customFormat="false" ht="15" hidden="false" customHeight="false" outlineLevel="0" collapsed="false">
      <c r="A300" s="7" t="s">
        <v>53</v>
      </c>
      <c r="B300" s="16" t="n">
        <v>9</v>
      </c>
      <c r="C300" s="4" t="n">
        <v>299</v>
      </c>
      <c r="D300" s="3" t="s">
        <v>351</v>
      </c>
      <c r="F300" s="4" t="n">
        <v>52.7</v>
      </c>
      <c r="G300" s="6" t="s">
        <v>357</v>
      </c>
      <c r="H300" s="3" t="s">
        <v>56</v>
      </c>
      <c r="I300" s="7" t="s">
        <v>57</v>
      </c>
      <c r="L300" s="4" t="n">
        <v>20</v>
      </c>
      <c r="M300" s="4" t="n">
        <v>3</v>
      </c>
      <c r="N300" s="4" t="n">
        <v>1</v>
      </c>
      <c r="O300" s="7" t="s">
        <v>58</v>
      </c>
      <c r="P300" s="7" t="n">
        <v>1</v>
      </c>
      <c r="Q300" s="7" t="n">
        <v>4.3</v>
      </c>
      <c r="U300" s="7" t="n">
        <v>5.7</v>
      </c>
      <c r="W300" s="7" t="n">
        <v>11.2</v>
      </c>
      <c r="X300" s="7" t="n">
        <v>1</v>
      </c>
      <c r="Y300" s="7" t="n">
        <v>9.8</v>
      </c>
      <c r="AI300" s="8" t="n">
        <f aca="false">SUM(AJ300:AM300)</f>
        <v>26.6</v>
      </c>
      <c r="AJ300" s="7" t="n">
        <v>13.2</v>
      </c>
      <c r="AK300" s="7" t="n">
        <v>13.4</v>
      </c>
      <c r="AR300" s="9" t="n">
        <f aca="false">AS300/F300</f>
        <v>108515</v>
      </c>
      <c r="AS300" s="10" t="n">
        <v>5718740.5</v>
      </c>
      <c r="AT300" s="3" t="s">
        <v>120</v>
      </c>
      <c r="AW300" s="12"/>
    </row>
    <row r="301" customFormat="false" ht="15" hidden="false" customHeight="false" outlineLevel="0" collapsed="false">
      <c r="A301" s="7" t="s">
        <v>53</v>
      </c>
      <c r="B301" s="16" t="n">
        <v>9</v>
      </c>
      <c r="C301" s="4" t="n">
        <v>300</v>
      </c>
      <c r="D301" s="3" t="s">
        <v>343</v>
      </c>
      <c r="F301" s="4" t="n">
        <v>43</v>
      </c>
      <c r="G301" s="6" t="s">
        <v>358</v>
      </c>
      <c r="H301" s="3" t="s">
        <v>62</v>
      </c>
      <c r="I301" s="7" t="s">
        <v>57</v>
      </c>
      <c r="L301" s="4" t="n">
        <v>20</v>
      </c>
      <c r="M301" s="4" t="n">
        <v>3</v>
      </c>
      <c r="N301" s="4" t="n">
        <v>2</v>
      </c>
      <c r="O301" s="7" t="s">
        <v>63</v>
      </c>
      <c r="P301" s="7" t="n">
        <v>1</v>
      </c>
      <c r="Q301" s="7" t="n">
        <v>3.6</v>
      </c>
      <c r="U301" s="7" t="n">
        <v>3.6</v>
      </c>
      <c r="W301" s="7" t="n">
        <v>9</v>
      </c>
      <c r="X301" s="7" t="n">
        <v>2</v>
      </c>
      <c r="Y301" s="7" t="n">
        <v>3.6</v>
      </c>
      <c r="Z301" s="7" t="n">
        <v>3.2</v>
      </c>
      <c r="AI301" s="8" t="n">
        <f aca="false">SUM(AJ301:AM301)</f>
        <v>24.1</v>
      </c>
      <c r="AJ301" s="7" t="n">
        <v>10.9</v>
      </c>
      <c r="AK301" s="7" t="n">
        <v>13.2</v>
      </c>
      <c r="AR301" s="9" t="n">
        <f aca="false">AS301/F301</f>
        <v>119237</v>
      </c>
      <c r="AS301" s="10" t="n">
        <v>5127191</v>
      </c>
      <c r="AT301" s="3" t="s">
        <v>79</v>
      </c>
      <c r="AW301" s="11" t="n">
        <v>43804.8657407407</v>
      </c>
    </row>
    <row r="302" customFormat="false" ht="15" hidden="false" customHeight="false" outlineLevel="0" collapsed="false">
      <c r="A302" s="7" t="s">
        <v>53</v>
      </c>
      <c r="B302" s="16" t="n">
        <v>9</v>
      </c>
      <c r="C302" s="4" t="n">
        <v>301</v>
      </c>
      <c r="D302" s="3" t="s">
        <v>345</v>
      </c>
      <c r="F302" s="4" t="n">
        <v>33.9</v>
      </c>
      <c r="G302" s="6" t="s">
        <v>359</v>
      </c>
      <c r="H302" s="3" t="s">
        <v>67</v>
      </c>
      <c r="I302" s="7" t="s">
        <v>57</v>
      </c>
      <c r="L302" s="4" t="n">
        <v>20</v>
      </c>
      <c r="M302" s="4" t="n">
        <v>3</v>
      </c>
      <c r="N302" s="4" t="n">
        <v>3</v>
      </c>
      <c r="O302" s="7" t="s">
        <v>58</v>
      </c>
      <c r="P302" s="7" t="n">
        <v>1</v>
      </c>
      <c r="Q302" s="7" t="n">
        <v>3.6</v>
      </c>
      <c r="U302" s="7" t="n">
        <v>3.9</v>
      </c>
      <c r="V302" s="7" t="n">
        <v>1</v>
      </c>
      <c r="W302" s="7" t="n">
        <v>10.1</v>
      </c>
      <c r="X302" s="7" t="n">
        <v>1</v>
      </c>
      <c r="Y302" s="7" t="n">
        <v>6.9</v>
      </c>
      <c r="AI302" s="8" t="n">
        <f aca="false">SUM(AJ302:AM302)</f>
        <v>11.3</v>
      </c>
      <c r="AJ302" s="7" t="n">
        <v>11.3</v>
      </c>
      <c r="AR302" s="9" t="n">
        <f aca="false">AS302/F302</f>
        <v>130587</v>
      </c>
      <c r="AS302" s="10" t="n">
        <v>4426899.3</v>
      </c>
      <c r="AT302" s="3" t="s">
        <v>64</v>
      </c>
      <c r="AW302" s="12"/>
      <c r="BA302" s="7" t="n">
        <v>2.9</v>
      </c>
    </row>
    <row r="303" customFormat="false" ht="15" hidden="false" customHeight="false" outlineLevel="0" collapsed="false">
      <c r="A303" s="7" t="s">
        <v>53</v>
      </c>
      <c r="B303" s="16" t="n">
        <v>9</v>
      </c>
      <c r="C303" s="4" t="n">
        <v>302</v>
      </c>
      <c r="D303" s="3" t="s">
        <v>347</v>
      </c>
      <c r="F303" s="4" t="n">
        <v>32.5</v>
      </c>
      <c r="G303" s="6" t="s">
        <v>360</v>
      </c>
      <c r="H303" s="3" t="s">
        <v>67</v>
      </c>
      <c r="I303" s="7" t="s">
        <v>57</v>
      </c>
      <c r="L303" s="4" t="n">
        <v>20</v>
      </c>
      <c r="M303" s="4" t="n">
        <v>3</v>
      </c>
      <c r="N303" s="4" t="n">
        <v>4</v>
      </c>
      <c r="O303" s="7" t="s">
        <v>58</v>
      </c>
      <c r="P303" s="7" t="n">
        <v>1</v>
      </c>
      <c r="Q303" s="7" t="n">
        <v>3.9</v>
      </c>
      <c r="U303" s="7" t="n">
        <v>3.3</v>
      </c>
      <c r="V303" s="7" t="n">
        <v>1</v>
      </c>
      <c r="W303" s="7" t="n">
        <v>10.5</v>
      </c>
      <c r="X303" s="7" t="n">
        <v>1</v>
      </c>
      <c r="Y303" s="7" t="n">
        <v>3.6</v>
      </c>
      <c r="AI303" s="8" t="n">
        <f aca="false">SUM(AJ303:AM303)</f>
        <v>11.8</v>
      </c>
      <c r="AJ303" s="7" t="n">
        <v>11.8</v>
      </c>
      <c r="AR303" s="9" t="n">
        <f aca="false">AS303/F303</f>
        <v>126049</v>
      </c>
      <c r="AS303" s="10" t="n">
        <v>4096592.5</v>
      </c>
      <c r="AT303" s="3" t="s">
        <v>64</v>
      </c>
      <c r="AW303" s="12"/>
      <c r="BA303" s="7" t="n">
        <v>1.9</v>
      </c>
    </row>
    <row r="304" customFormat="false" ht="15" hidden="false" customHeight="false" outlineLevel="0" collapsed="false">
      <c r="A304" s="7" t="s">
        <v>53</v>
      </c>
      <c r="B304" s="16" t="n">
        <v>9</v>
      </c>
      <c r="C304" s="4" t="n">
        <v>303</v>
      </c>
      <c r="D304" s="3" t="s">
        <v>349</v>
      </c>
      <c r="F304" s="4" t="n">
        <v>55.5</v>
      </c>
      <c r="G304" s="6" t="s">
        <v>361</v>
      </c>
      <c r="H304" s="3" t="s">
        <v>56</v>
      </c>
      <c r="I304" s="7" t="s">
        <v>57</v>
      </c>
      <c r="L304" s="4" t="n">
        <v>20</v>
      </c>
      <c r="M304" s="4" t="n">
        <v>3</v>
      </c>
      <c r="N304" s="4" t="n">
        <v>5</v>
      </c>
      <c r="O304" s="7" t="s">
        <v>58</v>
      </c>
      <c r="P304" s="7" t="n">
        <v>1</v>
      </c>
      <c r="Q304" s="7" t="n">
        <v>4.3</v>
      </c>
      <c r="U304" s="7" t="n">
        <v>7.6</v>
      </c>
      <c r="W304" s="7" t="n">
        <v>16.3</v>
      </c>
      <c r="X304" s="7" t="n">
        <v>1</v>
      </c>
      <c r="Y304" s="7" t="n">
        <v>3</v>
      </c>
      <c r="AI304" s="8" t="n">
        <f aca="false">SUM(AJ304:AM304)</f>
        <v>25.8</v>
      </c>
      <c r="AJ304" s="7" t="n">
        <v>12.8</v>
      </c>
      <c r="AK304" s="7" t="n">
        <v>13</v>
      </c>
      <c r="AR304" s="9" t="n">
        <f aca="false">AS304/F304</f>
        <v>105234</v>
      </c>
      <c r="AS304" s="10" t="n">
        <v>5840487</v>
      </c>
      <c r="AT304" s="3" t="s">
        <v>120</v>
      </c>
      <c r="AW304" s="12"/>
    </row>
    <row r="305" customFormat="false" ht="15" hidden="false" customHeight="false" outlineLevel="0" collapsed="false">
      <c r="A305" s="7" t="s">
        <v>53</v>
      </c>
      <c r="B305" s="16" t="n">
        <v>9</v>
      </c>
      <c r="C305" s="4" t="n">
        <v>304</v>
      </c>
      <c r="D305" s="3" t="s">
        <v>351</v>
      </c>
      <c r="F305" s="4" t="n">
        <v>52.7</v>
      </c>
      <c r="G305" s="6" t="s">
        <v>357</v>
      </c>
      <c r="H305" s="3" t="s">
        <v>56</v>
      </c>
      <c r="I305" s="7" t="s">
        <v>57</v>
      </c>
      <c r="L305" s="4" t="n">
        <v>21</v>
      </c>
      <c r="M305" s="4" t="n">
        <v>3</v>
      </c>
      <c r="N305" s="4" t="n">
        <v>1</v>
      </c>
      <c r="O305" s="7" t="s">
        <v>58</v>
      </c>
      <c r="P305" s="7" t="n">
        <v>1</v>
      </c>
      <c r="Q305" s="7" t="n">
        <v>4.3</v>
      </c>
      <c r="U305" s="7" t="n">
        <v>5.7</v>
      </c>
      <c r="W305" s="7" t="n">
        <v>11.2</v>
      </c>
      <c r="X305" s="7" t="n">
        <v>1</v>
      </c>
      <c r="Y305" s="7" t="n">
        <v>9.8</v>
      </c>
      <c r="AI305" s="8" t="n">
        <f aca="false">SUM(AJ305:AM305)</f>
        <v>26.6</v>
      </c>
      <c r="AJ305" s="7" t="n">
        <v>13.2</v>
      </c>
      <c r="AK305" s="7" t="n">
        <v>13.4</v>
      </c>
      <c r="AR305" s="9" t="n">
        <f aca="false">AS305/F305</f>
        <v>106537</v>
      </c>
      <c r="AS305" s="10" t="n">
        <v>5614499.9</v>
      </c>
      <c r="AT305" s="3" t="s">
        <v>59</v>
      </c>
      <c r="AW305" s="11" t="n">
        <v>43798.5519560185</v>
      </c>
    </row>
    <row r="306" customFormat="false" ht="15" hidden="false" customHeight="false" outlineLevel="0" collapsed="false">
      <c r="A306" s="7" t="s">
        <v>53</v>
      </c>
      <c r="B306" s="16" t="n">
        <v>9</v>
      </c>
      <c r="C306" s="4" t="n">
        <v>305</v>
      </c>
      <c r="D306" s="3" t="s">
        <v>343</v>
      </c>
      <c r="F306" s="4" t="n">
        <v>43</v>
      </c>
      <c r="G306" s="6" t="s">
        <v>358</v>
      </c>
      <c r="H306" s="3" t="s">
        <v>62</v>
      </c>
      <c r="I306" s="7" t="s">
        <v>57</v>
      </c>
      <c r="L306" s="4" t="n">
        <v>21</v>
      </c>
      <c r="M306" s="4" t="n">
        <v>3</v>
      </c>
      <c r="N306" s="4" t="n">
        <v>2</v>
      </c>
      <c r="O306" s="7" t="s">
        <v>63</v>
      </c>
      <c r="P306" s="7" t="n">
        <v>1</v>
      </c>
      <c r="Q306" s="7" t="n">
        <v>3.6</v>
      </c>
      <c r="U306" s="7" t="n">
        <v>3.6</v>
      </c>
      <c r="W306" s="7" t="n">
        <v>9</v>
      </c>
      <c r="X306" s="7" t="n">
        <v>2</v>
      </c>
      <c r="Y306" s="7" t="n">
        <v>3.6</v>
      </c>
      <c r="Z306" s="7" t="n">
        <v>3.2</v>
      </c>
      <c r="AI306" s="8" t="n">
        <f aca="false">SUM(AJ306:AM306)</f>
        <v>24.1</v>
      </c>
      <c r="AJ306" s="7" t="n">
        <v>10.9</v>
      </c>
      <c r="AK306" s="7" t="n">
        <v>13.2</v>
      </c>
      <c r="AR306" s="9" t="n">
        <f aca="false">AS306/F306</f>
        <v>120018</v>
      </c>
      <c r="AS306" s="10" t="n">
        <v>5160774</v>
      </c>
      <c r="AT306" s="3" t="s">
        <v>79</v>
      </c>
      <c r="AW306" s="11" t="n">
        <v>43806.7143171296</v>
      </c>
    </row>
    <row r="307" customFormat="false" ht="15" hidden="false" customHeight="false" outlineLevel="0" collapsed="false">
      <c r="A307" s="7" t="s">
        <v>53</v>
      </c>
      <c r="B307" s="16" t="n">
        <v>9</v>
      </c>
      <c r="C307" s="4" t="n">
        <v>306</v>
      </c>
      <c r="D307" s="3" t="s">
        <v>345</v>
      </c>
      <c r="F307" s="4" t="n">
        <v>33.9</v>
      </c>
      <c r="G307" s="6" t="s">
        <v>359</v>
      </c>
      <c r="H307" s="3" t="s">
        <v>67</v>
      </c>
      <c r="I307" s="7" t="s">
        <v>57</v>
      </c>
      <c r="L307" s="4" t="n">
        <v>21</v>
      </c>
      <c r="M307" s="4" t="n">
        <v>3</v>
      </c>
      <c r="N307" s="4" t="n">
        <v>3</v>
      </c>
      <c r="O307" s="7" t="s">
        <v>58</v>
      </c>
      <c r="P307" s="7" t="n">
        <v>1</v>
      </c>
      <c r="Q307" s="7" t="n">
        <v>3.6</v>
      </c>
      <c r="U307" s="7" t="n">
        <v>3.9</v>
      </c>
      <c r="V307" s="7" t="n">
        <v>1</v>
      </c>
      <c r="W307" s="7" t="n">
        <v>10.1</v>
      </c>
      <c r="X307" s="7" t="n">
        <v>1</v>
      </c>
      <c r="Y307" s="7" t="n">
        <v>6.9</v>
      </c>
      <c r="AI307" s="8" t="n">
        <f aca="false">SUM(AJ307:AM307)</f>
        <v>11.3</v>
      </c>
      <c r="AJ307" s="7" t="n">
        <v>11.3</v>
      </c>
      <c r="AR307" s="9" t="n">
        <f aca="false">AS307/F307</f>
        <v>130772</v>
      </c>
      <c r="AS307" s="10" t="n">
        <v>4433170.8</v>
      </c>
      <c r="AT307" s="3" t="s">
        <v>64</v>
      </c>
      <c r="AW307" s="12"/>
      <c r="BA307" s="7" t="n">
        <v>2.9</v>
      </c>
    </row>
    <row r="308" customFormat="false" ht="15" hidden="false" customHeight="false" outlineLevel="0" collapsed="false">
      <c r="A308" s="7" t="s">
        <v>53</v>
      </c>
      <c r="B308" s="16" t="n">
        <v>9</v>
      </c>
      <c r="C308" s="4" t="n">
        <v>307</v>
      </c>
      <c r="D308" s="3" t="s">
        <v>347</v>
      </c>
      <c r="F308" s="4" t="n">
        <v>32.5</v>
      </c>
      <c r="G308" s="6" t="s">
        <v>360</v>
      </c>
      <c r="H308" s="3" t="s">
        <v>67</v>
      </c>
      <c r="I308" s="7" t="s">
        <v>57</v>
      </c>
      <c r="L308" s="4" t="n">
        <v>21</v>
      </c>
      <c r="M308" s="4" t="n">
        <v>3</v>
      </c>
      <c r="N308" s="4" t="n">
        <v>4</v>
      </c>
      <c r="O308" s="7" t="s">
        <v>58</v>
      </c>
      <c r="P308" s="7" t="n">
        <v>1</v>
      </c>
      <c r="Q308" s="7" t="n">
        <v>3.9</v>
      </c>
      <c r="U308" s="7" t="n">
        <v>3.3</v>
      </c>
      <c r="V308" s="7" t="n">
        <v>1</v>
      </c>
      <c r="W308" s="7" t="n">
        <v>10.5</v>
      </c>
      <c r="X308" s="7" t="n">
        <v>1</v>
      </c>
      <c r="Y308" s="7" t="n">
        <v>3.6</v>
      </c>
      <c r="AI308" s="8" t="n">
        <f aca="false">SUM(AJ308:AM308)</f>
        <v>11.8</v>
      </c>
      <c r="AJ308" s="7" t="n">
        <v>11.8</v>
      </c>
      <c r="AR308" s="9" t="n">
        <f aca="false">AS308/F308</f>
        <v>126231</v>
      </c>
      <c r="AS308" s="10" t="n">
        <v>4102507.5</v>
      </c>
      <c r="AT308" s="3" t="s">
        <v>64</v>
      </c>
      <c r="AW308" s="12"/>
      <c r="BA308" s="7" t="n">
        <v>1.9</v>
      </c>
    </row>
    <row r="309" customFormat="false" ht="15" hidden="false" customHeight="false" outlineLevel="0" collapsed="false">
      <c r="A309" s="7" t="s">
        <v>53</v>
      </c>
      <c r="B309" s="16" t="n">
        <v>9</v>
      </c>
      <c r="C309" s="4" t="n">
        <v>308</v>
      </c>
      <c r="D309" s="3" t="s">
        <v>349</v>
      </c>
      <c r="F309" s="4" t="n">
        <v>55.5</v>
      </c>
      <c r="G309" s="6" t="s">
        <v>361</v>
      </c>
      <c r="H309" s="3" t="s">
        <v>56</v>
      </c>
      <c r="I309" s="7" t="s">
        <v>57</v>
      </c>
      <c r="L309" s="4" t="n">
        <v>21</v>
      </c>
      <c r="M309" s="4" t="n">
        <v>3</v>
      </c>
      <c r="N309" s="4" t="n">
        <v>5</v>
      </c>
      <c r="O309" s="7" t="s">
        <v>58</v>
      </c>
      <c r="P309" s="7" t="n">
        <v>1</v>
      </c>
      <c r="Q309" s="7" t="n">
        <v>4.3</v>
      </c>
      <c r="U309" s="7" t="n">
        <v>7.6</v>
      </c>
      <c r="W309" s="7" t="n">
        <v>16.3</v>
      </c>
      <c r="X309" s="7" t="n">
        <v>1</v>
      </c>
      <c r="Y309" s="7" t="n">
        <v>3</v>
      </c>
      <c r="AI309" s="8" t="n">
        <f aca="false">SUM(AJ309:AM309)</f>
        <v>25.8</v>
      </c>
      <c r="AJ309" s="7" t="n">
        <v>12.8</v>
      </c>
      <c r="AK309" s="7" t="n">
        <v>13</v>
      </c>
      <c r="AR309" s="9" t="n">
        <f aca="false">AS309/F309</f>
        <v>105382</v>
      </c>
      <c r="AS309" s="10" t="n">
        <v>5848701</v>
      </c>
      <c r="AT309" s="3" t="s">
        <v>64</v>
      </c>
      <c r="AW309" s="12"/>
    </row>
    <row r="310" customFormat="false" ht="15" hidden="false" customHeight="false" outlineLevel="0" collapsed="false">
      <c r="A310" s="7" t="s">
        <v>53</v>
      </c>
      <c r="B310" s="16" t="n">
        <v>9</v>
      </c>
      <c r="C310" s="4" t="n">
        <v>309</v>
      </c>
      <c r="D310" s="3" t="s">
        <v>351</v>
      </c>
      <c r="F310" s="4" t="n">
        <v>52.7</v>
      </c>
      <c r="G310" s="6" t="s">
        <v>357</v>
      </c>
      <c r="H310" s="3" t="s">
        <v>56</v>
      </c>
      <c r="I310" s="7" t="s">
        <v>57</v>
      </c>
      <c r="L310" s="4" t="n">
        <v>22</v>
      </c>
      <c r="M310" s="4" t="n">
        <v>3</v>
      </c>
      <c r="N310" s="4" t="n">
        <v>1</v>
      </c>
      <c r="O310" s="7" t="s">
        <v>58</v>
      </c>
      <c r="P310" s="7" t="n">
        <v>1</v>
      </c>
      <c r="Q310" s="7" t="n">
        <v>4.3</v>
      </c>
      <c r="U310" s="7" t="n">
        <v>5.7</v>
      </c>
      <c r="W310" s="7" t="n">
        <v>11.2</v>
      </c>
      <c r="X310" s="7" t="n">
        <v>1</v>
      </c>
      <c r="Y310" s="7" t="n">
        <v>9.8</v>
      </c>
      <c r="AI310" s="8" t="n">
        <f aca="false">SUM(AJ310:AM310)</f>
        <v>26.6</v>
      </c>
      <c r="AJ310" s="7" t="n">
        <v>13.2</v>
      </c>
      <c r="AK310" s="7" t="n">
        <v>13.4</v>
      </c>
      <c r="AR310" s="9" t="n">
        <f aca="false">AS310/F310</f>
        <v>108820</v>
      </c>
      <c r="AS310" s="10" t="n">
        <v>5734814</v>
      </c>
      <c r="AT310" s="3" t="s">
        <v>73</v>
      </c>
      <c r="AW310" s="12"/>
    </row>
    <row r="311" customFormat="false" ht="15" hidden="false" customHeight="false" outlineLevel="0" collapsed="false">
      <c r="A311" s="7" t="s">
        <v>53</v>
      </c>
      <c r="B311" s="16" t="n">
        <v>9</v>
      </c>
      <c r="C311" s="4" t="n">
        <v>310</v>
      </c>
      <c r="D311" s="3" t="s">
        <v>343</v>
      </c>
      <c r="F311" s="4" t="n">
        <v>43</v>
      </c>
      <c r="G311" s="6" t="s">
        <v>358</v>
      </c>
      <c r="H311" s="3" t="s">
        <v>62</v>
      </c>
      <c r="I311" s="7" t="s">
        <v>57</v>
      </c>
      <c r="L311" s="4" t="n">
        <v>22</v>
      </c>
      <c r="M311" s="4" t="n">
        <v>3</v>
      </c>
      <c r="N311" s="4" t="n">
        <v>2</v>
      </c>
      <c r="O311" s="7" t="s">
        <v>63</v>
      </c>
      <c r="P311" s="7" t="n">
        <v>1</v>
      </c>
      <c r="Q311" s="7" t="n">
        <v>3.6</v>
      </c>
      <c r="U311" s="7" t="n">
        <v>3.6</v>
      </c>
      <c r="W311" s="7" t="n">
        <v>9</v>
      </c>
      <c r="X311" s="7" t="n">
        <v>2</v>
      </c>
      <c r="Y311" s="7" t="n">
        <v>3.6</v>
      </c>
      <c r="Z311" s="7" t="n">
        <v>3.2</v>
      </c>
      <c r="AI311" s="8" t="n">
        <f aca="false">SUM(AJ311:AM311)</f>
        <v>24.1</v>
      </c>
      <c r="AJ311" s="7" t="n">
        <v>10.9</v>
      </c>
      <c r="AK311" s="7" t="n">
        <v>13.2</v>
      </c>
      <c r="AR311" s="9" t="n">
        <f aca="false">AS311/F311</f>
        <v>122607</v>
      </c>
      <c r="AS311" s="10" t="n">
        <v>5272101</v>
      </c>
      <c r="AT311" s="3" t="s">
        <v>73</v>
      </c>
      <c r="AW311" s="12"/>
    </row>
    <row r="312" customFormat="false" ht="15" hidden="false" customHeight="false" outlineLevel="0" collapsed="false">
      <c r="A312" s="7" t="s">
        <v>53</v>
      </c>
      <c r="B312" s="16" t="n">
        <v>9</v>
      </c>
      <c r="C312" s="4" t="n">
        <v>311</v>
      </c>
      <c r="D312" s="3" t="s">
        <v>345</v>
      </c>
      <c r="F312" s="4" t="n">
        <v>33.9</v>
      </c>
      <c r="G312" s="6" t="s">
        <v>359</v>
      </c>
      <c r="H312" s="3" t="s">
        <v>67</v>
      </c>
      <c r="I312" s="7" t="s">
        <v>57</v>
      </c>
      <c r="L312" s="4" t="n">
        <v>22</v>
      </c>
      <c r="M312" s="4" t="n">
        <v>3</v>
      </c>
      <c r="N312" s="4" t="n">
        <v>3</v>
      </c>
      <c r="O312" s="7" t="s">
        <v>58</v>
      </c>
      <c r="P312" s="7" t="n">
        <v>1</v>
      </c>
      <c r="Q312" s="7" t="n">
        <v>3.6</v>
      </c>
      <c r="U312" s="7" t="n">
        <v>3.9</v>
      </c>
      <c r="V312" s="7" t="n">
        <v>1</v>
      </c>
      <c r="W312" s="7" t="n">
        <v>10.1</v>
      </c>
      <c r="X312" s="7" t="n">
        <v>1</v>
      </c>
      <c r="Y312" s="7" t="n">
        <v>6.9</v>
      </c>
      <c r="AI312" s="8" t="n">
        <f aca="false">SUM(AJ312:AM312)</f>
        <v>11.3</v>
      </c>
      <c r="AJ312" s="7" t="n">
        <v>11.3</v>
      </c>
      <c r="AR312" s="9" t="n">
        <f aca="false">AS312/F312</f>
        <v>130957</v>
      </c>
      <c r="AS312" s="10" t="n">
        <v>4439442.3</v>
      </c>
      <c r="AT312" s="3" t="s">
        <v>73</v>
      </c>
      <c r="AW312" s="12"/>
      <c r="BA312" s="7" t="n">
        <v>2.9</v>
      </c>
    </row>
    <row r="313" customFormat="false" ht="15" hidden="false" customHeight="false" outlineLevel="0" collapsed="false">
      <c r="A313" s="7" t="s">
        <v>53</v>
      </c>
      <c r="B313" s="16" t="n">
        <v>9</v>
      </c>
      <c r="C313" s="4" t="n">
        <v>312</v>
      </c>
      <c r="D313" s="3" t="s">
        <v>347</v>
      </c>
      <c r="F313" s="4" t="n">
        <v>32.5</v>
      </c>
      <c r="G313" s="6" t="s">
        <v>360</v>
      </c>
      <c r="H313" s="3" t="s">
        <v>67</v>
      </c>
      <c r="I313" s="7" t="s">
        <v>57</v>
      </c>
      <c r="L313" s="4" t="n">
        <v>22</v>
      </c>
      <c r="M313" s="4" t="n">
        <v>3</v>
      </c>
      <c r="N313" s="4" t="n">
        <v>4</v>
      </c>
      <c r="O313" s="7" t="s">
        <v>58</v>
      </c>
      <c r="P313" s="7" t="n">
        <v>1</v>
      </c>
      <c r="Q313" s="7" t="n">
        <v>3.9</v>
      </c>
      <c r="U313" s="7" t="n">
        <v>3.3</v>
      </c>
      <c r="V313" s="7" t="n">
        <v>1</v>
      </c>
      <c r="W313" s="7" t="n">
        <v>10.5</v>
      </c>
      <c r="X313" s="7" t="n">
        <v>1</v>
      </c>
      <c r="Y313" s="7" t="n">
        <v>3.6</v>
      </c>
      <c r="AI313" s="8" t="n">
        <f aca="false">SUM(AJ313:AM313)</f>
        <v>11.8</v>
      </c>
      <c r="AJ313" s="7" t="n">
        <v>11.8</v>
      </c>
      <c r="AR313" s="9" t="n">
        <f aca="false">AS313/F313</f>
        <v>126412</v>
      </c>
      <c r="AS313" s="10" t="n">
        <v>4108390</v>
      </c>
      <c r="AT313" s="3" t="s">
        <v>73</v>
      </c>
      <c r="AW313" s="12"/>
      <c r="BA313" s="7" t="n">
        <v>1.9</v>
      </c>
    </row>
    <row r="314" customFormat="false" ht="15" hidden="false" customHeight="false" outlineLevel="0" collapsed="false">
      <c r="A314" s="7" t="s">
        <v>53</v>
      </c>
      <c r="B314" s="16" t="n">
        <v>9</v>
      </c>
      <c r="C314" s="4" t="n">
        <v>313</v>
      </c>
      <c r="D314" s="3" t="s">
        <v>349</v>
      </c>
      <c r="F314" s="4" t="n">
        <v>55.5</v>
      </c>
      <c r="G314" s="6" t="s">
        <v>361</v>
      </c>
      <c r="H314" s="3" t="s">
        <v>56</v>
      </c>
      <c r="I314" s="7" t="s">
        <v>57</v>
      </c>
      <c r="L314" s="4" t="n">
        <v>22</v>
      </c>
      <c r="M314" s="4" t="n">
        <v>3</v>
      </c>
      <c r="N314" s="4" t="n">
        <v>5</v>
      </c>
      <c r="O314" s="7" t="s">
        <v>58</v>
      </c>
      <c r="P314" s="7" t="n">
        <v>1</v>
      </c>
      <c r="Q314" s="7" t="n">
        <v>4.3</v>
      </c>
      <c r="U314" s="7" t="n">
        <v>7.6</v>
      </c>
      <c r="W314" s="7" t="n">
        <v>16.3</v>
      </c>
      <c r="X314" s="7" t="n">
        <v>1</v>
      </c>
      <c r="Y314" s="7" t="n">
        <v>3</v>
      </c>
      <c r="AI314" s="8" t="n">
        <f aca="false">SUM(AJ314:AM314)</f>
        <v>25.8</v>
      </c>
      <c r="AJ314" s="7" t="n">
        <v>12.8</v>
      </c>
      <c r="AK314" s="7" t="n">
        <v>13</v>
      </c>
      <c r="AR314" s="9" t="n">
        <f aca="false">AS314/F314</f>
        <v>105529</v>
      </c>
      <c r="AS314" s="10" t="n">
        <v>5856859.5</v>
      </c>
      <c r="AT314" s="3" t="s">
        <v>73</v>
      </c>
      <c r="AW314" s="12"/>
    </row>
    <row r="315" customFormat="false" ht="15" hidden="false" customHeight="false" outlineLevel="0" collapsed="false">
      <c r="A315" s="7" t="s">
        <v>53</v>
      </c>
      <c r="B315" s="16" t="n">
        <v>9</v>
      </c>
      <c r="C315" s="4" t="n">
        <v>314</v>
      </c>
      <c r="D315" s="3" t="s">
        <v>351</v>
      </c>
      <c r="F315" s="4" t="n">
        <v>52.7</v>
      </c>
      <c r="G315" s="6" t="s">
        <v>357</v>
      </c>
      <c r="H315" s="3" t="s">
        <v>56</v>
      </c>
      <c r="I315" s="7" t="s">
        <v>57</v>
      </c>
      <c r="L315" s="4" t="n">
        <v>23</v>
      </c>
      <c r="M315" s="4" t="n">
        <v>3</v>
      </c>
      <c r="N315" s="4" t="n">
        <v>1</v>
      </c>
      <c r="O315" s="7" t="s">
        <v>58</v>
      </c>
      <c r="P315" s="7" t="n">
        <v>1</v>
      </c>
      <c r="Q315" s="7" t="n">
        <v>4.3</v>
      </c>
      <c r="U315" s="7" t="n">
        <v>5.7</v>
      </c>
      <c r="W315" s="7" t="n">
        <v>11.2</v>
      </c>
      <c r="X315" s="7" t="n">
        <v>1</v>
      </c>
      <c r="Y315" s="7" t="n">
        <v>9.8</v>
      </c>
      <c r="AI315" s="8" t="n">
        <f aca="false">SUM(AJ315:AM315)</f>
        <v>26.6</v>
      </c>
      <c r="AJ315" s="7" t="n">
        <v>13.2</v>
      </c>
      <c r="AK315" s="7" t="n">
        <v>13.4</v>
      </c>
      <c r="AR315" s="9" t="n">
        <f aca="false">AS315/F315</f>
        <v>108972</v>
      </c>
      <c r="AS315" s="10" t="n">
        <v>5742824.4</v>
      </c>
      <c r="AT315" s="3" t="s">
        <v>73</v>
      </c>
      <c r="AW315" s="12"/>
    </row>
    <row r="316" customFormat="false" ht="15" hidden="false" customHeight="false" outlineLevel="0" collapsed="false">
      <c r="A316" s="7" t="s">
        <v>53</v>
      </c>
      <c r="B316" s="16" t="n">
        <v>9</v>
      </c>
      <c r="C316" s="4" t="n">
        <v>315</v>
      </c>
      <c r="D316" s="3" t="s">
        <v>343</v>
      </c>
      <c r="F316" s="4" t="n">
        <v>43</v>
      </c>
      <c r="G316" s="6" t="s">
        <v>358</v>
      </c>
      <c r="H316" s="3" t="s">
        <v>62</v>
      </c>
      <c r="I316" s="7" t="s">
        <v>57</v>
      </c>
      <c r="L316" s="4" t="n">
        <v>23</v>
      </c>
      <c r="M316" s="4" t="n">
        <v>3</v>
      </c>
      <c r="N316" s="4" t="n">
        <v>2</v>
      </c>
      <c r="O316" s="7" t="s">
        <v>63</v>
      </c>
      <c r="P316" s="7" t="n">
        <v>1</v>
      </c>
      <c r="Q316" s="7" t="n">
        <v>3.6</v>
      </c>
      <c r="U316" s="7" t="n">
        <v>3.6</v>
      </c>
      <c r="W316" s="7" t="n">
        <v>9</v>
      </c>
      <c r="X316" s="7" t="n">
        <v>2</v>
      </c>
      <c r="Y316" s="7" t="n">
        <v>3.6</v>
      </c>
      <c r="Z316" s="7" t="n">
        <v>3.2</v>
      </c>
      <c r="AI316" s="8" t="n">
        <f aca="false">SUM(AJ316:AM316)</f>
        <v>24.1</v>
      </c>
      <c r="AJ316" s="7" t="n">
        <v>10.9</v>
      </c>
      <c r="AK316" s="7" t="n">
        <v>13.2</v>
      </c>
      <c r="AR316" s="9" t="n">
        <f aca="false">AS316/F316</f>
        <v>122798</v>
      </c>
      <c r="AS316" s="10" t="n">
        <v>5280314</v>
      </c>
      <c r="AT316" s="3" t="s">
        <v>73</v>
      </c>
      <c r="AW316" s="12"/>
    </row>
    <row r="317" customFormat="false" ht="15" hidden="false" customHeight="false" outlineLevel="0" collapsed="false">
      <c r="A317" s="7" t="s">
        <v>53</v>
      </c>
      <c r="B317" s="16" t="n">
        <v>9</v>
      </c>
      <c r="C317" s="4" t="n">
        <v>316</v>
      </c>
      <c r="D317" s="3" t="s">
        <v>345</v>
      </c>
      <c r="F317" s="4" t="n">
        <v>33.9</v>
      </c>
      <c r="G317" s="6" t="s">
        <v>359</v>
      </c>
      <c r="H317" s="3" t="s">
        <v>67</v>
      </c>
      <c r="I317" s="7" t="s">
        <v>57</v>
      </c>
      <c r="L317" s="4" t="n">
        <v>23</v>
      </c>
      <c r="M317" s="4" t="n">
        <v>3</v>
      </c>
      <c r="N317" s="4" t="n">
        <v>3</v>
      </c>
      <c r="O317" s="7" t="s">
        <v>58</v>
      </c>
      <c r="P317" s="7" t="n">
        <v>1</v>
      </c>
      <c r="Q317" s="7" t="n">
        <v>3.6</v>
      </c>
      <c r="U317" s="7" t="n">
        <v>3.9</v>
      </c>
      <c r="V317" s="7" t="n">
        <v>1</v>
      </c>
      <c r="W317" s="7" t="n">
        <v>10.1</v>
      </c>
      <c r="X317" s="7" t="n">
        <v>1</v>
      </c>
      <c r="Y317" s="7" t="n">
        <v>6.9</v>
      </c>
      <c r="AI317" s="8" t="n">
        <f aca="false">SUM(AJ317:AM317)</f>
        <v>11.3</v>
      </c>
      <c r="AJ317" s="7" t="n">
        <v>11.3</v>
      </c>
      <c r="AR317" s="9" t="n">
        <f aca="false">AS317/F317</f>
        <v>131142</v>
      </c>
      <c r="AS317" s="10" t="n">
        <v>4445713.8</v>
      </c>
      <c r="AT317" s="3" t="s">
        <v>73</v>
      </c>
      <c r="AW317" s="12"/>
      <c r="BA317" s="7" t="n">
        <v>2.9</v>
      </c>
    </row>
    <row r="318" customFormat="false" ht="15" hidden="false" customHeight="false" outlineLevel="0" collapsed="false">
      <c r="A318" s="7" t="s">
        <v>53</v>
      </c>
      <c r="B318" s="16" t="n">
        <v>9</v>
      </c>
      <c r="C318" s="4" t="n">
        <v>317</v>
      </c>
      <c r="D318" s="3" t="s">
        <v>347</v>
      </c>
      <c r="F318" s="4" t="n">
        <v>32.5</v>
      </c>
      <c r="G318" s="6" t="s">
        <v>360</v>
      </c>
      <c r="H318" s="3" t="s">
        <v>67</v>
      </c>
      <c r="I318" s="7" t="s">
        <v>57</v>
      </c>
      <c r="L318" s="4" t="n">
        <v>23</v>
      </c>
      <c r="M318" s="4" t="n">
        <v>3</v>
      </c>
      <c r="N318" s="4" t="n">
        <v>4</v>
      </c>
      <c r="O318" s="7" t="s">
        <v>58</v>
      </c>
      <c r="P318" s="7" t="n">
        <v>1</v>
      </c>
      <c r="Q318" s="7" t="n">
        <v>3.9</v>
      </c>
      <c r="U318" s="7" t="n">
        <v>3.3</v>
      </c>
      <c r="V318" s="7" t="n">
        <v>1</v>
      </c>
      <c r="W318" s="7" t="n">
        <v>10.5</v>
      </c>
      <c r="X318" s="7" t="n">
        <v>1</v>
      </c>
      <c r="Y318" s="7" t="n">
        <v>3.6</v>
      </c>
      <c r="AI318" s="8" t="n">
        <f aca="false">SUM(AJ318:AM318)</f>
        <v>11.8</v>
      </c>
      <c r="AJ318" s="7" t="n">
        <v>11.8</v>
      </c>
      <c r="AR318" s="9" t="n">
        <f aca="false">AS318/F318</f>
        <v>126594</v>
      </c>
      <c r="AS318" s="10" t="n">
        <v>4114305</v>
      </c>
      <c r="AT318" s="3" t="s">
        <v>73</v>
      </c>
      <c r="AW318" s="12"/>
      <c r="BA318" s="7" t="n">
        <v>1.9</v>
      </c>
    </row>
    <row r="319" customFormat="false" ht="15" hidden="false" customHeight="false" outlineLevel="0" collapsed="false">
      <c r="A319" s="7" t="s">
        <v>53</v>
      </c>
      <c r="B319" s="16" t="n">
        <v>9</v>
      </c>
      <c r="C319" s="4" t="n">
        <v>318</v>
      </c>
      <c r="D319" s="3" t="s">
        <v>349</v>
      </c>
      <c r="F319" s="4" t="n">
        <v>55.5</v>
      </c>
      <c r="G319" s="6" t="s">
        <v>361</v>
      </c>
      <c r="H319" s="3" t="s">
        <v>56</v>
      </c>
      <c r="I319" s="7" t="s">
        <v>57</v>
      </c>
      <c r="L319" s="4" t="n">
        <v>23</v>
      </c>
      <c r="M319" s="4" t="n">
        <v>3</v>
      </c>
      <c r="N319" s="4" t="n">
        <v>5</v>
      </c>
      <c r="O319" s="7" t="s">
        <v>58</v>
      </c>
      <c r="P319" s="7" t="n">
        <v>1</v>
      </c>
      <c r="Q319" s="7" t="n">
        <v>4.3</v>
      </c>
      <c r="U319" s="7" t="n">
        <v>7.6</v>
      </c>
      <c r="W319" s="7" t="n">
        <v>16.3</v>
      </c>
      <c r="X319" s="7" t="n">
        <v>1</v>
      </c>
      <c r="Y319" s="7" t="n">
        <v>3</v>
      </c>
      <c r="AI319" s="8" t="n">
        <f aca="false">SUM(AJ319:AM319)</f>
        <v>25.8</v>
      </c>
      <c r="AJ319" s="7" t="n">
        <v>12.8</v>
      </c>
      <c r="AK319" s="7" t="n">
        <v>13</v>
      </c>
      <c r="AR319" s="9" t="n">
        <f aca="false">AS319/F319</f>
        <v>105677</v>
      </c>
      <c r="AS319" s="10" t="n">
        <v>5865073.5</v>
      </c>
      <c r="AT319" s="3" t="s">
        <v>73</v>
      </c>
      <c r="AW319" s="12"/>
    </row>
    <row r="320" customFormat="false" ht="15" hidden="false" customHeight="false" outlineLevel="0" collapsed="false">
      <c r="A320" s="7" t="s">
        <v>53</v>
      </c>
      <c r="B320" s="16" t="n">
        <v>9</v>
      </c>
      <c r="C320" s="4" t="n">
        <v>319</v>
      </c>
      <c r="D320" s="3" t="s">
        <v>351</v>
      </c>
      <c r="F320" s="4" t="n">
        <v>52.7</v>
      </c>
      <c r="G320" s="6" t="s">
        <v>357</v>
      </c>
      <c r="H320" s="3" t="s">
        <v>56</v>
      </c>
      <c r="I320" s="7" t="s">
        <v>57</v>
      </c>
      <c r="L320" s="4" t="n">
        <v>24</v>
      </c>
      <c r="M320" s="4" t="n">
        <v>3</v>
      </c>
      <c r="N320" s="4" t="n">
        <v>1</v>
      </c>
      <c r="O320" s="7" t="s">
        <v>58</v>
      </c>
      <c r="P320" s="7" t="n">
        <v>1</v>
      </c>
      <c r="Q320" s="7" t="n">
        <v>4.3</v>
      </c>
      <c r="U320" s="7" t="n">
        <v>5.7</v>
      </c>
      <c r="W320" s="7" t="n">
        <v>11.2</v>
      </c>
      <c r="X320" s="7" t="n">
        <v>1</v>
      </c>
      <c r="Y320" s="7" t="n">
        <v>9.8</v>
      </c>
      <c r="AI320" s="8" t="n">
        <f aca="false">SUM(AJ320:AM320)</f>
        <v>26.6</v>
      </c>
      <c r="AJ320" s="7" t="n">
        <v>13.2</v>
      </c>
      <c r="AK320" s="7" t="n">
        <v>13.4</v>
      </c>
      <c r="AR320" s="9" t="n">
        <f aca="false">AS320/F320</f>
        <v>109124</v>
      </c>
      <c r="AS320" s="10" t="n">
        <v>5750834.8</v>
      </c>
      <c r="AT320" s="3" t="s">
        <v>73</v>
      </c>
      <c r="AW320" s="12"/>
    </row>
    <row r="321" customFormat="false" ht="15" hidden="false" customHeight="false" outlineLevel="0" collapsed="false">
      <c r="A321" s="7" t="s">
        <v>53</v>
      </c>
      <c r="B321" s="16" t="n">
        <v>9</v>
      </c>
      <c r="C321" s="4" t="n">
        <v>320</v>
      </c>
      <c r="D321" s="3" t="s">
        <v>343</v>
      </c>
      <c r="F321" s="4" t="n">
        <v>43</v>
      </c>
      <c r="G321" s="6" t="s">
        <v>358</v>
      </c>
      <c r="H321" s="3" t="s">
        <v>62</v>
      </c>
      <c r="I321" s="7" t="s">
        <v>57</v>
      </c>
      <c r="L321" s="4" t="n">
        <v>24</v>
      </c>
      <c r="M321" s="4" t="n">
        <v>3</v>
      </c>
      <c r="N321" s="4" t="n">
        <v>2</v>
      </c>
      <c r="O321" s="7" t="s">
        <v>63</v>
      </c>
      <c r="P321" s="7" t="n">
        <v>1</v>
      </c>
      <c r="Q321" s="7" t="n">
        <v>3.6</v>
      </c>
      <c r="U321" s="7" t="n">
        <v>3.6</v>
      </c>
      <c r="W321" s="7" t="n">
        <v>9</v>
      </c>
      <c r="X321" s="7" t="n">
        <v>2</v>
      </c>
      <c r="Y321" s="7" t="n">
        <v>3.6</v>
      </c>
      <c r="Z321" s="7" t="n">
        <v>3.2</v>
      </c>
      <c r="AI321" s="8" t="n">
        <f aca="false">SUM(AJ321:AM321)</f>
        <v>24.1</v>
      </c>
      <c r="AJ321" s="7" t="n">
        <v>10.9</v>
      </c>
      <c r="AK321" s="7" t="n">
        <v>13.2</v>
      </c>
      <c r="AR321" s="9" t="n">
        <f aca="false">AS321/F321</f>
        <v>122987</v>
      </c>
      <c r="AS321" s="10" t="n">
        <v>5288441</v>
      </c>
      <c r="AT321" s="3" t="s">
        <v>73</v>
      </c>
      <c r="AW321" s="12"/>
    </row>
    <row r="322" customFormat="false" ht="15" hidden="false" customHeight="false" outlineLevel="0" collapsed="false">
      <c r="A322" s="7" t="s">
        <v>53</v>
      </c>
      <c r="B322" s="16" t="n">
        <v>9</v>
      </c>
      <c r="C322" s="4" t="n">
        <v>321</v>
      </c>
      <c r="D322" s="3" t="s">
        <v>345</v>
      </c>
      <c r="F322" s="4" t="n">
        <v>33.9</v>
      </c>
      <c r="G322" s="6" t="s">
        <v>359</v>
      </c>
      <c r="H322" s="3" t="s">
        <v>67</v>
      </c>
      <c r="I322" s="7" t="s">
        <v>57</v>
      </c>
      <c r="L322" s="4" t="n">
        <v>24</v>
      </c>
      <c r="M322" s="4" t="n">
        <v>3</v>
      </c>
      <c r="N322" s="4" t="n">
        <v>3</v>
      </c>
      <c r="O322" s="7" t="s">
        <v>58</v>
      </c>
      <c r="P322" s="7" t="n">
        <v>1</v>
      </c>
      <c r="Q322" s="7" t="n">
        <v>3.6</v>
      </c>
      <c r="U322" s="7" t="n">
        <v>3.9</v>
      </c>
      <c r="V322" s="7" t="n">
        <v>1</v>
      </c>
      <c r="W322" s="7" t="n">
        <v>10.1</v>
      </c>
      <c r="X322" s="7" t="n">
        <v>1</v>
      </c>
      <c r="Y322" s="7" t="n">
        <v>6.9</v>
      </c>
      <c r="AI322" s="8" t="n">
        <f aca="false">SUM(AJ322:AM322)</f>
        <v>11.3</v>
      </c>
      <c r="AJ322" s="7" t="n">
        <v>11.3</v>
      </c>
      <c r="AR322" s="9" t="n">
        <f aca="false">AS322/F322</f>
        <v>131327</v>
      </c>
      <c r="AS322" s="10" t="n">
        <v>4451985.3</v>
      </c>
      <c r="AT322" s="3" t="s">
        <v>73</v>
      </c>
      <c r="AW322" s="12"/>
      <c r="BA322" s="7" t="n">
        <v>2.9</v>
      </c>
    </row>
    <row r="323" customFormat="false" ht="15" hidden="false" customHeight="false" outlineLevel="0" collapsed="false">
      <c r="A323" s="7" t="s">
        <v>53</v>
      </c>
      <c r="B323" s="16" t="n">
        <v>9</v>
      </c>
      <c r="C323" s="4" t="n">
        <v>322</v>
      </c>
      <c r="D323" s="3" t="s">
        <v>347</v>
      </c>
      <c r="F323" s="4" t="n">
        <v>32.5</v>
      </c>
      <c r="G323" s="6" t="s">
        <v>360</v>
      </c>
      <c r="H323" s="3" t="s">
        <v>67</v>
      </c>
      <c r="I323" s="7" t="s">
        <v>57</v>
      </c>
      <c r="L323" s="4" t="n">
        <v>24</v>
      </c>
      <c r="M323" s="4" t="n">
        <v>3</v>
      </c>
      <c r="N323" s="4" t="n">
        <v>4</v>
      </c>
      <c r="O323" s="7" t="s">
        <v>58</v>
      </c>
      <c r="P323" s="7" t="n">
        <v>1</v>
      </c>
      <c r="Q323" s="7" t="n">
        <v>3.9</v>
      </c>
      <c r="U323" s="7" t="n">
        <v>3.3</v>
      </c>
      <c r="V323" s="7" t="n">
        <v>1</v>
      </c>
      <c r="W323" s="7" t="n">
        <v>10.5</v>
      </c>
      <c r="X323" s="7" t="n">
        <v>1</v>
      </c>
      <c r="Y323" s="7" t="n">
        <v>3.6</v>
      </c>
      <c r="AI323" s="8" t="n">
        <f aca="false">SUM(AJ323:AM323)</f>
        <v>11.8</v>
      </c>
      <c r="AJ323" s="7" t="n">
        <v>11.8</v>
      </c>
      <c r="AR323" s="9" t="n">
        <f aca="false">AS323/F323</f>
        <v>126776</v>
      </c>
      <c r="AS323" s="10" t="n">
        <v>4120220</v>
      </c>
      <c r="AT323" s="3" t="s">
        <v>73</v>
      </c>
      <c r="AW323" s="12"/>
      <c r="BA323" s="7" t="n">
        <v>1.9</v>
      </c>
    </row>
    <row r="324" customFormat="false" ht="15" hidden="false" customHeight="false" outlineLevel="0" collapsed="false">
      <c r="A324" s="7" t="s">
        <v>53</v>
      </c>
      <c r="B324" s="16" t="n">
        <v>9</v>
      </c>
      <c r="C324" s="4" t="n">
        <v>323</v>
      </c>
      <c r="D324" s="3" t="s">
        <v>349</v>
      </c>
      <c r="F324" s="4" t="n">
        <v>55.5</v>
      </c>
      <c r="G324" s="6" t="s">
        <v>361</v>
      </c>
      <c r="H324" s="3" t="s">
        <v>56</v>
      </c>
      <c r="I324" s="7" t="s">
        <v>57</v>
      </c>
      <c r="L324" s="4" t="n">
        <v>24</v>
      </c>
      <c r="M324" s="4" t="n">
        <v>3</v>
      </c>
      <c r="N324" s="4" t="n">
        <v>5</v>
      </c>
      <c r="O324" s="7" t="s">
        <v>58</v>
      </c>
      <c r="P324" s="7" t="n">
        <v>1</v>
      </c>
      <c r="Q324" s="7" t="n">
        <v>4.3</v>
      </c>
      <c r="U324" s="7" t="n">
        <v>7.6</v>
      </c>
      <c r="W324" s="7" t="n">
        <v>16.3</v>
      </c>
      <c r="X324" s="7" t="n">
        <v>1</v>
      </c>
      <c r="Y324" s="7" t="n">
        <v>3</v>
      </c>
      <c r="AI324" s="8" t="n">
        <f aca="false">SUM(AJ324:AM324)</f>
        <v>25.8</v>
      </c>
      <c r="AJ324" s="7" t="n">
        <v>12.8</v>
      </c>
      <c r="AK324" s="7" t="n">
        <v>13</v>
      </c>
      <c r="AR324" s="9" t="n">
        <f aca="false">AS324/F324</f>
        <v>105825</v>
      </c>
      <c r="AS324" s="10" t="n">
        <v>5873287.5</v>
      </c>
      <c r="AT324" s="3" t="s">
        <v>73</v>
      </c>
      <c r="AW324" s="12"/>
    </row>
    <row r="325" customFormat="false" ht="15" hidden="false" customHeight="false" outlineLevel="0" collapsed="false">
      <c r="A325" s="7" t="s">
        <v>53</v>
      </c>
      <c r="B325" s="16" t="n">
        <v>9</v>
      </c>
      <c r="C325" s="4" t="n">
        <v>324</v>
      </c>
      <c r="D325" s="3" t="s">
        <v>351</v>
      </c>
      <c r="F325" s="4" t="n">
        <v>52.7</v>
      </c>
      <c r="G325" s="6" t="s">
        <v>357</v>
      </c>
      <c r="H325" s="3" t="s">
        <v>56</v>
      </c>
      <c r="I325" s="7" t="s">
        <v>57</v>
      </c>
      <c r="L325" s="4" t="n">
        <v>25</v>
      </c>
      <c r="M325" s="4" t="n">
        <v>3</v>
      </c>
      <c r="N325" s="4" t="n">
        <v>1</v>
      </c>
      <c r="O325" s="7" t="s">
        <v>58</v>
      </c>
      <c r="P325" s="7" t="n">
        <v>1</v>
      </c>
      <c r="Q325" s="7" t="n">
        <v>4.3</v>
      </c>
      <c r="U325" s="7" t="n">
        <v>5.7</v>
      </c>
      <c r="W325" s="7" t="n">
        <v>11.2</v>
      </c>
      <c r="X325" s="7" t="n">
        <v>1</v>
      </c>
      <c r="Y325" s="7" t="n">
        <v>9.8</v>
      </c>
      <c r="AI325" s="8" t="n">
        <f aca="false">SUM(AJ325:AM325)</f>
        <v>26.6</v>
      </c>
      <c r="AJ325" s="7" t="n">
        <v>13.2</v>
      </c>
      <c r="AK325" s="7" t="n">
        <v>13.4</v>
      </c>
      <c r="AR325" s="9" t="n">
        <f aca="false">AS325/F325</f>
        <v>104557</v>
      </c>
      <c r="AS325" s="10" t="n">
        <v>5510153.9</v>
      </c>
      <c r="AT325" s="3" t="s">
        <v>59</v>
      </c>
      <c r="AW325" s="11" t="n">
        <v>43738.691400463</v>
      </c>
    </row>
    <row r="326" customFormat="false" ht="15" hidden="false" customHeight="false" outlineLevel="0" collapsed="false">
      <c r="A326" s="7" t="s">
        <v>53</v>
      </c>
      <c r="B326" s="16" t="n">
        <v>9</v>
      </c>
      <c r="C326" s="4" t="n">
        <v>325</v>
      </c>
      <c r="D326" s="3" t="s">
        <v>343</v>
      </c>
      <c r="F326" s="4" t="n">
        <v>43</v>
      </c>
      <c r="G326" s="6" t="s">
        <v>358</v>
      </c>
      <c r="H326" s="3" t="s">
        <v>62</v>
      </c>
      <c r="I326" s="7" t="s">
        <v>57</v>
      </c>
      <c r="L326" s="4" t="n">
        <v>25</v>
      </c>
      <c r="M326" s="4" t="n">
        <v>3</v>
      </c>
      <c r="N326" s="4" t="n">
        <v>2</v>
      </c>
      <c r="O326" s="7" t="s">
        <v>63</v>
      </c>
      <c r="P326" s="7" t="n">
        <v>1</v>
      </c>
      <c r="Q326" s="7" t="n">
        <v>3.6</v>
      </c>
      <c r="U326" s="7" t="n">
        <v>3.6</v>
      </c>
      <c r="W326" s="7" t="n">
        <v>9</v>
      </c>
      <c r="X326" s="7" t="n">
        <v>2</v>
      </c>
      <c r="Y326" s="7" t="n">
        <v>3.6</v>
      </c>
      <c r="Z326" s="7" t="n">
        <v>3.2</v>
      </c>
      <c r="AI326" s="8" t="n">
        <f aca="false">SUM(AJ326:AM326)</f>
        <v>24.1</v>
      </c>
      <c r="AJ326" s="7" t="n">
        <v>10.9</v>
      </c>
      <c r="AK326" s="7" t="n">
        <v>13.2</v>
      </c>
      <c r="AR326" s="9" t="n">
        <f aca="false">AS326/F326</f>
        <v>119561</v>
      </c>
      <c r="AS326" s="10" t="n">
        <v>5141123</v>
      </c>
      <c r="AT326" s="3" t="s">
        <v>59</v>
      </c>
      <c r="AW326" s="11" t="n">
        <v>43797</v>
      </c>
    </row>
    <row r="327" customFormat="false" ht="15" hidden="false" customHeight="false" outlineLevel="0" collapsed="false">
      <c r="A327" s="7" t="s">
        <v>53</v>
      </c>
      <c r="B327" s="16" t="n">
        <v>9</v>
      </c>
      <c r="C327" s="4" t="n">
        <v>326</v>
      </c>
      <c r="D327" s="3" t="s">
        <v>345</v>
      </c>
      <c r="F327" s="4" t="n">
        <v>33.9</v>
      </c>
      <c r="G327" s="6" t="s">
        <v>359</v>
      </c>
      <c r="H327" s="3" t="s">
        <v>67</v>
      </c>
      <c r="I327" s="7" t="s">
        <v>57</v>
      </c>
      <c r="L327" s="4" t="n">
        <v>25</v>
      </c>
      <c r="M327" s="4" t="n">
        <v>3</v>
      </c>
      <c r="N327" s="4" t="n">
        <v>3</v>
      </c>
      <c r="O327" s="7" t="s">
        <v>58</v>
      </c>
      <c r="P327" s="7" t="n">
        <v>1</v>
      </c>
      <c r="Q327" s="7" t="n">
        <v>3.6</v>
      </c>
      <c r="U327" s="7" t="n">
        <v>3.9</v>
      </c>
      <c r="V327" s="7" t="n">
        <v>1</v>
      </c>
      <c r="W327" s="7" t="n">
        <v>10.1</v>
      </c>
      <c r="X327" s="7" t="n">
        <v>1</v>
      </c>
      <c r="Y327" s="7" t="n">
        <v>6.9</v>
      </c>
      <c r="AI327" s="8" t="n">
        <f aca="false">SUM(AJ327:AM327)</f>
        <v>11.3</v>
      </c>
      <c r="AJ327" s="7" t="n">
        <v>11.3</v>
      </c>
      <c r="AR327" s="9" t="n">
        <f aca="false">AS327/F327</f>
        <v>131513</v>
      </c>
      <c r="AS327" s="10" t="n">
        <v>4458290.7</v>
      </c>
      <c r="AT327" s="3" t="s">
        <v>73</v>
      </c>
      <c r="AW327" s="12"/>
      <c r="BA327" s="7" t="n">
        <v>2.9</v>
      </c>
    </row>
    <row r="328" customFormat="false" ht="15" hidden="false" customHeight="false" outlineLevel="0" collapsed="false">
      <c r="A328" s="7" t="s">
        <v>53</v>
      </c>
      <c r="B328" s="16" t="n">
        <v>9</v>
      </c>
      <c r="C328" s="4" t="n">
        <v>327</v>
      </c>
      <c r="D328" s="3" t="s">
        <v>347</v>
      </c>
      <c r="F328" s="4" t="n">
        <v>32.5</v>
      </c>
      <c r="G328" s="6" t="s">
        <v>360</v>
      </c>
      <c r="H328" s="3" t="s">
        <v>67</v>
      </c>
      <c r="I328" s="7" t="s">
        <v>57</v>
      </c>
      <c r="L328" s="4" t="n">
        <v>25</v>
      </c>
      <c r="M328" s="4" t="n">
        <v>3</v>
      </c>
      <c r="N328" s="4" t="n">
        <v>4</v>
      </c>
      <c r="O328" s="7" t="s">
        <v>58</v>
      </c>
      <c r="P328" s="7" t="n">
        <v>1</v>
      </c>
      <c r="Q328" s="7" t="n">
        <v>3.9</v>
      </c>
      <c r="U328" s="7" t="n">
        <v>3.3</v>
      </c>
      <c r="V328" s="7" t="n">
        <v>1</v>
      </c>
      <c r="W328" s="7" t="n">
        <v>10.5</v>
      </c>
      <c r="X328" s="7" t="n">
        <v>1</v>
      </c>
      <c r="Y328" s="7" t="n">
        <v>3.6</v>
      </c>
      <c r="AI328" s="8" t="n">
        <f aca="false">SUM(AJ328:AM328)</f>
        <v>11.8</v>
      </c>
      <c r="AJ328" s="7" t="n">
        <v>11.8</v>
      </c>
      <c r="AR328" s="9" t="n">
        <f aca="false">AS328/F328</f>
        <v>126957</v>
      </c>
      <c r="AS328" s="10" t="n">
        <v>4126102.5</v>
      </c>
      <c r="AT328" s="3" t="s">
        <v>73</v>
      </c>
      <c r="AW328" s="12"/>
      <c r="BA328" s="7" t="n">
        <v>1.9</v>
      </c>
    </row>
    <row r="329" customFormat="false" ht="15" hidden="false" customHeight="false" outlineLevel="0" collapsed="false">
      <c r="A329" s="7" t="s">
        <v>53</v>
      </c>
      <c r="B329" s="16" t="n">
        <v>9</v>
      </c>
      <c r="C329" s="4" t="n">
        <v>328</v>
      </c>
      <c r="D329" s="3" t="s">
        <v>349</v>
      </c>
      <c r="F329" s="4" t="n">
        <v>55.5</v>
      </c>
      <c r="G329" s="6" t="s">
        <v>361</v>
      </c>
      <c r="H329" s="3" t="s">
        <v>56</v>
      </c>
      <c r="I329" s="7" t="s">
        <v>57</v>
      </c>
      <c r="L329" s="4" t="n">
        <v>25</v>
      </c>
      <c r="M329" s="4" t="n">
        <v>3</v>
      </c>
      <c r="N329" s="4" t="n">
        <v>5</v>
      </c>
      <c r="O329" s="7" t="s">
        <v>58</v>
      </c>
      <c r="P329" s="7" t="n">
        <v>1</v>
      </c>
      <c r="Q329" s="7" t="n">
        <v>4.3</v>
      </c>
      <c r="U329" s="7" t="n">
        <v>7.6</v>
      </c>
      <c r="W329" s="7" t="n">
        <v>16.3</v>
      </c>
      <c r="X329" s="7" t="n">
        <v>1</v>
      </c>
      <c r="Y329" s="7" t="n">
        <v>3</v>
      </c>
      <c r="AI329" s="8" t="n">
        <f aca="false">SUM(AJ329:AM329)</f>
        <v>25.8</v>
      </c>
      <c r="AJ329" s="7" t="n">
        <v>12.8</v>
      </c>
      <c r="AK329" s="7" t="n">
        <v>13</v>
      </c>
      <c r="AR329" s="9" t="n">
        <f aca="false">AS329/F329</f>
        <v>105972</v>
      </c>
      <c r="AS329" s="10" t="n">
        <v>5881446</v>
      </c>
      <c r="AT329" s="3" t="s">
        <v>73</v>
      </c>
      <c r="AW329" s="12"/>
    </row>
    <row r="1048576" customFormat="false" ht="15.75" hidden="false" customHeight="true" outlineLevel="0" collapsed="false"/>
  </sheetData>
  <hyperlinks>
    <hyperlink ref="G2" r:id="rId1" display="https://drive.google.com/open?id=14TSX4BisKHf24QLH_ZB62E33FdeDTFN_"/>
    <hyperlink ref="G3" r:id="rId2" display="https://drive.google.com/open?id=1lzEQn00lLoG-WY2iI94ogOS9AN9rKExW"/>
    <hyperlink ref="G4" r:id="rId3" display="https://drive.google.com/open?id=1PKpRewELLQ5CQs6vst49YYO7mGY2TEOT"/>
    <hyperlink ref="G5" r:id="rId4" display="https://drive.google.com/open?id=1yOMh7Ol0j2XxpUmwJStqI8YGq9Dijgvq"/>
    <hyperlink ref="G6" r:id="rId5" display="https://drive.google.com/open?id=14jGDhuuJgKUDSvO1soFJ_h3YU1G3umVN"/>
    <hyperlink ref="G7" r:id="rId6" display="https://drive.google.com/open?id=18PRZJkJIMryyflJQ56zTmIWN2jgsCiVl"/>
    <hyperlink ref="G8" r:id="rId7" display="https://drive.google.com/open?id=1Wf5RrACLASENIsNDrerzBhCf6qrdD-LQ"/>
    <hyperlink ref="G9" r:id="rId8" display="https://drive.google.com/open?id=189P_kT3clAHoiromrgvVWsAZVlXIu7dp"/>
    <hyperlink ref="G10" r:id="rId9" display="https://drive.google.com/open?id=1kEzcwfajP2jpIEsHhlN0YG8haLUBf53k"/>
    <hyperlink ref="G11" r:id="rId10" display="https://drive.google.com/open?id=1ni-BLXQ8XMh0Pbg1zkKljFNvVoBQjWA9"/>
    <hyperlink ref="G12" r:id="rId11" display="https://drive.google.com/open?id=18PRZJkJIMryyflJQ56zTmIWN2jgsCiVl"/>
    <hyperlink ref="G13" r:id="rId12" display="https://drive.google.com/open?id=1Wf5RrACLASENIsNDrerzBhCf6qrdD-LQ"/>
    <hyperlink ref="G14" r:id="rId13" display="https://drive.google.com/open?id=189P_kT3clAHoiromrgvVWsAZVlXIu7dp"/>
    <hyperlink ref="G15" r:id="rId14" display="https://drive.google.com/open?id=1kEzcwfajP2jpIEsHhlN0YG8haLUBf53k"/>
    <hyperlink ref="G17" r:id="rId15" display="https://drive.google.com/open?id=18PRZJkJIMryyflJQ56zTmIWN2jgsCiVl"/>
    <hyperlink ref="G18" r:id="rId16" display="https://drive.google.com/open?id=1Wf5RrACLASENIsNDrerzBhCf6qrdD-LQ"/>
    <hyperlink ref="G19" r:id="rId17" display="https://drive.google.com/open?id=189P_kT3clAHoiromrgvVWsAZVlXIu7dp"/>
    <hyperlink ref="G20" r:id="rId18" display="https://drive.google.com/open?id=1kEzcwfajP2jpIEsHhlN0YG8haLUBf53k"/>
    <hyperlink ref="G22" r:id="rId19" display="https://drive.google.com/open?id=18PRZJkJIMryyflJQ56zTmIWN2jgsCiVl"/>
    <hyperlink ref="G23" r:id="rId20" display="https://drive.google.com/open?id=1Wf5RrACLASENIsNDrerzBhCf6qrdD-LQ"/>
    <hyperlink ref="G24" r:id="rId21" display="https://drive.google.com/open?id=189P_kT3clAHoiromrgvVWsAZVlXIu7dp"/>
    <hyperlink ref="G25" r:id="rId22" display="https://drive.google.com/open?id=1kEzcwfajP2jpIEsHhlN0YG8haLUBf53k"/>
    <hyperlink ref="G27" r:id="rId23" display="https://drive.google.com/open?id=18PRZJkJIMryyflJQ56zTmIWN2jgsCiVl"/>
    <hyperlink ref="G28" r:id="rId24" display="https://drive.google.com/open?id=1Wf5RrACLASENIsNDrerzBhCf6qrdD-LQ"/>
    <hyperlink ref="G29" r:id="rId25" display="https://drive.google.com/open?id=189P_kT3clAHoiromrgvVWsAZVlXIu7dp"/>
    <hyperlink ref="G30" r:id="rId26" display="https://drive.google.com/open?id=1kEzcwfajP2jpIEsHhlN0YG8haLUBf53k"/>
    <hyperlink ref="G32" r:id="rId27" display="https://drive.google.com/open?id=18PRZJkJIMryyflJQ56zTmIWN2jgsCiVl"/>
    <hyperlink ref="G33" r:id="rId28" display="https://drive.google.com/open?id=1Wf5RrACLASENIsNDrerzBhCf6qrdD-LQ"/>
    <hyperlink ref="G34" r:id="rId29" display="https://drive.google.com/open?id=189P_kT3clAHoiromrgvVWsAZVlXIu7dp"/>
    <hyperlink ref="G35" r:id="rId30" display="https://drive.google.com/open?id=1kEzcwfajP2jpIEsHhlN0YG8haLUBf53k"/>
    <hyperlink ref="G37" r:id="rId31" display="https://drive.google.com/open?id=18PRZJkJIMryyflJQ56zTmIWN2jgsCiVl"/>
    <hyperlink ref="G38" r:id="rId32" display="https://drive.google.com/open?id=1Wf5RrACLASENIsNDrerzBhCf6qrdD-LQ"/>
    <hyperlink ref="G39" r:id="rId33" display="https://drive.google.com/open?id=189P_kT3clAHoiromrgvVWsAZVlXIu7dp"/>
    <hyperlink ref="G40" r:id="rId34" display="https://drive.google.com/open?id=1kEzcwfajP2jpIEsHhlN0YG8haLUBf53k"/>
    <hyperlink ref="G42" r:id="rId35" display="https://drive.google.com/open?id=18PRZJkJIMryyflJQ56zTmIWN2jgsCiVl"/>
    <hyperlink ref="G43" r:id="rId36" display="https://drive.google.com/open?id=1Wf5RrACLASENIsNDrerzBhCf6qrdD-LQ"/>
    <hyperlink ref="G44" r:id="rId37" display="https://drive.google.com/open?id=189P_kT3clAHoiromrgvVWsAZVlXIu7dp"/>
    <hyperlink ref="G45" r:id="rId38" display="https://drive.google.com/open?id=1kEzcwfajP2jpIEsHhlN0YG8haLUBf53k"/>
    <hyperlink ref="G47" r:id="rId39" display="https://drive.google.com/open?id=18PRZJkJIMryyflJQ56zTmIWN2jgsCiVl"/>
    <hyperlink ref="G48" r:id="rId40" display="https://drive.google.com/open?id=1Wf5RrACLASENIsNDrerzBhCf6qrdD-LQ"/>
    <hyperlink ref="G49" r:id="rId41" display="https://drive.google.com/open?id=189P_kT3clAHoiromrgvVWsAZVlXIu7dp"/>
    <hyperlink ref="G50" r:id="rId42" display="https://drive.google.com/open?id=1kEzcwfajP2jpIEsHhlN0YG8haLUBf53k"/>
    <hyperlink ref="G52" r:id="rId43" display="https://drive.google.com/open?id=18PRZJkJIMryyflJQ56zTmIWN2jgsCiVl"/>
    <hyperlink ref="G53" r:id="rId44" display="https://drive.google.com/open?id=1Wf5RrACLASENIsNDrerzBhCf6qrdD-LQ"/>
    <hyperlink ref="G54" r:id="rId45" display="https://drive.google.com/open?id=189P_kT3clAHoiromrgvVWsAZVlXIu7dp"/>
    <hyperlink ref="G55" r:id="rId46" display="https://drive.google.com/open?id=1kEzcwfajP2jpIEsHhlN0YG8haLUBf53k"/>
    <hyperlink ref="G57" r:id="rId47" display="https://drive.google.com/open?id=18PRZJkJIMryyflJQ56zTmIWN2jgsCiVl"/>
    <hyperlink ref="G58" r:id="rId48" display="https://drive.google.com/open?id=1Wf5RrACLASENIsNDrerzBhCf6qrdD-LQ"/>
    <hyperlink ref="G59" r:id="rId49" display="https://drive.google.com/open?id=189P_kT3clAHoiromrgvVWsAZVlXIu7dp"/>
    <hyperlink ref="G60" r:id="rId50" display="https://drive.google.com/open?id=1kEzcwfajP2jpIEsHhlN0YG8haLUBf53k"/>
    <hyperlink ref="G62" r:id="rId51" display="https://drive.google.com/open?id=18PRZJkJIMryyflJQ56zTmIWN2jgsCiVl"/>
    <hyperlink ref="G63" r:id="rId52" display="https://drive.google.com/open?id=1Wf5RrACLASENIsNDrerzBhCf6qrdD-LQ"/>
    <hyperlink ref="G64" r:id="rId53" display="https://drive.google.com/open?id=189P_kT3clAHoiromrgvVWsAZVlXIu7dp"/>
    <hyperlink ref="G65" r:id="rId54" display="https://drive.google.com/open?id=1rf-E4Lo7ONNTXez4jrnL8K0s8j2p1iyz"/>
    <hyperlink ref="G66" r:id="rId55" display="https://drive.google.com/open?id=18PRZJkJIMryyflJQ56zTmIWN2jgsCiVl"/>
    <hyperlink ref="G67" r:id="rId56" display="https://drive.google.com/open?id=1Wf5RrACLASENIsNDrerzBhCf6qrdD-LQ"/>
    <hyperlink ref="G68" r:id="rId57" display="https://drive.google.com/open?id=189P_kT3clAHoiromrgvVWsAZVlXIu7dp"/>
    <hyperlink ref="G69" r:id="rId58" display="https://drive.google.com/open?id=1rf-E4Lo7ONNTXez4jrnL8K0s8j2p1iyz"/>
    <hyperlink ref="G70" r:id="rId59" display="https://drive.google.com/open?id=18PRZJkJIMryyflJQ56zTmIWN2jgsCiVl"/>
    <hyperlink ref="G71" r:id="rId60" display="https://drive.google.com/open?id=1Wf5RrACLASENIsNDrerzBhCf6qrdD-LQ"/>
    <hyperlink ref="G72" r:id="rId61" display="https://drive.google.com/open?id=189P_kT3clAHoiromrgvVWsAZVlXIu7dp"/>
    <hyperlink ref="G73" r:id="rId62" display="https://drive.google.com/open?id=1rf-E4Lo7ONNTXez4jrnL8K0s8j2p1iyz"/>
    <hyperlink ref="G74" r:id="rId63" display="https://drive.google.com/open?id=18PRZJkJIMryyflJQ56zTmIWN2jgsCiVl"/>
    <hyperlink ref="G75" r:id="rId64" display="https://drive.google.com/open?id=1Wf5RrACLASENIsNDrerzBhCf6qrdD-LQ"/>
    <hyperlink ref="G76" r:id="rId65" display="https://drive.google.com/open?id=189P_kT3clAHoiromrgvVWsAZVlXIu7dp"/>
    <hyperlink ref="G77" r:id="rId66" display="https://drive.google.com/open?id=1rf-E4Lo7ONNTXez4jrnL8K0s8j2p1iyz"/>
    <hyperlink ref="G78" r:id="rId67" display="https://drive.google.com/open?id=18PRZJkJIMryyflJQ56zTmIWN2jgsCiVl"/>
    <hyperlink ref="G79" r:id="rId68" display="https://drive.google.com/open?id=1Wf5RrACLASENIsNDrerzBhCf6qrdD-LQ"/>
    <hyperlink ref="G80" r:id="rId69" display="https://drive.google.com/open?id=189P_kT3clAHoiromrgvVWsAZVlXIu7dp"/>
    <hyperlink ref="G81" r:id="rId70" display="https://drive.google.com/open?id=1rf-E4Lo7ONNTXez4jrnL8K0s8j2p1iyz"/>
    <hyperlink ref="G82" r:id="rId71" display="https://drive.google.com/open?id=18PRZJkJIMryyflJQ56zTmIWN2jgsCiVl"/>
    <hyperlink ref="G83" r:id="rId72" display="https://drive.google.com/open?id=1Wf5RrACLASENIsNDrerzBhCf6qrdD-LQ"/>
    <hyperlink ref="G84" r:id="rId73" display="https://drive.google.com/open?id=189P_kT3clAHoiromrgvVWsAZVlXIu7dp"/>
    <hyperlink ref="G85" r:id="rId74" display="https://drive.google.com/open?id=1rf-E4Lo7ONNTXez4jrnL8K0s8j2p1iyz"/>
    <hyperlink ref="G86" r:id="rId75" display="https://drive.google.com/open?id=18PRZJkJIMryyflJQ56zTmIWN2jgsCiVl"/>
    <hyperlink ref="G87" r:id="rId76" display="https://drive.google.com/open?id=1Wf5RrACLASENIsNDrerzBhCf6qrdD-LQ"/>
    <hyperlink ref="G88" r:id="rId77" display="https://drive.google.com/open?id=189P_kT3clAHoiromrgvVWsAZVlXIu7dp"/>
    <hyperlink ref="G89" r:id="rId78" display="https://drive.google.com/open?id=1rf-E4Lo7ONNTXez4jrnL8K0s8j2p1iyz"/>
    <hyperlink ref="G90" r:id="rId79" display="https://drive.google.com/open?id=1UjP1_SHnlhwFKTnB1Ic0Q-_6PyGFQ4Mp"/>
    <hyperlink ref="G91" r:id="rId80" display="https://drive.google.com/open?id=1ZySFRdP4rsjfMYzCk-ssV0LI3Fz3MCXk"/>
    <hyperlink ref="G92" r:id="rId81" display="https://drive.google.com/open?id=1UR0LkFMHlSlxq7w-aEN0GCCmVu7DqG3r"/>
    <hyperlink ref="G93" r:id="rId82" display="https://drive.google.com/open?id=1qSJzWDGINpPXNVrTTMWY3M39S5nrTq-4"/>
    <hyperlink ref="G94" r:id="rId83" display="https://drive.google.com/open?id=1r1R712Pw9se4wrZbJIeHYBmbkscRKU2N"/>
    <hyperlink ref="G95" r:id="rId84" display="https://drive.google.com/open?id=1Lx2_1SQ6BmyglWgIOwpaUo0mqKpFBGcF"/>
    <hyperlink ref="G96" r:id="rId85" display="https://drive.google.com/open?id=1ijUbY2KMhaxAgJtOKCG3E-XUQChpZ44U"/>
    <hyperlink ref="G97" r:id="rId86" display="https://drive.google.com/open?id=16jpBACir3ubkjv7Aa6SKqft5SGOJN0y9"/>
    <hyperlink ref="G98" r:id="rId87" display="https://drive.google.com/open?id=1JAfSm3WfcoPr85ITJivDsGf8LfdjtWJD"/>
    <hyperlink ref="G99" r:id="rId88" display="https://drive.google.com/open?id=1N9bvAxmv1bI0poD7Q-z25rRhjcnHS0e_"/>
    <hyperlink ref="G100" r:id="rId89" display="https://drive.google.com/open?id=1Lx2_1SQ6BmyglWgIOwpaUo0mqKpFBGcF"/>
    <hyperlink ref="G101" r:id="rId90" display="https://drive.google.com/open?id=1ijUbY2KMhaxAgJtOKCG3E-XUQChpZ44U"/>
    <hyperlink ref="G103" r:id="rId91" display="https://drive.google.com/open?id=1JAfSm3WfcoPr85ITJivDsGf8LfdjtWJD"/>
    <hyperlink ref="G104" r:id="rId92" display="https://drive.google.com/open?id=1N9bvAxmv1bI0poD7Q-z25rRhjcnHS0e_"/>
    <hyperlink ref="G105" r:id="rId93" display="https://drive.google.com/open?id=1Lx2_1SQ6BmyglWgIOwpaUo0mqKpFBGcF"/>
    <hyperlink ref="G106" r:id="rId94" display="https://drive.google.com/open?id=1ijUbY2KMhaxAgJtOKCG3E-XUQChpZ44U"/>
    <hyperlink ref="G108" r:id="rId95" display="https://drive.google.com/open?id=1JAfSm3WfcoPr85ITJivDsGf8LfdjtWJD"/>
    <hyperlink ref="G109" r:id="rId96" display="https://drive.google.com/open?id=1N9bvAxmv1bI0poD7Q-z25rRhjcnHS0e_"/>
    <hyperlink ref="G110" r:id="rId97" display="https://drive.google.com/open?id=1Lx2_1SQ6BmyglWgIOwpaUo0mqKpFBGcF"/>
    <hyperlink ref="G111" r:id="rId98" display="https://drive.google.com/open?id=1FM3aUZRv3NVb4kQLhyxfK-TyeTNHjAQQ"/>
    <hyperlink ref="G113" r:id="rId99" display="https://drive.google.com/open?id=1xFHKpblr4-hbMo9NQvImR5XpUlmnJ5S0"/>
    <hyperlink ref="G114" r:id="rId100" display="https://drive.google.com/open?id=1N9bvAxmv1bI0poD7Q-z25rRhjcnHS0e_"/>
    <hyperlink ref="G115" r:id="rId101" display="https://drive.google.com/open?id=1Lx2_1SQ6BmyglWgIOwpaUo0mqKpFBGcF"/>
    <hyperlink ref="G116" r:id="rId102" display="https://drive.google.com/open?id=1FM3aUZRv3NVb4kQLhyxfK-TyeTNHjAQQ"/>
    <hyperlink ref="G119" r:id="rId103" display="https://drive.google.com/open?id=1N9bvAxmv1bI0poD7Q-z25rRhjcnHS0e_"/>
    <hyperlink ref="G120" r:id="rId104" display="https://drive.google.com/open?id=1Lx2_1SQ6BmyglWgIOwpaUo0mqKpFBGcF"/>
    <hyperlink ref="G121" r:id="rId105" display="https://drive.google.com/open?id=1FM3aUZRv3NVb4kQLhyxfK-TyeTNHjAQQ"/>
    <hyperlink ref="G124" r:id="rId106" display="https://drive.google.com/open?id=1N9bvAxmv1bI0poD7Q-z25rRhjcnHS0e_"/>
    <hyperlink ref="G125" r:id="rId107" display="https://drive.google.com/open?id=1Lx2_1SQ6BmyglWgIOwpaUo0mqKpFBGcF"/>
    <hyperlink ref="G126" r:id="rId108" display="https://drive.google.com/open?id=1FM3aUZRv3NVb4kQLhyxfK-TyeTNHjAQQ"/>
    <hyperlink ref="G129" r:id="rId109" display="https://drive.google.com/open?id=1N9bvAxmv1bI0poD7Q-z25rRhjcnHS0e_"/>
    <hyperlink ref="G130" r:id="rId110" display="https://drive.google.com/open?id=1Lx2_1SQ6BmyglWgIOwpaUo0mqKpFBGcF"/>
    <hyperlink ref="G131" r:id="rId111" display="https://drive.google.com/open?id=1FM3aUZRv3NVb4kQLhyxfK-TyeTNHjAQQ"/>
    <hyperlink ref="G134" r:id="rId112" display="https://drive.google.com/open?id=1N9bvAxmv1bI0poD7Q-z25rRhjcnHS0e_"/>
    <hyperlink ref="G135" r:id="rId113" display="https://drive.google.com/open?id=1Lx2_1SQ6BmyglWgIOwpaUo0mqKpFBGcF"/>
    <hyperlink ref="G136" r:id="rId114" display="https://drive.google.com/open?id=1FM3aUZRv3NVb4kQLhyxfK-TyeTNHjAQQ"/>
    <hyperlink ref="G139" r:id="rId115" display="https://drive.google.com/open?id=1N9bvAxmv1bI0poD7Q-z25rRhjcnHS0e_"/>
    <hyperlink ref="G140" r:id="rId116" display="https://drive.google.com/open?id=1Lx2_1SQ6BmyglWgIOwpaUo0mqKpFBGcF"/>
    <hyperlink ref="G141" r:id="rId117" display="https://drive.google.com/open?id=1FM3aUZRv3NVb4kQLhyxfK-TyeTNHjAQQ"/>
    <hyperlink ref="G144" r:id="rId118" display="https://drive.google.com/open?id=1N9bvAxmv1bI0poD7Q-z25rRhjcnHS0e_"/>
    <hyperlink ref="G145" r:id="rId119" display="https://drive.google.com/open?id=1Lx2_1SQ6BmyglWgIOwpaUo0mqKpFBGcF"/>
    <hyperlink ref="G146" r:id="rId120" display="https://drive.google.com/open?id=1FM3aUZRv3NVb4kQLhyxfK-TyeTNHjAQQ"/>
    <hyperlink ref="G149" r:id="rId121" display="https://drive.google.com/open?id=1N9bvAxmv1bI0poD7Q-z25rRhjcnHS0e_"/>
    <hyperlink ref="G150" r:id="rId122" display="https://drive.google.com/open?id=1Lx2_1SQ6BmyglWgIOwpaUo0mqKpFBGcF"/>
    <hyperlink ref="G151" r:id="rId123" display="https://drive.google.com/open?id=1FM3aUZRv3NVb4kQLhyxfK-TyeTNHjAQQ"/>
    <hyperlink ref="G154" r:id="rId124" display="https://drive.google.com/open?id=1N9bvAxmv1bI0poD7Q-z25rRhjcnHS0e_"/>
    <hyperlink ref="G155" r:id="rId125" display="https://drive.google.com/open?id=1Lx2_1SQ6BmyglWgIOwpaUo0mqKpFBGcF"/>
    <hyperlink ref="G156" r:id="rId126" display="https://drive.google.com/open?id=1FM3aUZRv3NVb4kQLhyxfK-TyeTNHjAQQ"/>
    <hyperlink ref="G159" r:id="rId127" display="https://drive.google.com/open?id=1N9bvAxmv1bI0poD7Q-z25rRhjcnHS0e_"/>
    <hyperlink ref="G160" r:id="rId128" display="https://drive.google.com/open?id=1Lx2_1SQ6BmyglWgIOwpaUo0mqKpFBGcF"/>
    <hyperlink ref="G161" r:id="rId129" display="https://drive.google.com/open?id=1FM3aUZRv3NVb4kQLhyxfK-TyeTNHjAQQ"/>
    <hyperlink ref="G164" r:id="rId130" display="https://drive.google.com/open?id=1N9bvAxmv1bI0poD7Q-z25rRhjcnHS0e_"/>
    <hyperlink ref="G165" r:id="rId131" display="https://drive.google.com/open?id=1Lx2_1SQ6BmyglWgIOwpaUo0mqKpFBGcF"/>
    <hyperlink ref="G166" r:id="rId132" display="https://drive.google.com/open?id=1FM3aUZRv3NVb4kQLhyxfK-TyeTNHjAQQ"/>
    <hyperlink ref="G169" r:id="rId133" display="https://drive.google.com/open?id=1N9bvAxmv1bI0poD7Q-z25rRhjcnHS0e_"/>
    <hyperlink ref="G170" r:id="rId134" display="https://drive.google.com/open?id=1Lx2_1SQ6BmyglWgIOwpaUo0mqKpFBGcF"/>
    <hyperlink ref="G171" r:id="rId135" display="https://drive.google.com/open?id=1FM3aUZRv3NVb4kQLhyxfK-TyeTNHjAQQ"/>
    <hyperlink ref="G174" r:id="rId136" display="https://drive.google.com/open?id=1N9bvAxmv1bI0poD7Q-z25rRhjcnHS0e_"/>
    <hyperlink ref="G175" r:id="rId137" display="https://drive.google.com/open?id=1Lx2_1SQ6BmyglWgIOwpaUo0mqKpFBGcF"/>
    <hyperlink ref="G176" r:id="rId138" display="https://drive.google.com/open?id=1FM3aUZRv3NVb4kQLhyxfK-TyeTNHjAQQ"/>
    <hyperlink ref="G179" r:id="rId139" display="https://drive.google.com/open?id=1N9bvAxmv1bI0poD7Q-z25rRhjcnHS0e_"/>
    <hyperlink ref="G180" r:id="rId140" display="https://drive.google.com/open?id=1Lx2_1SQ6BmyglWgIOwpaUo0mqKpFBGcF"/>
    <hyperlink ref="G181" r:id="rId141" display="https://drive.google.com/open?id=1FM3aUZRv3NVb4kQLhyxfK-TyeTNHjAQQ"/>
    <hyperlink ref="G184" r:id="rId142" display="https://drive.google.com/open?id=1N9bvAxmv1bI0poD7Q-z25rRhjcnHS0e_"/>
    <hyperlink ref="G185" r:id="rId143" display="https://drive.google.com/open?id=1Lx2_1SQ6BmyglWgIOwpaUo0mqKpFBGcF"/>
    <hyperlink ref="G186" r:id="rId144" display="https://drive.google.com/open?id=1FM3aUZRv3NVb4kQLhyxfK-TyeTNHjAQQ"/>
    <hyperlink ref="G189" r:id="rId145" display="https://drive.google.com/open?id=1N9bvAxmv1bI0poD7Q-z25rRhjcnHS0e_"/>
    <hyperlink ref="G190" r:id="rId146" display="https://drive.google.com/open?id=1Lx2_1SQ6BmyglWgIOwpaUo0mqKpFBGcF"/>
    <hyperlink ref="G191" r:id="rId147" display="https://drive.google.com/open?id=1FM3aUZRv3NVb4kQLhyxfK-TyeTNHjAQQ"/>
    <hyperlink ref="G194" r:id="rId148" display="https://drive.google.com/open?id=1Fmxnemzq5YENgPwUcmgUH8dlFo1UsDkR"/>
    <hyperlink ref="G195" r:id="rId149" display="https://drive.google.com/open?id=1Lx2_1SQ6BmyglWgIOwpaUo0mqKpFBGcF"/>
    <hyperlink ref="G196" r:id="rId150" display="https://drive.google.com/open?id=1FM3aUZRv3NVb4kQLhyxfK-TyeTNHjAQQ"/>
    <hyperlink ref="G199" r:id="rId151" display="https://drive.google.com/open?id=1smmpkZc41jY9M3kZ-IZJq5FPIV60Vt3f"/>
    <hyperlink ref="G200" r:id="rId152" display="https://drive.google.com/open?id=1Lx2_1SQ6BmyglWgIOwpaUo0mqKpFBGcF"/>
    <hyperlink ref="G201" r:id="rId153" display="https://drive.google.com/open?id=1FM3aUZRv3NVb4kQLhyxfK-TyeTNHjAQQ"/>
    <hyperlink ref="G204" r:id="rId154" display="https://drive.google.com/open?id=1smmpkZc41jY9M3kZ-IZJq5FPIV60Vt3f"/>
    <hyperlink ref="G205" r:id="rId155" display="https://drive.google.com/open?id=1Lx2_1SQ6BmyglWgIOwpaUo0mqKpFBGcF"/>
    <hyperlink ref="G206" r:id="rId156" display="https://drive.google.com/open?id=1FM3aUZRv3NVb4kQLhyxfK-TyeTNHjAQQ"/>
    <hyperlink ref="G209" r:id="rId157" display="https://drive.google.com/open?id=1smmpkZc41jY9M3kZ-IZJq5FPIV60Vt3f"/>
    <hyperlink ref="G210" r:id="rId158" display="https://drive.google.com/open?id=16-mowDliJwJ_LsztiAEY1et7MuZDhkOP"/>
    <hyperlink ref="G211" r:id="rId159" display="https://drive.google.com/open?id=1GuaLoRgQGR7KZwWjx5gsZbBwB2FWEMQ-"/>
    <hyperlink ref="G212" r:id="rId160" display="https://drive.google.com/open?id=1Pl8w2GB1qVX4QzBpDWU9ZghuylGKPmnG"/>
    <hyperlink ref="G213" r:id="rId161" display="https://drive.google.com/open?id=1-HLKfcOp3oN7ZbHzqIOA0jLJM7sONzgI"/>
    <hyperlink ref="G214" r:id="rId162" display="https://drive.google.com/open?id=1vik5OaJpi55w8sUd4by6fuxuyfuUty1f"/>
    <hyperlink ref="G215" r:id="rId163" display="https://drive.google.com/open?id=1B_s5Eev8M5yI7_f2mD6mH1_nTHHmmFsk"/>
    <hyperlink ref="G216" r:id="rId164" display="https://drive.google.com/open?id=1szeHyEWHHjisBVKmqiJMxV3WjKVrspDF"/>
    <hyperlink ref="G217" r:id="rId165" display="https://drive.google.com/open?id=11YtW1MUtPRicZmC5-J1Uaw9owul-zjwU"/>
    <hyperlink ref="G218" r:id="rId166" display="https://drive.google.com/open?id=1J2d6MdzB0fE39xuy547wet06MsfIyMlN"/>
    <hyperlink ref="G219" r:id="rId167" display="https://drive.google.com/open?id=1gYDYLENSY_zOZTGYb703EgE8NOsieh4c"/>
    <hyperlink ref="G220" r:id="rId168" display="https://drive.google.com/open?id=1B_s5Eev8M5yI7_f2mD6mH1_nTHHmmFsk"/>
    <hyperlink ref="G221" r:id="rId169" display="https://drive.google.com/open?id=1szeHyEWHHjisBVKmqiJMxV3WjKVrspDF"/>
    <hyperlink ref="G222" r:id="rId170" display="https://drive.google.com/open?id=11YtW1MUtPRicZmC5-J1Uaw9owul-zjwU"/>
    <hyperlink ref="G223" r:id="rId171" display="https://drive.google.com/open?id=1J2d6MdzB0fE39xuy547wet06MsfIyMlN"/>
    <hyperlink ref="G224" r:id="rId172" display="https://drive.google.com/open?id=1gYDYLENSY_zOZTGYb703EgE8NOsieh4c"/>
    <hyperlink ref="G225" r:id="rId173" display="https://drive.google.com/open?id=1B_s5Eev8M5yI7_f2mD6mH1_nTHHmmFsk"/>
    <hyperlink ref="G226" r:id="rId174" display="https://drive.google.com/open?id=1szeHyEWHHjisBVKmqiJMxV3WjKVrspDF"/>
    <hyperlink ref="G227" r:id="rId175" display="https://drive.google.com/open?id=11YtW1MUtPRicZmC5-J1Uaw9owul-zjwU"/>
    <hyperlink ref="G228" r:id="rId176" display="https://drive.google.com/open?id=1J2d6MdzB0fE39xuy547wet06MsfIyMlN"/>
    <hyperlink ref="G229" r:id="rId177" display="https://drive.google.com/open?id=1gYDYLENSY_zOZTGYb703EgE8NOsieh4c"/>
    <hyperlink ref="G230" r:id="rId178" display="https://drive.google.com/open?id=1du1n4uQGpTexnSjd2PDaWELNE3fYxe4J"/>
    <hyperlink ref="G231" r:id="rId179" display="https://drive.google.com/open?id=1vCiCpAwHasvKMwZoWKr6pgLON1Jwy5Nj"/>
    <hyperlink ref="G232" r:id="rId180" display="https://drive.google.com/open?id=1W5xATJx6pnofSwpZ6aGGhbNLYb_D-PWH"/>
    <hyperlink ref="G233" r:id="rId181" display="https://drive.google.com/open?id=1GMQZQmgxq7f2CeHKOCuyisOUincnPTpr"/>
    <hyperlink ref="G234" r:id="rId182" display="https://drive.google.com/open?id=1wrz6y9Y5SRXeWlEalJyjgn8RbkIiDHDK"/>
    <hyperlink ref="G235" r:id="rId183" display="https://drive.google.com/open?id=1du1n4uQGpTexnSjd2PDaWELNE3fYxe4J"/>
    <hyperlink ref="G236" r:id="rId184" display="https://drive.google.com/open?id=1vCiCpAwHasvKMwZoWKr6pgLON1Jwy5Nj"/>
    <hyperlink ref="G237" r:id="rId185" display="https://drive.google.com/open?id=1W5xATJx6pnofSwpZ6aGGhbNLYb_D-PWH"/>
    <hyperlink ref="G238" r:id="rId186" display="https://drive.google.com/open?id=1GMQZQmgxq7f2CeHKOCuyisOUincnPTpr"/>
    <hyperlink ref="G239" r:id="rId187" display="https://drive.google.com/open?id=1wrz6y9Y5SRXeWlEalJyjgn8RbkIiDHDK"/>
    <hyperlink ref="G240" r:id="rId188" display="https://drive.google.com/open?id=1du1n4uQGpTexnSjd2PDaWELNE3fYxe4J"/>
    <hyperlink ref="G241" r:id="rId189" display="https://drive.google.com/open?id=1vCiCpAwHasvKMwZoWKr6pgLON1Jwy5Nj"/>
    <hyperlink ref="G242" r:id="rId190" display="https://drive.google.com/open?id=1W5xATJx6pnofSwpZ6aGGhbNLYb_D-PWH"/>
    <hyperlink ref="G243" r:id="rId191" display="https://drive.google.com/open?id=1GMQZQmgxq7f2CeHKOCuyisOUincnPTpr"/>
    <hyperlink ref="G244" r:id="rId192" display="https://drive.google.com/open?id=1wrz6y9Y5SRXeWlEalJyjgn8RbkIiDHDK"/>
    <hyperlink ref="G245" r:id="rId193" display="https://drive.google.com/open?id=1du1n4uQGpTexnSjd2PDaWELNE3fYxe4J"/>
    <hyperlink ref="G246" r:id="rId194" display="https://drive.google.com/open?id=1vCiCpAwHasvKMwZoWKr6pgLON1Jwy5Nj"/>
    <hyperlink ref="G247" r:id="rId195" display="https://drive.google.com/open?id=1W5xATJx6pnofSwpZ6aGGhbNLYb_D-PWH"/>
    <hyperlink ref="G248" r:id="rId196" display="https://drive.google.com/open?id=1GMQZQmgxq7f2CeHKOCuyisOUincnPTpr"/>
    <hyperlink ref="G249" r:id="rId197" display="https://drive.google.com/open?id=1wrz6y9Y5SRXeWlEalJyjgn8RbkIiDHDK"/>
    <hyperlink ref="G250" r:id="rId198" display="https://drive.google.com/open?id=1du1n4uQGpTexnSjd2PDaWELNE3fYxe4J"/>
    <hyperlink ref="G251" r:id="rId199" display="https://drive.google.com/open?id=1vCiCpAwHasvKMwZoWKr6pgLON1Jwy5Nj"/>
    <hyperlink ref="G252" r:id="rId200" display="https://drive.google.com/open?id=1W5xATJx6pnofSwpZ6aGGhbNLYb_D-PWH"/>
    <hyperlink ref="G253" r:id="rId201" display="https://drive.google.com/open?id=1GMQZQmgxq7f2CeHKOCuyisOUincnPTpr"/>
    <hyperlink ref="G254" r:id="rId202" display="https://drive.google.com/open?id=1wrz6y9Y5SRXeWlEalJyjgn8RbkIiDHDK"/>
    <hyperlink ref="G255" r:id="rId203" display="https://drive.google.com/open?id=1du1n4uQGpTexnSjd2PDaWELNE3fYxe4J"/>
    <hyperlink ref="G256" r:id="rId204" display="https://drive.google.com/open?id=1vCiCpAwHasvKMwZoWKr6pgLON1Jwy5Nj"/>
    <hyperlink ref="G257" r:id="rId205" display="https://drive.google.com/open?id=1W5xATJx6pnofSwpZ6aGGhbNLYb_D-PWH"/>
    <hyperlink ref="G258" r:id="rId206" display="https://drive.google.com/open?id=1GMQZQmgxq7f2CeHKOCuyisOUincnPTpr"/>
    <hyperlink ref="G259" r:id="rId207" display="https://drive.google.com/open?id=1wrz6y9Y5SRXeWlEalJyjgn8RbkIiDHDK"/>
    <hyperlink ref="G260" r:id="rId208" display="https://drive.google.com/open?id=1du1n4uQGpTexnSjd2PDaWELNE3fYxe4J"/>
    <hyperlink ref="G261" r:id="rId209" display="https://drive.google.com/open?id=1vCiCpAwHasvKMwZoWKr6pgLON1Jwy5Nj"/>
    <hyperlink ref="G262" r:id="rId210" display="https://drive.google.com/open?id=1W5xATJx6pnofSwpZ6aGGhbNLYb_D-PWH"/>
    <hyperlink ref="G263" r:id="rId211" display="https://drive.google.com/open?id=1GMQZQmgxq7f2CeHKOCuyisOUincnPTpr"/>
    <hyperlink ref="G264" r:id="rId212" display="https://drive.google.com/open?id=1wrz6y9Y5SRXeWlEalJyjgn8RbkIiDHDK"/>
    <hyperlink ref="G265" r:id="rId213" display="https://drive.google.com/open?id=1du1n4uQGpTexnSjd2PDaWELNE3fYxe4J"/>
    <hyperlink ref="G266" r:id="rId214" display="https://drive.google.com/open?id=1vCiCpAwHasvKMwZoWKr6pgLON1Jwy5Nj"/>
    <hyperlink ref="G267" r:id="rId215" display="https://drive.google.com/open?id=1W5xATJx6pnofSwpZ6aGGhbNLYb_D-PWH"/>
    <hyperlink ref="G268" r:id="rId216" display="https://drive.google.com/open?id=1GMQZQmgxq7f2CeHKOCuyisOUincnPTpr"/>
    <hyperlink ref="G269" r:id="rId217" display="https://drive.google.com/open?id=1wrz6y9Y5SRXeWlEalJyjgn8RbkIiDHDK"/>
    <hyperlink ref="G270" r:id="rId218" display="https://drive.google.com/open?id=1du1n4uQGpTexnSjd2PDaWELNE3fYxe4J"/>
    <hyperlink ref="G271" r:id="rId219" display="https://drive.google.com/open?id=1vCiCpAwHasvKMwZoWKr6pgLON1Jwy5Nj"/>
    <hyperlink ref="G272" r:id="rId220" display="https://drive.google.com/open?id=1W5xATJx6pnofSwpZ6aGGhbNLYb_D-PWH"/>
    <hyperlink ref="G273" r:id="rId221" display="https://drive.google.com/open?id=1GMQZQmgxq7f2CeHKOCuyisOUincnPTpr"/>
    <hyperlink ref="G274" r:id="rId222" display="https://drive.google.com/open?id=1wrz6y9Y5SRXeWlEalJyjgn8RbkIiDHDK"/>
    <hyperlink ref="G275" r:id="rId223" display="https://drive.google.com/open?id=1du1n4uQGpTexnSjd2PDaWELNE3fYxe4J"/>
    <hyperlink ref="G276" r:id="rId224" display="https://drive.google.com/open?id=1vCiCpAwHasvKMwZoWKr6pgLON1Jwy5Nj"/>
    <hyperlink ref="G277" r:id="rId225" display="https://drive.google.com/open?id=1W5xATJx6pnofSwpZ6aGGhbNLYb_D-PWH"/>
    <hyperlink ref="G278" r:id="rId226" display="https://drive.google.com/open?id=1GMQZQmgxq7f2CeHKOCuyisOUincnPTpr"/>
    <hyperlink ref="G279" r:id="rId227" display="https://drive.google.com/open?id=1wrz6y9Y5SRXeWlEalJyjgn8RbkIiDHDK"/>
    <hyperlink ref="G280" r:id="rId228" display="https://drive.google.com/open?id=1du1n4uQGpTexnSjd2PDaWELNE3fYxe4J"/>
    <hyperlink ref="G281" r:id="rId229" display="https://drive.google.com/open?id=1vCiCpAwHasvKMwZoWKr6pgLON1Jwy5Nj"/>
    <hyperlink ref="G282" r:id="rId230" display="https://drive.google.com/open?id=1W5xATJx6pnofSwpZ6aGGhbNLYb_D-PWH"/>
    <hyperlink ref="G283" r:id="rId231" display="https://drive.google.com/open?id=1GMQZQmgxq7f2CeHKOCuyisOUincnPTpr"/>
    <hyperlink ref="G284" r:id="rId232" display="https://drive.google.com/open?id=1wrz6y9Y5SRXeWlEalJyjgn8RbkIiDHDK"/>
    <hyperlink ref="G285" r:id="rId233" display="https://drive.google.com/open?id=1du1n4uQGpTexnSjd2PDaWELNE3fYxe4J"/>
    <hyperlink ref="G286" r:id="rId234" display="https://drive.google.com/open?id=1vCiCpAwHasvKMwZoWKr6pgLON1Jwy5Nj"/>
    <hyperlink ref="G287" r:id="rId235" display="https://drive.google.com/open?id=1W5xATJx6pnofSwpZ6aGGhbNLYb_D-PWH"/>
    <hyperlink ref="G288" r:id="rId236" display="https://drive.google.com/open?id=1GMQZQmgxq7f2CeHKOCuyisOUincnPTpr"/>
    <hyperlink ref="G289" r:id="rId237" display="https://drive.google.com/open?id=1wrz6y9Y5SRXeWlEalJyjgn8RbkIiDHDK"/>
    <hyperlink ref="G290" r:id="rId238" display="https://drive.google.com/open?id=1du1n4uQGpTexnSjd2PDaWELNE3fYxe4J"/>
    <hyperlink ref="G291" r:id="rId239" display="https://drive.google.com/open?id=1vCiCpAwHasvKMwZoWKr6pgLON1Jwy5Nj"/>
    <hyperlink ref="G292" r:id="rId240" display="https://drive.google.com/open?id=1W5xATJx6pnofSwpZ6aGGhbNLYb_D-PWH"/>
    <hyperlink ref="G293" r:id="rId241" display="https://drive.google.com/open?id=1GMQZQmgxq7f2CeHKOCuyisOUincnPTpr"/>
    <hyperlink ref="G294" r:id="rId242" display="https://drive.google.com/open?id=1wrz6y9Y5SRXeWlEalJyjgn8RbkIiDHDK"/>
    <hyperlink ref="G295" r:id="rId243" display="https://drive.google.com/open?id=1du1n4uQGpTexnSjd2PDaWELNE3fYxe4J"/>
    <hyperlink ref="G296" r:id="rId244" display="https://drive.google.com/open?id=1vCiCpAwHasvKMwZoWKr6pgLON1Jwy5Nj"/>
    <hyperlink ref="G297" r:id="rId245" display="https://drive.google.com/open?id=1W5xATJx6pnofSwpZ6aGGhbNLYb_D-PWH"/>
    <hyperlink ref="G298" r:id="rId246" display="https://drive.google.com/open?id=1GMQZQmgxq7f2CeHKOCuyisOUincnPTpr"/>
    <hyperlink ref="G299" r:id="rId247" display="https://drive.google.com/open?id=1wrz6y9Y5SRXeWlEalJyjgn8RbkIiDHDK"/>
    <hyperlink ref="G300" r:id="rId248" display="https://drive.google.com/open?id=1du1n4uQGpTexnSjd2PDaWELNE3fYxe4J"/>
    <hyperlink ref="G301" r:id="rId249" display="https://drive.google.com/open?id=1vCiCpAwHasvKMwZoWKr6pgLON1Jwy5Nj"/>
    <hyperlink ref="G302" r:id="rId250" display="https://drive.google.com/open?id=1W5xATJx6pnofSwpZ6aGGhbNLYb_D-PWH"/>
    <hyperlink ref="G303" r:id="rId251" display="https://drive.google.com/open?id=1GMQZQmgxq7f2CeHKOCuyisOUincnPTpr"/>
    <hyperlink ref="G304" r:id="rId252" display="https://drive.google.com/open?id=1wrz6y9Y5SRXeWlEalJyjgn8RbkIiDHDK"/>
    <hyperlink ref="G305" r:id="rId253" display="https://drive.google.com/open?id=1du1n4uQGpTexnSjd2PDaWELNE3fYxe4J"/>
    <hyperlink ref="G306" r:id="rId254" display="https://drive.google.com/open?id=1vCiCpAwHasvKMwZoWKr6pgLON1Jwy5Nj"/>
    <hyperlink ref="G307" r:id="rId255" display="https://drive.google.com/open?id=1W5xATJx6pnofSwpZ6aGGhbNLYb_D-PWH"/>
    <hyperlink ref="G308" r:id="rId256" display="https://drive.google.com/open?id=1GMQZQmgxq7f2CeHKOCuyisOUincnPTpr"/>
    <hyperlink ref="G309" r:id="rId257" display="https://drive.google.com/open?id=1wrz6y9Y5SRXeWlEalJyjgn8RbkIiDHDK"/>
    <hyperlink ref="G310" r:id="rId258" display="https://drive.google.com/open?id=1du1n4uQGpTexnSjd2PDaWELNE3fYxe4J"/>
    <hyperlink ref="G311" r:id="rId259" display="https://drive.google.com/open?id=1vCiCpAwHasvKMwZoWKr6pgLON1Jwy5Nj"/>
    <hyperlink ref="G312" r:id="rId260" display="https://drive.google.com/open?id=1W5xATJx6pnofSwpZ6aGGhbNLYb_D-PWH"/>
    <hyperlink ref="G313" r:id="rId261" display="https://drive.google.com/open?id=1GMQZQmgxq7f2CeHKOCuyisOUincnPTpr"/>
    <hyperlink ref="G314" r:id="rId262" display="https://drive.google.com/open?id=1wrz6y9Y5SRXeWlEalJyjgn8RbkIiDHDK"/>
    <hyperlink ref="G315" r:id="rId263" display="https://drive.google.com/open?id=1du1n4uQGpTexnSjd2PDaWELNE3fYxe4J"/>
    <hyperlink ref="G316" r:id="rId264" display="https://drive.google.com/open?id=1vCiCpAwHasvKMwZoWKr6pgLON1Jwy5Nj"/>
    <hyperlink ref="G317" r:id="rId265" display="https://drive.google.com/open?id=1W5xATJx6pnofSwpZ6aGGhbNLYb_D-PWH"/>
    <hyperlink ref="G318" r:id="rId266" display="https://drive.google.com/open?id=1GMQZQmgxq7f2CeHKOCuyisOUincnPTpr"/>
    <hyperlink ref="G319" r:id="rId267" display="https://drive.google.com/open?id=1wrz6y9Y5SRXeWlEalJyjgn8RbkIiDHDK"/>
    <hyperlink ref="G320" r:id="rId268" display="https://drive.google.com/open?id=1du1n4uQGpTexnSjd2PDaWELNE3fYxe4J"/>
    <hyperlink ref="G321" r:id="rId269" display="https://drive.google.com/open?id=1vCiCpAwHasvKMwZoWKr6pgLON1Jwy5Nj"/>
    <hyperlink ref="G322" r:id="rId270" display="https://drive.google.com/open?id=1W5xATJx6pnofSwpZ6aGGhbNLYb_D-PWH"/>
    <hyperlink ref="G323" r:id="rId271" display="https://drive.google.com/open?id=1GMQZQmgxq7f2CeHKOCuyisOUincnPTpr"/>
    <hyperlink ref="G324" r:id="rId272" display="https://drive.google.com/open?id=1wrz6y9Y5SRXeWlEalJyjgn8RbkIiDHDK"/>
    <hyperlink ref="G325" r:id="rId273" display="https://drive.google.com/open?id=1du1n4uQGpTexnSjd2PDaWELNE3fYxe4J"/>
    <hyperlink ref="G326" r:id="rId274" display="https://drive.google.com/open?id=1vCiCpAwHasvKMwZoWKr6pgLON1Jwy5Nj"/>
    <hyperlink ref="G327" r:id="rId275" display="https://drive.google.com/open?id=1W5xATJx6pnofSwpZ6aGGhbNLYb_D-PWH"/>
    <hyperlink ref="G328" r:id="rId276" display="https://drive.google.com/open?id=1GMQZQmgxq7f2CeHKOCuyisOUincnPTpr"/>
    <hyperlink ref="G329" r:id="rId277" display="https://drive.google.com/open?id=1wrz6y9Y5SRXeWlEalJyjgn8RbkIiDHD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A534 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7.71"/>
    <col collapsed="false" customWidth="true" hidden="false" outlineLevel="0" max="4" min="4" style="0" width="14.43"/>
    <col collapsed="false" customWidth="true" hidden="false" outlineLevel="0" max="5" min="5" style="0" width="10.43"/>
    <col collapsed="false" customWidth="true" hidden="false" outlineLevel="0" max="6" min="6" style="0" width="8.29"/>
    <col collapsed="false" customWidth="true" hidden="false" outlineLevel="0" max="7" min="7" style="0" width="8.71"/>
    <col collapsed="false" customWidth="true" hidden="false" outlineLevel="0" max="8" min="8" style="0" width="10.71"/>
    <col collapsed="false" customWidth="true" hidden="false" outlineLevel="0" max="11" min="9" style="0" width="14.43"/>
    <col collapsed="false" customWidth="true" hidden="false" outlineLevel="0" max="12" min="12" style="0" width="8.86"/>
    <col collapsed="false" customWidth="true" hidden="false" outlineLevel="0" max="13" min="13" style="0" width="10.71"/>
    <col collapsed="false" customWidth="true" hidden="false" outlineLevel="0" max="14" min="14" style="0" width="9.86"/>
    <col collapsed="false" customWidth="true" hidden="false" outlineLevel="0" max="15" min="15" style="0" width="14.43"/>
    <col collapsed="false" customWidth="true" hidden="false" outlineLevel="0" max="16" min="16" style="0" width="19.14"/>
    <col collapsed="false" customWidth="true" hidden="false" outlineLevel="0" max="17" min="17" style="0" width="12.57"/>
    <col collapsed="false" customWidth="true" hidden="false" outlineLevel="0" max="18" min="18" style="0" width="12.29"/>
    <col collapsed="false" customWidth="true" hidden="false" outlineLevel="0" max="22" min="19" style="0" width="14.43"/>
    <col collapsed="false" customWidth="true" hidden="false" outlineLevel="0" max="23" min="23" style="0" width="10.71"/>
    <col collapsed="false" customWidth="true" hidden="false" outlineLevel="0" max="24" min="24" style="0" width="19.14"/>
    <col collapsed="false" customWidth="true" hidden="false" outlineLevel="0" max="34" min="25" style="0" width="14.43"/>
    <col collapsed="false" customWidth="true" hidden="false" outlineLevel="0" max="35" min="35" style="0" width="12.29"/>
    <col collapsed="false" customWidth="true" hidden="false" outlineLevel="0" max="36" min="36" style="0" width="12.43"/>
    <col collapsed="false" customWidth="true" hidden="false" outlineLevel="0" max="37" min="37" style="0" width="12.57"/>
    <col collapsed="false" customWidth="true" hidden="false" outlineLevel="0" max="38" min="38" style="0" width="12.71"/>
    <col collapsed="false" customWidth="true" hidden="false" outlineLevel="0" max="1025" min="3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5.75" hidden="false" customHeight="false" outlineLevel="0" collapsed="false">
      <c r="A2" s="7" t="s">
        <v>53</v>
      </c>
      <c r="B2" s="3" t="n">
        <v>19</v>
      </c>
      <c r="C2" s="4" t="n">
        <v>1</v>
      </c>
      <c r="E2" s="7" t="s">
        <v>362</v>
      </c>
      <c r="F2" s="4" t="n">
        <v>51.8</v>
      </c>
      <c r="G2" s="6" t="s">
        <v>363</v>
      </c>
      <c r="H2" s="3" t="s">
        <v>56</v>
      </c>
      <c r="I2" s="3" t="s">
        <v>57</v>
      </c>
      <c r="L2" s="4" t="n">
        <v>2</v>
      </c>
      <c r="M2" s="4" t="n">
        <v>1</v>
      </c>
      <c r="N2" s="4" t="n">
        <v>1</v>
      </c>
      <c r="O2" s="7" t="s">
        <v>58</v>
      </c>
      <c r="P2" s="7" t="n">
        <v>1</v>
      </c>
      <c r="Q2" s="7" t="n">
        <v>4.4</v>
      </c>
      <c r="U2" s="7" t="n">
        <v>6.7</v>
      </c>
      <c r="W2" s="7" t="n">
        <v>14.4</v>
      </c>
      <c r="X2" s="7" t="n">
        <v>0</v>
      </c>
      <c r="AI2" s="8" t="n">
        <f aca="false">SUM(AJ2:AL2)</f>
        <v>26.3</v>
      </c>
      <c r="AJ2" s="7" t="n">
        <v>12.3</v>
      </c>
      <c r="AK2" s="7" t="n">
        <v>14</v>
      </c>
      <c r="AR2" s="8" t="n">
        <f aca="false">AS2/F2</f>
        <v>94324</v>
      </c>
      <c r="AS2" s="4" t="n">
        <v>4885983.2</v>
      </c>
      <c r="AT2" s="3" t="s">
        <v>73</v>
      </c>
    </row>
    <row r="3" customFormat="false" ht="15" hidden="false" customHeight="false" outlineLevel="0" collapsed="false">
      <c r="A3" s="7" t="s">
        <v>53</v>
      </c>
      <c r="B3" s="3" t="n">
        <v>19</v>
      </c>
      <c r="C3" s="4" t="n">
        <v>2</v>
      </c>
      <c r="E3" s="7" t="s">
        <v>364</v>
      </c>
      <c r="F3" s="4" t="n">
        <v>29.2</v>
      </c>
      <c r="G3" s="6" t="s">
        <v>365</v>
      </c>
      <c r="H3" s="3" t="s">
        <v>67</v>
      </c>
      <c r="I3" s="3" t="s">
        <v>57</v>
      </c>
      <c r="L3" s="4" t="n">
        <v>2</v>
      </c>
      <c r="M3" s="4" t="n">
        <v>1</v>
      </c>
      <c r="N3" s="4" t="n">
        <v>2</v>
      </c>
      <c r="O3" s="7" t="s">
        <v>58</v>
      </c>
      <c r="P3" s="7" t="n">
        <v>1</v>
      </c>
      <c r="Q3" s="7" t="n">
        <v>3.8</v>
      </c>
      <c r="U3" s="7" t="n">
        <v>3.8</v>
      </c>
      <c r="W3" s="7" t="n">
        <v>10</v>
      </c>
      <c r="X3" s="7" t="n">
        <v>0</v>
      </c>
      <c r="AI3" s="8" t="n">
        <f aca="false">SUM(AJ3:AL3)</f>
        <v>11.6</v>
      </c>
      <c r="AJ3" s="7" t="n">
        <v>11.6</v>
      </c>
      <c r="AR3" s="8" t="n">
        <f aca="false">AS3/F3</f>
        <v>94324</v>
      </c>
      <c r="AS3" s="4" t="n">
        <v>2754260.8</v>
      </c>
      <c r="AT3" s="3" t="s">
        <v>73</v>
      </c>
    </row>
    <row r="4" customFormat="false" ht="15" hidden="false" customHeight="false" outlineLevel="0" collapsed="false">
      <c r="A4" s="7" t="s">
        <v>53</v>
      </c>
      <c r="B4" s="3" t="n">
        <v>19</v>
      </c>
      <c r="C4" s="4" t="n">
        <v>3</v>
      </c>
      <c r="E4" s="7" t="s">
        <v>366</v>
      </c>
      <c r="F4" s="4" t="n">
        <v>33.4</v>
      </c>
      <c r="G4" s="6" t="s">
        <v>367</v>
      </c>
      <c r="H4" s="3" t="s">
        <v>67</v>
      </c>
      <c r="I4" s="3" t="s">
        <v>57</v>
      </c>
      <c r="L4" s="4" t="n">
        <v>2</v>
      </c>
      <c r="M4" s="4" t="n">
        <v>1</v>
      </c>
      <c r="N4" s="4" t="n">
        <v>3</v>
      </c>
      <c r="O4" s="7" t="s">
        <v>58</v>
      </c>
      <c r="P4" s="7" t="n">
        <v>1</v>
      </c>
      <c r="Q4" s="7" t="n">
        <v>3.7</v>
      </c>
      <c r="U4" s="7" t="n">
        <v>3.8</v>
      </c>
      <c r="W4" s="7" t="n">
        <v>10</v>
      </c>
      <c r="X4" s="7" t="n">
        <v>0</v>
      </c>
      <c r="AI4" s="8" t="n">
        <f aca="false">SUM(AJ4:AL4)</f>
        <v>15.9</v>
      </c>
      <c r="AJ4" s="7" t="n">
        <v>15.9</v>
      </c>
      <c r="AR4" s="8" t="n">
        <f aca="false">AS4/F4</f>
        <v>94324</v>
      </c>
      <c r="AS4" s="4" t="n">
        <v>3150421.6</v>
      </c>
      <c r="AT4" s="3" t="s">
        <v>73</v>
      </c>
    </row>
    <row r="5" customFormat="false" ht="15" hidden="false" customHeight="false" outlineLevel="0" collapsed="false">
      <c r="A5" s="7" t="s">
        <v>53</v>
      </c>
      <c r="B5" s="3" t="n">
        <v>19</v>
      </c>
      <c r="C5" s="4" t="n">
        <v>4</v>
      </c>
      <c r="E5" s="7" t="s">
        <v>368</v>
      </c>
      <c r="F5" s="4" t="n">
        <v>72</v>
      </c>
      <c r="G5" s="6" t="s">
        <v>369</v>
      </c>
      <c r="H5" s="3" t="s">
        <v>104</v>
      </c>
      <c r="I5" s="3" t="s">
        <v>57</v>
      </c>
      <c r="L5" s="4" t="n">
        <v>2</v>
      </c>
      <c r="M5" s="4" t="n">
        <v>1</v>
      </c>
      <c r="N5" s="4" t="n">
        <v>4</v>
      </c>
      <c r="O5" s="7" t="s">
        <v>58</v>
      </c>
      <c r="P5" s="7" t="n">
        <v>2</v>
      </c>
      <c r="Q5" s="7" t="n">
        <v>4.4</v>
      </c>
      <c r="R5" s="7" t="n">
        <v>1.3</v>
      </c>
      <c r="U5" s="7" t="n">
        <v>10.4</v>
      </c>
      <c r="W5" s="7" t="n">
        <v>10.9</v>
      </c>
      <c r="X5" s="7" t="n">
        <v>0</v>
      </c>
      <c r="AI5" s="8" t="n">
        <f aca="false">SUM(AJ5:AL5)</f>
        <v>45</v>
      </c>
      <c r="AJ5" s="7" t="n">
        <v>15.6</v>
      </c>
      <c r="AK5" s="7" t="n">
        <v>11.3</v>
      </c>
      <c r="AL5" s="7" t="n">
        <v>18.1</v>
      </c>
      <c r="AR5" s="8" t="n">
        <f aca="false">AS5/F5</f>
        <v>94324</v>
      </c>
      <c r="AS5" s="4" t="n">
        <v>6791328</v>
      </c>
      <c r="AT5" s="3" t="s">
        <v>73</v>
      </c>
    </row>
    <row r="6" customFormat="false" ht="15" hidden="false" customHeight="false" outlineLevel="0" collapsed="false">
      <c r="A6" s="7" t="s">
        <v>53</v>
      </c>
      <c r="B6" s="3" t="n">
        <v>19</v>
      </c>
      <c r="C6" s="4" t="n">
        <v>5</v>
      </c>
      <c r="E6" s="7" t="s">
        <v>362</v>
      </c>
      <c r="F6" s="4" t="n">
        <v>51.3</v>
      </c>
      <c r="G6" s="6" t="s">
        <v>370</v>
      </c>
      <c r="H6" s="3" t="s">
        <v>56</v>
      </c>
      <c r="I6" s="3" t="s">
        <v>57</v>
      </c>
      <c r="L6" s="4" t="n">
        <v>3</v>
      </c>
      <c r="M6" s="4" t="n">
        <v>1</v>
      </c>
      <c r="N6" s="4" t="n">
        <v>1</v>
      </c>
      <c r="O6" s="7" t="s">
        <v>58</v>
      </c>
      <c r="P6" s="7" t="n">
        <v>1</v>
      </c>
      <c r="Q6" s="7" t="n">
        <v>4.1</v>
      </c>
      <c r="U6" s="7" t="n">
        <v>6.8</v>
      </c>
      <c r="W6" s="7" t="n">
        <v>14.1</v>
      </c>
      <c r="X6" s="7" t="n">
        <v>0</v>
      </c>
      <c r="AI6" s="8" t="n">
        <f aca="false">SUM(AJ6:AL6)</f>
        <v>26.3</v>
      </c>
      <c r="AJ6" s="7" t="n">
        <v>12.3</v>
      </c>
      <c r="AK6" s="7" t="n">
        <v>14</v>
      </c>
      <c r="AR6" s="8" t="n">
        <f aca="false">AS6/F6</f>
        <v>94324</v>
      </c>
      <c r="AS6" s="4" t="n">
        <v>4838821.2</v>
      </c>
      <c r="AT6" s="3" t="s">
        <v>73</v>
      </c>
    </row>
    <row r="7" customFormat="false" ht="15" hidden="false" customHeight="false" outlineLevel="0" collapsed="false">
      <c r="A7" s="7" t="s">
        <v>53</v>
      </c>
      <c r="B7" s="3" t="n">
        <v>19</v>
      </c>
      <c r="C7" s="4" t="n">
        <v>6</v>
      </c>
      <c r="E7" s="7" t="s">
        <v>364</v>
      </c>
      <c r="F7" s="4" t="n">
        <v>29.1</v>
      </c>
      <c r="G7" s="6" t="s">
        <v>371</v>
      </c>
      <c r="H7" s="3" t="s">
        <v>67</v>
      </c>
      <c r="I7" s="3" t="s">
        <v>57</v>
      </c>
      <c r="L7" s="4" t="n">
        <v>3</v>
      </c>
      <c r="M7" s="4" t="n">
        <v>1</v>
      </c>
      <c r="N7" s="4" t="n">
        <v>2</v>
      </c>
      <c r="O7" s="7" t="s">
        <v>58</v>
      </c>
      <c r="P7" s="7" t="n">
        <v>1</v>
      </c>
      <c r="Q7" s="7" t="n">
        <v>3.7</v>
      </c>
      <c r="U7" s="7" t="n">
        <v>3.8</v>
      </c>
      <c r="W7" s="7" t="n">
        <v>10</v>
      </c>
      <c r="X7" s="7" t="n">
        <v>0</v>
      </c>
      <c r="AI7" s="8" t="n">
        <f aca="false">SUM(AJ7:AL7)</f>
        <v>11.6</v>
      </c>
      <c r="AJ7" s="7" t="n">
        <v>11.6</v>
      </c>
      <c r="AR7" s="8" t="n">
        <f aca="false">AS7/F7</f>
        <v>94324</v>
      </c>
      <c r="AS7" s="4" t="n">
        <v>2744828.4</v>
      </c>
      <c r="AT7" s="3" t="s">
        <v>73</v>
      </c>
    </row>
    <row r="8" customFormat="false" ht="15" hidden="false" customHeight="false" outlineLevel="0" collapsed="false">
      <c r="A8" s="7" t="s">
        <v>53</v>
      </c>
      <c r="B8" s="3" t="n">
        <v>19</v>
      </c>
      <c r="C8" s="4" t="n">
        <v>7</v>
      </c>
      <c r="E8" s="7" t="s">
        <v>366</v>
      </c>
      <c r="F8" s="4" t="n">
        <v>33.4</v>
      </c>
      <c r="G8" s="6" t="s">
        <v>372</v>
      </c>
      <c r="H8" s="3" t="s">
        <v>67</v>
      </c>
      <c r="I8" s="3" t="s">
        <v>57</v>
      </c>
      <c r="L8" s="4" t="n">
        <v>3</v>
      </c>
      <c r="M8" s="4" t="n">
        <v>1</v>
      </c>
      <c r="N8" s="4" t="n">
        <v>3</v>
      </c>
      <c r="O8" s="7" t="s">
        <v>58</v>
      </c>
      <c r="P8" s="7" t="n">
        <v>1</v>
      </c>
      <c r="Q8" s="7" t="n">
        <v>3.7</v>
      </c>
      <c r="U8" s="7" t="n">
        <v>3.8</v>
      </c>
      <c r="W8" s="7" t="n">
        <v>10</v>
      </c>
      <c r="X8" s="7" t="n">
        <v>0</v>
      </c>
      <c r="AI8" s="8" t="n">
        <f aca="false">SUM(AJ8:AL8)</f>
        <v>15.9</v>
      </c>
      <c r="AJ8" s="7" t="n">
        <v>15.9</v>
      </c>
      <c r="AR8" s="8" t="n">
        <f aca="false">AS8/F8</f>
        <v>94324</v>
      </c>
      <c r="AS8" s="4" t="n">
        <v>3150421.6</v>
      </c>
      <c r="AT8" s="3" t="s">
        <v>73</v>
      </c>
    </row>
    <row r="9" customFormat="false" ht="15" hidden="false" customHeight="false" outlineLevel="0" collapsed="false">
      <c r="A9" s="7" t="s">
        <v>53</v>
      </c>
      <c r="B9" s="3" t="n">
        <v>19</v>
      </c>
      <c r="C9" s="4" t="n">
        <v>8</v>
      </c>
      <c r="E9" s="7" t="s">
        <v>368</v>
      </c>
      <c r="F9" s="4" t="n">
        <v>71.2</v>
      </c>
      <c r="G9" s="6" t="s">
        <v>373</v>
      </c>
      <c r="H9" s="3" t="s">
        <v>104</v>
      </c>
      <c r="I9" s="3" t="s">
        <v>57</v>
      </c>
      <c r="L9" s="4" t="n">
        <v>3</v>
      </c>
      <c r="M9" s="4" t="n">
        <v>1</v>
      </c>
      <c r="N9" s="4" t="n">
        <v>4</v>
      </c>
      <c r="O9" s="7" t="s">
        <v>58</v>
      </c>
      <c r="P9" s="7" t="n">
        <v>2</v>
      </c>
      <c r="Q9" s="7" t="n">
        <v>3.9</v>
      </c>
      <c r="R9" s="7" t="n">
        <v>1.1</v>
      </c>
      <c r="U9" s="7" t="n">
        <v>10.4</v>
      </c>
      <c r="W9" s="7" t="n">
        <v>10.8</v>
      </c>
      <c r="X9" s="7" t="n">
        <v>0</v>
      </c>
      <c r="AI9" s="8" t="n">
        <f aca="false">SUM(AJ9:AL9)</f>
        <v>45</v>
      </c>
      <c r="AJ9" s="7" t="n">
        <v>15.6</v>
      </c>
      <c r="AK9" s="7" t="n">
        <v>11.3</v>
      </c>
      <c r="AL9" s="7" t="n">
        <v>18.1</v>
      </c>
      <c r="AR9" s="8" t="n">
        <f aca="false">AS9/F9</f>
        <v>94324</v>
      </c>
      <c r="AS9" s="4" t="n">
        <v>6715868.8</v>
      </c>
      <c r="AT9" s="3" t="s">
        <v>73</v>
      </c>
    </row>
    <row r="10" customFormat="false" ht="15" hidden="false" customHeight="false" outlineLevel="0" collapsed="false">
      <c r="A10" s="7" t="s">
        <v>53</v>
      </c>
      <c r="B10" s="3" t="n">
        <v>19</v>
      </c>
      <c r="C10" s="4" t="n">
        <v>9</v>
      </c>
      <c r="E10" s="7" t="s">
        <v>362</v>
      </c>
      <c r="F10" s="4" t="n">
        <v>52.8</v>
      </c>
      <c r="G10" s="6" t="s">
        <v>374</v>
      </c>
      <c r="H10" s="3" t="s">
        <v>56</v>
      </c>
      <c r="I10" s="3" t="s">
        <v>57</v>
      </c>
      <c r="L10" s="4" t="n">
        <v>4</v>
      </c>
      <c r="M10" s="4" t="n">
        <v>1</v>
      </c>
      <c r="N10" s="4" t="n">
        <v>1</v>
      </c>
      <c r="O10" s="7" t="s">
        <v>58</v>
      </c>
      <c r="P10" s="7" t="n">
        <v>1</v>
      </c>
      <c r="Q10" s="7" t="n">
        <v>4.1</v>
      </c>
      <c r="U10" s="7" t="n">
        <v>6.8</v>
      </c>
      <c r="W10" s="7" t="n">
        <v>14.1</v>
      </c>
      <c r="X10" s="7" t="n">
        <v>1</v>
      </c>
      <c r="Y10" s="7" t="n">
        <v>3</v>
      </c>
      <c r="AI10" s="8" t="n">
        <f aca="false">SUM(AJ10:AL10)</f>
        <v>26.3</v>
      </c>
      <c r="AJ10" s="7" t="n">
        <v>12.3</v>
      </c>
      <c r="AK10" s="7" t="n">
        <v>14</v>
      </c>
      <c r="AR10" s="8" t="n">
        <f aca="false">AS10/F10</f>
        <v>94324</v>
      </c>
      <c r="AS10" s="4" t="n">
        <v>4980307.2</v>
      </c>
      <c r="AT10" s="3" t="s">
        <v>73</v>
      </c>
    </row>
    <row r="11" customFormat="false" ht="15" hidden="false" customHeight="false" outlineLevel="0" collapsed="false">
      <c r="A11" s="7" t="s">
        <v>53</v>
      </c>
      <c r="B11" s="3" t="n">
        <v>19</v>
      </c>
      <c r="C11" s="4" t="n">
        <v>10</v>
      </c>
      <c r="E11" s="7" t="s">
        <v>364</v>
      </c>
      <c r="F11" s="4" t="n">
        <v>30.6</v>
      </c>
      <c r="G11" s="6" t="s">
        <v>375</v>
      </c>
      <c r="H11" s="3" t="s">
        <v>67</v>
      </c>
      <c r="I11" s="3" t="s">
        <v>57</v>
      </c>
      <c r="L11" s="4" t="n">
        <v>4</v>
      </c>
      <c r="M11" s="4" t="n">
        <v>1</v>
      </c>
      <c r="N11" s="4" t="n">
        <v>2</v>
      </c>
      <c r="O11" s="7" t="s">
        <v>58</v>
      </c>
      <c r="P11" s="7" t="n">
        <v>1</v>
      </c>
      <c r="Q11" s="7" t="n">
        <v>3.7</v>
      </c>
      <c r="U11" s="7" t="n">
        <v>3.8</v>
      </c>
      <c r="W11" s="7" t="n">
        <v>10</v>
      </c>
      <c r="X11" s="7" t="n">
        <v>1</v>
      </c>
      <c r="Y11" s="7" t="n">
        <v>3</v>
      </c>
      <c r="AI11" s="8" t="n">
        <f aca="false">SUM(AJ11:AL11)</f>
        <v>11.6</v>
      </c>
      <c r="AJ11" s="7" t="n">
        <v>11.6</v>
      </c>
      <c r="AR11" s="8" t="n">
        <f aca="false">AS11/F11</f>
        <v>94324</v>
      </c>
      <c r="AS11" s="4" t="n">
        <v>2886314.4</v>
      </c>
      <c r="AT11" s="3" t="s">
        <v>73</v>
      </c>
    </row>
    <row r="12" customFormat="false" ht="15" hidden="false" customHeight="false" outlineLevel="0" collapsed="false">
      <c r="A12" s="7" t="s">
        <v>53</v>
      </c>
      <c r="B12" s="3" t="n">
        <v>19</v>
      </c>
      <c r="C12" s="4" t="n">
        <v>11</v>
      </c>
      <c r="E12" s="7" t="s">
        <v>366</v>
      </c>
      <c r="F12" s="4" t="n">
        <v>35.6</v>
      </c>
      <c r="G12" s="6" t="s">
        <v>376</v>
      </c>
      <c r="H12" s="3" t="s">
        <v>67</v>
      </c>
      <c r="I12" s="3" t="s">
        <v>57</v>
      </c>
      <c r="L12" s="4" t="n">
        <v>4</v>
      </c>
      <c r="M12" s="4" t="n">
        <v>1</v>
      </c>
      <c r="N12" s="4" t="n">
        <v>3</v>
      </c>
      <c r="O12" s="7" t="s">
        <v>58</v>
      </c>
      <c r="P12" s="7" t="n">
        <v>1</v>
      </c>
      <c r="Q12" s="7" t="n">
        <v>3.7</v>
      </c>
      <c r="U12" s="7" t="n">
        <v>3.8</v>
      </c>
      <c r="W12" s="7" t="n">
        <v>10</v>
      </c>
      <c r="X12" s="7" t="n">
        <v>1</v>
      </c>
      <c r="Y12" s="7" t="n">
        <v>7.3</v>
      </c>
      <c r="AI12" s="8" t="n">
        <f aca="false">SUM(AJ12:AL12)</f>
        <v>15.9</v>
      </c>
      <c r="AJ12" s="7" t="n">
        <v>15.9</v>
      </c>
      <c r="AR12" s="8" t="n">
        <f aca="false">AS12/F12</f>
        <v>94324</v>
      </c>
      <c r="AS12" s="4" t="n">
        <v>3357934.4</v>
      </c>
      <c r="AT12" s="3" t="s">
        <v>73</v>
      </c>
    </row>
    <row r="13" customFormat="false" ht="15" hidden="false" customHeight="false" outlineLevel="0" collapsed="false">
      <c r="A13" s="7" t="s">
        <v>53</v>
      </c>
      <c r="B13" s="3" t="n">
        <v>19</v>
      </c>
      <c r="C13" s="4" t="n">
        <v>12</v>
      </c>
      <c r="E13" s="7" t="s">
        <v>368</v>
      </c>
      <c r="F13" s="4" t="n">
        <v>76.5</v>
      </c>
      <c r="G13" s="6" t="s">
        <v>377</v>
      </c>
      <c r="H13" s="3" t="s">
        <v>104</v>
      </c>
      <c r="I13" s="3" t="s">
        <v>57</v>
      </c>
      <c r="L13" s="4" t="n">
        <v>4</v>
      </c>
      <c r="M13" s="4" t="n">
        <v>1</v>
      </c>
      <c r="N13" s="4" t="n">
        <v>4</v>
      </c>
      <c r="O13" s="7" t="s">
        <v>58</v>
      </c>
      <c r="P13" s="7" t="n">
        <v>2</v>
      </c>
      <c r="Q13" s="7" t="n">
        <v>3.9</v>
      </c>
      <c r="R13" s="7" t="n">
        <v>1.1</v>
      </c>
      <c r="U13" s="7" t="n">
        <v>10.4</v>
      </c>
      <c r="W13" s="7" t="n">
        <v>10.8</v>
      </c>
      <c r="X13" s="7" t="n">
        <v>2</v>
      </c>
      <c r="Y13" s="7" t="n">
        <v>5</v>
      </c>
      <c r="Z13" s="7" t="n">
        <v>5.6</v>
      </c>
      <c r="AI13" s="8" t="n">
        <f aca="false">SUM(AJ13:AL13)</f>
        <v>45</v>
      </c>
      <c r="AJ13" s="7" t="n">
        <v>15.6</v>
      </c>
      <c r="AK13" s="7" t="n">
        <v>11.3</v>
      </c>
      <c r="AL13" s="7" t="n">
        <v>18.1</v>
      </c>
      <c r="AR13" s="8" t="n">
        <f aca="false">AS13/F13</f>
        <v>94324</v>
      </c>
      <c r="AS13" s="4" t="n">
        <v>7215786</v>
      </c>
      <c r="AT13" s="3" t="s">
        <v>73</v>
      </c>
    </row>
    <row r="14" customFormat="false" ht="15" hidden="false" customHeight="false" outlineLevel="0" collapsed="false">
      <c r="A14" s="7" t="s">
        <v>53</v>
      </c>
      <c r="B14" s="3" t="n">
        <v>19</v>
      </c>
      <c r="C14" s="4" t="n">
        <v>13</v>
      </c>
      <c r="E14" s="7" t="s">
        <v>362</v>
      </c>
      <c r="F14" s="4" t="n">
        <v>52.8</v>
      </c>
      <c r="G14" s="6" t="s">
        <v>374</v>
      </c>
      <c r="H14" s="3" t="s">
        <v>56</v>
      </c>
      <c r="I14" s="3" t="s">
        <v>57</v>
      </c>
      <c r="L14" s="4" t="n">
        <v>5</v>
      </c>
      <c r="M14" s="4" t="n">
        <v>1</v>
      </c>
      <c r="N14" s="4" t="n">
        <v>1</v>
      </c>
      <c r="O14" s="7" t="s">
        <v>58</v>
      </c>
      <c r="P14" s="7" t="n">
        <v>1</v>
      </c>
      <c r="Q14" s="7" t="n">
        <v>4.1</v>
      </c>
      <c r="U14" s="7" t="n">
        <v>6.8</v>
      </c>
      <c r="W14" s="7" t="n">
        <v>14.1</v>
      </c>
      <c r="X14" s="7" t="n">
        <v>1</v>
      </c>
      <c r="Y14" s="7" t="n">
        <v>3</v>
      </c>
      <c r="AI14" s="8" t="n">
        <f aca="false">SUM(AJ14:AL14)</f>
        <v>26.3</v>
      </c>
      <c r="AJ14" s="7" t="n">
        <v>12.3</v>
      </c>
      <c r="AK14" s="7" t="n">
        <v>14</v>
      </c>
      <c r="AR14" s="8" t="n">
        <f aca="false">AS14/F14</f>
        <v>94324</v>
      </c>
      <c r="AS14" s="4" t="n">
        <v>4980307.2</v>
      </c>
      <c r="AT14" s="3" t="s">
        <v>73</v>
      </c>
    </row>
    <row r="15" customFormat="false" ht="13.8" hidden="false" customHeight="false" outlineLevel="0" collapsed="false">
      <c r="A15" s="7" t="s">
        <v>53</v>
      </c>
      <c r="B15" s="3" t="n">
        <v>19</v>
      </c>
      <c r="C15" s="4" t="n">
        <v>14</v>
      </c>
      <c r="E15" s="7" t="s">
        <v>364</v>
      </c>
      <c r="F15" s="4" t="n">
        <v>30.6</v>
      </c>
      <c r="G15" s="7" t="s">
        <v>378</v>
      </c>
      <c r="H15" s="3" t="s">
        <v>67</v>
      </c>
      <c r="I15" s="3" t="s">
        <v>57</v>
      </c>
      <c r="L15" s="4" t="n">
        <v>5</v>
      </c>
      <c r="M15" s="4" t="n">
        <v>1</v>
      </c>
      <c r="N15" s="4" t="n">
        <v>2</v>
      </c>
      <c r="O15" s="7" t="s">
        <v>58</v>
      </c>
      <c r="P15" s="7" t="n">
        <v>1</v>
      </c>
      <c r="Q15" s="7" t="n">
        <v>3.7</v>
      </c>
      <c r="U15" s="7" t="n">
        <v>3.8</v>
      </c>
      <c r="W15" s="7" t="n">
        <v>10</v>
      </c>
      <c r="X15" s="7" t="n">
        <v>1</v>
      </c>
      <c r="Y15" s="7" t="n">
        <v>3</v>
      </c>
      <c r="AI15" s="8" t="n">
        <f aca="false">SUM(AJ15:AL15)</f>
        <v>11.6</v>
      </c>
      <c r="AJ15" s="7" t="n">
        <v>11.6</v>
      </c>
      <c r="AR15" s="8" t="n">
        <f aca="false">AS15/F15</f>
        <v>94324</v>
      </c>
      <c r="AS15" s="4" t="n">
        <v>2886314.4</v>
      </c>
      <c r="AT15" s="3" t="s">
        <v>73</v>
      </c>
    </row>
    <row r="16" customFormat="false" ht="13.8" hidden="false" customHeight="false" outlineLevel="0" collapsed="false">
      <c r="A16" s="7" t="s">
        <v>53</v>
      </c>
      <c r="B16" s="3" t="n">
        <v>19</v>
      </c>
      <c r="C16" s="4" t="n">
        <v>15</v>
      </c>
      <c r="E16" s="7" t="s">
        <v>366</v>
      </c>
      <c r="F16" s="4" t="n">
        <v>35.6</v>
      </c>
      <c r="G16" s="7" t="s">
        <v>379</v>
      </c>
      <c r="H16" s="3" t="s">
        <v>67</v>
      </c>
      <c r="I16" s="3" t="s">
        <v>57</v>
      </c>
      <c r="L16" s="4" t="n">
        <v>5</v>
      </c>
      <c r="M16" s="4" t="n">
        <v>1</v>
      </c>
      <c r="N16" s="4" t="n">
        <v>3</v>
      </c>
      <c r="O16" s="7" t="s">
        <v>58</v>
      </c>
      <c r="P16" s="7" t="n">
        <v>1</v>
      </c>
      <c r="Q16" s="7" t="n">
        <v>3.7</v>
      </c>
      <c r="U16" s="7" t="n">
        <v>3.8</v>
      </c>
      <c r="W16" s="7" t="n">
        <v>10</v>
      </c>
      <c r="X16" s="7" t="n">
        <v>1</v>
      </c>
      <c r="Y16" s="7" t="n">
        <v>7.3</v>
      </c>
      <c r="AI16" s="8" t="n">
        <f aca="false">SUM(AJ16:AL16)</f>
        <v>15.9</v>
      </c>
      <c r="AJ16" s="7" t="n">
        <v>15.9</v>
      </c>
      <c r="AR16" s="8" t="n">
        <f aca="false">AS16/F16</f>
        <v>122053</v>
      </c>
      <c r="AS16" s="4" t="n">
        <v>4345086.8</v>
      </c>
      <c r="AT16" s="3" t="s">
        <v>73</v>
      </c>
    </row>
    <row r="17" customFormat="false" ht="15" hidden="false" customHeight="false" outlineLevel="0" collapsed="false">
      <c r="A17" s="7" t="s">
        <v>53</v>
      </c>
      <c r="B17" s="3" t="n">
        <v>19</v>
      </c>
      <c r="C17" s="4" t="n">
        <v>16</v>
      </c>
      <c r="E17" s="7" t="s">
        <v>368</v>
      </c>
      <c r="F17" s="4" t="n">
        <v>76.5</v>
      </c>
      <c r="G17" s="6" t="s">
        <v>377</v>
      </c>
      <c r="H17" s="3" t="s">
        <v>104</v>
      </c>
      <c r="I17" s="3" t="s">
        <v>57</v>
      </c>
      <c r="L17" s="4" t="n">
        <v>5</v>
      </c>
      <c r="M17" s="4" t="n">
        <v>1</v>
      </c>
      <c r="N17" s="4" t="n">
        <v>4</v>
      </c>
      <c r="O17" s="7" t="s">
        <v>58</v>
      </c>
      <c r="P17" s="7" t="n">
        <v>2</v>
      </c>
      <c r="Q17" s="7" t="n">
        <v>3.9</v>
      </c>
      <c r="R17" s="7" t="n">
        <v>1.1</v>
      </c>
      <c r="U17" s="7" t="n">
        <v>10.4</v>
      </c>
      <c r="W17" s="7" t="n">
        <v>10.8</v>
      </c>
      <c r="X17" s="7" t="n">
        <v>2</v>
      </c>
      <c r="Y17" s="7" t="n">
        <v>5</v>
      </c>
      <c r="Z17" s="7" t="n">
        <v>5.6</v>
      </c>
      <c r="AI17" s="8" t="n">
        <f aca="false">SUM(AJ17:AL17)</f>
        <v>45</v>
      </c>
      <c r="AJ17" s="7" t="n">
        <v>15.6</v>
      </c>
      <c r="AK17" s="7" t="n">
        <v>11.3</v>
      </c>
      <c r="AL17" s="7" t="n">
        <v>18.1</v>
      </c>
      <c r="AR17" s="8" t="n">
        <f aca="false">AS17/F17</f>
        <v>94324</v>
      </c>
      <c r="AS17" s="4" t="n">
        <v>7215786</v>
      </c>
      <c r="AT17" s="3" t="s">
        <v>73</v>
      </c>
    </row>
    <row r="18" customFormat="false" ht="15" hidden="false" customHeight="false" outlineLevel="0" collapsed="false">
      <c r="A18" s="7" t="s">
        <v>53</v>
      </c>
      <c r="B18" s="3" t="n">
        <v>19</v>
      </c>
      <c r="C18" s="4" t="n">
        <v>17</v>
      </c>
      <c r="E18" s="7" t="s">
        <v>362</v>
      </c>
      <c r="F18" s="4" t="n">
        <v>52.8</v>
      </c>
      <c r="G18" s="6" t="s">
        <v>374</v>
      </c>
      <c r="H18" s="3" t="s">
        <v>56</v>
      </c>
      <c r="I18" s="3" t="s">
        <v>57</v>
      </c>
      <c r="L18" s="4" t="n">
        <v>6</v>
      </c>
      <c r="M18" s="4" t="n">
        <v>1</v>
      </c>
      <c r="N18" s="4" t="n">
        <v>1</v>
      </c>
      <c r="O18" s="7" t="s">
        <v>58</v>
      </c>
      <c r="P18" s="7" t="n">
        <v>1</v>
      </c>
      <c r="Q18" s="7" t="n">
        <v>4.1</v>
      </c>
      <c r="U18" s="7" t="n">
        <v>6.8</v>
      </c>
      <c r="W18" s="7" t="n">
        <v>14.1</v>
      </c>
      <c r="X18" s="7" t="n">
        <v>1</v>
      </c>
      <c r="Y18" s="7" t="n">
        <v>3</v>
      </c>
      <c r="AI18" s="8" t="n">
        <f aca="false">SUM(AJ18:AL18)</f>
        <v>26.3</v>
      </c>
      <c r="AJ18" s="7" t="n">
        <v>12.3</v>
      </c>
      <c r="AK18" s="7" t="n">
        <v>14</v>
      </c>
      <c r="AR18" s="8" t="n">
        <f aca="false">AS18/F18</f>
        <v>94324</v>
      </c>
      <c r="AS18" s="4" t="n">
        <v>4980307.2</v>
      </c>
      <c r="AT18" s="3" t="s">
        <v>73</v>
      </c>
    </row>
    <row r="19" customFormat="false" ht="13.8" hidden="false" customHeight="false" outlineLevel="0" collapsed="false">
      <c r="A19" s="7" t="s">
        <v>53</v>
      </c>
      <c r="B19" s="3" t="n">
        <v>19</v>
      </c>
      <c r="C19" s="4" t="n">
        <v>18</v>
      </c>
      <c r="E19" s="7" t="s">
        <v>364</v>
      </c>
      <c r="F19" s="4" t="n">
        <v>30.6</v>
      </c>
      <c r="G19" s="7" t="s">
        <v>380</v>
      </c>
      <c r="H19" s="3" t="s">
        <v>67</v>
      </c>
      <c r="I19" s="3" t="s">
        <v>57</v>
      </c>
      <c r="L19" s="4" t="n">
        <v>6</v>
      </c>
      <c r="M19" s="4" t="n">
        <v>1</v>
      </c>
      <c r="N19" s="4" t="n">
        <v>2</v>
      </c>
      <c r="O19" s="7" t="s">
        <v>58</v>
      </c>
      <c r="P19" s="7" t="n">
        <v>1</v>
      </c>
      <c r="Q19" s="7" t="n">
        <v>3.7</v>
      </c>
      <c r="U19" s="7" t="n">
        <v>3.8</v>
      </c>
      <c r="W19" s="7" t="n">
        <v>10</v>
      </c>
      <c r="X19" s="7" t="n">
        <v>1</v>
      </c>
      <c r="Y19" s="7" t="n">
        <v>3</v>
      </c>
      <c r="AI19" s="8" t="n">
        <f aca="false">SUM(AJ19:AL19)</f>
        <v>11.6</v>
      </c>
      <c r="AJ19" s="7" t="n">
        <v>11.6</v>
      </c>
      <c r="AR19" s="8" t="n">
        <f aca="false">AS19/F19</f>
        <v>94324</v>
      </c>
      <c r="AS19" s="4" t="n">
        <v>2886314.4</v>
      </c>
      <c r="AT19" s="3" t="s">
        <v>73</v>
      </c>
    </row>
    <row r="20" customFormat="false" ht="13.8" hidden="false" customHeight="false" outlineLevel="0" collapsed="false">
      <c r="A20" s="7" t="s">
        <v>53</v>
      </c>
      <c r="B20" s="3" t="n">
        <v>19</v>
      </c>
      <c r="C20" s="4" t="n">
        <v>19</v>
      </c>
      <c r="E20" s="7" t="s">
        <v>366</v>
      </c>
      <c r="F20" s="4" t="n">
        <v>35.6</v>
      </c>
      <c r="G20" s="7" t="s">
        <v>381</v>
      </c>
      <c r="H20" s="3" t="s">
        <v>67</v>
      </c>
      <c r="I20" s="3" t="s">
        <v>57</v>
      </c>
      <c r="L20" s="4" t="n">
        <v>6</v>
      </c>
      <c r="M20" s="4" t="n">
        <v>1</v>
      </c>
      <c r="N20" s="4" t="n">
        <v>3</v>
      </c>
      <c r="O20" s="7" t="s">
        <v>58</v>
      </c>
      <c r="P20" s="7" t="n">
        <v>1</v>
      </c>
      <c r="Q20" s="7" t="n">
        <v>3.7</v>
      </c>
      <c r="U20" s="7" t="n">
        <v>3.8</v>
      </c>
      <c r="W20" s="7" t="n">
        <v>10</v>
      </c>
      <c r="X20" s="7" t="n">
        <v>1</v>
      </c>
      <c r="Y20" s="7" t="n">
        <v>7.3</v>
      </c>
      <c r="AI20" s="8" t="n">
        <f aca="false">SUM(AJ20:AL20)</f>
        <v>15.9</v>
      </c>
      <c r="AJ20" s="7" t="n">
        <v>15.9</v>
      </c>
      <c r="AR20" s="8" t="n">
        <f aca="false">AS20/F20</f>
        <v>94324</v>
      </c>
      <c r="AS20" s="4" t="n">
        <v>3357934.4</v>
      </c>
      <c r="AT20" s="3" t="s">
        <v>73</v>
      </c>
    </row>
    <row r="21" customFormat="false" ht="15" hidden="false" customHeight="false" outlineLevel="0" collapsed="false">
      <c r="A21" s="7" t="s">
        <v>53</v>
      </c>
      <c r="B21" s="3" t="n">
        <v>19</v>
      </c>
      <c r="C21" s="4" t="n">
        <v>20</v>
      </c>
      <c r="E21" s="7" t="s">
        <v>368</v>
      </c>
      <c r="F21" s="4" t="n">
        <v>76.5</v>
      </c>
      <c r="G21" s="6" t="s">
        <v>377</v>
      </c>
      <c r="H21" s="3" t="s">
        <v>104</v>
      </c>
      <c r="I21" s="3" t="s">
        <v>57</v>
      </c>
      <c r="L21" s="4" t="n">
        <v>6</v>
      </c>
      <c r="M21" s="4" t="n">
        <v>1</v>
      </c>
      <c r="N21" s="4" t="n">
        <v>4</v>
      </c>
      <c r="O21" s="7" t="s">
        <v>58</v>
      </c>
      <c r="P21" s="7" t="n">
        <v>2</v>
      </c>
      <c r="Q21" s="7" t="n">
        <v>3.9</v>
      </c>
      <c r="R21" s="7" t="n">
        <v>1.1</v>
      </c>
      <c r="U21" s="7" t="n">
        <v>10.4</v>
      </c>
      <c r="W21" s="7" t="n">
        <v>10.8</v>
      </c>
      <c r="X21" s="7" t="n">
        <v>2</v>
      </c>
      <c r="Y21" s="7" t="n">
        <v>5</v>
      </c>
      <c r="Z21" s="7" t="n">
        <v>5.6</v>
      </c>
      <c r="AI21" s="8" t="n">
        <f aca="false">SUM(AJ21:AL21)</f>
        <v>45</v>
      </c>
      <c r="AJ21" s="7" t="n">
        <v>15.6</v>
      </c>
      <c r="AK21" s="7" t="n">
        <v>11.3</v>
      </c>
      <c r="AL21" s="7" t="n">
        <v>18.1</v>
      </c>
      <c r="AR21" s="8" t="n">
        <f aca="false">AS21/F21</f>
        <v>94324</v>
      </c>
      <c r="AS21" s="4" t="n">
        <v>7215786</v>
      </c>
      <c r="AT21" s="3" t="s">
        <v>73</v>
      </c>
    </row>
    <row r="22" customFormat="false" ht="15" hidden="false" customHeight="false" outlineLevel="0" collapsed="false">
      <c r="A22" s="7" t="s">
        <v>53</v>
      </c>
      <c r="B22" s="3" t="n">
        <v>19</v>
      </c>
      <c r="C22" s="4" t="n">
        <v>21</v>
      </c>
      <c r="E22" s="7" t="s">
        <v>362</v>
      </c>
      <c r="F22" s="4" t="n">
        <v>52.8</v>
      </c>
      <c r="G22" s="6" t="s">
        <v>374</v>
      </c>
      <c r="H22" s="3" t="s">
        <v>56</v>
      </c>
      <c r="I22" s="3" t="s">
        <v>57</v>
      </c>
      <c r="L22" s="4" t="n">
        <v>7</v>
      </c>
      <c r="M22" s="4" t="n">
        <v>1</v>
      </c>
      <c r="N22" s="4" t="n">
        <v>1</v>
      </c>
      <c r="O22" s="7" t="s">
        <v>58</v>
      </c>
      <c r="P22" s="7" t="n">
        <v>1</v>
      </c>
      <c r="Q22" s="7" t="n">
        <v>4.1</v>
      </c>
      <c r="U22" s="7" t="n">
        <v>6.8</v>
      </c>
      <c r="W22" s="7" t="n">
        <v>14.1</v>
      </c>
      <c r="X22" s="7" t="n">
        <v>1</v>
      </c>
      <c r="Y22" s="7" t="n">
        <v>3</v>
      </c>
      <c r="AI22" s="8" t="n">
        <f aca="false">SUM(AJ22:AL22)</f>
        <v>26.3</v>
      </c>
      <c r="AJ22" s="7" t="n">
        <v>12.3</v>
      </c>
      <c r="AK22" s="7" t="n">
        <v>14</v>
      </c>
      <c r="AR22" s="8" t="n">
        <f aca="false">AS22/F22</f>
        <v>94324</v>
      </c>
      <c r="AS22" s="4" t="n">
        <v>4980307.2</v>
      </c>
      <c r="AT22" s="3" t="s">
        <v>73</v>
      </c>
    </row>
    <row r="23" customFormat="false" ht="13.8" hidden="false" customHeight="false" outlineLevel="0" collapsed="false">
      <c r="A23" s="7" t="s">
        <v>53</v>
      </c>
      <c r="B23" s="3" t="n">
        <v>19</v>
      </c>
      <c r="C23" s="4" t="n">
        <v>22</v>
      </c>
      <c r="E23" s="7" t="s">
        <v>364</v>
      </c>
      <c r="F23" s="4" t="n">
        <v>30.6</v>
      </c>
      <c r="G23" s="7" t="s">
        <v>382</v>
      </c>
      <c r="H23" s="3" t="s">
        <v>67</v>
      </c>
      <c r="I23" s="3" t="s">
        <v>57</v>
      </c>
      <c r="L23" s="4" t="n">
        <v>7</v>
      </c>
      <c r="M23" s="4" t="n">
        <v>1</v>
      </c>
      <c r="N23" s="4" t="n">
        <v>2</v>
      </c>
      <c r="O23" s="7" t="s">
        <v>58</v>
      </c>
      <c r="P23" s="7" t="n">
        <v>1</v>
      </c>
      <c r="Q23" s="7" t="n">
        <v>3.7</v>
      </c>
      <c r="U23" s="7" t="n">
        <v>3.8</v>
      </c>
      <c r="W23" s="7" t="n">
        <v>10</v>
      </c>
      <c r="X23" s="7" t="n">
        <v>1</v>
      </c>
      <c r="Y23" s="7" t="n">
        <v>3</v>
      </c>
      <c r="AI23" s="8" t="n">
        <f aca="false">SUM(AJ23:AL23)</f>
        <v>11.6</v>
      </c>
      <c r="AJ23" s="7" t="n">
        <v>11.6</v>
      </c>
      <c r="AR23" s="8" t="n">
        <f aca="false">AS23/F23</f>
        <v>94324</v>
      </c>
      <c r="AS23" s="4" t="n">
        <v>2886314.4</v>
      </c>
      <c r="AT23" s="3" t="s">
        <v>73</v>
      </c>
    </row>
    <row r="24" customFormat="false" ht="13.8" hidden="false" customHeight="false" outlineLevel="0" collapsed="false">
      <c r="A24" s="7" t="s">
        <v>53</v>
      </c>
      <c r="B24" s="3" t="n">
        <v>19</v>
      </c>
      <c r="C24" s="4" t="n">
        <v>23</v>
      </c>
      <c r="E24" s="7" t="s">
        <v>366</v>
      </c>
      <c r="F24" s="4" t="n">
        <v>35.6</v>
      </c>
      <c r="G24" s="7" t="s">
        <v>383</v>
      </c>
      <c r="H24" s="3" t="s">
        <v>67</v>
      </c>
      <c r="I24" s="3" t="s">
        <v>57</v>
      </c>
      <c r="L24" s="4" t="n">
        <v>7</v>
      </c>
      <c r="M24" s="4" t="n">
        <v>1</v>
      </c>
      <c r="N24" s="4" t="n">
        <v>3</v>
      </c>
      <c r="O24" s="7" t="s">
        <v>58</v>
      </c>
      <c r="P24" s="7" t="n">
        <v>1</v>
      </c>
      <c r="Q24" s="7" t="n">
        <v>3.7</v>
      </c>
      <c r="U24" s="7" t="n">
        <v>3.8</v>
      </c>
      <c r="W24" s="7" t="n">
        <v>10</v>
      </c>
      <c r="X24" s="7" t="n">
        <v>1</v>
      </c>
      <c r="Y24" s="7" t="n">
        <v>7.3</v>
      </c>
      <c r="AI24" s="8" t="n">
        <f aca="false">SUM(AJ24:AL24)</f>
        <v>15.9</v>
      </c>
      <c r="AJ24" s="7" t="n">
        <v>15.9</v>
      </c>
      <c r="AR24" s="8" t="n">
        <f aca="false">AS24/F24</f>
        <v>94324</v>
      </c>
      <c r="AS24" s="4" t="n">
        <v>3357934.4</v>
      </c>
      <c r="AT24" s="3" t="s">
        <v>73</v>
      </c>
    </row>
    <row r="25" customFormat="false" ht="15" hidden="false" customHeight="false" outlineLevel="0" collapsed="false">
      <c r="A25" s="7" t="s">
        <v>53</v>
      </c>
      <c r="B25" s="3" t="n">
        <v>19</v>
      </c>
      <c r="C25" s="4" t="n">
        <v>24</v>
      </c>
      <c r="E25" s="7" t="s">
        <v>368</v>
      </c>
      <c r="F25" s="4" t="n">
        <v>76.5</v>
      </c>
      <c r="G25" s="6" t="s">
        <v>377</v>
      </c>
      <c r="H25" s="3" t="s">
        <v>104</v>
      </c>
      <c r="I25" s="3" t="s">
        <v>57</v>
      </c>
      <c r="L25" s="4" t="n">
        <v>7</v>
      </c>
      <c r="M25" s="4" t="n">
        <v>1</v>
      </c>
      <c r="N25" s="4" t="n">
        <v>4</v>
      </c>
      <c r="O25" s="7" t="s">
        <v>58</v>
      </c>
      <c r="P25" s="7" t="n">
        <v>2</v>
      </c>
      <c r="Q25" s="7" t="n">
        <v>3.9</v>
      </c>
      <c r="R25" s="7" t="n">
        <v>1.1</v>
      </c>
      <c r="U25" s="7" t="n">
        <v>10.4</v>
      </c>
      <c r="W25" s="7" t="n">
        <v>10.8</v>
      </c>
      <c r="X25" s="7" t="n">
        <v>2</v>
      </c>
      <c r="Y25" s="7" t="n">
        <v>5</v>
      </c>
      <c r="Z25" s="7" t="n">
        <v>5.6</v>
      </c>
      <c r="AI25" s="8" t="n">
        <f aca="false">SUM(AJ25:AL25)</f>
        <v>45</v>
      </c>
      <c r="AJ25" s="7" t="n">
        <v>15.6</v>
      </c>
      <c r="AK25" s="7" t="n">
        <v>11.3</v>
      </c>
      <c r="AL25" s="7" t="n">
        <v>18.1</v>
      </c>
      <c r="AR25" s="8" t="n">
        <f aca="false">AS25/F25</f>
        <v>94324</v>
      </c>
      <c r="AS25" s="4" t="n">
        <v>7215786</v>
      </c>
      <c r="AT25" s="3" t="s">
        <v>73</v>
      </c>
    </row>
    <row r="26" customFormat="false" ht="15" hidden="false" customHeight="false" outlineLevel="0" collapsed="false">
      <c r="A26" s="7" t="s">
        <v>53</v>
      </c>
      <c r="B26" s="3" t="n">
        <v>19</v>
      </c>
      <c r="C26" s="4" t="n">
        <v>25</v>
      </c>
      <c r="E26" s="7" t="s">
        <v>362</v>
      </c>
      <c r="F26" s="4" t="n">
        <v>52.8</v>
      </c>
      <c r="G26" s="6" t="s">
        <v>374</v>
      </c>
      <c r="H26" s="3" t="s">
        <v>56</v>
      </c>
      <c r="I26" s="3" t="s">
        <v>57</v>
      </c>
      <c r="L26" s="4" t="n">
        <v>8</v>
      </c>
      <c r="M26" s="4" t="n">
        <v>1</v>
      </c>
      <c r="N26" s="4" t="n">
        <v>1</v>
      </c>
      <c r="O26" s="7" t="s">
        <v>58</v>
      </c>
      <c r="P26" s="7" t="n">
        <v>1</v>
      </c>
      <c r="Q26" s="7" t="n">
        <v>4.1</v>
      </c>
      <c r="U26" s="7" t="n">
        <v>6.8</v>
      </c>
      <c r="W26" s="7" t="n">
        <v>14.1</v>
      </c>
      <c r="X26" s="7" t="n">
        <v>1</v>
      </c>
      <c r="Y26" s="7" t="n">
        <v>3</v>
      </c>
      <c r="AI26" s="8" t="n">
        <f aca="false">SUM(AJ26:AL26)</f>
        <v>26.3</v>
      </c>
      <c r="AJ26" s="7" t="n">
        <v>12.3</v>
      </c>
      <c r="AK26" s="7" t="n">
        <v>14</v>
      </c>
      <c r="AR26" s="8" t="n">
        <f aca="false">AS26/F26</f>
        <v>94324</v>
      </c>
      <c r="AS26" s="4" t="n">
        <v>4980307.2</v>
      </c>
      <c r="AT26" s="3" t="s">
        <v>73</v>
      </c>
    </row>
    <row r="27" customFormat="false" ht="13.8" hidden="false" customHeight="false" outlineLevel="0" collapsed="false">
      <c r="A27" s="7" t="s">
        <v>53</v>
      </c>
      <c r="B27" s="3" t="n">
        <v>19</v>
      </c>
      <c r="C27" s="4" t="n">
        <v>26</v>
      </c>
      <c r="E27" s="7" t="s">
        <v>364</v>
      </c>
      <c r="F27" s="4" t="n">
        <v>30.6</v>
      </c>
      <c r="G27" s="7" t="s">
        <v>384</v>
      </c>
      <c r="H27" s="3" t="s">
        <v>67</v>
      </c>
      <c r="I27" s="3" t="s">
        <v>57</v>
      </c>
      <c r="L27" s="4" t="n">
        <v>8</v>
      </c>
      <c r="M27" s="4" t="n">
        <v>1</v>
      </c>
      <c r="N27" s="4" t="n">
        <v>2</v>
      </c>
      <c r="O27" s="7" t="s">
        <v>58</v>
      </c>
      <c r="P27" s="7" t="n">
        <v>1</v>
      </c>
      <c r="Q27" s="7" t="n">
        <v>3.7</v>
      </c>
      <c r="U27" s="7" t="n">
        <v>3.8</v>
      </c>
      <c r="W27" s="7" t="n">
        <v>10</v>
      </c>
      <c r="X27" s="7" t="n">
        <v>1</v>
      </c>
      <c r="Y27" s="7" t="n">
        <v>3</v>
      </c>
      <c r="AI27" s="8" t="n">
        <f aca="false">SUM(AJ27:AL27)</f>
        <v>11.6</v>
      </c>
      <c r="AJ27" s="7" t="n">
        <v>11.6</v>
      </c>
      <c r="AR27" s="8" t="n">
        <f aca="false">AS27/F27</f>
        <v>94324</v>
      </c>
      <c r="AS27" s="4" t="n">
        <v>2886314.4</v>
      </c>
      <c r="AT27" s="3" t="s">
        <v>73</v>
      </c>
    </row>
    <row r="28" customFormat="false" ht="13.8" hidden="false" customHeight="false" outlineLevel="0" collapsed="false">
      <c r="A28" s="7" t="s">
        <v>53</v>
      </c>
      <c r="B28" s="3" t="n">
        <v>19</v>
      </c>
      <c r="C28" s="4" t="n">
        <v>27</v>
      </c>
      <c r="E28" s="7" t="s">
        <v>366</v>
      </c>
      <c r="F28" s="4" t="n">
        <v>35.6</v>
      </c>
      <c r="G28" s="7" t="s">
        <v>385</v>
      </c>
      <c r="H28" s="3" t="s">
        <v>67</v>
      </c>
      <c r="I28" s="3" t="s">
        <v>57</v>
      </c>
      <c r="L28" s="4" t="n">
        <v>8</v>
      </c>
      <c r="M28" s="4" t="n">
        <v>1</v>
      </c>
      <c r="N28" s="4" t="n">
        <v>3</v>
      </c>
      <c r="O28" s="7" t="s">
        <v>58</v>
      </c>
      <c r="P28" s="7" t="n">
        <v>1</v>
      </c>
      <c r="Q28" s="7" t="n">
        <v>3.7</v>
      </c>
      <c r="U28" s="7" t="n">
        <v>3.8</v>
      </c>
      <c r="W28" s="7" t="n">
        <v>10</v>
      </c>
      <c r="X28" s="7" t="n">
        <v>1</v>
      </c>
      <c r="Y28" s="7" t="n">
        <v>7.3</v>
      </c>
      <c r="AI28" s="8" t="n">
        <f aca="false">SUM(AJ28:AL28)</f>
        <v>15.9</v>
      </c>
      <c r="AJ28" s="7" t="n">
        <v>15.9</v>
      </c>
      <c r="AR28" s="8" t="n">
        <f aca="false">AS28/F28</f>
        <v>94324</v>
      </c>
      <c r="AS28" s="4" t="n">
        <v>3357934.4</v>
      </c>
      <c r="AT28" s="3" t="s">
        <v>73</v>
      </c>
    </row>
    <row r="29" customFormat="false" ht="15" hidden="false" customHeight="false" outlineLevel="0" collapsed="false">
      <c r="A29" s="7" t="s">
        <v>53</v>
      </c>
      <c r="B29" s="3" t="n">
        <v>19</v>
      </c>
      <c r="C29" s="4" t="n">
        <v>28</v>
      </c>
      <c r="E29" s="7" t="s">
        <v>368</v>
      </c>
      <c r="F29" s="4" t="n">
        <v>76.5</v>
      </c>
      <c r="G29" s="6" t="s">
        <v>377</v>
      </c>
      <c r="H29" s="3" t="s">
        <v>104</v>
      </c>
      <c r="I29" s="3" t="s">
        <v>57</v>
      </c>
      <c r="L29" s="4" t="n">
        <v>8</v>
      </c>
      <c r="M29" s="4" t="n">
        <v>1</v>
      </c>
      <c r="N29" s="4" t="n">
        <v>4</v>
      </c>
      <c r="O29" s="7" t="s">
        <v>58</v>
      </c>
      <c r="P29" s="7" t="n">
        <v>2</v>
      </c>
      <c r="Q29" s="7" t="n">
        <v>3.9</v>
      </c>
      <c r="R29" s="7" t="n">
        <v>1.1</v>
      </c>
      <c r="U29" s="7" t="n">
        <v>10.4</v>
      </c>
      <c r="W29" s="7" t="n">
        <v>10.8</v>
      </c>
      <c r="X29" s="7" t="n">
        <v>2</v>
      </c>
      <c r="Y29" s="7" t="n">
        <v>5</v>
      </c>
      <c r="Z29" s="7" t="n">
        <v>5.6</v>
      </c>
      <c r="AI29" s="8" t="n">
        <f aca="false">SUM(AJ29:AL29)</f>
        <v>45</v>
      </c>
      <c r="AJ29" s="7" t="n">
        <v>15.6</v>
      </c>
      <c r="AK29" s="7" t="n">
        <v>11.3</v>
      </c>
      <c r="AL29" s="7" t="n">
        <v>18.1</v>
      </c>
      <c r="AR29" s="8" t="n">
        <f aca="false">AS29/F29</f>
        <v>94324</v>
      </c>
      <c r="AS29" s="4" t="n">
        <v>7215786</v>
      </c>
      <c r="AT29" s="3" t="s">
        <v>73</v>
      </c>
    </row>
    <row r="30" customFormat="false" ht="15" hidden="false" customHeight="false" outlineLevel="0" collapsed="false">
      <c r="A30" s="7" t="s">
        <v>53</v>
      </c>
      <c r="B30" s="3" t="n">
        <v>19</v>
      </c>
      <c r="C30" s="4" t="n">
        <v>29</v>
      </c>
      <c r="E30" s="7" t="s">
        <v>362</v>
      </c>
      <c r="F30" s="4" t="n">
        <v>52.8</v>
      </c>
      <c r="G30" s="6" t="s">
        <v>374</v>
      </c>
      <c r="H30" s="3" t="s">
        <v>56</v>
      </c>
      <c r="I30" s="3" t="s">
        <v>57</v>
      </c>
      <c r="L30" s="4" t="n">
        <v>9</v>
      </c>
      <c r="M30" s="4" t="n">
        <v>1</v>
      </c>
      <c r="N30" s="4" t="n">
        <v>1</v>
      </c>
      <c r="O30" s="7" t="s">
        <v>58</v>
      </c>
      <c r="P30" s="7" t="n">
        <v>1</v>
      </c>
      <c r="Q30" s="7" t="n">
        <v>4.1</v>
      </c>
      <c r="U30" s="7" t="n">
        <v>6.8</v>
      </c>
      <c r="W30" s="7" t="n">
        <v>14.1</v>
      </c>
      <c r="X30" s="7" t="n">
        <v>1</v>
      </c>
      <c r="Y30" s="7" t="n">
        <v>3</v>
      </c>
      <c r="AI30" s="8" t="n">
        <f aca="false">SUM(AJ30:AL30)</f>
        <v>26.3</v>
      </c>
      <c r="AJ30" s="7" t="n">
        <v>12.3</v>
      </c>
      <c r="AK30" s="7" t="n">
        <v>14</v>
      </c>
      <c r="AR30" s="8" t="n">
        <f aca="false">AS30/F30</f>
        <v>94324</v>
      </c>
      <c r="AS30" s="4" t="n">
        <v>4980307.2</v>
      </c>
      <c r="AT30" s="3" t="s">
        <v>73</v>
      </c>
    </row>
    <row r="31" customFormat="false" ht="13.8" hidden="false" customHeight="false" outlineLevel="0" collapsed="false">
      <c r="A31" s="7" t="s">
        <v>53</v>
      </c>
      <c r="B31" s="3" t="n">
        <v>19</v>
      </c>
      <c r="C31" s="4" t="n">
        <v>30</v>
      </c>
      <c r="E31" s="7" t="s">
        <v>364</v>
      </c>
      <c r="F31" s="4" t="n">
        <v>30.6</v>
      </c>
      <c r="G31" s="7" t="s">
        <v>386</v>
      </c>
      <c r="H31" s="3" t="s">
        <v>67</v>
      </c>
      <c r="I31" s="3" t="s">
        <v>57</v>
      </c>
      <c r="L31" s="4" t="n">
        <v>9</v>
      </c>
      <c r="M31" s="4" t="n">
        <v>1</v>
      </c>
      <c r="N31" s="4" t="n">
        <v>2</v>
      </c>
      <c r="O31" s="7" t="s">
        <v>58</v>
      </c>
      <c r="P31" s="7" t="n">
        <v>1</v>
      </c>
      <c r="Q31" s="7" t="n">
        <v>3.7</v>
      </c>
      <c r="U31" s="7" t="n">
        <v>3.8</v>
      </c>
      <c r="W31" s="7" t="n">
        <v>10</v>
      </c>
      <c r="X31" s="7" t="n">
        <v>1</v>
      </c>
      <c r="Y31" s="7" t="n">
        <v>3</v>
      </c>
      <c r="AI31" s="8" t="n">
        <f aca="false">SUM(AJ31:AL31)</f>
        <v>11.6</v>
      </c>
      <c r="AJ31" s="7" t="n">
        <v>11.6</v>
      </c>
      <c r="AR31" s="8" t="n">
        <f aca="false">AS31/F31</f>
        <v>94324</v>
      </c>
      <c r="AS31" s="4" t="n">
        <v>2886314.4</v>
      </c>
      <c r="AT31" s="3" t="s">
        <v>73</v>
      </c>
    </row>
    <row r="32" customFormat="false" ht="13.8" hidden="false" customHeight="false" outlineLevel="0" collapsed="false">
      <c r="A32" s="7" t="s">
        <v>53</v>
      </c>
      <c r="B32" s="3" t="n">
        <v>19</v>
      </c>
      <c r="C32" s="4" t="n">
        <v>31</v>
      </c>
      <c r="E32" s="7" t="s">
        <v>366</v>
      </c>
      <c r="F32" s="4" t="n">
        <v>35.6</v>
      </c>
      <c r="G32" s="7" t="s">
        <v>387</v>
      </c>
      <c r="H32" s="3" t="s">
        <v>67</v>
      </c>
      <c r="I32" s="3" t="s">
        <v>57</v>
      </c>
      <c r="L32" s="4" t="n">
        <v>9</v>
      </c>
      <c r="M32" s="4" t="n">
        <v>1</v>
      </c>
      <c r="N32" s="4" t="n">
        <v>3</v>
      </c>
      <c r="O32" s="7" t="s">
        <v>58</v>
      </c>
      <c r="P32" s="7" t="n">
        <v>1</v>
      </c>
      <c r="Q32" s="7" t="n">
        <v>3.7</v>
      </c>
      <c r="U32" s="7" t="n">
        <v>3.8</v>
      </c>
      <c r="W32" s="7" t="n">
        <v>10</v>
      </c>
      <c r="X32" s="7" t="n">
        <v>1</v>
      </c>
      <c r="Y32" s="7" t="n">
        <v>7.3</v>
      </c>
      <c r="AI32" s="8" t="n">
        <f aca="false">SUM(AJ32:AL32)</f>
        <v>15.9</v>
      </c>
      <c r="AJ32" s="7" t="n">
        <v>15.9</v>
      </c>
      <c r="AR32" s="8" t="n">
        <f aca="false">AS32/F32</f>
        <v>94324</v>
      </c>
      <c r="AS32" s="4" t="n">
        <v>3357934.4</v>
      </c>
      <c r="AT32" s="3" t="s">
        <v>73</v>
      </c>
    </row>
    <row r="33" customFormat="false" ht="15" hidden="false" customHeight="false" outlineLevel="0" collapsed="false">
      <c r="A33" s="7" t="s">
        <v>53</v>
      </c>
      <c r="B33" s="3" t="n">
        <v>19</v>
      </c>
      <c r="C33" s="4" t="n">
        <v>32</v>
      </c>
      <c r="E33" s="7" t="s">
        <v>368</v>
      </c>
      <c r="F33" s="4" t="n">
        <v>76.5</v>
      </c>
      <c r="G33" s="6" t="s">
        <v>377</v>
      </c>
      <c r="H33" s="3" t="s">
        <v>104</v>
      </c>
      <c r="I33" s="3" t="s">
        <v>57</v>
      </c>
      <c r="L33" s="4" t="n">
        <v>9</v>
      </c>
      <c r="M33" s="4" t="n">
        <v>1</v>
      </c>
      <c r="N33" s="4" t="n">
        <v>4</v>
      </c>
      <c r="O33" s="7" t="s">
        <v>58</v>
      </c>
      <c r="P33" s="7" t="n">
        <v>2</v>
      </c>
      <c r="Q33" s="7" t="n">
        <v>3.9</v>
      </c>
      <c r="R33" s="7" t="n">
        <v>1.1</v>
      </c>
      <c r="U33" s="7" t="n">
        <v>10.4</v>
      </c>
      <c r="W33" s="7" t="n">
        <v>10.8</v>
      </c>
      <c r="X33" s="7" t="n">
        <v>2</v>
      </c>
      <c r="Y33" s="7" t="n">
        <v>5</v>
      </c>
      <c r="Z33" s="7" t="n">
        <v>5.6</v>
      </c>
      <c r="AI33" s="8" t="n">
        <f aca="false">SUM(AJ33:AL33)</f>
        <v>45</v>
      </c>
      <c r="AJ33" s="7" t="n">
        <v>15.6</v>
      </c>
      <c r="AK33" s="7" t="n">
        <v>11.3</v>
      </c>
      <c r="AL33" s="7" t="n">
        <v>18.1</v>
      </c>
      <c r="AR33" s="8" t="n">
        <f aca="false">AS33/F33</f>
        <v>94324</v>
      </c>
      <c r="AS33" s="4" t="n">
        <v>7215786</v>
      </c>
      <c r="AT33" s="3" t="s">
        <v>73</v>
      </c>
    </row>
    <row r="34" customFormat="false" ht="15" hidden="false" customHeight="false" outlineLevel="0" collapsed="false">
      <c r="A34" s="7" t="s">
        <v>53</v>
      </c>
      <c r="B34" s="3" t="n">
        <v>19</v>
      </c>
      <c r="C34" s="4" t="n">
        <v>33</v>
      </c>
      <c r="E34" s="7" t="s">
        <v>362</v>
      </c>
      <c r="F34" s="4" t="n">
        <v>52.8</v>
      </c>
      <c r="G34" s="6" t="s">
        <v>374</v>
      </c>
      <c r="H34" s="3" t="s">
        <v>56</v>
      </c>
      <c r="I34" s="3" t="s">
        <v>57</v>
      </c>
      <c r="L34" s="4" t="n">
        <v>10</v>
      </c>
      <c r="M34" s="4" t="n">
        <v>1</v>
      </c>
      <c r="N34" s="4" t="n">
        <v>1</v>
      </c>
      <c r="O34" s="7" t="s">
        <v>58</v>
      </c>
      <c r="P34" s="7" t="n">
        <v>1</v>
      </c>
      <c r="Q34" s="7" t="n">
        <v>4.1</v>
      </c>
      <c r="U34" s="7" t="n">
        <v>6.8</v>
      </c>
      <c r="W34" s="7" t="n">
        <v>14.1</v>
      </c>
      <c r="X34" s="7" t="n">
        <v>1</v>
      </c>
      <c r="Y34" s="7" t="n">
        <v>3</v>
      </c>
      <c r="AI34" s="8" t="n">
        <f aca="false">SUM(AJ34:AL34)</f>
        <v>26.3</v>
      </c>
      <c r="AJ34" s="7" t="n">
        <v>12.3</v>
      </c>
      <c r="AK34" s="7" t="n">
        <v>14</v>
      </c>
      <c r="AR34" s="8" t="n">
        <f aca="false">AS34/F34</f>
        <v>94324</v>
      </c>
      <c r="AS34" s="4" t="n">
        <v>4980307.2</v>
      </c>
      <c r="AT34" s="3" t="s">
        <v>73</v>
      </c>
    </row>
    <row r="35" customFormat="false" ht="13.8" hidden="false" customHeight="false" outlineLevel="0" collapsed="false">
      <c r="A35" s="7" t="s">
        <v>53</v>
      </c>
      <c r="B35" s="3" t="n">
        <v>19</v>
      </c>
      <c r="C35" s="4" t="n">
        <v>34</v>
      </c>
      <c r="E35" s="7" t="s">
        <v>364</v>
      </c>
      <c r="F35" s="4" t="n">
        <v>30.6</v>
      </c>
      <c r="G35" s="7" t="s">
        <v>388</v>
      </c>
      <c r="H35" s="3" t="s">
        <v>67</v>
      </c>
      <c r="I35" s="3" t="s">
        <v>57</v>
      </c>
      <c r="L35" s="4" t="n">
        <v>10</v>
      </c>
      <c r="M35" s="4" t="n">
        <v>1</v>
      </c>
      <c r="N35" s="4" t="n">
        <v>2</v>
      </c>
      <c r="O35" s="7" t="s">
        <v>58</v>
      </c>
      <c r="P35" s="7" t="n">
        <v>1</v>
      </c>
      <c r="Q35" s="7" t="n">
        <v>3.7</v>
      </c>
      <c r="U35" s="7" t="n">
        <v>3.8</v>
      </c>
      <c r="W35" s="7" t="n">
        <v>10</v>
      </c>
      <c r="X35" s="7" t="n">
        <v>1</v>
      </c>
      <c r="Y35" s="7" t="n">
        <v>3</v>
      </c>
      <c r="AI35" s="8" t="n">
        <f aca="false">SUM(AJ35:AL35)</f>
        <v>11.6</v>
      </c>
      <c r="AJ35" s="7" t="n">
        <v>11.6</v>
      </c>
      <c r="AR35" s="8" t="n">
        <f aca="false">AS35/F35</f>
        <v>94324</v>
      </c>
      <c r="AS35" s="4" t="n">
        <v>2886314.4</v>
      </c>
      <c r="AT35" s="3" t="s">
        <v>73</v>
      </c>
    </row>
    <row r="36" customFormat="false" ht="13.8" hidden="false" customHeight="false" outlineLevel="0" collapsed="false">
      <c r="A36" s="7" t="s">
        <v>53</v>
      </c>
      <c r="B36" s="3" t="n">
        <v>19</v>
      </c>
      <c r="C36" s="4" t="n">
        <v>35</v>
      </c>
      <c r="E36" s="7" t="s">
        <v>366</v>
      </c>
      <c r="F36" s="4" t="n">
        <v>35.6</v>
      </c>
      <c r="G36" s="7" t="s">
        <v>389</v>
      </c>
      <c r="H36" s="3" t="s">
        <v>67</v>
      </c>
      <c r="I36" s="3" t="s">
        <v>57</v>
      </c>
      <c r="L36" s="4" t="n">
        <v>10</v>
      </c>
      <c r="M36" s="4" t="n">
        <v>1</v>
      </c>
      <c r="N36" s="4" t="n">
        <v>3</v>
      </c>
      <c r="O36" s="7" t="s">
        <v>58</v>
      </c>
      <c r="P36" s="7" t="n">
        <v>1</v>
      </c>
      <c r="Q36" s="7" t="n">
        <v>3.7</v>
      </c>
      <c r="U36" s="7" t="n">
        <v>3.8</v>
      </c>
      <c r="W36" s="7" t="n">
        <v>10</v>
      </c>
      <c r="X36" s="7" t="n">
        <v>1</v>
      </c>
      <c r="Y36" s="7" t="n">
        <v>7.3</v>
      </c>
      <c r="AI36" s="8" t="n">
        <f aca="false">SUM(AJ36:AL36)</f>
        <v>15.9</v>
      </c>
      <c r="AJ36" s="7" t="n">
        <v>15.9</v>
      </c>
      <c r="AR36" s="8" t="n">
        <f aca="false">AS36/F36</f>
        <v>94324</v>
      </c>
      <c r="AS36" s="4" t="n">
        <v>3357934.4</v>
      </c>
      <c r="AT36" s="3" t="s">
        <v>73</v>
      </c>
    </row>
    <row r="37" customFormat="false" ht="15" hidden="false" customHeight="false" outlineLevel="0" collapsed="false">
      <c r="A37" s="7" t="s">
        <v>53</v>
      </c>
      <c r="B37" s="3" t="n">
        <v>19</v>
      </c>
      <c r="C37" s="4" t="n">
        <v>36</v>
      </c>
      <c r="E37" s="7" t="s">
        <v>368</v>
      </c>
      <c r="F37" s="4" t="n">
        <v>76.5</v>
      </c>
      <c r="G37" s="6" t="s">
        <v>377</v>
      </c>
      <c r="H37" s="3" t="s">
        <v>104</v>
      </c>
      <c r="I37" s="3" t="s">
        <v>57</v>
      </c>
      <c r="L37" s="4" t="n">
        <v>10</v>
      </c>
      <c r="M37" s="4" t="n">
        <v>1</v>
      </c>
      <c r="N37" s="4" t="n">
        <v>4</v>
      </c>
      <c r="O37" s="7" t="s">
        <v>58</v>
      </c>
      <c r="P37" s="7" t="n">
        <v>2</v>
      </c>
      <c r="Q37" s="7" t="n">
        <v>3.9</v>
      </c>
      <c r="R37" s="7" t="n">
        <v>1.1</v>
      </c>
      <c r="U37" s="7" t="n">
        <v>10.4</v>
      </c>
      <c r="W37" s="7" t="n">
        <v>10.8</v>
      </c>
      <c r="X37" s="7" t="n">
        <v>2</v>
      </c>
      <c r="Y37" s="7" t="n">
        <v>5</v>
      </c>
      <c r="Z37" s="7" t="n">
        <v>5.6</v>
      </c>
      <c r="AI37" s="8" t="n">
        <f aca="false">SUM(AJ37:AL37)</f>
        <v>45</v>
      </c>
      <c r="AJ37" s="7" t="n">
        <v>15.6</v>
      </c>
      <c r="AK37" s="7" t="n">
        <v>11.3</v>
      </c>
      <c r="AL37" s="7" t="n">
        <v>18.1</v>
      </c>
      <c r="AR37" s="8" t="n">
        <f aca="false">AS37/F37</f>
        <v>94324</v>
      </c>
      <c r="AS37" s="4" t="n">
        <v>7215786</v>
      </c>
      <c r="AT37" s="3" t="s">
        <v>73</v>
      </c>
    </row>
    <row r="38" customFormat="false" ht="15" hidden="false" customHeight="false" outlineLevel="0" collapsed="false">
      <c r="A38" s="7" t="s">
        <v>53</v>
      </c>
      <c r="B38" s="3" t="n">
        <v>19</v>
      </c>
      <c r="C38" s="4" t="n">
        <v>37</v>
      </c>
      <c r="E38" s="7" t="s">
        <v>362</v>
      </c>
      <c r="F38" s="4" t="n">
        <v>52.8</v>
      </c>
      <c r="G38" s="6" t="s">
        <v>374</v>
      </c>
      <c r="H38" s="3" t="s">
        <v>56</v>
      </c>
      <c r="I38" s="3" t="s">
        <v>57</v>
      </c>
      <c r="L38" s="4" t="n">
        <v>11</v>
      </c>
      <c r="M38" s="4" t="n">
        <v>1</v>
      </c>
      <c r="N38" s="4" t="n">
        <v>1</v>
      </c>
      <c r="O38" s="7" t="s">
        <v>58</v>
      </c>
      <c r="P38" s="7" t="n">
        <v>1</v>
      </c>
      <c r="Q38" s="7" t="n">
        <v>4.1</v>
      </c>
      <c r="U38" s="7" t="n">
        <v>6.8</v>
      </c>
      <c r="W38" s="7" t="n">
        <v>14.1</v>
      </c>
      <c r="X38" s="7" t="n">
        <v>1</v>
      </c>
      <c r="Y38" s="7" t="n">
        <v>3</v>
      </c>
      <c r="AI38" s="8" t="n">
        <f aca="false">SUM(AJ38:AL38)</f>
        <v>26.3</v>
      </c>
      <c r="AJ38" s="7" t="n">
        <v>12.3</v>
      </c>
      <c r="AK38" s="7" t="n">
        <v>14</v>
      </c>
      <c r="AR38" s="8" t="n">
        <f aca="false">AS38/F38</f>
        <v>94324</v>
      </c>
      <c r="AS38" s="4" t="n">
        <v>4980307.2</v>
      </c>
      <c r="AT38" s="3" t="s">
        <v>73</v>
      </c>
    </row>
    <row r="39" customFormat="false" ht="13.8" hidden="false" customHeight="false" outlineLevel="0" collapsed="false">
      <c r="A39" s="7" t="s">
        <v>53</v>
      </c>
      <c r="B39" s="3" t="n">
        <v>19</v>
      </c>
      <c r="C39" s="4" t="n">
        <v>38</v>
      </c>
      <c r="E39" s="7" t="s">
        <v>364</v>
      </c>
      <c r="F39" s="4" t="n">
        <v>30.6</v>
      </c>
      <c r="G39" s="7" t="s">
        <v>390</v>
      </c>
      <c r="H39" s="3" t="s">
        <v>67</v>
      </c>
      <c r="I39" s="3" t="s">
        <v>57</v>
      </c>
      <c r="L39" s="4" t="n">
        <v>11</v>
      </c>
      <c r="M39" s="4" t="n">
        <v>1</v>
      </c>
      <c r="N39" s="4" t="n">
        <v>2</v>
      </c>
      <c r="O39" s="7" t="s">
        <v>58</v>
      </c>
      <c r="P39" s="7" t="n">
        <v>1</v>
      </c>
      <c r="Q39" s="7" t="n">
        <v>3.7</v>
      </c>
      <c r="U39" s="7" t="n">
        <v>3.8</v>
      </c>
      <c r="W39" s="7" t="n">
        <v>10</v>
      </c>
      <c r="X39" s="7" t="n">
        <v>1</v>
      </c>
      <c r="Y39" s="7" t="n">
        <v>3</v>
      </c>
      <c r="AI39" s="8" t="n">
        <f aca="false">SUM(AJ39:AL39)</f>
        <v>11.6</v>
      </c>
      <c r="AJ39" s="7" t="n">
        <v>11.6</v>
      </c>
      <c r="AR39" s="8" t="n">
        <f aca="false">AS39/F39</f>
        <v>94324</v>
      </c>
      <c r="AS39" s="4" t="n">
        <v>2886314.4</v>
      </c>
      <c r="AT39" s="3" t="s">
        <v>73</v>
      </c>
    </row>
    <row r="40" customFormat="false" ht="13.8" hidden="false" customHeight="false" outlineLevel="0" collapsed="false">
      <c r="A40" s="7" t="s">
        <v>53</v>
      </c>
      <c r="B40" s="3" t="n">
        <v>19</v>
      </c>
      <c r="C40" s="4" t="n">
        <v>39</v>
      </c>
      <c r="E40" s="7" t="s">
        <v>366</v>
      </c>
      <c r="F40" s="4" t="n">
        <v>35.6</v>
      </c>
      <c r="G40" s="7" t="s">
        <v>391</v>
      </c>
      <c r="H40" s="3" t="s">
        <v>67</v>
      </c>
      <c r="I40" s="3" t="s">
        <v>57</v>
      </c>
      <c r="L40" s="4" t="n">
        <v>11</v>
      </c>
      <c r="M40" s="4" t="n">
        <v>1</v>
      </c>
      <c r="N40" s="4" t="n">
        <v>3</v>
      </c>
      <c r="O40" s="7" t="s">
        <v>58</v>
      </c>
      <c r="P40" s="7" t="n">
        <v>1</v>
      </c>
      <c r="Q40" s="7" t="n">
        <v>3.7</v>
      </c>
      <c r="U40" s="7" t="n">
        <v>3.8</v>
      </c>
      <c r="W40" s="7" t="n">
        <v>10</v>
      </c>
      <c r="X40" s="7" t="n">
        <v>1</v>
      </c>
      <c r="Y40" s="7" t="n">
        <v>7.3</v>
      </c>
      <c r="AI40" s="8" t="n">
        <f aca="false">SUM(AJ40:AL40)</f>
        <v>15.9</v>
      </c>
      <c r="AJ40" s="7" t="n">
        <v>15.9</v>
      </c>
      <c r="AR40" s="8" t="n">
        <f aca="false">AS40/F40</f>
        <v>94324</v>
      </c>
      <c r="AS40" s="4" t="n">
        <v>3357934.4</v>
      </c>
      <c r="AT40" s="3" t="s">
        <v>73</v>
      </c>
    </row>
    <row r="41" customFormat="false" ht="15" hidden="false" customHeight="false" outlineLevel="0" collapsed="false">
      <c r="A41" s="7" t="s">
        <v>53</v>
      </c>
      <c r="B41" s="3" t="n">
        <v>19</v>
      </c>
      <c r="C41" s="4" t="n">
        <v>40</v>
      </c>
      <c r="E41" s="7" t="s">
        <v>368</v>
      </c>
      <c r="F41" s="4" t="n">
        <v>76.5</v>
      </c>
      <c r="G41" s="6" t="s">
        <v>377</v>
      </c>
      <c r="H41" s="3" t="s">
        <v>104</v>
      </c>
      <c r="I41" s="3" t="s">
        <v>57</v>
      </c>
      <c r="L41" s="4" t="n">
        <v>11</v>
      </c>
      <c r="M41" s="4" t="n">
        <v>1</v>
      </c>
      <c r="N41" s="4" t="n">
        <v>4</v>
      </c>
      <c r="O41" s="7" t="s">
        <v>58</v>
      </c>
      <c r="P41" s="7" t="n">
        <v>2</v>
      </c>
      <c r="Q41" s="7" t="n">
        <v>3.9</v>
      </c>
      <c r="R41" s="7" t="n">
        <v>1.1</v>
      </c>
      <c r="U41" s="7" t="n">
        <v>10.4</v>
      </c>
      <c r="W41" s="7" t="n">
        <v>10.8</v>
      </c>
      <c r="X41" s="7" t="n">
        <v>2</v>
      </c>
      <c r="Y41" s="7" t="n">
        <v>5</v>
      </c>
      <c r="Z41" s="7" t="n">
        <v>5.6</v>
      </c>
      <c r="AI41" s="8" t="n">
        <f aca="false">SUM(AJ41:AL41)</f>
        <v>45</v>
      </c>
      <c r="AJ41" s="7" t="n">
        <v>15.6</v>
      </c>
      <c r="AK41" s="7" t="n">
        <v>11.3</v>
      </c>
      <c r="AL41" s="7" t="n">
        <v>18.1</v>
      </c>
      <c r="AR41" s="8" t="n">
        <f aca="false">AS41/F41</f>
        <v>94324</v>
      </c>
      <c r="AS41" s="4" t="n">
        <v>7215786</v>
      </c>
      <c r="AT41" s="3" t="s">
        <v>73</v>
      </c>
    </row>
    <row r="42" customFormat="false" ht="15" hidden="false" customHeight="false" outlineLevel="0" collapsed="false">
      <c r="A42" s="7" t="s">
        <v>53</v>
      </c>
      <c r="B42" s="3" t="n">
        <v>19</v>
      </c>
      <c r="C42" s="4" t="n">
        <v>41</v>
      </c>
      <c r="E42" s="7" t="s">
        <v>362</v>
      </c>
      <c r="F42" s="4" t="n">
        <v>52.8</v>
      </c>
      <c r="G42" s="6" t="s">
        <v>374</v>
      </c>
      <c r="H42" s="3" t="s">
        <v>56</v>
      </c>
      <c r="I42" s="3" t="s">
        <v>57</v>
      </c>
      <c r="L42" s="4" t="n">
        <v>12</v>
      </c>
      <c r="M42" s="4" t="n">
        <v>1</v>
      </c>
      <c r="N42" s="4" t="n">
        <v>1</v>
      </c>
      <c r="O42" s="7" t="s">
        <v>58</v>
      </c>
      <c r="P42" s="7" t="n">
        <v>1</v>
      </c>
      <c r="Q42" s="7" t="n">
        <v>4.1</v>
      </c>
      <c r="U42" s="7" t="n">
        <v>6.8</v>
      </c>
      <c r="W42" s="7" t="n">
        <v>14.1</v>
      </c>
      <c r="X42" s="7" t="n">
        <v>1</v>
      </c>
      <c r="Y42" s="7" t="n">
        <v>3</v>
      </c>
      <c r="AI42" s="8" t="n">
        <f aca="false">SUM(AJ42:AL42)</f>
        <v>26.3</v>
      </c>
      <c r="AJ42" s="7" t="n">
        <v>12.3</v>
      </c>
      <c r="AK42" s="7" t="n">
        <v>14</v>
      </c>
      <c r="AR42" s="8" t="n">
        <f aca="false">AS42/F42</f>
        <v>94324</v>
      </c>
      <c r="AS42" s="4" t="n">
        <v>4980307.2</v>
      </c>
      <c r="AT42" s="3" t="s">
        <v>73</v>
      </c>
    </row>
    <row r="43" customFormat="false" ht="13.8" hidden="false" customHeight="false" outlineLevel="0" collapsed="false">
      <c r="A43" s="7" t="s">
        <v>53</v>
      </c>
      <c r="B43" s="3" t="n">
        <v>19</v>
      </c>
      <c r="C43" s="4" t="n">
        <v>42</v>
      </c>
      <c r="E43" s="7" t="s">
        <v>364</v>
      </c>
      <c r="F43" s="4" t="n">
        <v>30.6</v>
      </c>
      <c r="G43" s="7" t="s">
        <v>392</v>
      </c>
      <c r="H43" s="3" t="s">
        <v>67</v>
      </c>
      <c r="I43" s="3" t="s">
        <v>57</v>
      </c>
      <c r="L43" s="4" t="n">
        <v>12</v>
      </c>
      <c r="M43" s="4" t="n">
        <v>1</v>
      </c>
      <c r="N43" s="4" t="n">
        <v>2</v>
      </c>
      <c r="O43" s="7" t="s">
        <v>58</v>
      </c>
      <c r="P43" s="7" t="n">
        <v>1</v>
      </c>
      <c r="Q43" s="7" t="n">
        <v>3.7</v>
      </c>
      <c r="U43" s="7" t="n">
        <v>3.8</v>
      </c>
      <c r="W43" s="7" t="n">
        <v>10</v>
      </c>
      <c r="X43" s="7" t="n">
        <v>1</v>
      </c>
      <c r="Y43" s="7" t="n">
        <v>3</v>
      </c>
      <c r="AI43" s="8" t="n">
        <f aca="false">SUM(AJ43:AL43)</f>
        <v>11.6</v>
      </c>
      <c r="AJ43" s="7" t="n">
        <v>11.6</v>
      </c>
      <c r="AR43" s="8" t="n">
        <f aca="false">AS43/F43</f>
        <v>94324</v>
      </c>
      <c r="AS43" s="4" t="n">
        <v>2886314.4</v>
      </c>
      <c r="AT43" s="3" t="s">
        <v>73</v>
      </c>
    </row>
    <row r="44" customFormat="false" ht="13.8" hidden="false" customHeight="false" outlineLevel="0" collapsed="false">
      <c r="A44" s="7" t="s">
        <v>53</v>
      </c>
      <c r="B44" s="3" t="n">
        <v>19</v>
      </c>
      <c r="C44" s="4" t="n">
        <v>43</v>
      </c>
      <c r="E44" s="7" t="s">
        <v>366</v>
      </c>
      <c r="F44" s="4" t="n">
        <v>35.6</v>
      </c>
      <c r="G44" s="7" t="s">
        <v>393</v>
      </c>
      <c r="H44" s="3" t="s">
        <v>67</v>
      </c>
      <c r="I44" s="3" t="s">
        <v>57</v>
      </c>
      <c r="L44" s="4" t="n">
        <v>12</v>
      </c>
      <c r="M44" s="4" t="n">
        <v>1</v>
      </c>
      <c r="N44" s="4" t="n">
        <v>3</v>
      </c>
      <c r="O44" s="7" t="s">
        <v>58</v>
      </c>
      <c r="P44" s="7" t="n">
        <v>1</v>
      </c>
      <c r="Q44" s="7" t="n">
        <v>3.7</v>
      </c>
      <c r="U44" s="7" t="n">
        <v>3.8</v>
      </c>
      <c r="W44" s="7" t="n">
        <v>10</v>
      </c>
      <c r="X44" s="7" t="n">
        <v>1</v>
      </c>
      <c r="Y44" s="7" t="n">
        <v>7.3</v>
      </c>
      <c r="AI44" s="8" t="n">
        <f aca="false">SUM(AJ44:AL44)</f>
        <v>15.9</v>
      </c>
      <c r="AJ44" s="7" t="n">
        <v>15.9</v>
      </c>
      <c r="AR44" s="8" t="n">
        <f aca="false">AS44/F44</f>
        <v>94324</v>
      </c>
      <c r="AS44" s="4" t="n">
        <v>3357934.4</v>
      </c>
      <c r="AT44" s="3" t="s">
        <v>73</v>
      </c>
    </row>
    <row r="45" customFormat="false" ht="15" hidden="false" customHeight="false" outlineLevel="0" collapsed="false">
      <c r="A45" s="7" t="s">
        <v>53</v>
      </c>
      <c r="B45" s="3" t="n">
        <v>19</v>
      </c>
      <c r="C45" s="4" t="n">
        <v>44</v>
      </c>
      <c r="E45" s="7" t="s">
        <v>368</v>
      </c>
      <c r="F45" s="4" t="n">
        <v>76.5</v>
      </c>
      <c r="G45" s="6" t="s">
        <v>377</v>
      </c>
      <c r="H45" s="3" t="s">
        <v>104</v>
      </c>
      <c r="I45" s="3" t="s">
        <v>57</v>
      </c>
      <c r="L45" s="4" t="n">
        <v>12</v>
      </c>
      <c r="M45" s="4" t="n">
        <v>1</v>
      </c>
      <c r="N45" s="4" t="n">
        <v>4</v>
      </c>
      <c r="O45" s="7" t="s">
        <v>58</v>
      </c>
      <c r="P45" s="7" t="n">
        <v>2</v>
      </c>
      <c r="Q45" s="7" t="n">
        <v>3.9</v>
      </c>
      <c r="R45" s="7" t="n">
        <v>1.1</v>
      </c>
      <c r="U45" s="7" t="n">
        <v>10.4</v>
      </c>
      <c r="W45" s="7" t="n">
        <v>10.8</v>
      </c>
      <c r="X45" s="7" t="n">
        <v>2</v>
      </c>
      <c r="Y45" s="7" t="n">
        <v>5</v>
      </c>
      <c r="Z45" s="7" t="n">
        <v>5.6</v>
      </c>
      <c r="AI45" s="8" t="n">
        <f aca="false">SUM(AJ45:AL45)</f>
        <v>45</v>
      </c>
      <c r="AJ45" s="7" t="n">
        <v>15.6</v>
      </c>
      <c r="AK45" s="7" t="n">
        <v>11.3</v>
      </c>
      <c r="AL45" s="7" t="n">
        <v>18.1</v>
      </c>
      <c r="AR45" s="8" t="n">
        <f aca="false">AS45/F45</f>
        <v>94324</v>
      </c>
      <c r="AS45" s="4" t="n">
        <v>7215786</v>
      </c>
      <c r="AT45" s="3" t="s">
        <v>73</v>
      </c>
    </row>
    <row r="46" customFormat="false" ht="15" hidden="false" customHeight="false" outlineLevel="0" collapsed="false">
      <c r="A46" s="7" t="s">
        <v>53</v>
      </c>
      <c r="B46" s="3" t="n">
        <v>19</v>
      </c>
      <c r="C46" s="4" t="n">
        <v>45</v>
      </c>
      <c r="E46" s="7" t="s">
        <v>394</v>
      </c>
      <c r="F46" s="4" t="n">
        <v>56</v>
      </c>
      <c r="G46" s="6" t="s">
        <v>395</v>
      </c>
      <c r="H46" s="3" t="s">
        <v>56</v>
      </c>
      <c r="I46" s="3" t="s">
        <v>57</v>
      </c>
      <c r="L46" s="4" t="n">
        <v>2</v>
      </c>
      <c r="M46" s="4" t="n">
        <v>2</v>
      </c>
      <c r="N46" s="4" t="n">
        <v>1</v>
      </c>
      <c r="O46" s="7" t="s">
        <v>58</v>
      </c>
      <c r="P46" s="7" t="n">
        <v>2</v>
      </c>
      <c r="Q46" s="7" t="n">
        <v>1.6</v>
      </c>
      <c r="R46" s="7" t="n">
        <v>4.1</v>
      </c>
      <c r="U46" s="7" t="n">
        <v>8.1</v>
      </c>
      <c r="W46" s="7" t="n">
        <v>15.7</v>
      </c>
      <c r="X46" s="7" t="n">
        <v>0</v>
      </c>
      <c r="AI46" s="8" t="n">
        <f aca="false">SUM(AJ46:AL46)</f>
        <v>26.5</v>
      </c>
      <c r="AJ46" s="7" t="n">
        <v>13</v>
      </c>
      <c r="AK46" s="7" t="n">
        <v>13.5</v>
      </c>
      <c r="AR46" s="8" t="n">
        <f aca="false">AS46/F46</f>
        <v>94324</v>
      </c>
      <c r="AS46" s="4" t="n">
        <v>5282144</v>
      </c>
      <c r="AT46" s="3" t="s">
        <v>73</v>
      </c>
    </row>
    <row r="47" customFormat="false" ht="15" hidden="false" customHeight="false" outlineLevel="0" collapsed="false">
      <c r="A47" s="7" t="s">
        <v>53</v>
      </c>
      <c r="B47" s="3" t="n">
        <v>19</v>
      </c>
      <c r="C47" s="4" t="n">
        <v>46</v>
      </c>
      <c r="E47" s="7" t="s">
        <v>396</v>
      </c>
      <c r="F47" s="4" t="n">
        <v>27.9</v>
      </c>
      <c r="G47" s="6" t="s">
        <v>397</v>
      </c>
      <c r="H47" s="3" t="s">
        <v>168</v>
      </c>
      <c r="I47" s="3" t="s">
        <v>57</v>
      </c>
      <c r="L47" s="4" t="n">
        <v>2</v>
      </c>
      <c r="M47" s="4" t="n">
        <v>2</v>
      </c>
      <c r="N47" s="4" t="n">
        <v>2</v>
      </c>
      <c r="O47" s="7" t="s">
        <v>63</v>
      </c>
      <c r="P47" s="7" t="n">
        <v>1</v>
      </c>
      <c r="Q47" s="7" t="n">
        <v>4.2</v>
      </c>
      <c r="U47" s="7" t="n">
        <v>3.7</v>
      </c>
      <c r="W47" s="7" t="n">
        <v>8.6</v>
      </c>
      <c r="X47" s="7" t="n">
        <v>0</v>
      </c>
      <c r="AI47" s="8" t="n">
        <f aca="false">SUM(AJ47:AL47)</f>
        <v>11.4</v>
      </c>
      <c r="AJ47" s="7" t="n">
        <v>11.4</v>
      </c>
      <c r="AR47" s="8" t="n">
        <f aca="false">AS47/F47</f>
        <v>94324</v>
      </c>
      <c r="AS47" s="4" t="n">
        <v>2631639.6</v>
      </c>
      <c r="AT47" s="3" t="s">
        <v>73</v>
      </c>
    </row>
    <row r="48" customFormat="false" ht="15" hidden="false" customHeight="false" outlineLevel="0" collapsed="false">
      <c r="A48" s="7" t="s">
        <v>53</v>
      </c>
      <c r="B48" s="3" t="n">
        <v>19</v>
      </c>
      <c r="C48" s="4" t="n">
        <v>47</v>
      </c>
      <c r="E48" s="7" t="s">
        <v>396</v>
      </c>
      <c r="F48" s="4" t="n">
        <v>27.6</v>
      </c>
      <c r="G48" s="6" t="s">
        <v>398</v>
      </c>
      <c r="H48" s="3" t="s">
        <v>168</v>
      </c>
      <c r="I48" s="3" t="s">
        <v>57</v>
      </c>
      <c r="L48" s="4" t="n">
        <v>2</v>
      </c>
      <c r="M48" s="4" t="n">
        <v>2</v>
      </c>
      <c r="N48" s="4" t="n">
        <v>3</v>
      </c>
      <c r="O48" s="7" t="s">
        <v>63</v>
      </c>
      <c r="P48" s="7" t="n">
        <v>1</v>
      </c>
      <c r="Q48" s="7" t="n">
        <v>3.9</v>
      </c>
      <c r="U48" s="7" t="n">
        <v>3.9</v>
      </c>
      <c r="W48" s="7" t="n">
        <v>7.8</v>
      </c>
      <c r="X48" s="7" t="n">
        <v>0</v>
      </c>
      <c r="AI48" s="8" t="n">
        <f aca="false">SUM(AJ48:AL48)</f>
        <v>12</v>
      </c>
      <c r="AJ48" s="7" t="n">
        <v>12</v>
      </c>
      <c r="AR48" s="8" t="n">
        <f aca="false">AS48/F48</f>
        <v>94324</v>
      </c>
      <c r="AS48" s="4" t="n">
        <v>2603342.4</v>
      </c>
      <c r="AT48" s="3" t="s">
        <v>73</v>
      </c>
    </row>
    <row r="49" customFormat="false" ht="15" hidden="false" customHeight="false" outlineLevel="0" collapsed="false">
      <c r="A49" s="7" t="s">
        <v>53</v>
      </c>
      <c r="B49" s="3" t="n">
        <v>19</v>
      </c>
      <c r="C49" s="4" t="n">
        <v>48</v>
      </c>
      <c r="E49" s="7" t="s">
        <v>399</v>
      </c>
      <c r="F49" s="4" t="n">
        <v>27</v>
      </c>
      <c r="G49" s="6" t="s">
        <v>400</v>
      </c>
      <c r="H49" s="3" t="s">
        <v>168</v>
      </c>
      <c r="I49" s="3" t="s">
        <v>57</v>
      </c>
      <c r="L49" s="4" t="n">
        <v>2</v>
      </c>
      <c r="M49" s="4" t="n">
        <v>2</v>
      </c>
      <c r="N49" s="4" t="n">
        <v>4</v>
      </c>
      <c r="O49" s="7" t="s">
        <v>63</v>
      </c>
      <c r="P49" s="7" t="n">
        <v>1</v>
      </c>
      <c r="Q49" s="7" t="n">
        <v>3.9</v>
      </c>
      <c r="U49" s="7" t="n">
        <v>5.4</v>
      </c>
      <c r="W49" s="7" t="n">
        <v>7.8</v>
      </c>
      <c r="X49" s="7" t="n">
        <v>0</v>
      </c>
      <c r="AI49" s="8" t="n">
        <f aca="false">SUM(AJ49:AL49)</f>
        <v>9.9</v>
      </c>
      <c r="AJ49" s="7" t="n">
        <v>9.9</v>
      </c>
      <c r="AR49" s="8" t="n">
        <f aca="false">AS49/F49</f>
        <v>94324</v>
      </c>
      <c r="AS49" s="4" t="n">
        <v>2546748</v>
      </c>
      <c r="AT49" s="3" t="s">
        <v>73</v>
      </c>
    </row>
    <row r="50" customFormat="false" ht="15" hidden="false" customHeight="false" outlineLevel="0" collapsed="false">
      <c r="A50" s="7" t="s">
        <v>53</v>
      </c>
      <c r="B50" s="3" t="n">
        <v>19</v>
      </c>
      <c r="C50" s="4" t="n">
        <v>49</v>
      </c>
      <c r="E50" s="7" t="s">
        <v>401</v>
      </c>
      <c r="F50" s="4" t="n">
        <v>56.4</v>
      </c>
      <c r="G50" s="6" t="s">
        <v>402</v>
      </c>
      <c r="H50" s="3" t="s">
        <v>56</v>
      </c>
      <c r="I50" s="3" t="s">
        <v>57</v>
      </c>
      <c r="L50" s="4" t="n">
        <v>2</v>
      </c>
      <c r="M50" s="4" t="n">
        <v>2</v>
      </c>
      <c r="N50" s="4" t="n">
        <v>5</v>
      </c>
      <c r="O50" s="7" t="s">
        <v>58</v>
      </c>
      <c r="P50" s="7" t="n">
        <v>1</v>
      </c>
      <c r="Q50" s="7" t="n">
        <v>4.4</v>
      </c>
      <c r="U50" s="7" t="n">
        <v>8.9</v>
      </c>
      <c r="V50" s="7" t="n">
        <v>1</v>
      </c>
      <c r="W50" s="7" t="n">
        <v>15</v>
      </c>
      <c r="X50" s="7" t="n">
        <v>0</v>
      </c>
      <c r="AI50" s="8" t="n">
        <f aca="false">SUM(AJ50:AL50)</f>
        <v>25.3</v>
      </c>
      <c r="AJ50" s="7" t="n">
        <v>11.8</v>
      </c>
      <c r="AK50" s="7" t="n">
        <v>13.5</v>
      </c>
      <c r="AR50" s="8" t="n">
        <f aca="false">AS50/F50</f>
        <v>94324</v>
      </c>
      <c r="AS50" s="4" t="n">
        <v>5319873.6</v>
      </c>
      <c r="AT50" s="3" t="s">
        <v>73</v>
      </c>
      <c r="BA50" s="7" t="n">
        <v>2.8</v>
      </c>
    </row>
    <row r="51" customFormat="false" ht="15" hidden="false" customHeight="false" outlineLevel="0" collapsed="false">
      <c r="A51" s="7" t="s">
        <v>53</v>
      </c>
      <c r="B51" s="3" t="n">
        <v>19</v>
      </c>
      <c r="C51" s="4" t="n">
        <v>50</v>
      </c>
      <c r="E51" s="7" t="s">
        <v>394</v>
      </c>
      <c r="F51" s="4" t="n">
        <v>55.6</v>
      </c>
      <c r="G51" s="6" t="s">
        <v>403</v>
      </c>
      <c r="H51" s="3" t="s">
        <v>56</v>
      </c>
      <c r="I51" s="3" t="s">
        <v>57</v>
      </c>
      <c r="L51" s="4" t="n">
        <v>3</v>
      </c>
      <c r="M51" s="4" t="n">
        <v>2</v>
      </c>
      <c r="N51" s="4" t="n">
        <v>1</v>
      </c>
      <c r="O51" s="7" t="s">
        <v>58</v>
      </c>
      <c r="P51" s="7" t="n">
        <v>2</v>
      </c>
      <c r="Q51" s="7" t="n">
        <v>1.4</v>
      </c>
      <c r="R51" s="7" t="n">
        <v>3.9</v>
      </c>
      <c r="U51" s="7" t="n">
        <v>8.1</v>
      </c>
      <c r="W51" s="7" t="n">
        <v>15.7</v>
      </c>
      <c r="X51" s="7" t="n">
        <v>0</v>
      </c>
      <c r="AI51" s="8" t="n">
        <f aca="false">SUM(AJ51:AL51)</f>
        <v>26.5</v>
      </c>
      <c r="AJ51" s="7" t="n">
        <v>13</v>
      </c>
      <c r="AK51" s="7" t="n">
        <v>13.5</v>
      </c>
      <c r="AR51" s="8" t="n">
        <f aca="false">AS51/F51</f>
        <v>94324</v>
      </c>
      <c r="AS51" s="4" t="n">
        <v>5244414.4</v>
      </c>
      <c r="AT51" s="3" t="s">
        <v>73</v>
      </c>
    </row>
    <row r="52" customFormat="false" ht="15" hidden="false" customHeight="false" outlineLevel="0" collapsed="false">
      <c r="A52" s="7" t="s">
        <v>53</v>
      </c>
      <c r="B52" s="3" t="n">
        <v>19</v>
      </c>
      <c r="C52" s="4" t="n">
        <v>51</v>
      </c>
      <c r="E52" s="7" t="s">
        <v>396</v>
      </c>
      <c r="F52" s="4" t="n">
        <v>27.6</v>
      </c>
      <c r="G52" s="6" t="s">
        <v>404</v>
      </c>
      <c r="H52" s="3" t="s">
        <v>168</v>
      </c>
      <c r="I52" s="3" t="s">
        <v>57</v>
      </c>
      <c r="L52" s="4" t="n">
        <v>3</v>
      </c>
      <c r="M52" s="4" t="n">
        <v>2</v>
      </c>
      <c r="N52" s="4" t="n">
        <v>2</v>
      </c>
      <c r="O52" s="7" t="s">
        <v>63</v>
      </c>
      <c r="P52" s="7" t="n">
        <v>1</v>
      </c>
      <c r="Q52" s="7" t="n">
        <v>3.9</v>
      </c>
      <c r="U52" s="13" t="n">
        <v>44077</v>
      </c>
      <c r="W52" s="7" t="n">
        <v>7.8</v>
      </c>
      <c r="X52" s="7" t="n">
        <v>0</v>
      </c>
      <c r="AI52" s="8" t="n">
        <f aca="false">SUM(AJ52:AL52)</f>
        <v>12</v>
      </c>
      <c r="AJ52" s="7" t="n">
        <v>12</v>
      </c>
      <c r="AR52" s="8" t="n">
        <f aca="false">AS52/F52</f>
        <v>94324</v>
      </c>
      <c r="AS52" s="4" t="n">
        <v>2603342.4</v>
      </c>
      <c r="AT52" s="3" t="s">
        <v>73</v>
      </c>
    </row>
    <row r="53" customFormat="false" ht="15" hidden="false" customHeight="false" outlineLevel="0" collapsed="false">
      <c r="A53" s="7" t="s">
        <v>53</v>
      </c>
      <c r="B53" s="3" t="n">
        <v>19</v>
      </c>
      <c r="C53" s="4" t="n">
        <v>52</v>
      </c>
      <c r="E53" s="7" t="s">
        <v>396</v>
      </c>
      <c r="F53" s="4" t="n">
        <v>27.6</v>
      </c>
      <c r="G53" s="6" t="s">
        <v>405</v>
      </c>
      <c r="H53" s="3" t="s">
        <v>168</v>
      </c>
      <c r="I53" s="3" t="s">
        <v>57</v>
      </c>
      <c r="L53" s="4" t="n">
        <v>3</v>
      </c>
      <c r="M53" s="4" t="n">
        <v>2</v>
      </c>
      <c r="N53" s="4" t="n">
        <v>3</v>
      </c>
      <c r="O53" s="7" t="s">
        <v>63</v>
      </c>
      <c r="P53" s="7" t="n">
        <v>1</v>
      </c>
      <c r="Q53" s="7" t="n">
        <v>3.9</v>
      </c>
      <c r="U53" s="7" t="n">
        <v>3.9</v>
      </c>
      <c r="W53" s="7" t="n">
        <v>7.8</v>
      </c>
      <c r="X53" s="7" t="n">
        <v>0</v>
      </c>
      <c r="AI53" s="8" t="n">
        <f aca="false">SUM(AJ53:AL53)</f>
        <v>12</v>
      </c>
      <c r="AJ53" s="7" t="n">
        <v>12</v>
      </c>
      <c r="AR53" s="8" t="n">
        <f aca="false">AS53/F53</f>
        <v>94324</v>
      </c>
      <c r="AS53" s="4" t="n">
        <v>2603342.4</v>
      </c>
      <c r="AT53" s="3" t="s">
        <v>73</v>
      </c>
    </row>
    <row r="54" customFormat="false" ht="15" hidden="false" customHeight="false" outlineLevel="0" collapsed="false">
      <c r="A54" s="7" t="s">
        <v>53</v>
      </c>
      <c r="B54" s="3" t="n">
        <v>19</v>
      </c>
      <c r="C54" s="4" t="n">
        <v>53</v>
      </c>
      <c r="E54" s="7" t="s">
        <v>399</v>
      </c>
      <c r="F54" s="4" t="n">
        <v>27</v>
      </c>
      <c r="G54" s="6" t="s">
        <v>406</v>
      </c>
      <c r="H54" s="3" t="s">
        <v>168</v>
      </c>
      <c r="I54" s="3" t="s">
        <v>57</v>
      </c>
      <c r="L54" s="4" t="n">
        <v>3</v>
      </c>
      <c r="M54" s="4" t="n">
        <v>2</v>
      </c>
      <c r="N54" s="4" t="n">
        <v>4</v>
      </c>
      <c r="O54" s="7" t="s">
        <v>63</v>
      </c>
      <c r="P54" s="7" t="n">
        <v>1</v>
      </c>
      <c r="Q54" s="7" t="n">
        <v>3.9</v>
      </c>
      <c r="U54" s="7" t="n">
        <v>5.4</v>
      </c>
      <c r="W54" s="7" t="n">
        <v>7.8</v>
      </c>
      <c r="X54" s="7" t="n">
        <v>0</v>
      </c>
      <c r="AI54" s="8" t="n">
        <f aca="false">SUM(AJ54:AL54)</f>
        <v>9.9</v>
      </c>
      <c r="AJ54" s="7" t="n">
        <v>9.9</v>
      </c>
      <c r="AR54" s="8" t="n">
        <f aca="false">AS54/F54</f>
        <v>94324</v>
      </c>
      <c r="AS54" s="4" t="n">
        <v>2546748</v>
      </c>
      <c r="AT54" s="3" t="s">
        <v>73</v>
      </c>
    </row>
    <row r="55" customFormat="false" ht="15" hidden="false" customHeight="false" outlineLevel="0" collapsed="false">
      <c r="A55" s="7" t="s">
        <v>53</v>
      </c>
      <c r="B55" s="3" t="n">
        <v>19</v>
      </c>
      <c r="C55" s="4" t="n">
        <v>54</v>
      </c>
      <c r="E55" s="7" t="s">
        <v>401</v>
      </c>
      <c r="F55" s="4" t="n">
        <v>55.8</v>
      </c>
      <c r="G55" s="6" t="s">
        <v>407</v>
      </c>
      <c r="H55" s="3" t="s">
        <v>56</v>
      </c>
      <c r="I55" s="3" t="s">
        <v>57</v>
      </c>
      <c r="L55" s="4" t="n">
        <v>3</v>
      </c>
      <c r="M55" s="4" t="n">
        <v>2</v>
      </c>
      <c r="N55" s="4" t="n">
        <v>5</v>
      </c>
      <c r="O55" s="7" t="s">
        <v>58</v>
      </c>
      <c r="P55" s="7" t="n">
        <v>1</v>
      </c>
      <c r="Q55" s="7" t="n">
        <v>4.1</v>
      </c>
      <c r="U55" s="7" t="n">
        <v>8.9</v>
      </c>
      <c r="V55" s="7" t="n">
        <v>1</v>
      </c>
      <c r="W55" s="7" t="n">
        <v>14.7</v>
      </c>
      <c r="X55" s="7" t="n">
        <v>0</v>
      </c>
      <c r="AI55" s="8" t="n">
        <f aca="false">SUM(AJ55:AL55)</f>
        <v>25.3</v>
      </c>
      <c r="AJ55" s="7" t="n">
        <v>11.8</v>
      </c>
      <c r="AK55" s="7" t="n">
        <v>13.5</v>
      </c>
      <c r="AR55" s="8" t="n">
        <f aca="false">AS55/F55</f>
        <v>94324</v>
      </c>
      <c r="AS55" s="4" t="n">
        <v>5263279.2</v>
      </c>
      <c r="AT55" s="3" t="s">
        <v>73</v>
      </c>
      <c r="BA55" s="7" t="n">
        <v>2.8</v>
      </c>
    </row>
    <row r="56" customFormat="false" ht="15" hidden="false" customHeight="false" outlineLevel="0" collapsed="false">
      <c r="A56" s="7" t="s">
        <v>53</v>
      </c>
      <c r="B56" s="3" t="n">
        <v>19</v>
      </c>
      <c r="C56" s="4" t="n">
        <v>55</v>
      </c>
      <c r="E56" s="7" t="s">
        <v>394</v>
      </c>
      <c r="F56" s="4" t="n">
        <v>57.8</v>
      </c>
      <c r="G56" s="6" t="s">
        <v>408</v>
      </c>
      <c r="H56" s="3" t="s">
        <v>56</v>
      </c>
      <c r="I56" s="3" t="s">
        <v>57</v>
      </c>
      <c r="L56" s="4" t="n">
        <v>4</v>
      </c>
      <c r="M56" s="4" t="n">
        <v>2</v>
      </c>
      <c r="N56" s="4" t="n">
        <v>1</v>
      </c>
      <c r="O56" s="7" t="s">
        <v>58</v>
      </c>
      <c r="P56" s="7" t="n">
        <v>2</v>
      </c>
      <c r="Q56" s="7" t="n">
        <v>1.4</v>
      </c>
      <c r="R56" s="7" t="n">
        <v>3.9</v>
      </c>
      <c r="U56" s="7" t="n">
        <v>8.1</v>
      </c>
      <c r="W56" s="7" t="n">
        <v>15.7</v>
      </c>
      <c r="X56" s="7" t="n">
        <v>1</v>
      </c>
      <c r="Y56" s="7" t="n">
        <v>4.4</v>
      </c>
      <c r="AI56" s="8" t="n">
        <f aca="false">SUM(AJ56:AL56)</f>
        <v>26.5</v>
      </c>
      <c r="AJ56" s="7" t="n">
        <v>13</v>
      </c>
      <c r="AK56" s="7" t="n">
        <v>13.5</v>
      </c>
      <c r="AR56" s="8" t="n">
        <f aca="false">AS56/F56</f>
        <v>94324</v>
      </c>
      <c r="AS56" s="4" t="n">
        <v>5451927.2</v>
      </c>
      <c r="AT56" s="3" t="s">
        <v>73</v>
      </c>
    </row>
    <row r="57" customFormat="false" ht="15" hidden="false" customHeight="false" outlineLevel="0" collapsed="false">
      <c r="A57" s="7" t="s">
        <v>53</v>
      </c>
      <c r="B57" s="3" t="n">
        <v>19</v>
      </c>
      <c r="C57" s="4" t="n">
        <v>56</v>
      </c>
      <c r="E57" s="7" t="s">
        <v>396</v>
      </c>
      <c r="F57" s="4" t="n">
        <v>28.6</v>
      </c>
      <c r="G57" s="6" t="s">
        <v>409</v>
      </c>
      <c r="H57" s="3" t="s">
        <v>168</v>
      </c>
      <c r="I57" s="3" t="s">
        <v>57</v>
      </c>
      <c r="L57" s="4" t="n">
        <v>4</v>
      </c>
      <c r="M57" s="4" t="n">
        <v>2</v>
      </c>
      <c r="N57" s="4" t="n">
        <v>2</v>
      </c>
      <c r="O57" s="7" t="s">
        <v>63</v>
      </c>
      <c r="P57" s="7" t="n">
        <v>1</v>
      </c>
      <c r="Q57" s="7" t="n">
        <v>3.9</v>
      </c>
      <c r="U57" s="13" t="n">
        <v>44078</v>
      </c>
      <c r="W57" s="7" t="n">
        <v>7.8</v>
      </c>
      <c r="X57" s="7" t="n">
        <v>1</v>
      </c>
      <c r="Y57" s="7" t="n">
        <v>3.2</v>
      </c>
      <c r="AI57" s="8" t="n">
        <f aca="false">SUM(AJ57:AL57)</f>
        <v>12</v>
      </c>
      <c r="AJ57" s="7" t="n">
        <v>12</v>
      </c>
      <c r="AR57" s="8" t="n">
        <f aca="false">AS57/F57</f>
        <v>94324</v>
      </c>
      <c r="AS57" s="4" t="n">
        <v>2697666.4</v>
      </c>
      <c r="AT57" s="3" t="s">
        <v>73</v>
      </c>
    </row>
    <row r="58" customFormat="false" ht="15" hidden="false" customHeight="false" outlineLevel="0" collapsed="false">
      <c r="A58" s="7" t="s">
        <v>53</v>
      </c>
      <c r="B58" s="3" t="n">
        <v>19</v>
      </c>
      <c r="C58" s="4" t="n">
        <v>57</v>
      </c>
      <c r="E58" s="7" t="s">
        <v>396</v>
      </c>
      <c r="F58" s="4" t="n">
        <v>29.3</v>
      </c>
      <c r="G58" s="6" t="s">
        <v>410</v>
      </c>
      <c r="H58" s="3" t="s">
        <v>168</v>
      </c>
      <c r="I58" s="3" t="s">
        <v>57</v>
      </c>
      <c r="L58" s="4" t="n">
        <v>4</v>
      </c>
      <c r="M58" s="4" t="n">
        <v>2</v>
      </c>
      <c r="N58" s="4" t="n">
        <v>3</v>
      </c>
      <c r="O58" s="7" t="s">
        <v>63</v>
      </c>
      <c r="P58" s="7" t="n">
        <v>1</v>
      </c>
      <c r="Q58" s="7" t="n">
        <v>3.9</v>
      </c>
      <c r="U58" s="7" t="n">
        <v>3.9</v>
      </c>
      <c r="W58" s="7" t="n">
        <v>7.8</v>
      </c>
      <c r="X58" s="7" t="n">
        <v>1</v>
      </c>
      <c r="Y58" s="7" t="n">
        <v>5.6</v>
      </c>
      <c r="AI58" s="8" t="n">
        <f aca="false">SUM(AJ58:AL58)</f>
        <v>12</v>
      </c>
      <c r="AJ58" s="7" t="n">
        <v>12</v>
      </c>
      <c r="AR58" s="8" t="n">
        <f aca="false">AS58/F58</f>
        <v>94324</v>
      </c>
      <c r="AS58" s="4" t="n">
        <v>2763693.2</v>
      </c>
      <c r="AT58" s="3" t="s">
        <v>73</v>
      </c>
    </row>
    <row r="59" customFormat="false" ht="15" hidden="false" customHeight="false" outlineLevel="0" collapsed="false">
      <c r="A59" s="7" t="s">
        <v>53</v>
      </c>
      <c r="B59" s="3" t="n">
        <v>19</v>
      </c>
      <c r="C59" s="4" t="n">
        <v>58</v>
      </c>
      <c r="E59" s="7" t="s">
        <v>399</v>
      </c>
      <c r="F59" s="4" t="n">
        <v>28</v>
      </c>
      <c r="G59" s="6" t="s">
        <v>411</v>
      </c>
      <c r="H59" s="3" t="s">
        <v>168</v>
      </c>
      <c r="I59" s="3" t="s">
        <v>57</v>
      </c>
      <c r="L59" s="4" t="n">
        <v>4</v>
      </c>
      <c r="M59" s="4" t="n">
        <v>2</v>
      </c>
      <c r="N59" s="4" t="n">
        <v>4</v>
      </c>
      <c r="O59" s="7" t="s">
        <v>63</v>
      </c>
      <c r="P59" s="7" t="n">
        <v>1</v>
      </c>
      <c r="Q59" s="7" t="n">
        <v>3.9</v>
      </c>
      <c r="U59" s="7" t="n">
        <v>5.4</v>
      </c>
      <c r="W59" s="7" t="n">
        <v>7.8</v>
      </c>
      <c r="X59" s="7" t="n">
        <v>1</v>
      </c>
      <c r="Y59" s="7" t="n">
        <v>3.2</v>
      </c>
      <c r="AI59" s="8" t="n">
        <f aca="false">SUM(AJ59:AL59)</f>
        <v>9.9</v>
      </c>
      <c r="AJ59" s="7" t="n">
        <v>9.9</v>
      </c>
      <c r="AR59" s="8" t="n">
        <f aca="false">AS59/F59</f>
        <v>94324</v>
      </c>
      <c r="AS59" s="4" t="n">
        <v>2641072</v>
      </c>
      <c r="AT59" s="3" t="s">
        <v>73</v>
      </c>
    </row>
    <row r="60" customFormat="false" ht="15" hidden="false" customHeight="false" outlineLevel="0" collapsed="false">
      <c r="A60" s="7" t="s">
        <v>53</v>
      </c>
      <c r="B60" s="3" t="n">
        <v>19</v>
      </c>
      <c r="C60" s="4" t="n">
        <v>59</v>
      </c>
      <c r="E60" s="7" t="s">
        <v>401</v>
      </c>
      <c r="F60" s="4" t="n">
        <v>58</v>
      </c>
      <c r="G60" s="6" t="s">
        <v>412</v>
      </c>
      <c r="H60" s="3" t="s">
        <v>56</v>
      </c>
      <c r="I60" s="3" t="s">
        <v>57</v>
      </c>
      <c r="L60" s="4" t="n">
        <v>4</v>
      </c>
      <c r="M60" s="4" t="n">
        <v>2</v>
      </c>
      <c r="N60" s="4" t="n">
        <v>5</v>
      </c>
      <c r="O60" s="7" t="s">
        <v>58</v>
      </c>
      <c r="P60" s="7" t="n">
        <v>1</v>
      </c>
      <c r="Q60" s="7" t="n">
        <v>4.1</v>
      </c>
      <c r="U60" s="7" t="n">
        <v>8.9</v>
      </c>
      <c r="V60" s="7" t="n">
        <v>1</v>
      </c>
      <c r="W60" s="7" t="n">
        <v>14.7</v>
      </c>
      <c r="X60" s="7" t="n">
        <v>1</v>
      </c>
      <c r="Y60" s="7" t="n">
        <v>4.4</v>
      </c>
      <c r="AI60" s="8" t="n">
        <f aca="false">SUM(AJ60:AL60)</f>
        <v>25.3</v>
      </c>
      <c r="AJ60" s="7" t="n">
        <v>11.8</v>
      </c>
      <c r="AK60" s="7" t="n">
        <v>13.5</v>
      </c>
      <c r="AR60" s="8" t="n">
        <f aca="false">AS60/F60</f>
        <v>94324</v>
      </c>
      <c r="AS60" s="4" t="n">
        <v>5470792</v>
      </c>
      <c r="AT60" s="3" t="s">
        <v>73</v>
      </c>
      <c r="BA60" s="7" t="n">
        <v>2.8</v>
      </c>
    </row>
    <row r="61" customFormat="false" ht="15" hidden="false" customHeight="false" outlineLevel="0" collapsed="false">
      <c r="A61" s="7" t="s">
        <v>53</v>
      </c>
      <c r="B61" s="3" t="n">
        <v>19</v>
      </c>
      <c r="C61" s="4" t="n">
        <v>60</v>
      </c>
      <c r="E61" s="7" t="s">
        <v>394</v>
      </c>
      <c r="F61" s="4" t="n">
        <v>57.8</v>
      </c>
      <c r="G61" s="6" t="s">
        <v>408</v>
      </c>
      <c r="H61" s="3" t="s">
        <v>56</v>
      </c>
      <c r="I61" s="3" t="s">
        <v>57</v>
      </c>
      <c r="L61" s="4" t="n">
        <v>5</v>
      </c>
      <c r="M61" s="4" t="n">
        <v>2</v>
      </c>
      <c r="N61" s="4" t="n">
        <v>1</v>
      </c>
      <c r="O61" s="7" t="s">
        <v>58</v>
      </c>
      <c r="P61" s="7" t="n">
        <v>2</v>
      </c>
      <c r="Q61" s="7" t="n">
        <v>1.4</v>
      </c>
      <c r="R61" s="7" t="n">
        <v>3.9</v>
      </c>
      <c r="U61" s="7" t="n">
        <v>8.1</v>
      </c>
      <c r="W61" s="7" t="n">
        <v>15.7</v>
      </c>
      <c r="X61" s="7" t="n">
        <v>1</v>
      </c>
      <c r="Y61" s="7" t="n">
        <v>4.4</v>
      </c>
      <c r="AI61" s="8" t="n">
        <f aca="false">SUM(AJ61:AL61)</f>
        <v>26.5</v>
      </c>
      <c r="AJ61" s="7" t="n">
        <v>13</v>
      </c>
      <c r="AK61" s="7" t="n">
        <v>13.5</v>
      </c>
      <c r="AR61" s="8" t="n">
        <f aca="false">AS61/F61</f>
        <v>94324</v>
      </c>
      <c r="AS61" s="4" t="n">
        <v>5451927.2</v>
      </c>
      <c r="AT61" s="3" t="s">
        <v>73</v>
      </c>
    </row>
    <row r="62" customFormat="false" ht="15" hidden="false" customHeight="false" outlineLevel="0" collapsed="false">
      <c r="A62" s="7" t="s">
        <v>53</v>
      </c>
      <c r="B62" s="3" t="n">
        <v>19</v>
      </c>
      <c r="C62" s="4" t="n">
        <v>61</v>
      </c>
      <c r="E62" s="7" t="s">
        <v>396</v>
      </c>
      <c r="F62" s="4" t="n">
        <v>28.6</v>
      </c>
      <c r="G62" s="6" t="s">
        <v>409</v>
      </c>
      <c r="H62" s="3" t="s">
        <v>168</v>
      </c>
      <c r="I62" s="3" t="s">
        <v>57</v>
      </c>
      <c r="L62" s="4" t="n">
        <v>5</v>
      </c>
      <c r="M62" s="4" t="n">
        <v>2</v>
      </c>
      <c r="N62" s="4" t="n">
        <v>2</v>
      </c>
      <c r="O62" s="7" t="s">
        <v>63</v>
      </c>
      <c r="P62" s="7" t="n">
        <v>1</v>
      </c>
      <c r="Q62" s="7" t="n">
        <v>3.9</v>
      </c>
      <c r="U62" s="13" t="n">
        <v>44079</v>
      </c>
      <c r="W62" s="7" t="n">
        <v>7.8</v>
      </c>
      <c r="X62" s="7" t="n">
        <v>1</v>
      </c>
      <c r="Y62" s="7" t="n">
        <v>3.2</v>
      </c>
      <c r="AI62" s="8" t="n">
        <f aca="false">SUM(AJ62:AL62)</f>
        <v>12</v>
      </c>
      <c r="AJ62" s="7" t="n">
        <v>12</v>
      </c>
      <c r="AR62" s="8" t="n">
        <f aca="false">AS62/F62</f>
        <v>94324</v>
      </c>
      <c r="AS62" s="4" t="n">
        <v>2697666.4</v>
      </c>
      <c r="AT62" s="3" t="s">
        <v>73</v>
      </c>
    </row>
    <row r="63" customFormat="false" ht="15" hidden="false" customHeight="false" outlineLevel="0" collapsed="false">
      <c r="A63" s="7" t="s">
        <v>53</v>
      </c>
      <c r="B63" s="3" t="n">
        <v>19</v>
      </c>
      <c r="C63" s="4" t="n">
        <v>62</v>
      </c>
      <c r="E63" s="7" t="s">
        <v>396</v>
      </c>
      <c r="F63" s="4" t="n">
        <v>29.3</v>
      </c>
      <c r="G63" s="6" t="s">
        <v>410</v>
      </c>
      <c r="H63" s="3" t="s">
        <v>168</v>
      </c>
      <c r="I63" s="3" t="s">
        <v>57</v>
      </c>
      <c r="L63" s="4" t="n">
        <v>5</v>
      </c>
      <c r="M63" s="4" t="n">
        <v>2</v>
      </c>
      <c r="N63" s="4" t="n">
        <v>3</v>
      </c>
      <c r="O63" s="7" t="s">
        <v>63</v>
      </c>
      <c r="P63" s="7" t="n">
        <v>1</v>
      </c>
      <c r="Q63" s="7" t="n">
        <v>3.9</v>
      </c>
      <c r="U63" s="7" t="n">
        <v>3.9</v>
      </c>
      <c r="W63" s="7" t="n">
        <v>7.8</v>
      </c>
      <c r="X63" s="7" t="n">
        <v>1</v>
      </c>
      <c r="Y63" s="7" t="n">
        <v>5.6</v>
      </c>
      <c r="AI63" s="8" t="n">
        <f aca="false">SUM(AJ63:AL63)</f>
        <v>12</v>
      </c>
      <c r="AJ63" s="7" t="n">
        <v>12</v>
      </c>
      <c r="AR63" s="8" t="n">
        <f aca="false">AS63/F63</f>
        <v>94324</v>
      </c>
      <c r="AS63" s="4" t="n">
        <v>2763693.2</v>
      </c>
      <c r="AT63" s="3" t="s">
        <v>73</v>
      </c>
    </row>
    <row r="64" customFormat="false" ht="15" hidden="false" customHeight="false" outlineLevel="0" collapsed="false">
      <c r="A64" s="7" t="s">
        <v>53</v>
      </c>
      <c r="B64" s="3" t="n">
        <v>19</v>
      </c>
      <c r="C64" s="4" t="n">
        <v>63</v>
      </c>
      <c r="E64" s="7" t="s">
        <v>399</v>
      </c>
      <c r="F64" s="4" t="n">
        <v>28</v>
      </c>
      <c r="G64" s="6" t="s">
        <v>411</v>
      </c>
      <c r="H64" s="3" t="s">
        <v>168</v>
      </c>
      <c r="I64" s="3" t="s">
        <v>57</v>
      </c>
      <c r="L64" s="4" t="n">
        <v>5</v>
      </c>
      <c r="M64" s="4" t="n">
        <v>2</v>
      </c>
      <c r="N64" s="4" t="n">
        <v>4</v>
      </c>
      <c r="O64" s="7" t="s">
        <v>63</v>
      </c>
      <c r="P64" s="7" t="n">
        <v>1</v>
      </c>
      <c r="Q64" s="7" t="n">
        <v>3.9</v>
      </c>
      <c r="U64" s="7" t="n">
        <v>5.4</v>
      </c>
      <c r="W64" s="7" t="n">
        <v>7.8</v>
      </c>
      <c r="X64" s="7" t="n">
        <v>1</v>
      </c>
      <c r="Y64" s="7" t="n">
        <v>3.2</v>
      </c>
      <c r="AI64" s="8" t="n">
        <f aca="false">SUM(AJ64:AL64)</f>
        <v>9.9</v>
      </c>
      <c r="AJ64" s="7" t="n">
        <v>9.9</v>
      </c>
      <c r="AR64" s="8" t="n">
        <f aca="false">AS64/F64</f>
        <v>94324</v>
      </c>
      <c r="AS64" s="4" t="n">
        <v>2641072</v>
      </c>
      <c r="AT64" s="3" t="s">
        <v>73</v>
      </c>
    </row>
    <row r="65" customFormat="false" ht="15" hidden="false" customHeight="false" outlineLevel="0" collapsed="false">
      <c r="A65" s="7" t="s">
        <v>53</v>
      </c>
      <c r="B65" s="3" t="n">
        <v>19</v>
      </c>
      <c r="C65" s="4" t="n">
        <v>64</v>
      </c>
      <c r="E65" s="7" t="s">
        <v>401</v>
      </c>
      <c r="F65" s="4" t="n">
        <v>58</v>
      </c>
      <c r="G65" s="6" t="s">
        <v>412</v>
      </c>
      <c r="H65" s="3" t="s">
        <v>56</v>
      </c>
      <c r="I65" s="3" t="s">
        <v>57</v>
      </c>
      <c r="L65" s="4" t="n">
        <v>5</v>
      </c>
      <c r="M65" s="4" t="n">
        <v>2</v>
      </c>
      <c r="N65" s="4" t="n">
        <v>5</v>
      </c>
      <c r="O65" s="7" t="s">
        <v>58</v>
      </c>
      <c r="P65" s="7" t="n">
        <v>1</v>
      </c>
      <c r="Q65" s="7" t="n">
        <v>4.1</v>
      </c>
      <c r="U65" s="7" t="n">
        <v>8.9</v>
      </c>
      <c r="V65" s="7" t="n">
        <v>1</v>
      </c>
      <c r="W65" s="7" t="n">
        <v>14.7</v>
      </c>
      <c r="X65" s="7" t="n">
        <v>1</v>
      </c>
      <c r="Y65" s="7" t="n">
        <v>4.4</v>
      </c>
      <c r="AI65" s="8" t="n">
        <f aca="false">SUM(AJ65:AL65)</f>
        <v>25.3</v>
      </c>
      <c r="AJ65" s="7" t="n">
        <v>11.8</v>
      </c>
      <c r="AK65" s="7" t="n">
        <v>13.5</v>
      </c>
      <c r="AR65" s="8" t="n">
        <f aca="false">AS65/F65</f>
        <v>94324</v>
      </c>
      <c r="AS65" s="4" t="n">
        <v>5470792</v>
      </c>
      <c r="AT65" s="3" t="s">
        <v>73</v>
      </c>
      <c r="BA65" s="7" t="n">
        <v>2.8</v>
      </c>
    </row>
    <row r="66" customFormat="false" ht="15" hidden="false" customHeight="false" outlineLevel="0" collapsed="false">
      <c r="A66" s="7" t="s">
        <v>53</v>
      </c>
      <c r="B66" s="3" t="n">
        <v>19</v>
      </c>
      <c r="C66" s="4" t="n">
        <v>65</v>
      </c>
      <c r="E66" s="7" t="s">
        <v>394</v>
      </c>
      <c r="F66" s="4" t="n">
        <v>57.8</v>
      </c>
      <c r="G66" s="6" t="s">
        <v>408</v>
      </c>
      <c r="H66" s="3" t="s">
        <v>56</v>
      </c>
      <c r="I66" s="3" t="s">
        <v>57</v>
      </c>
      <c r="L66" s="4" t="n">
        <v>6</v>
      </c>
      <c r="M66" s="4" t="n">
        <v>2</v>
      </c>
      <c r="N66" s="4" t="n">
        <v>1</v>
      </c>
      <c r="O66" s="7" t="s">
        <v>58</v>
      </c>
      <c r="P66" s="7" t="n">
        <v>2</v>
      </c>
      <c r="Q66" s="7" t="n">
        <v>1.4</v>
      </c>
      <c r="R66" s="7" t="n">
        <v>3.9</v>
      </c>
      <c r="U66" s="7" t="n">
        <v>8.1</v>
      </c>
      <c r="W66" s="7" t="n">
        <v>15.7</v>
      </c>
      <c r="X66" s="7" t="n">
        <v>1</v>
      </c>
      <c r="Y66" s="7" t="n">
        <v>4.4</v>
      </c>
      <c r="AI66" s="8" t="n">
        <f aca="false">SUM(AJ66:AL66)</f>
        <v>26.5</v>
      </c>
      <c r="AJ66" s="7" t="n">
        <v>13</v>
      </c>
      <c r="AK66" s="7" t="n">
        <v>13.5</v>
      </c>
      <c r="AR66" s="8" t="n">
        <f aca="false">AS66/F66</f>
        <v>94324</v>
      </c>
      <c r="AS66" s="4" t="n">
        <v>5451927.2</v>
      </c>
      <c r="AT66" s="3" t="s">
        <v>73</v>
      </c>
    </row>
    <row r="67" customFormat="false" ht="15" hidden="false" customHeight="false" outlineLevel="0" collapsed="false">
      <c r="A67" s="7" t="s">
        <v>53</v>
      </c>
      <c r="B67" s="3" t="n">
        <v>19</v>
      </c>
      <c r="C67" s="4" t="n">
        <v>66</v>
      </c>
      <c r="E67" s="7" t="s">
        <v>396</v>
      </c>
      <c r="F67" s="4" t="n">
        <v>28.6</v>
      </c>
      <c r="G67" s="6" t="s">
        <v>409</v>
      </c>
      <c r="H67" s="3" t="s">
        <v>168</v>
      </c>
      <c r="I67" s="3" t="s">
        <v>57</v>
      </c>
      <c r="L67" s="4" t="n">
        <v>6</v>
      </c>
      <c r="M67" s="4" t="n">
        <v>2</v>
      </c>
      <c r="N67" s="4" t="n">
        <v>2</v>
      </c>
      <c r="O67" s="7" t="s">
        <v>63</v>
      </c>
      <c r="P67" s="7" t="n">
        <v>1</v>
      </c>
      <c r="Q67" s="7" t="n">
        <v>3.9</v>
      </c>
      <c r="U67" s="13" t="n">
        <v>44080</v>
      </c>
      <c r="W67" s="7" t="n">
        <v>7.8</v>
      </c>
      <c r="X67" s="7" t="n">
        <v>1</v>
      </c>
      <c r="Y67" s="7" t="n">
        <v>3.2</v>
      </c>
      <c r="AI67" s="8" t="n">
        <f aca="false">SUM(AJ67:AL67)</f>
        <v>12</v>
      </c>
      <c r="AJ67" s="7" t="n">
        <v>12</v>
      </c>
      <c r="AR67" s="8" t="n">
        <f aca="false">AS67/F67</f>
        <v>94324</v>
      </c>
      <c r="AS67" s="4" t="n">
        <v>2697666.4</v>
      </c>
      <c r="AT67" s="3" t="s">
        <v>73</v>
      </c>
    </row>
    <row r="68" customFormat="false" ht="15" hidden="false" customHeight="false" outlineLevel="0" collapsed="false">
      <c r="A68" s="7" t="s">
        <v>53</v>
      </c>
      <c r="B68" s="3" t="n">
        <v>19</v>
      </c>
      <c r="C68" s="4" t="n">
        <v>67</v>
      </c>
      <c r="E68" s="7" t="s">
        <v>396</v>
      </c>
      <c r="F68" s="4" t="n">
        <v>29.3</v>
      </c>
      <c r="G68" s="6" t="s">
        <v>410</v>
      </c>
      <c r="H68" s="3" t="s">
        <v>168</v>
      </c>
      <c r="I68" s="3" t="s">
        <v>57</v>
      </c>
      <c r="L68" s="4" t="n">
        <v>6</v>
      </c>
      <c r="M68" s="4" t="n">
        <v>2</v>
      </c>
      <c r="N68" s="4" t="n">
        <v>3</v>
      </c>
      <c r="O68" s="7" t="s">
        <v>63</v>
      </c>
      <c r="P68" s="7" t="n">
        <v>1</v>
      </c>
      <c r="Q68" s="7" t="n">
        <v>3.9</v>
      </c>
      <c r="U68" s="7" t="n">
        <v>3.9</v>
      </c>
      <c r="W68" s="7" t="n">
        <v>7.8</v>
      </c>
      <c r="X68" s="7" t="n">
        <v>1</v>
      </c>
      <c r="Y68" s="7" t="n">
        <v>5.6</v>
      </c>
      <c r="AI68" s="8" t="n">
        <f aca="false">SUM(AJ68:AL68)</f>
        <v>12</v>
      </c>
      <c r="AJ68" s="7" t="n">
        <v>12</v>
      </c>
      <c r="AR68" s="8" t="n">
        <f aca="false">AS68/F68</f>
        <v>94324</v>
      </c>
      <c r="AS68" s="4" t="n">
        <v>2763693.2</v>
      </c>
      <c r="AT68" s="3" t="s">
        <v>73</v>
      </c>
    </row>
    <row r="69" customFormat="false" ht="15" hidden="false" customHeight="false" outlineLevel="0" collapsed="false">
      <c r="A69" s="7" t="s">
        <v>53</v>
      </c>
      <c r="B69" s="3" t="n">
        <v>19</v>
      </c>
      <c r="C69" s="4" t="n">
        <v>68</v>
      </c>
      <c r="E69" s="7" t="s">
        <v>399</v>
      </c>
      <c r="F69" s="4" t="n">
        <v>28</v>
      </c>
      <c r="G69" s="6" t="s">
        <v>411</v>
      </c>
      <c r="H69" s="3" t="s">
        <v>168</v>
      </c>
      <c r="I69" s="3" t="s">
        <v>57</v>
      </c>
      <c r="L69" s="4" t="n">
        <v>6</v>
      </c>
      <c r="M69" s="4" t="n">
        <v>2</v>
      </c>
      <c r="N69" s="4" t="n">
        <v>4</v>
      </c>
      <c r="O69" s="7" t="s">
        <v>63</v>
      </c>
      <c r="P69" s="7" t="n">
        <v>1</v>
      </c>
      <c r="Q69" s="7" t="n">
        <v>3.9</v>
      </c>
      <c r="U69" s="7" t="n">
        <v>5.4</v>
      </c>
      <c r="W69" s="7" t="n">
        <v>7.8</v>
      </c>
      <c r="X69" s="7" t="n">
        <v>1</v>
      </c>
      <c r="Y69" s="7" t="n">
        <v>3.2</v>
      </c>
      <c r="AI69" s="8" t="n">
        <f aca="false">SUM(AJ69:AL69)</f>
        <v>9.9</v>
      </c>
      <c r="AJ69" s="7" t="n">
        <v>9.9</v>
      </c>
      <c r="AR69" s="8" t="n">
        <f aca="false">AS69/F69</f>
        <v>94324</v>
      </c>
      <c r="AS69" s="4" t="n">
        <v>2641072</v>
      </c>
      <c r="AT69" s="3" t="s">
        <v>73</v>
      </c>
    </row>
    <row r="70" customFormat="false" ht="15" hidden="false" customHeight="false" outlineLevel="0" collapsed="false">
      <c r="A70" s="7" t="s">
        <v>53</v>
      </c>
      <c r="B70" s="3" t="n">
        <v>19</v>
      </c>
      <c r="C70" s="4" t="n">
        <v>69</v>
      </c>
      <c r="E70" s="7" t="s">
        <v>401</v>
      </c>
      <c r="F70" s="4" t="n">
        <v>58</v>
      </c>
      <c r="G70" s="6" t="s">
        <v>412</v>
      </c>
      <c r="H70" s="3" t="s">
        <v>56</v>
      </c>
      <c r="I70" s="3" t="s">
        <v>57</v>
      </c>
      <c r="L70" s="4" t="n">
        <v>6</v>
      </c>
      <c r="M70" s="4" t="n">
        <v>2</v>
      </c>
      <c r="N70" s="4" t="n">
        <v>5</v>
      </c>
      <c r="O70" s="7" t="s">
        <v>58</v>
      </c>
      <c r="P70" s="7" t="n">
        <v>1</v>
      </c>
      <c r="Q70" s="7" t="n">
        <v>4.1</v>
      </c>
      <c r="U70" s="7" t="n">
        <v>8.9</v>
      </c>
      <c r="V70" s="7" t="n">
        <v>1</v>
      </c>
      <c r="W70" s="7" t="n">
        <v>14.7</v>
      </c>
      <c r="X70" s="7" t="n">
        <v>1</v>
      </c>
      <c r="Y70" s="7" t="n">
        <v>4.4</v>
      </c>
      <c r="AI70" s="8" t="n">
        <f aca="false">SUM(AJ70:AL70)</f>
        <v>25.3</v>
      </c>
      <c r="AJ70" s="7" t="n">
        <v>11.8</v>
      </c>
      <c r="AK70" s="7" t="n">
        <v>13.5</v>
      </c>
      <c r="AR70" s="8" t="n">
        <f aca="false">AS70/F70</f>
        <v>94324</v>
      </c>
      <c r="AS70" s="4" t="n">
        <v>5470792</v>
      </c>
      <c r="AT70" s="3" t="s">
        <v>73</v>
      </c>
      <c r="BA70" s="7" t="n">
        <v>2.8</v>
      </c>
    </row>
    <row r="71" customFormat="false" ht="15" hidden="false" customHeight="false" outlineLevel="0" collapsed="false">
      <c r="A71" s="7" t="s">
        <v>53</v>
      </c>
      <c r="B71" s="3" t="n">
        <v>19</v>
      </c>
      <c r="C71" s="4" t="n">
        <v>70</v>
      </c>
      <c r="E71" s="7" t="s">
        <v>394</v>
      </c>
      <c r="F71" s="4" t="n">
        <v>57.8</v>
      </c>
      <c r="G71" s="6" t="s">
        <v>408</v>
      </c>
      <c r="H71" s="3" t="s">
        <v>56</v>
      </c>
      <c r="I71" s="3" t="s">
        <v>57</v>
      </c>
      <c r="L71" s="4" t="n">
        <v>7</v>
      </c>
      <c r="M71" s="4" t="n">
        <v>2</v>
      </c>
      <c r="N71" s="4" t="n">
        <v>1</v>
      </c>
      <c r="O71" s="7" t="s">
        <v>58</v>
      </c>
      <c r="P71" s="7" t="n">
        <v>2</v>
      </c>
      <c r="Q71" s="7" t="n">
        <v>1.4</v>
      </c>
      <c r="R71" s="7" t="n">
        <v>3.9</v>
      </c>
      <c r="U71" s="7" t="n">
        <v>8.1</v>
      </c>
      <c r="W71" s="7" t="n">
        <v>15.7</v>
      </c>
      <c r="X71" s="7" t="n">
        <v>1</v>
      </c>
      <c r="Y71" s="7" t="n">
        <v>4.4</v>
      </c>
      <c r="AI71" s="8" t="n">
        <f aca="false">SUM(AJ71:AL71)</f>
        <v>26.5</v>
      </c>
      <c r="AJ71" s="7" t="n">
        <v>13</v>
      </c>
      <c r="AK71" s="7" t="n">
        <v>13.5</v>
      </c>
      <c r="AR71" s="8" t="n">
        <f aca="false">AS71/F71</f>
        <v>94324</v>
      </c>
      <c r="AS71" s="4" t="n">
        <v>5451927.2</v>
      </c>
      <c r="AT71" s="3" t="s">
        <v>73</v>
      </c>
    </row>
    <row r="72" customFormat="false" ht="15" hidden="false" customHeight="false" outlineLevel="0" collapsed="false">
      <c r="A72" s="7" t="s">
        <v>53</v>
      </c>
      <c r="B72" s="3" t="n">
        <v>19</v>
      </c>
      <c r="C72" s="4" t="n">
        <v>71</v>
      </c>
      <c r="E72" s="7" t="s">
        <v>396</v>
      </c>
      <c r="F72" s="4" t="n">
        <v>28.6</v>
      </c>
      <c r="G72" s="6" t="s">
        <v>409</v>
      </c>
      <c r="H72" s="3" t="s">
        <v>168</v>
      </c>
      <c r="I72" s="3" t="s">
        <v>57</v>
      </c>
      <c r="L72" s="4" t="n">
        <v>7</v>
      </c>
      <c r="M72" s="4" t="n">
        <v>2</v>
      </c>
      <c r="N72" s="4" t="n">
        <v>2</v>
      </c>
      <c r="O72" s="7" t="s">
        <v>63</v>
      </c>
      <c r="P72" s="7" t="n">
        <v>1</v>
      </c>
      <c r="Q72" s="7" t="n">
        <v>3.9</v>
      </c>
      <c r="U72" s="13" t="n">
        <v>44081</v>
      </c>
      <c r="W72" s="7" t="n">
        <v>7.8</v>
      </c>
      <c r="X72" s="7" t="n">
        <v>1</v>
      </c>
      <c r="Y72" s="7" t="n">
        <v>3.2</v>
      </c>
      <c r="AI72" s="8" t="n">
        <f aca="false">SUM(AJ72:AL72)</f>
        <v>12</v>
      </c>
      <c r="AJ72" s="7" t="n">
        <v>12</v>
      </c>
      <c r="AR72" s="8" t="n">
        <f aca="false">AS72/F72</f>
        <v>94324</v>
      </c>
      <c r="AS72" s="4" t="n">
        <v>2697666.4</v>
      </c>
      <c r="AT72" s="3" t="s">
        <v>73</v>
      </c>
    </row>
    <row r="73" customFormat="false" ht="15" hidden="false" customHeight="false" outlineLevel="0" collapsed="false">
      <c r="A73" s="7" t="s">
        <v>53</v>
      </c>
      <c r="B73" s="3" t="n">
        <v>19</v>
      </c>
      <c r="C73" s="4" t="n">
        <v>72</v>
      </c>
      <c r="E73" s="7" t="s">
        <v>396</v>
      </c>
      <c r="F73" s="4" t="n">
        <v>29.3</v>
      </c>
      <c r="G73" s="6" t="s">
        <v>410</v>
      </c>
      <c r="H73" s="3" t="s">
        <v>168</v>
      </c>
      <c r="I73" s="3" t="s">
        <v>57</v>
      </c>
      <c r="L73" s="4" t="n">
        <v>7</v>
      </c>
      <c r="M73" s="4" t="n">
        <v>2</v>
      </c>
      <c r="N73" s="4" t="n">
        <v>3</v>
      </c>
      <c r="O73" s="7" t="s">
        <v>63</v>
      </c>
      <c r="P73" s="7" t="n">
        <v>1</v>
      </c>
      <c r="Q73" s="7" t="n">
        <v>3.9</v>
      </c>
      <c r="U73" s="7" t="n">
        <v>3.9</v>
      </c>
      <c r="W73" s="7" t="n">
        <v>7.8</v>
      </c>
      <c r="X73" s="7" t="n">
        <v>1</v>
      </c>
      <c r="Y73" s="7" t="n">
        <v>5.6</v>
      </c>
      <c r="AI73" s="8" t="n">
        <f aca="false">SUM(AJ73:AL73)</f>
        <v>12</v>
      </c>
      <c r="AJ73" s="7" t="n">
        <v>12</v>
      </c>
      <c r="AR73" s="8" t="n">
        <f aca="false">AS73/F73</f>
        <v>94324</v>
      </c>
      <c r="AS73" s="4" t="n">
        <v>2763693.2</v>
      </c>
      <c r="AT73" s="3" t="s">
        <v>73</v>
      </c>
    </row>
    <row r="74" customFormat="false" ht="15" hidden="false" customHeight="false" outlineLevel="0" collapsed="false">
      <c r="A74" s="7" t="s">
        <v>53</v>
      </c>
      <c r="B74" s="3" t="n">
        <v>19</v>
      </c>
      <c r="C74" s="4" t="n">
        <v>73</v>
      </c>
      <c r="E74" s="7" t="s">
        <v>399</v>
      </c>
      <c r="F74" s="4" t="n">
        <v>28</v>
      </c>
      <c r="G74" s="6" t="s">
        <v>411</v>
      </c>
      <c r="H74" s="3" t="s">
        <v>168</v>
      </c>
      <c r="I74" s="3" t="s">
        <v>57</v>
      </c>
      <c r="L74" s="4" t="n">
        <v>7</v>
      </c>
      <c r="M74" s="4" t="n">
        <v>2</v>
      </c>
      <c r="N74" s="4" t="n">
        <v>4</v>
      </c>
      <c r="O74" s="7" t="s">
        <v>63</v>
      </c>
      <c r="P74" s="7" t="n">
        <v>1</v>
      </c>
      <c r="Q74" s="7" t="n">
        <v>3.9</v>
      </c>
      <c r="U74" s="7" t="n">
        <v>5.4</v>
      </c>
      <c r="W74" s="7" t="n">
        <v>7.8</v>
      </c>
      <c r="X74" s="7" t="n">
        <v>1</v>
      </c>
      <c r="Y74" s="7" t="n">
        <v>3.2</v>
      </c>
      <c r="AI74" s="8" t="n">
        <f aca="false">SUM(AJ74:AL74)</f>
        <v>9.9</v>
      </c>
      <c r="AJ74" s="7" t="n">
        <v>9.9</v>
      </c>
      <c r="AR74" s="8" t="n">
        <f aca="false">AS74/F74</f>
        <v>94324</v>
      </c>
      <c r="AS74" s="4" t="n">
        <v>2641072</v>
      </c>
      <c r="AT74" s="3" t="s">
        <v>73</v>
      </c>
    </row>
    <row r="75" customFormat="false" ht="15" hidden="false" customHeight="false" outlineLevel="0" collapsed="false">
      <c r="A75" s="7" t="s">
        <v>53</v>
      </c>
      <c r="B75" s="3" t="n">
        <v>19</v>
      </c>
      <c r="C75" s="4" t="n">
        <v>74</v>
      </c>
      <c r="E75" s="7" t="s">
        <v>401</v>
      </c>
      <c r="F75" s="4" t="n">
        <v>58</v>
      </c>
      <c r="G75" s="6" t="s">
        <v>412</v>
      </c>
      <c r="H75" s="3" t="s">
        <v>56</v>
      </c>
      <c r="I75" s="3" t="s">
        <v>57</v>
      </c>
      <c r="L75" s="4" t="n">
        <v>7</v>
      </c>
      <c r="M75" s="4" t="n">
        <v>2</v>
      </c>
      <c r="N75" s="4" t="n">
        <v>5</v>
      </c>
      <c r="O75" s="7" t="s">
        <v>58</v>
      </c>
      <c r="P75" s="7" t="n">
        <v>1</v>
      </c>
      <c r="Q75" s="7" t="n">
        <v>4.1</v>
      </c>
      <c r="U75" s="7" t="n">
        <v>8.9</v>
      </c>
      <c r="V75" s="7" t="n">
        <v>1</v>
      </c>
      <c r="W75" s="7" t="n">
        <v>14.7</v>
      </c>
      <c r="X75" s="7" t="n">
        <v>1</v>
      </c>
      <c r="Y75" s="7" t="n">
        <v>4.4</v>
      </c>
      <c r="AI75" s="8" t="n">
        <f aca="false">SUM(AJ75:AL75)</f>
        <v>25.3</v>
      </c>
      <c r="AJ75" s="7" t="n">
        <v>11.8</v>
      </c>
      <c r="AK75" s="7" t="n">
        <v>13.5</v>
      </c>
      <c r="AR75" s="8" t="n">
        <f aca="false">AS75/F75</f>
        <v>94324</v>
      </c>
      <c r="AS75" s="4" t="n">
        <v>5470792</v>
      </c>
      <c r="AT75" s="3" t="s">
        <v>73</v>
      </c>
      <c r="BA75" s="7" t="n">
        <v>2.8</v>
      </c>
    </row>
    <row r="76" customFormat="false" ht="15" hidden="false" customHeight="false" outlineLevel="0" collapsed="false">
      <c r="A76" s="7" t="s">
        <v>53</v>
      </c>
      <c r="B76" s="3" t="n">
        <v>19</v>
      </c>
      <c r="C76" s="4" t="n">
        <v>75</v>
      </c>
      <c r="E76" s="7" t="s">
        <v>394</v>
      </c>
      <c r="F76" s="4" t="n">
        <v>57.8</v>
      </c>
      <c r="G76" s="6" t="s">
        <v>408</v>
      </c>
      <c r="H76" s="3" t="s">
        <v>56</v>
      </c>
      <c r="I76" s="3" t="s">
        <v>57</v>
      </c>
      <c r="L76" s="4" t="n">
        <v>8</v>
      </c>
      <c r="M76" s="4" t="n">
        <v>2</v>
      </c>
      <c r="N76" s="4" t="n">
        <v>1</v>
      </c>
      <c r="O76" s="7" t="s">
        <v>58</v>
      </c>
      <c r="P76" s="7" t="n">
        <v>2</v>
      </c>
      <c r="Q76" s="7" t="n">
        <v>1.4</v>
      </c>
      <c r="R76" s="7" t="n">
        <v>3.9</v>
      </c>
      <c r="U76" s="7" t="n">
        <v>8.1</v>
      </c>
      <c r="W76" s="7" t="n">
        <v>15.7</v>
      </c>
      <c r="X76" s="7" t="n">
        <v>1</v>
      </c>
      <c r="Y76" s="7" t="n">
        <v>4.4</v>
      </c>
      <c r="AI76" s="8" t="n">
        <f aca="false">SUM(AJ76:AL76)</f>
        <v>26.5</v>
      </c>
      <c r="AJ76" s="7" t="n">
        <v>13</v>
      </c>
      <c r="AK76" s="7" t="n">
        <v>13.5</v>
      </c>
      <c r="AR76" s="8" t="n">
        <f aca="false">AS76/F76</f>
        <v>94324</v>
      </c>
      <c r="AS76" s="4" t="n">
        <v>5451927.2</v>
      </c>
      <c r="AT76" s="3" t="s">
        <v>73</v>
      </c>
    </row>
    <row r="77" customFormat="false" ht="15" hidden="false" customHeight="false" outlineLevel="0" collapsed="false">
      <c r="A77" s="7" t="s">
        <v>53</v>
      </c>
      <c r="B77" s="3" t="n">
        <v>19</v>
      </c>
      <c r="C77" s="4" t="n">
        <v>76</v>
      </c>
      <c r="E77" s="7" t="s">
        <v>396</v>
      </c>
      <c r="F77" s="4" t="n">
        <v>28.6</v>
      </c>
      <c r="G77" s="6" t="s">
        <v>409</v>
      </c>
      <c r="H77" s="3" t="s">
        <v>168</v>
      </c>
      <c r="I77" s="3" t="s">
        <v>57</v>
      </c>
      <c r="L77" s="4" t="n">
        <v>8</v>
      </c>
      <c r="M77" s="4" t="n">
        <v>2</v>
      </c>
      <c r="N77" s="4" t="n">
        <v>2</v>
      </c>
      <c r="O77" s="7" t="s">
        <v>63</v>
      </c>
      <c r="P77" s="7" t="n">
        <v>1</v>
      </c>
      <c r="Q77" s="7" t="n">
        <v>3.9</v>
      </c>
      <c r="U77" s="13" t="n">
        <v>44082</v>
      </c>
      <c r="W77" s="7" t="n">
        <v>7.8</v>
      </c>
      <c r="X77" s="7" t="n">
        <v>1</v>
      </c>
      <c r="Y77" s="7" t="n">
        <v>3.2</v>
      </c>
      <c r="AI77" s="8" t="n">
        <f aca="false">SUM(AJ77:AL77)</f>
        <v>12</v>
      </c>
      <c r="AJ77" s="7" t="n">
        <v>12</v>
      </c>
      <c r="AR77" s="8" t="n">
        <f aca="false">AS77/F77</f>
        <v>94324</v>
      </c>
      <c r="AS77" s="4" t="n">
        <v>2697666.4</v>
      </c>
      <c r="AT77" s="3" t="s">
        <v>73</v>
      </c>
    </row>
    <row r="78" customFormat="false" ht="15" hidden="false" customHeight="false" outlineLevel="0" collapsed="false">
      <c r="A78" s="7" t="s">
        <v>53</v>
      </c>
      <c r="B78" s="3" t="n">
        <v>19</v>
      </c>
      <c r="C78" s="4" t="n">
        <v>77</v>
      </c>
      <c r="E78" s="7" t="s">
        <v>396</v>
      </c>
      <c r="F78" s="4" t="n">
        <v>29.3</v>
      </c>
      <c r="G78" s="6" t="s">
        <v>410</v>
      </c>
      <c r="H78" s="3" t="s">
        <v>168</v>
      </c>
      <c r="I78" s="3" t="s">
        <v>57</v>
      </c>
      <c r="L78" s="4" t="n">
        <v>8</v>
      </c>
      <c r="M78" s="4" t="n">
        <v>2</v>
      </c>
      <c r="N78" s="4" t="n">
        <v>3</v>
      </c>
      <c r="O78" s="7" t="s">
        <v>63</v>
      </c>
      <c r="P78" s="7" t="n">
        <v>1</v>
      </c>
      <c r="Q78" s="7" t="n">
        <v>3.9</v>
      </c>
      <c r="U78" s="7" t="n">
        <v>3.9</v>
      </c>
      <c r="W78" s="7" t="n">
        <v>7.8</v>
      </c>
      <c r="X78" s="7" t="n">
        <v>1</v>
      </c>
      <c r="Y78" s="7" t="n">
        <v>5.6</v>
      </c>
      <c r="AI78" s="8" t="n">
        <f aca="false">SUM(AJ78:AL78)</f>
        <v>12</v>
      </c>
      <c r="AJ78" s="7" t="n">
        <v>12</v>
      </c>
      <c r="AR78" s="8" t="n">
        <f aca="false">AS78/F78</f>
        <v>94324</v>
      </c>
      <c r="AS78" s="4" t="n">
        <v>2763693.2</v>
      </c>
      <c r="AT78" s="3" t="s">
        <v>73</v>
      </c>
    </row>
    <row r="79" customFormat="false" ht="15" hidden="false" customHeight="false" outlineLevel="0" collapsed="false">
      <c r="A79" s="7" t="s">
        <v>53</v>
      </c>
      <c r="B79" s="3" t="n">
        <v>19</v>
      </c>
      <c r="C79" s="4" t="n">
        <v>78</v>
      </c>
      <c r="E79" s="7" t="s">
        <v>399</v>
      </c>
      <c r="F79" s="4" t="n">
        <v>28</v>
      </c>
      <c r="G79" s="6" t="s">
        <v>411</v>
      </c>
      <c r="H79" s="3" t="s">
        <v>168</v>
      </c>
      <c r="I79" s="3" t="s">
        <v>57</v>
      </c>
      <c r="L79" s="4" t="n">
        <v>8</v>
      </c>
      <c r="M79" s="4" t="n">
        <v>2</v>
      </c>
      <c r="N79" s="4" t="n">
        <v>4</v>
      </c>
      <c r="O79" s="7" t="s">
        <v>63</v>
      </c>
      <c r="P79" s="7" t="n">
        <v>1</v>
      </c>
      <c r="Q79" s="7" t="n">
        <v>3.9</v>
      </c>
      <c r="U79" s="7" t="n">
        <v>5.4</v>
      </c>
      <c r="W79" s="7" t="n">
        <v>7.8</v>
      </c>
      <c r="X79" s="7" t="n">
        <v>1</v>
      </c>
      <c r="Y79" s="7" t="n">
        <v>3.2</v>
      </c>
      <c r="AI79" s="8" t="n">
        <f aca="false">SUM(AJ79:AL79)</f>
        <v>9.9</v>
      </c>
      <c r="AJ79" s="7" t="n">
        <v>9.9</v>
      </c>
      <c r="AR79" s="8" t="n">
        <f aca="false">AS79/F79</f>
        <v>94324</v>
      </c>
      <c r="AS79" s="4" t="n">
        <v>2641072</v>
      </c>
      <c r="AT79" s="3" t="s">
        <v>73</v>
      </c>
    </row>
    <row r="80" customFormat="false" ht="15" hidden="false" customHeight="false" outlineLevel="0" collapsed="false">
      <c r="A80" s="7" t="s">
        <v>53</v>
      </c>
      <c r="B80" s="3" t="n">
        <v>19</v>
      </c>
      <c r="C80" s="4" t="n">
        <v>79</v>
      </c>
      <c r="E80" s="7" t="s">
        <v>401</v>
      </c>
      <c r="F80" s="4" t="n">
        <v>58</v>
      </c>
      <c r="G80" s="6" t="s">
        <v>412</v>
      </c>
      <c r="H80" s="3" t="s">
        <v>56</v>
      </c>
      <c r="I80" s="3" t="s">
        <v>57</v>
      </c>
      <c r="L80" s="4" t="n">
        <v>8</v>
      </c>
      <c r="M80" s="4" t="n">
        <v>2</v>
      </c>
      <c r="N80" s="4" t="n">
        <v>5</v>
      </c>
      <c r="O80" s="7" t="s">
        <v>58</v>
      </c>
      <c r="P80" s="7" t="n">
        <v>1</v>
      </c>
      <c r="Q80" s="7" t="n">
        <v>4.1</v>
      </c>
      <c r="U80" s="7" t="n">
        <v>8.9</v>
      </c>
      <c r="V80" s="7" t="n">
        <v>1</v>
      </c>
      <c r="W80" s="7" t="n">
        <v>14.7</v>
      </c>
      <c r="X80" s="7" t="n">
        <v>1</v>
      </c>
      <c r="Y80" s="7" t="n">
        <v>4.4</v>
      </c>
      <c r="AI80" s="8" t="n">
        <f aca="false">SUM(AJ80:AL80)</f>
        <v>25.3</v>
      </c>
      <c r="AJ80" s="7" t="n">
        <v>11.8</v>
      </c>
      <c r="AK80" s="7" t="n">
        <v>13.5</v>
      </c>
      <c r="AR80" s="8" t="n">
        <f aca="false">AS80/F80</f>
        <v>94324</v>
      </c>
      <c r="AS80" s="4" t="n">
        <v>5470792</v>
      </c>
      <c r="AT80" s="3" t="s">
        <v>73</v>
      </c>
      <c r="BA80" s="7" t="n">
        <v>2.8</v>
      </c>
    </row>
    <row r="81" customFormat="false" ht="15" hidden="false" customHeight="false" outlineLevel="0" collapsed="false">
      <c r="A81" s="7" t="s">
        <v>53</v>
      </c>
      <c r="B81" s="3" t="n">
        <v>19</v>
      </c>
      <c r="C81" s="4" t="n">
        <v>80</v>
      </c>
      <c r="E81" s="7" t="s">
        <v>394</v>
      </c>
      <c r="F81" s="4" t="n">
        <v>57.8</v>
      </c>
      <c r="G81" s="6" t="s">
        <v>408</v>
      </c>
      <c r="H81" s="3" t="s">
        <v>56</v>
      </c>
      <c r="I81" s="3" t="s">
        <v>57</v>
      </c>
      <c r="L81" s="4" t="n">
        <v>9</v>
      </c>
      <c r="M81" s="4" t="n">
        <v>2</v>
      </c>
      <c r="N81" s="4" t="n">
        <v>1</v>
      </c>
      <c r="O81" s="7" t="s">
        <v>58</v>
      </c>
      <c r="P81" s="7" t="n">
        <v>2</v>
      </c>
      <c r="Q81" s="7" t="n">
        <v>1.4</v>
      </c>
      <c r="R81" s="7" t="n">
        <v>3.9</v>
      </c>
      <c r="U81" s="7" t="n">
        <v>8.1</v>
      </c>
      <c r="W81" s="7" t="n">
        <v>15.7</v>
      </c>
      <c r="X81" s="7" t="n">
        <v>1</v>
      </c>
      <c r="Y81" s="7" t="n">
        <v>4.4</v>
      </c>
      <c r="AI81" s="8" t="n">
        <f aca="false">SUM(AJ81:AL81)</f>
        <v>26.5</v>
      </c>
      <c r="AJ81" s="7" t="n">
        <v>13</v>
      </c>
      <c r="AK81" s="7" t="n">
        <v>13.5</v>
      </c>
      <c r="AR81" s="8" t="n">
        <f aca="false">AS81/F81</f>
        <v>94324</v>
      </c>
      <c r="AS81" s="4" t="n">
        <v>5451927.2</v>
      </c>
      <c r="AT81" s="3" t="s">
        <v>73</v>
      </c>
    </row>
    <row r="82" customFormat="false" ht="15" hidden="false" customHeight="false" outlineLevel="0" collapsed="false">
      <c r="A82" s="7" t="s">
        <v>53</v>
      </c>
      <c r="B82" s="3" t="n">
        <v>19</v>
      </c>
      <c r="C82" s="4" t="n">
        <v>81</v>
      </c>
      <c r="E82" s="7" t="s">
        <v>396</v>
      </c>
      <c r="F82" s="4" t="n">
        <v>28.6</v>
      </c>
      <c r="G82" s="6" t="s">
        <v>409</v>
      </c>
      <c r="H82" s="3" t="s">
        <v>168</v>
      </c>
      <c r="I82" s="3" t="s">
        <v>57</v>
      </c>
      <c r="L82" s="4" t="n">
        <v>9</v>
      </c>
      <c r="M82" s="4" t="n">
        <v>2</v>
      </c>
      <c r="N82" s="4" t="n">
        <v>2</v>
      </c>
      <c r="O82" s="7" t="s">
        <v>63</v>
      </c>
      <c r="P82" s="7" t="n">
        <v>1</v>
      </c>
      <c r="Q82" s="7" t="n">
        <v>3.9</v>
      </c>
      <c r="U82" s="13" t="n">
        <v>44083</v>
      </c>
      <c r="W82" s="7" t="n">
        <v>7.8</v>
      </c>
      <c r="X82" s="7" t="n">
        <v>1</v>
      </c>
      <c r="Y82" s="7" t="n">
        <v>3.2</v>
      </c>
      <c r="AI82" s="8" t="n">
        <f aca="false">SUM(AJ82:AL82)</f>
        <v>12</v>
      </c>
      <c r="AJ82" s="7" t="n">
        <v>12</v>
      </c>
      <c r="AR82" s="8" t="n">
        <f aca="false">AS82/F82</f>
        <v>94324</v>
      </c>
      <c r="AS82" s="4" t="n">
        <v>2697666.4</v>
      </c>
      <c r="AT82" s="3" t="s">
        <v>73</v>
      </c>
    </row>
    <row r="83" customFormat="false" ht="15" hidden="false" customHeight="false" outlineLevel="0" collapsed="false">
      <c r="A83" s="7" t="s">
        <v>53</v>
      </c>
      <c r="B83" s="3" t="n">
        <v>19</v>
      </c>
      <c r="C83" s="4" t="n">
        <v>82</v>
      </c>
      <c r="E83" s="7" t="s">
        <v>396</v>
      </c>
      <c r="F83" s="4" t="n">
        <v>29.3</v>
      </c>
      <c r="G83" s="6" t="s">
        <v>410</v>
      </c>
      <c r="H83" s="3" t="s">
        <v>168</v>
      </c>
      <c r="I83" s="3" t="s">
        <v>57</v>
      </c>
      <c r="L83" s="4" t="n">
        <v>9</v>
      </c>
      <c r="M83" s="4" t="n">
        <v>2</v>
      </c>
      <c r="N83" s="4" t="n">
        <v>3</v>
      </c>
      <c r="O83" s="7" t="s">
        <v>63</v>
      </c>
      <c r="P83" s="7" t="n">
        <v>1</v>
      </c>
      <c r="Q83" s="7" t="n">
        <v>3.9</v>
      </c>
      <c r="U83" s="7" t="n">
        <v>3.9</v>
      </c>
      <c r="W83" s="7" t="n">
        <v>7.8</v>
      </c>
      <c r="X83" s="7" t="n">
        <v>1</v>
      </c>
      <c r="Y83" s="7" t="n">
        <v>5.6</v>
      </c>
      <c r="AI83" s="8" t="n">
        <f aca="false">SUM(AJ83:AL83)</f>
        <v>12</v>
      </c>
      <c r="AJ83" s="7" t="n">
        <v>12</v>
      </c>
      <c r="AR83" s="8" t="n">
        <f aca="false">AS83/F83</f>
        <v>94324</v>
      </c>
      <c r="AS83" s="4" t="n">
        <v>2763693.2</v>
      </c>
      <c r="AT83" s="3" t="s">
        <v>73</v>
      </c>
    </row>
    <row r="84" customFormat="false" ht="15" hidden="false" customHeight="false" outlineLevel="0" collapsed="false">
      <c r="A84" s="7" t="s">
        <v>53</v>
      </c>
      <c r="B84" s="3" t="n">
        <v>19</v>
      </c>
      <c r="C84" s="4" t="n">
        <v>83</v>
      </c>
      <c r="E84" s="7" t="s">
        <v>399</v>
      </c>
      <c r="F84" s="4" t="n">
        <v>28</v>
      </c>
      <c r="G84" s="6" t="s">
        <v>411</v>
      </c>
      <c r="H84" s="3" t="s">
        <v>168</v>
      </c>
      <c r="I84" s="3" t="s">
        <v>57</v>
      </c>
      <c r="L84" s="4" t="n">
        <v>9</v>
      </c>
      <c r="M84" s="4" t="n">
        <v>2</v>
      </c>
      <c r="N84" s="4" t="n">
        <v>4</v>
      </c>
      <c r="O84" s="7" t="s">
        <v>63</v>
      </c>
      <c r="P84" s="7" t="n">
        <v>1</v>
      </c>
      <c r="Q84" s="7" t="n">
        <v>3.9</v>
      </c>
      <c r="U84" s="7" t="n">
        <v>5.4</v>
      </c>
      <c r="W84" s="7" t="n">
        <v>7.8</v>
      </c>
      <c r="X84" s="7" t="n">
        <v>1</v>
      </c>
      <c r="Y84" s="7" t="n">
        <v>3.2</v>
      </c>
      <c r="AI84" s="8" t="n">
        <f aca="false">SUM(AJ84:AL84)</f>
        <v>9.9</v>
      </c>
      <c r="AJ84" s="7" t="n">
        <v>9.9</v>
      </c>
      <c r="AR84" s="8" t="n">
        <f aca="false">AS84/F84</f>
        <v>94324</v>
      </c>
      <c r="AS84" s="4" t="n">
        <v>2641072</v>
      </c>
      <c r="AT84" s="3" t="s">
        <v>73</v>
      </c>
    </row>
    <row r="85" customFormat="false" ht="15" hidden="false" customHeight="false" outlineLevel="0" collapsed="false">
      <c r="A85" s="7" t="s">
        <v>53</v>
      </c>
      <c r="B85" s="3" t="n">
        <v>19</v>
      </c>
      <c r="C85" s="4" t="n">
        <v>84</v>
      </c>
      <c r="E85" s="7" t="s">
        <v>401</v>
      </c>
      <c r="F85" s="4" t="n">
        <v>58</v>
      </c>
      <c r="G85" s="6" t="s">
        <v>412</v>
      </c>
      <c r="H85" s="3" t="s">
        <v>56</v>
      </c>
      <c r="I85" s="3" t="s">
        <v>57</v>
      </c>
      <c r="L85" s="4" t="n">
        <v>9</v>
      </c>
      <c r="M85" s="4" t="n">
        <v>2</v>
      </c>
      <c r="N85" s="4" t="n">
        <v>5</v>
      </c>
      <c r="O85" s="7" t="s">
        <v>58</v>
      </c>
      <c r="P85" s="7" t="n">
        <v>1</v>
      </c>
      <c r="Q85" s="7" t="n">
        <v>4.1</v>
      </c>
      <c r="U85" s="7" t="n">
        <v>8.9</v>
      </c>
      <c r="V85" s="7" t="n">
        <v>1</v>
      </c>
      <c r="W85" s="7" t="n">
        <v>14.7</v>
      </c>
      <c r="X85" s="7" t="n">
        <v>1</v>
      </c>
      <c r="Y85" s="7" t="n">
        <v>4.4</v>
      </c>
      <c r="AI85" s="8" t="n">
        <f aca="false">SUM(AJ85:AL85)</f>
        <v>25.3</v>
      </c>
      <c r="AJ85" s="7" t="n">
        <v>11.8</v>
      </c>
      <c r="AK85" s="7" t="n">
        <v>13.5</v>
      </c>
      <c r="AR85" s="8" t="n">
        <f aca="false">AS85/F85</f>
        <v>94324</v>
      </c>
      <c r="AS85" s="4" t="n">
        <v>5470792</v>
      </c>
      <c r="AT85" s="3" t="s">
        <v>73</v>
      </c>
      <c r="BA85" s="7" t="n">
        <v>2.8</v>
      </c>
    </row>
    <row r="86" customFormat="false" ht="15" hidden="false" customHeight="false" outlineLevel="0" collapsed="false">
      <c r="A86" s="7" t="s">
        <v>53</v>
      </c>
      <c r="B86" s="3" t="n">
        <v>19</v>
      </c>
      <c r="C86" s="4" t="n">
        <v>85</v>
      </c>
      <c r="E86" s="7" t="s">
        <v>394</v>
      </c>
      <c r="F86" s="4" t="n">
        <v>57.8</v>
      </c>
      <c r="G86" s="6" t="s">
        <v>408</v>
      </c>
      <c r="H86" s="3" t="s">
        <v>56</v>
      </c>
      <c r="I86" s="3" t="s">
        <v>57</v>
      </c>
      <c r="L86" s="4" t="n">
        <v>10</v>
      </c>
      <c r="M86" s="4" t="n">
        <v>2</v>
      </c>
      <c r="N86" s="4" t="n">
        <v>1</v>
      </c>
      <c r="O86" s="7" t="s">
        <v>58</v>
      </c>
      <c r="P86" s="7" t="n">
        <v>2</v>
      </c>
      <c r="Q86" s="7" t="n">
        <v>1.4</v>
      </c>
      <c r="R86" s="7" t="n">
        <v>3.9</v>
      </c>
      <c r="U86" s="7" t="n">
        <v>8.1</v>
      </c>
      <c r="W86" s="7" t="n">
        <v>15.7</v>
      </c>
      <c r="X86" s="7" t="n">
        <v>1</v>
      </c>
      <c r="Y86" s="7" t="n">
        <v>4.4</v>
      </c>
      <c r="AI86" s="8" t="n">
        <f aca="false">SUM(AJ86:AL86)</f>
        <v>26.5</v>
      </c>
      <c r="AJ86" s="7" t="n">
        <v>13</v>
      </c>
      <c r="AK86" s="7" t="n">
        <v>13.5</v>
      </c>
      <c r="AR86" s="8" t="n">
        <f aca="false">AS86/F86</f>
        <v>94324</v>
      </c>
      <c r="AS86" s="4" t="n">
        <v>5451927.2</v>
      </c>
      <c r="AT86" s="3" t="s">
        <v>73</v>
      </c>
    </row>
    <row r="87" customFormat="false" ht="15" hidden="false" customHeight="false" outlineLevel="0" collapsed="false">
      <c r="A87" s="7" t="s">
        <v>53</v>
      </c>
      <c r="B87" s="3" t="n">
        <v>19</v>
      </c>
      <c r="C87" s="4" t="n">
        <v>86</v>
      </c>
      <c r="E87" s="7" t="s">
        <v>396</v>
      </c>
      <c r="F87" s="4" t="n">
        <v>28.6</v>
      </c>
      <c r="G87" s="6" t="s">
        <v>409</v>
      </c>
      <c r="H87" s="3" t="s">
        <v>168</v>
      </c>
      <c r="I87" s="3" t="s">
        <v>57</v>
      </c>
      <c r="L87" s="4" t="n">
        <v>10</v>
      </c>
      <c r="M87" s="4" t="n">
        <v>2</v>
      </c>
      <c r="N87" s="4" t="n">
        <v>2</v>
      </c>
      <c r="O87" s="7" t="s">
        <v>63</v>
      </c>
      <c r="P87" s="7" t="n">
        <v>1</v>
      </c>
      <c r="Q87" s="7" t="n">
        <v>3.9</v>
      </c>
      <c r="U87" s="13" t="n">
        <v>44084</v>
      </c>
      <c r="W87" s="7" t="n">
        <v>7.8</v>
      </c>
      <c r="X87" s="7" t="n">
        <v>1</v>
      </c>
      <c r="Y87" s="7" t="n">
        <v>3.2</v>
      </c>
      <c r="AI87" s="8" t="n">
        <f aca="false">SUM(AJ87:AL87)</f>
        <v>12</v>
      </c>
      <c r="AJ87" s="7" t="n">
        <v>12</v>
      </c>
      <c r="AR87" s="8" t="n">
        <f aca="false">AS87/F87</f>
        <v>94324</v>
      </c>
      <c r="AS87" s="4" t="n">
        <v>2697666.4</v>
      </c>
      <c r="AT87" s="3" t="s">
        <v>73</v>
      </c>
    </row>
    <row r="88" customFormat="false" ht="15" hidden="false" customHeight="false" outlineLevel="0" collapsed="false">
      <c r="A88" s="7" t="s">
        <v>53</v>
      </c>
      <c r="B88" s="3" t="n">
        <v>19</v>
      </c>
      <c r="C88" s="4" t="n">
        <v>87</v>
      </c>
      <c r="E88" s="7" t="s">
        <v>396</v>
      </c>
      <c r="F88" s="4" t="n">
        <v>29.3</v>
      </c>
      <c r="G88" s="6" t="s">
        <v>410</v>
      </c>
      <c r="H88" s="3" t="s">
        <v>168</v>
      </c>
      <c r="I88" s="3" t="s">
        <v>57</v>
      </c>
      <c r="L88" s="4" t="n">
        <v>10</v>
      </c>
      <c r="M88" s="4" t="n">
        <v>2</v>
      </c>
      <c r="N88" s="4" t="n">
        <v>3</v>
      </c>
      <c r="O88" s="7" t="s">
        <v>63</v>
      </c>
      <c r="P88" s="7" t="n">
        <v>1</v>
      </c>
      <c r="Q88" s="7" t="n">
        <v>3.9</v>
      </c>
      <c r="U88" s="7" t="n">
        <v>3.9</v>
      </c>
      <c r="W88" s="7" t="n">
        <v>7.8</v>
      </c>
      <c r="X88" s="7" t="n">
        <v>1</v>
      </c>
      <c r="Y88" s="7" t="n">
        <v>5.6</v>
      </c>
      <c r="AI88" s="8" t="n">
        <f aca="false">SUM(AJ88:AL88)</f>
        <v>12</v>
      </c>
      <c r="AJ88" s="7" t="n">
        <v>12</v>
      </c>
      <c r="AR88" s="8" t="n">
        <f aca="false">AS88/F88</f>
        <v>94324</v>
      </c>
      <c r="AS88" s="4" t="n">
        <v>2763693.2</v>
      </c>
      <c r="AT88" s="3" t="s">
        <v>73</v>
      </c>
    </row>
    <row r="89" customFormat="false" ht="15" hidden="false" customHeight="false" outlineLevel="0" collapsed="false">
      <c r="A89" s="7" t="s">
        <v>53</v>
      </c>
      <c r="B89" s="3" t="n">
        <v>19</v>
      </c>
      <c r="C89" s="4" t="n">
        <v>88</v>
      </c>
      <c r="E89" s="7" t="s">
        <v>399</v>
      </c>
      <c r="F89" s="4" t="n">
        <v>28</v>
      </c>
      <c r="G89" s="6" t="s">
        <v>411</v>
      </c>
      <c r="H89" s="3" t="s">
        <v>168</v>
      </c>
      <c r="I89" s="3" t="s">
        <v>57</v>
      </c>
      <c r="L89" s="4" t="n">
        <v>10</v>
      </c>
      <c r="M89" s="4" t="n">
        <v>2</v>
      </c>
      <c r="N89" s="4" t="n">
        <v>4</v>
      </c>
      <c r="O89" s="7" t="s">
        <v>63</v>
      </c>
      <c r="P89" s="7" t="n">
        <v>1</v>
      </c>
      <c r="Q89" s="7" t="n">
        <v>3.9</v>
      </c>
      <c r="U89" s="7" t="n">
        <v>5.4</v>
      </c>
      <c r="W89" s="7" t="n">
        <v>7.8</v>
      </c>
      <c r="X89" s="7" t="n">
        <v>1</v>
      </c>
      <c r="Y89" s="7" t="n">
        <v>3.2</v>
      </c>
      <c r="AI89" s="8" t="n">
        <f aca="false">SUM(AJ89:AL89)</f>
        <v>9.9</v>
      </c>
      <c r="AJ89" s="7" t="n">
        <v>9.9</v>
      </c>
      <c r="AR89" s="8" t="n">
        <f aca="false">AS89/F89</f>
        <v>94324</v>
      </c>
      <c r="AS89" s="4" t="n">
        <v>2641072</v>
      </c>
      <c r="AT89" s="3" t="s">
        <v>73</v>
      </c>
    </row>
    <row r="90" customFormat="false" ht="15" hidden="false" customHeight="false" outlineLevel="0" collapsed="false">
      <c r="A90" s="7" t="s">
        <v>53</v>
      </c>
      <c r="B90" s="3" t="n">
        <v>19</v>
      </c>
      <c r="C90" s="4" t="n">
        <v>89</v>
      </c>
      <c r="E90" s="7" t="s">
        <v>401</v>
      </c>
      <c r="F90" s="4" t="n">
        <v>58</v>
      </c>
      <c r="G90" s="6" t="s">
        <v>412</v>
      </c>
      <c r="H90" s="3" t="s">
        <v>56</v>
      </c>
      <c r="I90" s="3" t="s">
        <v>57</v>
      </c>
      <c r="L90" s="4" t="n">
        <v>10</v>
      </c>
      <c r="M90" s="4" t="n">
        <v>2</v>
      </c>
      <c r="N90" s="4" t="n">
        <v>5</v>
      </c>
      <c r="O90" s="7" t="s">
        <v>58</v>
      </c>
      <c r="P90" s="7" t="n">
        <v>1</v>
      </c>
      <c r="Q90" s="7" t="n">
        <v>4.1</v>
      </c>
      <c r="U90" s="7" t="n">
        <v>8.9</v>
      </c>
      <c r="V90" s="7" t="n">
        <v>1</v>
      </c>
      <c r="W90" s="7" t="n">
        <v>14.7</v>
      </c>
      <c r="X90" s="7" t="n">
        <v>1</v>
      </c>
      <c r="Y90" s="7" t="n">
        <v>4.4</v>
      </c>
      <c r="AI90" s="8" t="n">
        <f aca="false">SUM(AJ90:AL90)</f>
        <v>25.3</v>
      </c>
      <c r="AJ90" s="7" t="n">
        <v>11.8</v>
      </c>
      <c r="AK90" s="7" t="n">
        <v>13.5</v>
      </c>
      <c r="AR90" s="8" t="n">
        <f aca="false">AS90/F90</f>
        <v>94324</v>
      </c>
      <c r="AS90" s="4" t="n">
        <v>5470792</v>
      </c>
      <c r="AT90" s="3" t="s">
        <v>73</v>
      </c>
      <c r="BA90" s="7" t="n">
        <v>2.8</v>
      </c>
    </row>
    <row r="91" customFormat="false" ht="15" hidden="false" customHeight="false" outlineLevel="0" collapsed="false">
      <c r="A91" s="7" t="s">
        <v>53</v>
      </c>
      <c r="B91" s="3" t="n">
        <v>19</v>
      </c>
      <c r="C91" s="4" t="n">
        <v>90</v>
      </c>
      <c r="E91" s="7" t="s">
        <v>394</v>
      </c>
      <c r="F91" s="4" t="n">
        <v>57.8</v>
      </c>
      <c r="G91" s="6" t="s">
        <v>408</v>
      </c>
      <c r="H91" s="3" t="s">
        <v>56</v>
      </c>
      <c r="I91" s="3" t="s">
        <v>57</v>
      </c>
      <c r="L91" s="4" t="n">
        <v>11</v>
      </c>
      <c r="M91" s="4" t="n">
        <v>2</v>
      </c>
      <c r="N91" s="4" t="n">
        <v>1</v>
      </c>
      <c r="O91" s="7" t="s">
        <v>58</v>
      </c>
      <c r="P91" s="7" t="n">
        <v>2</v>
      </c>
      <c r="Q91" s="7" t="n">
        <v>1.4</v>
      </c>
      <c r="R91" s="7" t="n">
        <v>3.9</v>
      </c>
      <c r="U91" s="7" t="n">
        <v>8.1</v>
      </c>
      <c r="W91" s="7" t="n">
        <v>15.7</v>
      </c>
      <c r="X91" s="7" t="n">
        <v>1</v>
      </c>
      <c r="Y91" s="7" t="n">
        <v>4.4</v>
      </c>
      <c r="AI91" s="8" t="n">
        <f aca="false">SUM(AJ91:AL91)</f>
        <v>26.5</v>
      </c>
      <c r="AJ91" s="7" t="n">
        <v>13</v>
      </c>
      <c r="AK91" s="7" t="n">
        <v>13.5</v>
      </c>
      <c r="AR91" s="8" t="n">
        <f aca="false">AS91/F91</f>
        <v>94324</v>
      </c>
      <c r="AS91" s="4" t="n">
        <v>5451927.2</v>
      </c>
      <c r="AT91" s="3" t="s">
        <v>73</v>
      </c>
    </row>
    <row r="92" customFormat="false" ht="15" hidden="false" customHeight="false" outlineLevel="0" collapsed="false">
      <c r="A92" s="7" t="s">
        <v>53</v>
      </c>
      <c r="B92" s="3" t="n">
        <v>19</v>
      </c>
      <c r="C92" s="4" t="n">
        <v>91</v>
      </c>
      <c r="E92" s="7" t="s">
        <v>396</v>
      </c>
      <c r="F92" s="4" t="n">
        <v>28.6</v>
      </c>
      <c r="G92" s="6" t="s">
        <v>409</v>
      </c>
      <c r="H92" s="3" t="s">
        <v>168</v>
      </c>
      <c r="I92" s="3" t="s">
        <v>57</v>
      </c>
      <c r="L92" s="4" t="n">
        <v>11</v>
      </c>
      <c r="M92" s="4" t="n">
        <v>2</v>
      </c>
      <c r="N92" s="4" t="n">
        <v>2</v>
      </c>
      <c r="O92" s="7" t="s">
        <v>63</v>
      </c>
      <c r="P92" s="7" t="n">
        <v>1</v>
      </c>
      <c r="Q92" s="7" t="n">
        <v>3.9</v>
      </c>
      <c r="U92" s="13" t="n">
        <v>44085</v>
      </c>
      <c r="W92" s="7" t="n">
        <v>7.8</v>
      </c>
      <c r="X92" s="7" t="n">
        <v>1</v>
      </c>
      <c r="Y92" s="7" t="n">
        <v>3.2</v>
      </c>
      <c r="AI92" s="8" t="n">
        <f aca="false">SUM(AJ92:AL92)</f>
        <v>12</v>
      </c>
      <c r="AJ92" s="7" t="n">
        <v>12</v>
      </c>
      <c r="AR92" s="8" t="n">
        <f aca="false">AS92/F92</f>
        <v>94324</v>
      </c>
      <c r="AS92" s="4" t="n">
        <v>2697666.4</v>
      </c>
      <c r="AT92" s="3" t="s">
        <v>73</v>
      </c>
    </row>
    <row r="93" customFormat="false" ht="15" hidden="false" customHeight="false" outlineLevel="0" collapsed="false">
      <c r="A93" s="7" t="s">
        <v>53</v>
      </c>
      <c r="B93" s="3" t="n">
        <v>19</v>
      </c>
      <c r="C93" s="4" t="n">
        <v>92</v>
      </c>
      <c r="E93" s="7" t="s">
        <v>396</v>
      </c>
      <c r="F93" s="4" t="n">
        <v>29.3</v>
      </c>
      <c r="G93" s="6" t="s">
        <v>410</v>
      </c>
      <c r="H93" s="3" t="s">
        <v>168</v>
      </c>
      <c r="I93" s="3" t="s">
        <v>57</v>
      </c>
      <c r="L93" s="4" t="n">
        <v>11</v>
      </c>
      <c r="M93" s="4" t="n">
        <v>2</v>
      </c>
      <c r="N93" s="4" t="n">
        <v>3</v>
      </c>
      <c r="O93" s="7" t="s">
        <v>63</v>
      </c>
      <c r="P93" s="7" t="n">
        <v>1</v>
      </c>
      <c r="Q93" s="7" t="n">
        <v>3.9</v>
      </c>
      <c r="U93" s="7" t="n">
        <v>3.9</v>
      </c>
      <c r="W93" s="7" t="n">
        <v>7.8</v>
      </c>
      <c r="X93" s="7" t="n">
        <v>1</v>
      </c>
      <c r="Y93" s="7" t="n">
        <v>5.6</v>
      </c>
      <c r="AI93" s="8" t="n">
        <f aca="false">SUM(AJ93:AL93)</f>
        <v>12</v>
      </c>
      <c r="AJ93" s="7" t="n">
        <v>12</v>
      </c>
      <c r="AR93" s="8" t="n">
        <f aca="false">AS93/F93</f>
        <v>94324</v>
      </c>
      <c r="AS93" s="4" t="n">
        <v>2763693.2</v>
      </c>
      <c r="AT93" s="3" t="s">
        <v>73</v>
      </c>
    </row>
    <row r="94" customFormat="false" ht="15" hidden="false" customHeight="false" outlineLevel="0" collapsed="false">
      <c r="A94" s="7" t="s">
        <v>53</v>
      </c>
      <c r="B94" s="3" t="n">
        <v>19</v>
      </c>
      <c r="C94" s="4" t="n">
        <v>93</v>
      </c>
      <c r="E94" s="7" t="s">
        <v>399</v>
      </c>
      <c r="F94" s="4" t="n">
        <v>28</v>
      </c>
      <c r="G94" s="6" t="s">
        <v>411</v>
      </c>
      <c r="H94" s="3" t="s">
        <v>168</v>
      </c>
      <c r="I94" s="3" t="s">
        <v>57</v>
      </c>
      <c r="L94" s="4" t="n">
        <v>11</v>
      </c>
      <c r="M94" s="4" t="n">
        <v>2</v>
      </c>
      <c r="N94" s="4" t="n">
        <v>4</v>
      </c>
      <c r="O94" s="7" t="s">
        <v>63</v>
      </c>
      <c r="P94" s="7" t="n">
        <v>1</v>
      </c>
      <c r="Q94" s="7" t="n">
        <v>3.9</v>
      </c>
      <c r="U94" s="7" t="n">
        <v>5.4</v>
      </c>
      <c r="W94" s="7" t="n">
        <v>7.8</v>
      </c>
      <c r="X94" s="7" t="n">
        <v>1</v>
      </c>
      <c r="Y94" s="7" t="n">
        <v>3.2</v>
      </c>
      <c r="AI94" s="8" t="n">
        <f aca="false">SUM(AJ94:AL94)</f>
        <v>9.9</v>
      </c>
      <c r="AJ94" s="7" t="n">
        <v>9.9</v>
      </c>
      <c r="AR94" s="8" t="n">
        <f aca="false">AS94/F94</f>
        <v>94324</v>
      </c>
      <c r="AS94" s="4" t="n">
        <v>2641072</v>
      </c>
      <c r="AT94" s="3" t="s">
        <v>73</v>
      </c>
    </row>
    <row r="95" customFormat="false" ht="15" hidden="false" customHeight="false" outlineLevel="0" collapsed="false">
      <c r="A95" s="7" t="s">
        <v>53</v>
      </c>
      <c r="B95" s="3" t="n">
        <v>19</v>
      </c>
      <c r="C95" s="4" t="n">
        <v>94</v>
      </c>
      <c r="E95" s="7" t="s">
        <v>401</v>
      </c>
      <c r="F95" s="4" t="n">
        <v>58</v>
      </c>
      <c r="G95" s="6" t="s">
        <v>412</v>
      </c>
      <c r="H95" s="3" t="s">
        <v>56</v>
      </c>
      <c r="I95" s="3" t="s">
        <v>57</v>
      </c>
      <c r="L95" s="4" t="n">
        <v>11</v>
      </c>
      <c r="M95" s="4" t="n">
        <v>2</v>
      </c>
      <c r="N95" s="4" t="n">
        <v>5</v>
      </c>
      <c r="O95" s="7" t="s">
        <v>58</v>
      </c>
      <c r="P95" s="7" t="n">
        <v>1</v>
      </c>
      <c r="Q95" s="7" t="n">
        <v>4.1</v>
      </c>
      <c r="U95" s="7" t="n">
        <v>8.9</v>
      </c>
      <c r="V95" s="7" t="n">
        <v>1</v>
      </c>
      <c r="W95" s="7" t="n">
        <v>14.7</v>
      </c>
      <c r="X95" s="7" t="n">
        <v>1</v>
      </c>
      <c r="Y95" s="7" t="n">
        <v>4.4</v>
      </c>
      <c r="AI95" s="8" t="n">
        <f aca="false">SUM(AJ95:AL95)</f>
        <v>25.3</v>
      </c>
      <c r="AJ95" s="7" t="n">
        <v>11.8</v>
      </c>
      <c r="AK95" s="7" t="n">
        <v>13.5</v>
      </c>
      <c r="AR95" s="8" t="n">
        <f aca="false">AS95/F95</f>
        <v>94324</v>
      </c>
      <c r="AS95" s="4" t="n">
        <v>5470792</v>
      </c>
      <c r="AT95" s="3" t="s">
        <v>73</v>
      </c>
      <c r="BA95" s="7" t="n">
        <v>2.8</v>
      </c>
    </row>
    <row r="96" customFormat="false" ht="15" hidden="false" customHeight="false" outlineLevel="0" collapsed="false">
      <c r="A96" s="7" t="s">
        <v>53</v>
      </c>
      <c r="B96" s="3" t="n">
        <v>19</v>
      </c>
      <c r="C96" s="4" t="n">
        <v>95</v>
      </c>
      <c r="E96" s="7" t="s">
        <v>394</v>
      </c>
      <c r="F96" s="4" t="n">
        <v>57.8</v>
      </c>
      <c r="G96" s="6" t="s">
        <v>408</v>
      </c>
      <c r="H96" s="3" t="s">
        <v>56</v>
      </c>
      <c r="I96" s="3" t="s">
        <v>57</v>
      </c>
      <c r="L96" s="4" t="n">
        <v>12</v>
      </c>
      <c r="M96" s="4" t="n">
        <v>2</v>
      </c>
      <c r="N96" s="4" t="n">
        <v>1</v>
      </c>
      <c r="O96" s="7" t="s">
        <v>58</v>
      </c>
      <c r="P96" s="7" t="n">
        <v>2</v>
      </c>
      <c r="Q96" s="7" t="n">
        <v>1.4</v>
      </c>
      <c r="R96" s="7" t="n">
        <v>3.9</v>
      </c>
      <c r="U96" s="7" t="n">
        <v>8.1</v>
      </c>
      <c r="W96" s="7" t="n">
        <v>15.7</v>
      </c>
      <c r="X96" s="7" t="n">
        <v>1</v>
      </c>
      <c r="Y96" s="7" t="n">
        <v>4.4</v>
      </c>
      <c r="AI96" s="8" t="n">
        <f aca="false">SUM(AJ96:AL96)</f>
        <v>26.5</v>
      </c>
      <c r="AJ96" s="7" t="n">
        <v>13</v>
      </c>
      <c r="AK96" s="7" t="n">
        <v>13.5</v>
      </c>
      <c r="AR96" s="8" t="n">
        <f aca="false">AS96/F96</f>
        <v>94324</v>
      </c>
      <c r="AS96" s="4" t="n">
        <v>5451927.2</v>
      </c>
      <c r="AT96" s="3" t="s">
        <v>73</v>
      </c>
    </row>
    <row r="97" customFormat="false" ht="15" hidden="false" customHeight="false" outlineLevel="0" collapsed="false">
      <c r="A97" s="7" t="s">
        <v>53</v>
      </c>
      <c r="B97" s="3" t="n">
        <v>19</v>
      </c>
      <c r="C97" s="4" t="n">
        <v>96</v>
      </c>
      <c r="E97" s="7" t="s">
        <v>396</v>
      </c>
      <c r="F97" s="4" t="n">
        <v>28.6</v>
      </c>
      <c r="G97" s="6" t="s">
        <v>409</v>
      </c>
      <c r="H97" s="3" t="s">
        <v>168</v>
      </c>
      <c r="I97" s="3" t="s">
        <v>57</v>
      </c>
      <c r="L97" s="4" t="n">
        <v>12</v>
      </c>
      <c r="M97" s="4" t="n">
        <v>2</v>
      </c>
      <c r="N97" s="4" t="n">
        <v>2</v>
      </c>
      <c r="O97" s="7" t="s">
        <v>63</v>
      </c>
      <c r="P97" s="7" t="n">
        <v>1</v>
      </c>
      <c r="Q97" s="7" t="n">
        <v>3.9</v>
      </c>
      <c r="U97" s="13" t="n">
        <v>44086</v>
      </c>
      <c r="W97" s="7" t="n">
        <v>7.8</v>
      </c>
      <c r="X97" s="7" t="n">
        <v>1</v>
      </c>
      <c r="Y97" s="7" t="n">
        <v>3.2</v>
      </c>
      <c r="AI97" s="8" t="n">
        <f aca="false">SUM(AJ97:AL97)</f>
        <v>12</v>
      </c>
      <c r="AJ97" s="7" t="n">
        <v>12</v>
      </c>
      <c r="AR97" s="8" t="n">
        <f aca="false">AS97/F97</f>
        <v>94324</v>
      </c>
      <c r="AS97" s="4" t="n">
        <v>2697666.4</v>
      </c>
      <c r="AT97" s="3" t="s">
        <v>73</v>
      </c>
    </row>
    <row r="98" customFormat="false" ht="15" hidden="false" customHeight="false" outlineLevel="0" collapsed="false">
      <c r="A98" s="7" t="s">
        <v>53</v>
      </c>
      <c r="B98" s="3" t="n">
        <v>19</v>
      </c>
      <c r="C98" s="4" t="n">
        <v>97</v>
      </c>
      <c r="E98" s="7" t="s">
        <v>396</v>
      </c>
      <c r="F98" s="4" t="n">
        <v>29.3</v>
      </c>
      <c r="G98" s="6" t="s">
        <v>410</v>
      </c>
      <c r="H98" s="3" t="s">
        <v>168</v>
      </c>
      <c r="I98" s="3" t="s">
        <v>57</v>
      </c>
      <c r="L98" s="4" t="n">
        <v>12</v>
      </c>
      <c r="M98" s="4" t="n">
        <v>2</v>
      </c>
      <c r="N98" s="4" t="n">
        <v>3</v>
      </c>
      <c r="O98" s="7" t="s">
        <v>63</v>
      </c>
      <c r="P98" s="7" t="n">
        <v>1</v>
      </c>
      <c r="Q98" s="7" t="n">
        <v>3.9</v>
      </c>
      <c r="U98" s="7" t="n">
        <v>3.9</v>
      </c>
      <c r="W98" s="7" t="n">
        <v>7.8</v>
      </c>
      <c r="X98" s="7" t="n">
        <v>1</v>
      </c>
      <c r="Y98" s="7" t="n">
        <v>5.6</v>
      </c>
      <c r="AI98" s="8" t="n">
        <f aca="false">SUM(AJ98:AL98)</f>
        <v>12</v>
      </c>
      <c r="AJ98" s="7" t="n">
        <v>12</v>
      </c>
      <c r="AR98" s="8" t="n">
        <f aca="false">AS98/F98</f>
        <v>94324</v>
      </c>
      <c r="AS98" s="4" t="n">
        <v>2763693.2</v>
      </c>
      <c r="AT98" s="3" t="s">
        <v>73</v>
      </c>
    </row>
    <row r="99" customFormat="false" ht="15" hidden="false" customHeight="false" outlineLevel="0" collapsed="false">
      <c r="A99" s="7" t="s">
        <v>53</v>
      </c>
      <c r="B99" s="3" t="n">
        <v>19</v>
      </c>
      <c r="C99" s="4" t="n">
        <v>98</v>
      </c>
      <c r="E99" s="7" t="s">
        <v>399</v>
      </c>
      <c r="F99" s="4" t="n">
        <v>28</v>
      </c>
      <c r="G99" s="6" t="s">
        <v>411</v>
      </c>
      <c r="H99" s="3" t="s">
        <v>168</v>
      </c>
      <c r="I99" s="3" t="s">
        <v>57</v>
      </c>
      <c r="L99" s="4" t="n">
        <v>12</v>
      </c>
      <c r="M99" s="4" t="n">
        <v>2</v>
      </c>
      <c r="N99" s="4" t="n">
        <v>4</v>
      </c>
      <c r="O99" s="7" t="s">
        <v>63</v>
      </c>
      <c r="P99" s="7" t="n">
        <v>1</v>
      </c>
      <c r="Q99" s="7" t="n">
        <v>3.9</v>
      </c>
      <c r="U99" s="7" t="n">
        <v>5.4</v>
      </c>
      <c r="W99" s="7" t="n">
        <v>7.8</v>
      </c>
      <c r="X99" s="7" t="n">
        <v>1</v>
      </c>
      <c r="Y99" s="7" t="n">
        <v>3.2</v>
      </c>
      <c r="AI99" s="8" t="n">
        <f aca="false">SUM(AJ99:AL99)</f>
        <v>9.9</v>
      </c>
      <c r="AJ99" s="7" t="n">
        <v>9.9</v>
      </c>
      <c r="AR99" s="8" t="n">
        <f aca="false">AS99/F99</f>
        <v>94324</v>
      </c>
      <c r="AS99" s="4" t="n">
        <v>2641072</v>
      </c>
      <c r="AT99" s="3" t="s">
        <v>73</v>
      </c>
    </row>
    <row r="100" customFormat="false" ht="15" hidden="false" customHeight="false" outlineLevel="0" collapsed="false">
      <c r="A100" s="7" t="s">
        <v>53</v>
      </c>
      <c r="B100" s="3" t="n">
        <v>19</v>
      </c>
      <c r="C100" s="4" t="n">
        <v>99</v>
      </c>
      <c r="E100" s="7" t="s">
        <v>401</v>
      </c>
      <c r="F100" s="4" t="n">
        <v>58</v>
      </c>
      <c r="G100" s="6" t="s">
        <v>412</v>
      </c>
      <c r="H100" s="3" t="s">
        <v>56</v>
      </c>
      <c r="I100" s="3" t="s">
        <v>57</v>
      </c>
      <c r="L100" s="4" t="n">
        <v>12</v>
      </c>
      <c r="M100" s="4" t="n">
        <v>2</v>
      </c>
      <c r="N100" s="4" t="n">
        <v>5</v>
      </c>
      <c r="O100" s="7" t="s">
        <v>58</v>
      </c>
      <c r="P100" s="7" t="n">
        <v>1</v>
      </c>
      <c r="Q100" s="7" t="n">
        <v>4.1</v>
      </c>
      <c r="U100" s="7" t="n">
        <v>8.9</v>
      </c>
      <c r="V100" s="7" t="n">
        <v>1</v>
      </c>
      <c r="W100" s="7" t="n">
        <v>14.7</v>
      </c>
      <c r="X100" s="7" t="n">
        <v>1</v>
      </c>
      <c r="Y100" s="7" t="n">
        <v>4.4</v>
      </c>
      <c r="AI100" s="8" t="n">
        <f aca="false">SUM(AJ100:AL100)</f>
        <v>25.3</v>
      </c>
      <c r="AJ100" s="7" t="n">
        <v>11.8</v>
      </c>
      <c r="AK100" s="7" t="n">
        <v>13.5</v>
      </c>
      <c r="AR100" s="8" t="n">
        <f aca="false">AS100/F100</f>
        <v>94324</v>
      </c>
      <c r="AS100" s="4" t="n">
        <v>5470792</v>
      </c>
      <c r="AT100" s="3" t="s">
        <v>73</v>
      </c>
      <c r="BA100" s="7" t="n">
        <v>2.8</v>
      </c>
    </row>
    <row r="101" customFormat="false" ht="15" hidden="false" customHeight="false" outlineLevel="0" collapsed="false">
      <c r="A101" s="7" t="s">
        <v>53</v>
      </c>
      <c r="B101" s="3" t="n">
        <v>19</v>
      </c>
      <c r="C101" s="4" t="n">
        <v>100</v>
      </c>
      <c r="E101" s="7" t="s">
        <v>413</v>
      </c>
      <c r="F101" s="4" t="n">
        <v>46.1</v>
      </c>
      <c r="G101" s="6" t="s">
        <v>414</v>
      </c>
      <c r="H101" s="3" t="s">
        <v>56</v>
      </c>
      <c r="I101" s="3" t="s">
        <v>57</v>
      </c>
      <c r="L101" s="4" t="n">
        <v>2</v>
      </c>
      <c r="M101" s="4" t="n">
        <v>3</v>
      </c>
      <c r="N101" s="4" t="n">
        <v>1</v>
      </c>
      <c r="O101" s="7" t="s">
        <v>58</v>
      </c>
      <c r="P101" s="7" t="n">
        <v>1</v>
      </c>
      <c r="Q101" s="7" t="n">
        <v>4.4</v>
      </c>
      <c r="U101" s="7" t="n">
        <v>6.4</v>
      </c>
      <c r="W101" s="7" t="n">
        <v>10.1</v>
      </c>
      <c r="X101" s="7" t="n">
        <v>0</v>
      </c>
      <c r="AI101" s="8" t="n">
        <f aca="false">SUM(AJ101:AL101)</f>
        <v>25.2</v>
      </c>
      <c r="AJ101" s="7" t="n">
        <v>11.8</v>
      </c>
      <c r="AK101" s="7" t="n">
        <v>13.4</v>
      </c>
      <c r="AR101" s="8" t="n">
        <f aca="false">AS101/F101</f>
        <v>94324</v>
      </c>
      <c r="AS101" s="4" t="n">
        <v>4348336.4</v>
      </c>
      <c r="AT101" s="3" t="s">
        <v>73</v>
      </c>
    </row>
    <row r="102" customFormat="false" ht="15" hidden="false" customHeight="false" outlineLevel="0" collapsed="false">
      <c r="A102" s="7" t="s">
        <v>53</v>
      </c>
      <c r="B102" s="3" t="n">
        <v>19</v>
      </c>
      <c r="C102" s="4" t="n">
        <v>101</v>
      </c>
      <c r="E102" s="7" t="s">
        <v>415</v>
      </c>
      <c r="F102" s="4" t="n">
        <v>42.3</v>
      </c>
      <c r="G102" s="6" t="s">
        <v>416</v>
      </c>
      <c r="H102" s="3" t="s">
        <v>62</v>
      </c>
      <c r="I102" s="3" t="s">
        <v>57</v>
      </c>
      <c r="L102" s="4" t="n">
        <v>2</v>
      </c>
      <c r="M102" s="4" t="n">
        <v>3</v>
      </c>
      <c r="N102" s="4" t="n">
        <v>2</v>
      </c>
      <c r="O102" s="7" t="s">
        <v>63</v>
      </c>
      <c r="P102" s="7" t="n">
        <v>1</v>
      </c>
      <c r="Q102" s="7" t="n">
        <v>4.3</v>
      </c>
      <c r="U102" s="7" t="n">
        <v>5</v>
      </c>
      <c r="W102" s="7" t="n">
        <v>10.9</v>
      </c>
      <c r="X102" s="7" t="n">
        <v>0</v>
      </c>
      <c r="AI102" s="8" t="n">
        <f aca="false">SUM(AJ102:AL102)</f>
        <v>22.1</v>
      </c>
      <c r="AJ102" s="7" t="n">
        <v>11.4</v>
      </c>
      <c r="AK102" s="7" t="n">
        <v>10.7</v>
      </c>
      <c r="AR102" s="8" t="n">
        <f aca="false">AS102/F102</f>
        <v>94324</v>
      </c>
      <c r="AS102" s="4" t="n">
        <v>3989905.2</v>
      </c>
      <c r="AT102" s="3" t="s">
        <v>73</v>
      </c>
    </row>
    <row r="103" customFormat="false" ht="15" hidden="false" customHeight="false" outlineLevel="0" collapsed="false">
      <c r="A103" s="7" t="s">
        <v>53</v>
      </c>
      <c r="B103" s="3" t="n">
        <v>19</v>
      </c>
      <c r="C103" s="4" t="n">
        <v>102</v>
      </c>
      <c r="E103" s="6" t="s">
        <v>417</v>
      </c>
      <c r="F103" s="4" t="n">
        <v>48.9</v>
      </c>
      <c r="H103" s="3" t="s">
        <v>56</v>
      </c>
      <c r="I103" s="3" t="s">
        <v>57</v>
      </c>
      <c r="L103" s="4" t="n">
        <v>2</v>
      </c>
      <c r="M103" s="4" t="n">
        <v>3</v>
      </c>
      <c r="N103" s="4" t="n">
        <v>3</v>
      </c>
      <c r="O103" s="7" t="s">
        <v>58</v>
      </c>
      <c r="P103" s="7" t="n">
        <v>1</v>
      </c>
      <c r="Q103" s="7" t="n">
        <v>4.1</v>
      </c>
      <c r="U103" s="7" t="n">
        <v>9.7</v>
      </c>
      <c r="W103" s="7" t="n">
        <v>10.1</v>
      </c>
      <c r="X103" s="7" t="n">
        <v>0</v>
      </c>
      <c r="AI103" s="8" t="n">
        <f aca="false">SUM(AJ103:AL103)</f>
        <v>25</v>
      </c>
      <c r="AJ103" s="7" t="n">
        <v>12.4</v>
      </c>
      <c r="AK103" s="7" t="n">
        <v>12.6</v>
      </c>
      <c r="AR103" s="8" t="n">
        <f aca="false">AS103/F103</f>
        <v>94324</v>
      </c>
      <c r="AS103" s="4" t="n">
        <v>4612443.6</v>
      </c>
      <c r="AT103" s="3" t="s">
        <v>73</v>
      </c>
    </row>
    <row r="104" customFormat="false" ht="15" hidden="false" customHeight="false" outlineLevel="0" collapsed="false">
      <c r="A104" s="7" t="s">
        <v>53</v>
      </c>
      <c r="B104" s="3" t="n">
        <v>19</v>
      </c>
      <c r="C104" s="4" t="n">
        <v>103</v>
      </c>
      <c r="E104" s="7" t="s">
        <v>418</v>
      </c>
      <c r="F104" s="4" t="n">
        <v>57.3</v>
      </c>
      <c r="G104" s="6" t="s">
        <v>419</v>
      </c>
      <c r="H104" s="3" t="s">
        <v>56</v>
      </c>
      <c r="I104" s="3" t="s">
        <v>57</v>
      </c>
      <c r="L104" s="4" t="n">
        <v>2</v>
      </c>
      <c r="M104" s="4" t="n">
        <v>3</v>
      </c>
      <c r="N104" s="4" t="n">
        <v>4</v>
      </c>
      <c r="O104" s="7" t="s">
        <v>58</v>
      </c>
      <c r="P104" s="7" t="n">
        <v>1</v>
      </c>
      <c r="Q104" s="7" t="n">
        <v>4.3</v>
      </c>
      <c r="U104" s="7" t="n">
        <v>8.6</v>
      </c>
      <c r="V104" s="7" t="n">
        <v>1</v>
      </c>
      <c r="W104" s="7" t="n">
        <v>16.1</v>
      </c>
      <c r="X104" s="7" t="n">
        <v>0</v>
      </c>
      <c r="AI104" s="8" t="n">
        <f aca="false">SUM(AJ104:AL104)</f>
        <v>26.1</v>
      </c>
      <c r="AJ104" s="7" t="n">
        <v>12.3</v>
      </c>
      <c r="AK104" s="7" t="n">
        <v>13.8</v>
      </c>
      <c r="AR104" s="8" t="n">
        <f aca="false">AS104/F104</f>
        <v>94324</v>
      </c>
      <c r="AS104" s="4" t="n">
        <v>5404765.2</v>
      </c>
      <c r="AT104" s="3" t="s">
        <v>73</v>
      </c>
      <c r="BA104" s="7" t="n">
        <v>2.2</v>
      </c>
    </row>
    <row r="105" customFormat="false" ht="15" hidden="false" customHeight="false" outlineLevel="0" collapsed="false">
      <c r="A105" s="7" t="s">
        <v>53</v>
      </c>
      <c r="B105" s="3" t="n">
        <v>19</v>
      </c>
      <c r="C105" s="4" t="n">
        <v>104</v>
      </c>
      <c r="E105" s="7" t="s">
        <v>413</v>
      </c>
      <c r="F105" s="4" t="n">
        <v>47.7</v>
      </c>
      <c r="G105" s="6" t="s">
        <v>420</v>
      </c>
      <c r="H105" s="3" t="s">
        <v>56</v>
      </c>
      <c r="I105" s="3" t="s">
        <v>57</v>
      </c>
      <c r="L105" s="4" t="n">
        <v>3</v>
      </c>
      <c r="M105" s="4" t="n">
        <v>3</v>
      </c>
      <c r="N105" s="4" t="n">
        <v>1</v>
      </c>
      <c r="O105" s="7" t="s">
        <v>58</v>
      </c>
      <c r="P105" s="7" t="n">
        <v>1</v>
      </c>
      <c r="Q105" s="7" t="n">
        <v>4.1</v>
      </c>
      <c r="U105" s="7" t="n">
        <v>6.4</v>
      </c>
      <c r="W105" s="7" t="n">
        <v>10.1</v>
      </c>
      <c r="X105" s="7" t="n">
        <v>1</v>
      </c>
      <c r="Y105" s="7" t="n">
        <v>3.8</v>
      </c>
      <c r="AI105" s="8" t="n">
        <f aca="false">SUM(AJ105:AL105)</f>
        <v>25.2</v>
      </c>
      <c r="AJ105" s="7" t="n">
        <v>11.8</v>
      </c>
      <c r="AK105" s="7" t="n">
        <v>13.4</v>
      </c>
      <c r="AR105" s="8" t="n">
        <f aca="false">AS105/F105</f>
        <v>94324</v>
      </c>
      <c r="AS105" s="4" t="n">
        <v>4499254.8</v>
      </c>
      <c r="AT105" s="3" t="s">
        <v>73</v>
      </c>
    </row>
    <row r="106" customFormat="false" ht="15" hidden="false" customHeight="false" outlineLevel="0" collapsed="false">
      <c r="A106" s="7" t="s">
        <v>53</v>
      </c>
      <c r="B106" s="3" t="n">
        <v>19</v>
      </c>
      <c r="C106" s="4" t="n">
        <v>105</v>
      </c>
      <c r="E106" s="7" t="s">
        <v>415</v>
      </c>
      <c r="F106" s="4" t="n">
        <v>44.7</v>
      </c>
      <c r="G106" s="6" t="s">
        <v>421</v>
      </c>
      <c r="H106" s="3" t="s">
        <v>62</v>
      </c>
      <c r="I106" s="3" t="s">
        <v>57</v>
      </c>
      <c r="L106" s="4" t="n">
        <v>3</v>
      </c>
      <c r="M106" s="4" t="n">
        <v>3</v>
      </c>
      <c r="N106" s="4" t="n">
        <v>2</v>
      </c>
      <c r="O106" s="7" t="s">
        <v>63</v>
      </c>
      <c r="P106" s="7" t="n">
        <v>1</v>
      </c>
      <c r="Q106" s="7" t="n">
        <v>3.9</v>
      </c>
      <c r="U106" s="7" t="n">
        <v>5</v>
      </c>
      <c r="W106" s="7" t="n">
        <v>10.8</v>
      </c>
      <c r="X106" s="7" t="n">
        <v>2</v>
      </c>
      <c r="Y106" s="7" t="n">
        <v>3.6</v>
      </c>
      <c r="Z106" s="7" t="n">
        <v>3.7</v>
      </c>
      <c r="AI106" s="8" t="n">
        <f aca="false">SUM(AJ106:AL106)</f>
        <v>22.1</v>
      </c>
      <c r="AJ106" s="7" t="n">
        <v>11.4</v>
      </c>
      <c r="AK106" s="7" t="n">
        <v>10.7</v>
      </c>
      <c r="AR106" s="8" t="n">
        <f aca="false">AS106/F106</f>
        <v>94324</v>
      </c>
      <c r="AS106" s="4" t="n">
        <v>4216282.8</v>
      </c>
      <c r="AT106" s="3" t="s">
        <v>73</v>
      </c>
    </row>
    <row r="107" customFormat="false" ht="15" hidden="false" customHeight="false" outlineLevel="0" collapsed="false">
      <c r="A107" s="7" t="s">
        <v>53</v>
      </c>
      <c r="B107" s="3" t="n">
        <v>19</v>
      </c>
      <c r="C107" s="4" t="n">
        <v>106</v>
      </c>
      <c r="E107" s="6" t="s">
        <v>422</v>
      </c>
      <c r="F107" s="4" t="n">
        <v>51.9</v>
      </c>
      <c r="H107" s="3" t="s">
        <v>56</v>
      </c>
      <c r="I107" s="3" t="s">
        <v>57</v>
      </c>
      <c r="L107" s="4" t="n">
        <v>3</v>
      </c>
      <c r="M107" s="4" t="n">
        <v>3</v>
      </c>
      <c r="N107" s="4" t="n">
        <v>3</v>
      </c>
      <c r="O107" s="7" t="s">
        <v>58</v>
      </c>
      <c r="P107" s="7" t="n">
        <v>1</v>
      </c>
      <c r="Q107" s="7" t="n">
        <v>4.1</v>
      </c>
      <c r="U107" s="7" t="n">
        <v>9.7</v>
      </c>
      <c r="W107" s="7" t="n">
        <v>10.1</v>
      </c>
      <c r="X107" s="7" t="n">
        <v>2</v>
      </c>
      <c r="Y107" s="7" t="n">
        <v>1.9</v>
      </c>
      <c r="Z107" s="7" t="n">
        <v>1.1</v>
      </c>
      <c r="AI107" s="8" t="n">
        <f aca="false">SUM(AJ107:AL107)</f>
        <v>25</v>
      </c>
      <c r="AJ107" s="7" t="n">
        <v>12.4</v>
      </c>
      <c r="AK107" s="7" t="n">
        <v>12.6</v>
      </c>
      <c r="AR107" s="8" t="n">
        <f aca="false">AS107/F107</f>
        <v>94324</v>
      </c>
      <c r="AS107" s="4" t="n">
        <v>4895415.6</v>
      </c>
      <c r="AT107" s="3" t="s">
        <v>73</v>
      </c>
    </row>
    <row r="108" customFormat="false" ht="15" hidden="false" customHeight="false" outlineLevel="0" collapsed="false">
      <c r="A108" s="7" t="s">
        <v>53</v>
      </c>
      <c r="B108" s="3" t="n">
        <v>19</v>
      </c>
      <c r="C108" s="4" t="n">
        <v>107</v>
      </c>
      <c r="E108" s="7" t="s">
        <v>418</v>
      </c>
      <c r="F108" s="4" t="n">
        <v>58.3</v>
      </c>
      <c r="G108" s="6" t="s">
        <v>423</v>
      </c>
      <c r="H108" s="3" t="s">
        <v>56</v>
      </c>
      <c r="I108" s="3" t="s">
        <v>57</v>
      </c>
      <c r="L108" s="4" t="n">
        <v>3</v>
      </c>
      <c r="M108" s="4" t="n">
        <v>3</v>
      </c>
      <c r="N108" s="4" t="n">
        <v>4</v>
      </c>
      <c r="O108" s="7" t="s">
        <v>58</v>
      </c>
      <c r="P108" s="7" t="n">
        <v>1</v>
      </c>
      <c r="Q108" s="7" t="n">
        <v>4.1</v>
      </c>
      <c r="U108" s="7" t="n">
        <v>8.6</v>
      </c>
      <c r="V108" s="7" t="n">
        <v>1</v>
      </c>
      <c r="W108" s="7" t="n">
        <v>15.8</v>
      </c>
      <c r="X108" s="7" t="n">
        <v>1</v>
      </c>
      <c r="Y108" s="7" t="n">
        <v>3</v>
      </c>
      <c r="AI108" s="8" t="n">
        <f aca="false">SUM(AJ108:AL108)</f>
        <v>26.1</v>
      </c>
      <c r="AJ108" s="7" t="n">
        <v>12.3</v>
      </c>
      <c r="AK108" s="7" t="n">
        <v>13.8</v>
      </c>
      <c r="AR108" s="8" t="n">
        <f aca="false">AS108/F108</f>
        <v>94324</v>
      </c>
      <c r="AS108" s="4" t="n">
        <v>5499089.2</v>
      </c>
      <c r="AT108" s="3" t="s">
        <v>73</v>
      </c>
      <c r="BA108" s="7" t="n">
        <v>2.2</v>
      </c>
    </row>
    <row r="109" customFormat="false" ht="15" hidden="false" customHeight="false" outlineLevel="0" collapsed="false">
      <c r="A109" s="7" t="s">
        <v>53</v>
      </c>
      <c r="B109" s="3" t="n">
        <v>19</v>
      </c>
      <c r="C109" s="4" t="n">
        <v>108</v>
      </c>
      <c r="E109" s="7" t="s">
        <v>413</v>
      </c>
      <c r="F109" s="4" t="n">
        <v>47.7</v>
      </c>
      <c r="G109" s="6" t="s">
        <v>420</v>
      </c>
      <c r="H109" s="3" t="s">
        <v>56</v>
      </c>
      <c r="I109" s="3" t="s">
        <v>57</v>
      </c>
      <c r="L109" s="4" t="n">
        <v>4</v>
      </c>
      <c r="M109" s="4" t="n">
        <v>3</v>
      </c>
      <c r="N109" s="4" t="n">
        <v>1</v>
      </c>
      <c r="O109" s="7" t="s">
        <v>58</v>
      </c>
      <c r="P109" s="7" t="n">
        <v>1</v>
      </c>
      <c r="Q109" s="7" t="n">
        <v>4.1</v>
      </c>
      <c r="U109" s="7" t="n">
        <v>6.4</v>
      </c>
      <c r="W109" s="7" t="n">
        <v>10.1</v>
      </c>
      <c r="X109" s="7" t="n">
        <v>1</v>
      </c>
      <c r="Y109" s="7" t="n">
        <v>3.8</v>
      </c>
      <c r="AI109" s="8" t="n">
        <f aca="false">SUM(AJ109:AL109)</f>
        <v>25.2</v>
      </c>
      <c r="AJ109" s="7" t="n">
        <v>11.8</v>
      </c>
      <c r="AK109" s="7" t="n">
        <v>13.4</v>
      </c>
      <c r="AR109" s="8" t="n">
        <f aca="false">AS109/F109</f>
        <v>94324</v>
      </c>
      <c r="AS109" s="4" t="n">
        <v>4499254.8</v>
      </c>
      <c r="AT109" s="3" t="s">
        <v>73</v>
      </c>
    </row>
    <row r="110" customFormat="false" ht="15" hidden="false" customHeight="false" outlineLevel="0" collapsed="false">
      <c r="A110" s="7" t="s">
        <v>53</v>
      </c>
      <c r="B110" s="3" t="n">
        <v>19</v>
      </c>
      <c r="C110" s="4" t="n">
        <v>109</v>
      </c>
      <c r="E110" s="7" t="s">
        <v>415</v>
      </c>
      <c r="F110" s="4" t="n">
        <v>44.7</v>
      </c>
      <c r="G110" s="6" t="s">
        <v>421</v>
      </c>
      <c r="H110" s="3" t="s">
        <v>62</v>
      </c>
      <c r="I110" s="3" t="s">
        <v>57</v>
      </c>
      <c r="L110" s="4" t="n">
        <v>4</v>
      </c>
      <c r="M110" s="4" t="n">
        <v>3</v>
      </c>
      <c r="N110" s="4" t="n">
        <v>2</v>
      </c>
      <c r="O110" s="7" t="s">
        <v>63</v>
      </c>
      <c r="P110" s="7" t="n">
        <v>1</v>
      </c>
      <c r="Q110" s="7" t="n">
        <v>3.9</v>
      </c>
      <c r="U110" s="7" t="n">
        <v>5</v>
      </c>
      <c r="W110" s="7" t="n">
        <v>10.8</v>
      </c>
      <c r="X110" s="7" t="n">
        <v>2</v>
      </c>
      <c r="Y110" s="7" t="n">
        <v>3.6</v>
      </c>
      <c r="Z110" s="7" t="n">
        <v>3.7</v>
      </c>
      <c r="AI110" s="8" t="n">
        <f aca="false">SUM(AJ110:AL110)</f>
        <v>22.1</v>
      </c>
      <c r="AJ110" s="7" t="n">
        <v>11.4</v>
      </c>
      <c r="AK110" s="7" t="n">
        <v>10.7</v>
      </c>
      <c r="AR110" s="8" t="n">
        <f aca="false">AS110/F110</f>
        <v>94324</v>
      </c>
      <c r="AS110" s="4" t="n">
        <v>4216282.8</v>
      </c>
      <c r="AT110" s="3" t="s">
        <v>73</v>
      </c>
    </row>
    <row r="111" customFormat="false" ht="15" hidden="false" customHeight="false" outlineLevel="0" collapsed="false">
      <c r="A111" s="7" t="s">
        <v>53</v>
      </c>
      <c r="B111" s="3" t="n">
        <v>19</v>
      </c>
      <c r="C111" s="4" t="n">
        <v>110</v>
      </c>
      <c r="E111" s="6" t="s">
        <v>422</v>
      </c>
      <c r="F111" s="4" t="n">
        <v>51.9</v>
      </c>
      <c r="H111" s="3" t="s">
        <v>56</v>
      </c>
      <c r="I111" s="3" t="s">
        <v>57</v>
      </c>
      <c r="L111" s="4" t="n">
        <v>4</v>
      </c>
      <c r="M111" s="4" t="n">
        <v>3</v>
      </c>
      <c r="N111" s="4" t="n">
        <v>3</v>
      </c>
      <c r="O111" s="7" t="s">
        <v>58</v>
      </c>
      <c r="P111" s="7" t="n">
        <v>1</v>
      </c>
      <c r="Q111" s="7" t="n">
        <v>4.1</v>
      </c>
      <c r="U111" s="7" t="n">
        <v>9.7</v>
      </c>
      <c r="W111" s="7" t="n">
        <v>10.1</v>
      </c>
      <c r="X111" s="7" t="n">
        <v>2</v>
      </c>
      <c r="Y111" s="7" t="n">
        <v>1.9</v>
      </c>
      <c r="Z111" s="7" t="n">
        <v>1.1</v>
      </c>
      <c r="AI111" s="8" t="n">
        <f aca="false">SUM(AJ111:AL111)</f>
        <v>25</v>
      </c>
      <c r="AJ111" s="7" t="n">
        <v>12.4</v>
      </c>
      <c r="AK111" s="7" t="n">
        <v>12.6</v>
      </c>
      <c r="AR111" s="8" t="n">
        <f aca="false">AS111/F111</f>
        <v>94324</v>
      </c>
      <c r="AS111" s="4" t="n">
        <v>4895415.6</v>
      </c>
      <c r="AT111" s="3" t="s">
        <v>73</v>
      </c>
    </row>
    <row r="112" customFormat="false" ht="15" hidden="false" customHeight="false" outlineLevel="0" collapsed="false">
      <c r="A112" s="7" t="s">
        <v>53</v>
      </c>
      <c r="B112" s="3" t="n">
        <v>19</v>
      </c>
      <c r="C112" s="4" t="n">
        <v>111</v>
      </c>
      <c r="E112" s="7" t="s">
        <v>418</v>
      </c>
      <c r="F112" s="4" t="n">
        <v>58.3</v>
      </c>
      <c r="G112" s="6" t="s">
        <v>423</v>
      </c>
      <c r="H112" s="3" t="s">
        <v>56</v>
      </c>
      <c r="I112" s="3" t="s">
        <v>57</v>
      </c>
      <c r="L112" s="4" t="n">
        <v>4</v>
      </c>
      <c r="M112" s="4" t="n">
        <v>3</v>
      </c>
      <c r="N112" s="4" t="n">
        <v>4</v>
      </c>
      <c r="O112" s="7" t="s">
        <v>58</v>
      </c>
      <c r="P112" s="7" t="n">
        <v>1</v>
      </c>
      <c r="Q112" s="7" t="n">
        <v>4.1</v>
      </c>
      <c r="U112" s="7" t="n">
        <v>8.6</v>
      </c>
      <c r="V112" s="7" t="n">
        <v>1</v>
      </c>
      <c r="W112" s="7" t="n">
        <v>15.8</v>
      </c>
      <c r="X112" s="7" t="n">
        <v>1</v>
      </c>
      <c r="Y112" s="7" t="n">
        <v>3</v>
      </c>
      <c r="AI112" s="8" t="n">
        <f aca="false">SUM(AJ112:AL112)</f>
        <v>26.1</v>
      </c>
      <c r="AJ112" s="7" t="n">
        <v>12.3</v>
      </c>
      <c r="AK112" s="7" t="n">
        <v>13.8</v>
      </c>
      <c r="AR112" s="8" t="n">
        <f aca="false">AS112/F112</f>
        <v>94324</v>
      </c>
      <c r="AS112" s="4" t="n">
        <v>5499089.2</v>
      </c>
      <c r="AT112" s="3" t="s">
        <v>73</v>
      </c>
      <c r="BA112" s="7" t="n">
        <v>2.2</v>
      </c>
    </row>
    <row r="113" customFormat="false" ht="15" hidden="false" customHeight="false" outlineLevel="0" collapsed="false">
      <c r="A113" s="7" t="s">
        <v>53</v>
      </c>
      <c r="B113" s="3" t="n">
        <v>19</v>
      </c>
      <c r="C113" s="4" t="n">
        <v>112</v>
      </c>
      <c r="E113" s="7" t="s">
        <v>413</v>
      </c>
      <c r="F113" s="4" t="n">
        <v>47.7</v>
      </c>
      <c r="G113" s="6" t="s">
        <v>420</v>
      </c>
      <c r="H113" s="3" t="s">
        <v>56</v>
      </c>
      <c r="I113" s="3" t="s">
        <v>57</v>
      </c>
      <c r="L113" s="4" t="n">
        <v>5</v>
      </c>
      <c r="M113" s="4" t="n">
        <v>3</v>
      </c>
      <c r="N113" s="4" t="n">
        <v>1</v>
      </c>
      <c r="O113" s="7" t="s">
        <v>58</v>
      </c>
      <c r="P113" s="7" t="n">
        <v>1</v>
      </c>
      <c r="Q113" s="7" t="n">
        <v>4.1</v>
      </c>
      <c r="U113" s="7" t="n">
        <v>6.4</v>
      </c>
      <c r="W113" s="7" t="n">
        <v>10.1</v>
      </c>
      <c r="X113" s="7" t="n">
        <v>1</v>
      </c>
      <c r="Y113" s="7" t="n">
        <v>3.8</v>
      </c>
      <c r="AI113" s="8" t="n">
        <f aca="false">SUM(AJ113:AL113)</f>
        <v>25.2</v>
      </c>
      <c r="AJ113" s="7" t="n">
        <v>11.8</v>
      </c>
      <c r="AK113" s="7" t="n">
        <v>13.4</v>
      </c>
      <c r="AR113" s="8" t="n">
        <f aca="false">AS113/F113</f>
        <v>94324</v>
      </c>
      <c r="AS113" s="4" t="n">
        <v>4499254.8</v>
      </c>
      <c r="AT113" s="3" t="s">
        <v>73</v>
      </c>
    </row>
    <row r="114" customFormat="false" ht="15" hidden="false" customHeight="false" outlineLevel="0" collapsed="false">
      <c r="A114" s="7" t="s">
        <v>53</v>
      </c>
      <c r="B114" s="3" t="n">
        <v>19</v>
      </c>
      <c r="C114" s="4" t="n">
        <v>113</v>
      </c>
      <c r="E114" s="7" t="s">
        <v>415</v>
      </c>
      <c r="F114" s="4" t="n">
        <v>44.7</v>
      </c>
      <c r="G114" s="6" t="s">
        <v>421</v>
      </c>
      <c r="H114" s="3" t="s">
        <v>62</v>
      </c>
      <c r="I114" s="3" t="s">
        <v>57</v>
      </c>
      <c r="L114" s="4" t="n">
        <v>5</v>
      </c>
      <c r="M114" s="4" t="n">
        <v>3</v>
      </c>
      <c r="N114" s="4" t="n">
        <v>2</v>
      </c>
      <c r="O114" s="7" t="s">
        <v>63</v>
      </c>
      <c r="P114" s="7" t="n">
        <v>1</v>
      </c>
      <c r="Q114" s="7" t="n">
        <v>3.9</v>
      </c>
      <c r="U114" s="7" t="n">
        <v>5</v>
      </c>
      <c r="W114" s="7" t="n">
        <v>10.8</v>
      </c>
      <c r="X114" s="7" t="n">
        <v>2</v>
      </c>
      <c r="Y114" s="7" t="n">
        <v>3.6</v>
      </c>
      <c r="Z114" s="7" t="n">
        <v>3.7</v>
      </c>
      <c r="AI114" s="8" t="n">
        <f aca="false">SUM(AJ114:AL114)</f>
        <v>22.1</v>
      </c>
      <c r="AJ114" s="7" t="n">
        <v>11.4</v>
      </c>
      <c r="AK114" s="7" t="n">
        <v>10.7</v>
      </c>
      <c r="AR114" s="8" t="n">
        <f aca="false">AS114/F114</f>
        <v>94324</v>
      </c>
      <c r="AS114" s="4" t="n">
        <v>4216282.8</v>
      </c>
      <c r="AT114" s="3" t="s">
        <v>73</v>
      </c>
    </row>
    <row r="115" customFormat="false" ht="15" hidden="false" customHeight="false" outlineLevel="0" collapsed="false">
      <c r="A115" s="7" t="s">
        <v>53</v>
      </c>
      <c r="B115" s="3" t="n">
        <v>19</v>
      </c>
      <c r="C115" s="4" t="n">
        <v>114</v>
      </c>
      <c r="E115" s="6" t="s">
        <v>422</v>
      </c>
      <c r="F115" s="4" t="n">
        <v>51.9</v>
      </c>
      <c r="H115" s="3" t="s">
        <v>56</v>
      </c>
      <c r="I115" s="3" t="s">
        <v>57</v>
      </c>
      <c r="L115" s="4" t="n">
        <v>5</v>
      </c>
      <c r="M115" s="4" t="n">
        <v>3</v>
      </c>
      <c r="N115" s="4" t="n">
        <v>3</v>
      </c>
      <c r="O115" s="7" t="s">
        <v>58</v>
      </c>
      <c r="P115" s="7" t="n">
        <v>1</v>
      </c>
      <c r="Q115" s="7" t="n">
        <v>4.1</v>
      </c>
      <c r="U115" s="7" t="n">
        <v>9.7</v>
      </c>
      <c r="W115" s="7" t="n">
        <v>10.1</v>
      </c>
      <c r="X115" s="7" t="n">
        <v>2</v>
      </c>
      <c r="Y115" s="7" t="n">
        <v>1.9</v>
      </c>
      <c r="Z115" s="7" t="n">
        <v>1.1</v>
      </c>
      <c r="AI115" s="8" t="n">
        <f aca="false">SUM(AJ115:AL115)</f>
        <v>25</v>
      </c>
      <c r="AJ115" s="7" t="n">
        <v>12.4</v>
      </c>
      <c r="AK115" s="7" t="n">
        <v>12.6</v>
      </c>
      <c r="AR115" s="8" t="n">
        <f aca="false">AS115/F115</f>
        <v>94324</v>
      </c>
      <c r="AS115" s="4" t="n">
        <v>4895415.6</v>
      </c>
      <c r="AT115" s="3" t="s">
        <v>73</v>
      </c>
    </row>
    <row r="116" customFormat="false" ht="15" hidden="false" customHeight="false" outlineLevel="0" collapsed="false">
      <c r="A116" s="7" t="s">
        <v>53</v>
      </c>
      <c r="B116" s="3" t="n">
        <v>19</v>
      </c>
      <c r="C116" s="4" t="n">
        <v>115</v>
      </c>
      <c r="E116" s="7" t="s">
        <v>418</v>
      </c>
      <c r="F116" s="4" t="n">
        <v>58.3</v>
      </c>
      <c r="G116" s="6" t="s">
        <v>423</v>
      </c>
      <c r="H116" s="3" t="s">
        <v>56</v>
      </c>
      <c r="I116" s="3" t="s">
        <v>57</v>
      </c>
      <c r="L116" s="4" t="n">
        <v>5</v>
      </c>
      <c r="M116" s="4" t="n">
        <v>3</v>
      </c>
      <c r="N116" s="4" t="n">
        <v>4</v>
      </c>
      <c r="O116" s="7" t="s">
        <v>58</v>
      </c>
      <c r="P116" s="7" t="n">
        <v>1</v>
      </c>
      <c r="Q116" s="7" t="n">
        <v>4.1</v>
      </c>
      <c r="U116" s="7" t="n">
        <v>8.6</v>
      </c>
      <c r="V116" s="7" t="n">
        <v>1</v>
      </c>
      <c r="W116" s="7" t="n">
        <v>15.8</v>
      </c>
      <c r="X116" s="7" t="n">
        <v>1</v>
      </c>
      <c r="Y116" s="7" t="n">
        <v>3</v>
      </c>
      <c r="AI116" s="8" t="n">
        <f aca="false">SUM(AJ116:AL116)</f>
        <v>26.1</v>
      </c>
      <c r="AJ116" s="7" t="n">
        <v>12.3</v>
      </c>
      <c r="AK116" s="7" t="n">
        <v>13.8</v>
      </c>
      <c r="AR116" s="8" t="n">
        <f aca="false">AS116/F116</f>
        <v>94324</v>
      </c>
      <c r="AS116" s="4" t="n">
        <v>5499089.2</v>
      </c>
      <c r="AT116" s="3" t="s">
        <v>73</v>
      </c>
      <c r="BA116" s="7" t="n">
        <v>2.2</v>
      </c>
    </row>
    <row r="117" customFormat="false" ht="15" hidden="false" customHeight="false" outlineLevel="0" collapsed="false">
      <c r="A117" s="7" t="s">
        <v>53</v>
      </c>
      <c r="B117" s="3" t="n">
        <v>19</v>
      </c>
      <c r="C117" s="4" t="n">
        <v>116</v>
      </c>
      <c r="E117" s="7" t="s">
        <v>413</v>
      </c>
      <c r="F117" s="4" t="n">
        <v>47.7</v>
      </c>
      <c r="G117" s="6" t="s">
        <v>420</v>
      </c>
      <c r="H117" s="3" t="s">
        <v>56</v>
      </c>
      <c r="I117" s="3" t="s">
        <v>57</v>
      </c>
      <c r="L117" s="4" t="n">
        <v>6</v>
      </c>
      <c r="M117" s="4" t="n">
        <v>3</v>
      </c>
      <c r="N117" s="4" t="n">
        <v>1</v>
      </c>
      <c r="O117" s="7" t="s">
        <v>58</v>
      </c>
      <c r="P117" s="7" t="n">
        <v>1</v>
      </c>
      <c r="Q117" s="7" t="n">
        <v>4.1</v>
      </c>
      <c r="U117" s="7" t="n">
        <v>6.4</v>
      </c>
      <c r="W117" s="7" t="n">
        <v>10.1</v>
      </c>
      <c r="X117" s="7" t="n">
        <v>1</v>
      </c>
      <c r="Y117" s="7" t="n">
        <v>3.8</v>
      </c>
      <c r="AI117" s="8" t="n">
        <f aca="false">SUM(AJ117:AL117)</f>
        <v>25.2</v>
      </c>
      <c r="AJ117" s="7" t="n">
        <v>11.8</v>
      </c>
      <c r="AK117" s="7" t="n">
        <v>13.4</v>
      </c>
      <c r="AR117" s="8" t="n">
        <f aca="false">AS117/F117</f>
        <v>94324</v>
      </c>
      <c r="AS117" s="4" t="n">
        <v>4499254.8</v>
      </c>
      <c r="AT117" s="3" t="s">
        <v>73</v>
      </c>
    </row>
    <row r="118" customFormat="false" ht="15" hidden="false" customHeight="false" outlineLevel="0" collapsed="false">
      <c r="A118" s="7" t="s">
        <v>53</v>
      </c>
      <c r="B118" s="3" t="n">
        <v>19</v>
      </c>
      <c r="C118" s="4" t="n">
        <v>117</v>
      </c>
      <c r="E118" s="7" t="s">
        <v>415</v>
      </c>
      <c r="F118" s="4" t="n">
        <v>44.7</v>
      </c>
      <c r="G118" s="6" t="s">
        <v>421</v>
      </c>
      <c r="H118" s="3" t="s">
        <v>62</v>
      </c>
      <c r="I118" s="3" t="s">
        <v>57</v>
      </c>
      <c r="L118" s="4" t="n">
        <v>6</v>
      </c>
      <c r="M118" s="4" t="n">
        <v>3</v>
      </c>
      <c r="N118" s="4" t="n">
        <v>2</v>
      </c>
      <c r="O118" s="7" t="s">
        <v>63</v>
      </c>
      <c r="P118" s="7" t="n">
        <v>1</v>
      </c>
      <c r="Q118" s="7" t="n">
        <v>3.9</v>
      </c>
      <c r="U118" s="7" t="n">
        <v>5</v>
      </c>
      <c r="W118" s="7" t="n">
        <v>10.8</v>
      </c>
      <c r="X118" s="7" t="n">
        <v>2</v>
      </c>
      <c r="Y118" s="7" t="n">
        <v>3.6</v>
      </c>
      <c r="Z118" s="7" t="n">
        <v>3.7</v>
      </c>
      <c r="AI118" s="8" t="n">
        <f aca="false">SUM(AJ118:AL118)</f>
        <v>22.1</v>
      </c>
      <c r="AJ118" s="7" t="n">
        <v>11.4</v>
      </c>
      <c r="AK118" s="7" t="n">
        <v>10.7</v>
      </c>
      <c r="AR118" s="8" t="n">
        <f aca="false">AS118/F118</f>
        <v>94324</v>
      </c>
      <c r="AS118" s="4" t="n">
        <v>4216282.8</v>
      </c>
      <c r="AT118" s="3" t="s">
        <v>73</v>
      </c>
    </row>
    <row r="119" customFormat="false" ht="15" hidden="false" customHeight="false" outlineLevel="0" collapsed="false">
      <c r="A119" s="7" t="s">
        <v>53</v>
      </c>
      <c r="B119" s="3" t="n">
        <v>19</v>
      </c>
      <c r="C119" s="4" t="n">
        <v>118</v>
      </c>
      <c r="E119" s="6" t="s">
        <v>422</v>
      </c>
      <c r="F119" s="4" t="n">
        <v>51.9</v>
      </c>
      <c r="H119" s="3" t="s">
        <v>56</v>
      </c>
      <c r="I119" s="3" t="s">
        <v>57</v>
      </c>
      <c r="L119" s="4" t="n">
        <v>6</v>
      </c>
      <c r="M119" s="4" t="n">
        <v>3</v>
      </c>
      <c r="N119" s="4" t="n">
        <v>3</v>
      </c>
      <c r="O119" s="7" t="s">
        <v>58</v>
      </c>
      <c r="P119" s="7" t="n">
        <v>1</v>
      </c>
      <c r="Q119" s="7" t="n">
        <v>4.1</v>
      </c>
      <c r="U119" s="7" t="n">
        <v>9.7</v>
      </c>
      <c r="W119" s="7" t="n">
        <v>10.1</v>
      </c>
      <c r="X119" s="7" t="n">
        <v>2</v>
      </c>
      <c r="Y119" s="7" t="n">
        <v>1.9</v>
      </c>
      <c r="Z119" s="7" t="n">
        <v>1.1</v>
      </c>
      <c r="AI119" s="8" t="n">
        <f aca="false">SUM(AJ119:AL119)</f>
        <v>25</v>
      </c>
      <c r="AJ119" s="7" t="n">
        <v>12.4</v>
      </c>
      <c r="AK119" s="7" t="n">
        <v>12.6</v>
      </c>
      <c r="AR119" s="8" t="n">
        <f aca="false">AS119/F119</f>
        <v>94324</v>
      </c>
      <c r="AS119" s="4" t="n">
        <v>4895415.6</v>
      </c>
      <c r="AT119" s="3" t="s">
        <v>73</v>
      </c>
    </row>
    <row r="120" customFormat="false" ht="15" hidden="false" customHeight="false" outlineLevel="0" collapsed="false">
      <c r="A120" s="7" t="s">
        <v>53</v>
      </c>
      <c r="B120" s="3" t="n">
        <v>19</v>
      </c>
      <c r="C120" s="4" t="n">
        <v>119</v>
      </c>
      <c r="E120" s="7" t="s">
        <v>418</v>
      </c>
      <c r="F120" s="4" t="n">
        <v>58.3</v>
      </c>
      <c r="G120" s="6" t="s">
        <v>423</v>
      </c>
      <c r="H120" s="3" t="s">
        <v>56</v>
      </c>
      <c r="I120" s="3" t="s">
        <v>57</v>
      </c>
      <c r="L120" s="4" t="n">
        <v>6</v>
      </c>
      <c r="M120" s="4" t="n">
        <v>3</v>
      </c>
      <c r="N120" s="4" t="n">
        <v>4</v>
      </c>
      <c r="O120" s="7" t="s">
        <v>58</v>
      </c>
      <c r="P120" s="7" t="n">
        <v>1</v>
      </c>
      <c r="Q120" s="7" t="n">
        <v>4.1</v>
      </c>
      <c r="U120" s="7" t="n">
        <v>8.6</v>
      </c>
      <c r="V120" s="7" t="n">
        <v>1</v>
      </c>
      <c r="W120" s="7" t="n">
        <v>15.8</v>
      </c>
      <c r="X120" s="7" t="n">
        <v>1</v>
      </c>
      <c r="Y120" s="7" t="n">
        <v>3</v>
      </c>
      <c r="AI120" s="8" t="n">
        <f aca="false">SUM(AJ120:AL120)</f>
        <v>26.1</v>
      </c>
      <c r="AJ120" s="7" t="n">
        <v>12.3</v>
      </c>
      <c r="AK120" s="7" t="n">
        <v>13.8</v>
      </c>
      <c r="AR120" s="8" t="n">
        <f aca="false">AS120/F120</f>
        <v>94324</v>
      </c>
      <c r="AS120" s="4" t="n">
        <v>5499089.2</v>
      </c>
      <c r="AT120" s="3" t="s">
        <v>73</v>
      </c>
      <c r="BA120" s="7" t="n">
        <v>2.2</v>
      </c>
    </row>
    <row r="121" customFormat="false" ht="15" hidden="false" customHeight="false" outlineLevel="0" collapsed="false">
      <c r="A121" s="7" t="s">
        <v>53</v>
      </c>
      <c r="B121" s="3" t="n">
        <v>19</v>
      </c>
      <c r="C121" s="4" t="n">
        <v>120</v>
      </c>
      <c r="E121" s="7" t="s">
        <v>413</v>
      </c>
      <c r="F121" s="4" t="n">
        <v>47.7</v>
      </c>
      <c r="G121" s="6" t="s">
        <v>420</v>
      </c>
      <c r="H121" s="3" t="s">
        <v>56</v>
      </c>
      <c r="I121" s="3" t="s">
        <v>57</v>
      </c>
      <c r="L121" s="4" t="n">
        <v>7</v>
      </c>
      <c r="M121" s="4" t="n">
        <v>3</v>
      </c>
      <c r="N121" s="4" t="n">
        <v>1</v>
      </c>
      <c r="O121" s="7" t="s">
        <v>58</v>
      </c>
      <c r="P121" s="7" t="n">
        <v>1</v>
      </c>
      <c r="Q121" s="7" t="n">
        <v>4.1</v>
      </c>
      <c r="U121" s="7" t="n">
        <v>6.4</v>
      </c>
      <c r="W121" s="7" t="n">
        <v>10.1</v>
      </c>
      <c r="X121" s="7" t="n">
        <v>1</v>
      </c>
      <c r="Y121" s="7" t="n">
        <v>3.8</v>
      </c>
      <c r="AI121" s="8" t="n">
        <f aca="false">SUM(AJ121:AL121)</f>
        <v>25.2</v>
      </c>
      <c r="AJ121" s="7" t="n">
        <v>11.8</v>
      </c>
      <c r="AK121" s="7" t="n">
        <v>13.4</v>
      </c>
      <c r="AR121" s="8" t="n">
        <f aca="false">AS121/F121</f>
        <v>94324</v>
      </c>
      <c r="AS121" s="4" t="n">
        <v>4499254.8</v>
      </c>
      <c r="AT121" s="3" t="s">
        <v>73</v>
      </c>
    </row>
    <row r="122" customFormat="false" ht="15" hidden="false" customHeight="false" outlineLevel="0" collapsed="false">
      <c r="A122" s="7" t="s">
        <v>53</v>
      </c>
      <c r="B122" s="3" t="n">
        <v>19</v>
      </c>
      <c r="C122" s="4" t="n">
        <v>121</v>
      </c>
      <c r="E122" s="7" t="s">
        <v>415</v>
      </c>
      <c r="F122" s="4" t="n">
        <v>44.7</v>
      </c>
      <c r="G122" s="6" t="s">
        <v>421</v>
      </c>
      <c r="H122" s="3" t="s">
        <v>62</v>
      </c>
      <c r="I122" s="3" t="s">
        <v>57</v>
      </c>
      <c r="L122" s="4" t="n">
        <v>7</v>
      </c>
      <c r="M122" s="4" t="n">
        <v>3</v>
      </c>
      <c r="N122" s="4" t="n">
        <v>2</v>
      </c>
      <c r="O122" s="7" t="s">
        <v>63</v>
      </c>
      <c r="P122" s="7" t="n">
        <v>1</v>
      </c>
      <c r="Q122" s="7" t="n">
        <v>3.9</v>
      </c>
      <c r="U122" s="7" t="n">
        <v>5</v>
      </c>
      <c r="W122" s="7" t="n">
        <v>10.8</v>
      </c>
      <c r="X122" s="7" t="n">
        <v>2</v>
      </c>
      <c r="Y122" s="7" t="n">
        <v>3.6</v>
      </c>
      <c r="Z122" s="7" t="n">
        <v>3.7</v>
      </c>
      <c r="AI122" s="8" t="n">
        <f aca="false">SUM(AJ122:AL122)</f>
        <v>22.1</v>
      </c>
      <c r="AJ122" s="7" t="n">
        <v>11.4</v>
      </c>
      <c r="AK122" s="7" t="n">
        <v>10.7</v>
      </c>
      <c r="AR122" s="8" t="n">
        <f aca="false">AS122/F122</f>
        <v>94324</v>
      </c>
      <c r="AS122" s="4" t="n">
        <v>4216282.8</v>
      </c>
      <c r="AT122" s="3" t="s">
        <v>73</v>
      </c>
    </row>
    <row r="123" customFormat="false" ht="15" hidden="false" customHeight="false" outlineLevel="0" collapsed="false">
      <c r="A123" s="7" t="s">
        <v>53</v>
      </c>
      <c r="B123" s="3" t="n">
        <v>19</v>
      </c>
      <c r="C123" s="4" t="n">
        <v>122</v>
      </c>
      <c r="E123" s="6" t="s">
        <v>422</v>
      </c>
      <c r="F123" s="4" t="n">
        <v>51.9</v>
      </c>
      <c r="H123" s="3" t="s">
        <v>56</v>
      </c>
      <c r="I123" s="3" t="s">
        <v>57</v>
      </c>
      <c r="L123" s="4" t="n">
        <v>7</v>
      </c>
      <c r="M123" s="4" t="n">
        <v>3</v>
      </c>
      <c r="N123" s="4" t="n">
        <v>3</v>
      </c>
      <c r="O123" s="7" t="s">
        <v>58</v>
      </c>
      <c r="P123" s="7" t="n">
        <v>1</v>
      </c>
      <c r="Q123" s="7" t="n">
        <v>4.1</v>
      </c>
      <c r="U123" s="7" t="n">
        <v>9.7</v>
      </c>
      <c r="W123" s="7" t="n">
        <v>10.1</v>
      </c>
      <c r="X123" s="7" t="n">
        <v>2</v>
      </c>
      <c r="Y123" s="7" t="n">
        <v>1.9</v>
      </c>
      <c r="Z123" s="7" t="n">
        <v>1.1</v>
      </c>
      <c r="AI123" s="8" t="n">
        <f aca="false">SUM(AJ123:AL123)</f>
        <v>25</v>
      </c>
      <c r="AJ123" s="7" t="n">
        <v>12.4</v>
      </c>
      <c r="AK123" s="7" t="n">
        <v>12.6</v>
      </c>
      <c r="AR123" s="8" t="n">
        <f aca="false">AS123/F123</f>
        <v>94324</v>
      </c>
      <c r="AS123" s="4" t="n">
        <v>4895415.6</v>
      </c>
      <c r="AT123" s="3" t="s">
        <v>73</v>
      </c>
    </row>
    <row r="124" customFormat="false" ht="15" hidden="false" customHeight="false" outlineLevel="0" collapsed="false">
      <c r="A124" s="7" t="s">
        <v>53</v>
      </c>
      <c r="B124" s="3" t="n">
        <v>19</v>
      </c>
      <c r="C124" s="4" t="n">
        <v>123</v>
      </c>
      <c r="E124" s="7" t="s">
        <v>418</v>
      </c>
      <c r="F124" s="4" t="n">
        <v>58.3</v>
      </c>
      <c r="G124" s="6" t="s">
        <v>423</v>
      </c>
      <c r="H124" s="3" t="s">
        <v>56</v>
      </c>
      <c r="I124" s="3" t="s">
        <v>57</v>
      </c>
      <c r="L124" s="4" t="n">
        <v>7</v>
      </c>
      <c r="M124" s="4" t="n">
        <v>3</v>
      </c>
      <c r="N124" s="4" t="n">
        <v>4</v>
      </c>
      <c r="O124" s="7" t="s">
        <v>58</v>
      </c>
      <c r="P124" s="7" t="n">
        <v>1</v>
      </c>
      <c r="Q124" s="7" t="n">
        <v>4.1</v>
      </c>
      <c r="U124" s="7" t="n">
        <v>8.6</v>
      </c>
      <c r="V124" s="7" t="n">
        <v>1</v>
      </c>
      <c r="W124" s="7" t="n">
        <v>15.8</v>
      </c>
      <c r="X124" s="7" t="n">
        <v>1</v>
      </c>
      <c r="Y124" s="7" t="n">
        <v>3</v>
      </c>
      <c r="AI124" s="8" t="n">
        <f aca="false">SUM(AJ124:AL124)</f>
        <v>26.1</v>
      </c>
      <c r="AJ124" s="7" t="n">
        <v>12.3</v>
      </c>
      <c r="AK124" s="7" t="n">
        <v>13.8</v>
      </c>
      <c r="AR124" s="8" t="n">
        <f aca="false">AS124/F124</f>
        <v>94324</v>
      </c>
      <c r="AS124" s="4" t="n">
        <v>5499089.2</v>
      </c>
      <c r="AT124" s="3" t="s">
        <v>73</v>
      </c>
      <c r="BA124" s="7" t="n">
        <v>2.2</v>
      </c>
    </row>
    <row r="125" customFormat="false" ht="15" hidden="false" customHeight="false" outlineLevel="0" collapsed="false">
      <c r="A125" s="7" t="s">
        <v>53</v>
      </c>
      <c r="B125" s="3" t="n">
        <v>19</v>
      </c>
      <c r="C125" s="4" t="n">
        <v>124</v>
      </c>
      <c r="E125" s="7" t="s">
        <v>413</v>
      </c>
      <c r="F125" s="4" t="n">
        <v>47.7</v>
      </c>
      <c r="G125" s="6" t="s">
        <v>420</v>
      </c>
      <c r="H125" s="3" t="s">
        <v>56</v>
      </c>
      <c r="I125" s="3" t="s">
        <v>57</v>
      </c>
      <c r="L125" s="4" t="n">
        <v>8</v>
      </c>
      <c r="M125" s="4" t="n">
        <v>3</v>
      </c>
      <c r="N125" s="4" t="n">
        <v>1</v>
      </c>
      <c r="O125" s="7" t="s">
        <v>58</v>
      </c>
      <c r="P125" s="7" t="n">
        <v>1</v>
      </c>
      <c r="Q125" s="7" t="n">
        <v>4.1</v>
      </c>
      <c r="U125" s="7" t="n">
        <v>6.4</v>
      </c>
      <c r="W125" s="7" t="n">
        <v>10.1</v>
      </c>
      <c r="X125" s="7" t="n">
        <v>1</v>
      </c>
      <c r="Y125" s="7" t="n">
        <v>3.8</v>
      </c>
      <c r="AI125" s="8" t="n">
        <f aca="false">SUM(AJ125:AL125)</f>
        <v>25.2</v>
      </c>
      <c r="AJ125" s="7" t="n">
        <v>11.8</v>
      </c>
      <c r="AK125" s="7" t="n">
        <v>13.4</v>
      </c>
      <c r="AR125" s="8" t="n">
        <f aca="false">AS125/F125</f>
        <v>94324</v>
      </c>
      <c r="AS125" s="4" t="n">
        <v>4499254.8</v>
      </c>
      <c r="AT125" s="3" t="s">
        <v>73</v>
      </c>
    </row>
    <row r="126" customFormat="false" ht="15" hidden="false" customHeight="false" outlineLevel="0" collapsed="false">
      <c r="A126" s="7" t="s">
        <v>53</v>
      </c>
      <c r="B126" s="3" t="n">
        <v>19</v>
      </c>
      <c r="C126" s="4" t="n">
        <v>125</v>
      </c>
      <c r="E126" s="7" t="s">
        <v>415</v>
      </c>
      <c r="F126" s="4" t="n">
        <v>44.7</v>
      </c>
      <c r="G126" s="6" t="s">
        <v>421</v>
      </c>
      <c r="H126" s="3" t="s">
        <v>62</v>
      </c>
      <c r="I126" s="3" t="s">
        <v>57</v>
      </c>
      <c r="L126" s="4" t="n">
        <v>8</v>
      </c>
      <c r="M126" s="4" t="n">
        <v>3</v>
      </c>
      <c r="N126" s="4" t="n">
        <v>2</v>
      </c>
      <c r="O126" s="7" t="s">
        <v>63</v>
      </c>
      <c r="P126" s="7" t="n">
        <v>1</v>
      </c>
      <c r="Q126" s="7" t="n">
        <v>3.9</v>
      </c>
      <c r="U126" s="7" t="n">
        <v>5</v>
      </c>
      <c r="W126" s="7" t="n">
        <v>10.8</v>
      </c>
      <c r="X126" s="7" t="n">
        <v>2</v>
      </c>
      <c r="Y126" s="7" t="n">
        <v>3.6</v>
      </c>
      <c r="Z126" s="7" t="n">
        <v>3.7</v>
      </c>
      <c r="AI126" s="8" t="n">
        <f aca="false">SUM(AJ126:AL126)</f>
        <v>22.1</v>
      </c>
      <c r="AJ126" s="7" t="n">
        <v>11.4</v>
      </c>
      <c r="AK126" s="7" t="n">
        <v>10.7</v>
      </c>
      <c r="AR126" s="8" t="n">
        <f aca="false">AS126/F126</f>
        <v>94324</v>
      </c>
      <c r="AS126" s="4" t="n">
        <v>4216282.8</v>
      </c>
      <c r="AT126" s="3" t="s">
        <v>73</v>
      </c>
    </row>
    <row r="127" customFormat="false" ht="15" hidden="false" customHeight="false" outlineLevel="0" collapsed="false">
      <c r="A127" s="7" t="s">
        <v>53</v>
      </c>
      <c r="B127" s="3" t="n">
        <v>19</v>
      </c>
      <c r="C127" s="4" t="n">
        <v>126</v>
      </c>
      <c r="E127" s="6" t="s">
        <v>422</v>
      </c>
      <c r="F127" s="4" t="n">
        <v>51.9</v>
      </c>
      <c r="H127" s="3" t="s">
        <v>56</v>
      </c>
      <c r="I127" s="3" t="s">
        <v>57</v>
      </c>
      <c r="L127" s="4" t="n">
        <v>8</v>
      </c>
      <c r="M127" s="4" t="n">
        <v>3</v>
      </c>
      <c r="N127" s="4" t="n">
        <v>3</v>
      </c>
      <c r="O127" s="7" t="s">
        <v>58</v>
      </c>
      <c r="P127" s="7" t="n">
        <v>1</v>
      </c>
      <c r="Q127" s="7" t="n">
        <v>4.1</v>
      </c>
      <c r="U127" s="7" t="n">
        <v>9.7</v>
      </c>
      <c r="W127" s="7" t="n">
        <v>10.1</v>
      </c>
      <c r="X127" s="7" t="n">
        <v>2</v>
      </c>
      <c r="Y127" s="7" t="n">
        <v>1.9</v>
      </c>
      <c r="Z127" s="7" t="n">
        <v>1.1</v>
      </c>
      <c r="AI127" s="8" t="n">
        <f aca="false">SUM(AJ127:AL127)</f>
        <v>25</v>
      </c>
      <c r="AJ127" s="7" t="n">
        <v>12.4</v>
      </c>
      <c r="AK127" s="7" t="n">
        <v>12.6</v>
      </c>
      <c r="AR127" s="8" t="n">
        <f aca="false">AS127/F127</f>
        <v>94324</v>
      </c>
      <c r="AS127" s="4" t="n">
        <v>4895415.6</v>
      </c>
      <c r="AT127" s="3" t="s">
        <v>73</v>
      </c>
    </row>
    <row r="128" customFormat="false" ht="15" hidden="false" customHeight="false" outlineLevel="0" collapsed="false">
      <c r="A128" s="7" t="s">
        <v>53</v>
      </c>
      <c r="B128" s="3" t="n">
        <v>19</v>
      </c>
      <c r="C128" s="4" t="n">
        <v>127</v>
      </c>
      <c r="E128" s="7" t="s">
        <v>418</v>
      </c>
      <c r="F128" s="4" t="n">
        <v>58.3</v>
      </c>
      <c r="G128" s="6" t="s">
        <v>423</v>
      </c>
      <c r="H128" s="3" t="s">
        <v>56</v>
      </c>
      <c r="I128" s="3" t="s">
        <v>57</v>
      </c>
      <c r="L128" s="4" t="n">
        <v>8</v>
      </c>
      <c r="M128" s="4" t="n">
        <v>3</v>
      </c>
      <c r="N128" s="4" t="n">
        <v>4</v>
      </c>
      <c r="O128" s="7" t="s">
        <v>58</v>
      </c>
      <c r="P128" s="7" t="n">
        <v>1</v>
      </c>
      <c r="Q128" s="7" t="n">
        <v>4.1</v>
      </c>
      <c r="U128" s="7" t="n">
        <v>8.6</v>
      </c>
      <c r="V128" s="7" t="n">
        <v>1</v>
      </c>
      <c r="W128" s="7" t="n">
        <v>15.8</v>
      </c>
      <c r="X128" s="7" t="n">
        <v>1</v>
      </c>
      <c r="Y128" s="7" t="n">
        <v>3</v>
      </c>
      <c r="AI128" s="8" t="n">
        <f aca="false">SUM(AJ128:AL128)</f>
        <v>26.1</v>
      </c>
      <c r="AJ128" s="7" t="n">
        <v>12.3</v>
      </c>
      <c r="AK128" s="7" t="n">
        <v>13.8</v>
      </c>
      <c r="AR128" s="8" t="n">
        <f aca="false">AS128/F128</f>
        <v>94324</v>
      </c>
      <c r="AS128" s="4" t="n">
        <v>5499089.2</v>
      </c>
      <c r="AT128" s="3" t="s">
        <v>73</v>
      </c>
      <c r="BA128" s="7" t="n">
        <v>2.2</v>
      </c>
    </row>
    <row r="129" customFormat="false" ht="15" hidden="false" customHeight="false" outlineLevel="0" collapsed="false">
      <c r="A129" s="7" t="s">
        <v>53</v>
      </c>
      <c r="B129" s="3" t="n">
        <v>19</v>
      </c>
      <c r="C129" s="4" t="n">
        <v>128</v>
      </c>
      <c r="E129" s="7" t="s">
        <v>413</v>
      </c>
      <c r="F129" s="4" t="n">
        <v>47.7</v>
      </c>
      <c r="G129" s="6" t="s">
        <v>420</v>
      </c>
      <c r="H129" s="3" t="s">
        <v>56</v>
      </c>
      <c r="I129" s="3" t="s">
        <v>57</v>
      </c>
      <c r="L129" s="4" t="n">
        <v>9</v>
      </c>
      <c r="M129" s="4" t="n">
        <v>3</v>
      </c>
      <c r="N129" s="4" t="n">
        <v>1</v>
      </c>
      <c r="O129" s="7" t="s">
        <v>58</v>
      </c>
      <c r="P129" s="7" t="n">
        <v>1</v>
      </c>
      <c r="Q129" s="7" t="n">
        <v>4.1</v>
      </c>
      <c r="U129" s="7" t="n">
        <v>6.4</v>
      </c>
      <c r="W129" s="7" t="n">
        <v>10.1</v>
      </c>
      <c r="X129" s="7" t="n">
        <v>1</v>
      </c>
      <c r="Y129" s="7" t="n">
        <v>3.8</v>
      </c>
      <c r="AI129" s="8" t="n">
        <f aca="false">SUM(AJ129:AL129)</f>
        <v>25.2</v>
      </c>
      <c r="AJ129" s="7" t="n">
        <v>11.8</v>
      </c>
      <c r="AK129" s="7" t="n">
        <v>13.4</v>
      </c>
      <c r="AR129" s="8" t="n">
        <f aca="false">AS129/F129</f>
        <v>94324</v>
      </c>
      <c r="AS129" s="4" t="n">
        <v>4499254.8</v>
      </c>
      <c r="AT129" s="3" t="s">
        <v>73</v>
      </c>
    </row>
    <row r="130" customFormat="false" ht="15" hidden="false" customHeight="false" outlineLevel="0" collapsed="false">
      <c r="A130" s="7" t="s">
        <v>53</v>
      </c>
      <c r="B130" s="3" t="n">
        <v>19</v>
      </c>
      <c r="C130" s="4" t="n">
        <v>129</v>
      </c>
      <c r="E130" s="7" t="s">
        <v>415</v>
      </c>
      <c r="F130" s="4" t="n">
        <v>44.7</v>
      </c>
      <c r="G130" s="6" t="s">
        <v>421</v>
      </c>
      <c r="H130" s="3" t="s">
        <v>62</v>
      </c>
      <c r="I130" s="3" t="s">
        <v>57</v>
      </c>
      <c r="L130" s="4" t="n">
        <v>9</v>
      </c>
      <c r="M130" s="4" t="n">
        <v>3</v>
      </c>
      <c r="N130" s="4" t="n">
        <v>2</v>
      </c>
      <c r="O130" s="7" t="s">
        <v>63</v>
      </c>
      <c r="P130" s="7" t="n">
        <v>1</v>
      </c>
      <c r="Q130" s="7" t="n">
        <v>3.9</v>
      </c>
      <c r="U130" s="7" t="n">
        <v>5</v>
      </c>
      <c r="W130" s="7" t="n">
        <v>10.8</v>
      </c>
      <c r="X130" s="7" t="n">
        <v>2</v>
      </c>
      <c r="Y130" s="7" t="n">
        <v>3.6</v>
      </c>
      <c r="Z130" s="7" t="n">
        <v>3.7</v>
      </c>
      <c r="AI130" s="8" t="n">
        <f aca="false">SUM(AJ130:AL130)</f>
        <v>22.1</v>
      </c>
      <c r="AJ130" s="7" t="n">
        <v>11.4</v>
      </c>
      <c r="AK130" s="7" t="n">
        <v>10.7</v>
      </c>
      <c r="AR130" s="8" t="n">
        <f aca="false">AS130/F130</f>
        <v>94324</v>
      </c>
      <c r="AS130" s="4" t="n">
        <v>4216282.8</v>
      </c>
      <c r="AT130" s="3" t="s">
        <v>73</v>
      </c>
    </row>
    <row r="131" customFormat="false" ht="15" hidden="false" customHeight="false" outlineLevel="0" collapsed="false">
      <c r="A131" s="7" t="s">
        <v>53</v>
      </c>
      <c r="B131" s="3" t="n">
        <v>19</v>
      </c>
      <c r="C131" s="4" t="n">
        <v>130</v>
      </c>
      <c r="E131" s="6" t="s">
        <v>422</v>
      </c>
      <c r="F131" s="4" t="n">
        <v>51.9</v>
      </c>
      <c r="H131" s="3" t="s">
        <v>56</v>
      </c>
      <c r="I131" s="3" t="s">
        <v>57</v>
      </c>
      <c r="L131" s="4" t="n">
        <v>9</v>
      </c>
      <c r="M131" s="4" t="n">
        <v>3</v>
      </c>
      <c r="N131" s="4" t="n">
        <v>3</v>
      </c>
      <c r="O131" s="7" t="s">
        <v>58</v>
      </c>
      <c r="P131" s="7" t="n">
        <v>1</v>
      </c>
      <c r="Q131" s="7" t="n">
        <v>4.1</v>
      </c>
      <c r="U131" s="7" t="n">
        <v>9.7</v>
      </c>
      <c r="W131" s="7" t="n">
        <v>10.1</v>
      </c>
      <c r="X131" s="7" t="n">
        <v>2</v>
      </c>
      <c r="Y131" s="7" t="n">
        <v>1.9</v>
      </c>
      <c r="Z131" s="7" t="n">
        <v>1.1</v>
      </c>
      <c r="AI131" s="8" t="n">
        <f aca="false">SUM(AJ131:AL131)</f>
        <v>25</v>
      </c>
      <c r="AJ131" s="7" t="n">
        <v>12.4</v>
      </c>
      <c r="AK131" s="7" t="n">
        <v>12.6</v>
      </c>
      <c r="AR131" s="8" t="n">
        <f aca="false">AS131/F131</f>
        <v>94324</v>
      </c>
      <c r="AS131" s="4" t="n">
        <v>4895415.6</v>
      </c>
      <c r="AT131" s="3" t="s">
        <v>73</v>
      </c>
    </row>
    <row r="132" customFormat="false" ht="15" hidden="false" customHeight="false" outlineLevel="0" collapsed="false">
      <c r="A132" s="7" t="s">
        <v>53</v>
      </c>
      <c r="B132" s="3" t="n">
        <v>19</v>
      </c>
      <c r="C132" s="4" t="n">
        <v>131</v>
      </c>
      <c r="E132" s="7" t="s">
        <v>418</v>
      </c>
      <c r="F132" s="4" t="n">
        <v>58.3</v>
      </c>
      <c r="G132" s="6" t="s">
        <v>423</v>
      </c>
      <c r="H132" s="3" t="s">
        <v>56</v>
      </c>
      <c r="I132" s="3" t="s">
        <v>57</v>
      </c>
      <c r="L132" s="4" t="n">
        <v>9</v>
      </c>
      <c r="M132" s="4" t="n">
        <v>3</v>
      </c>
      <c r="N132" s="4" t="n">
        <v>4</v>
      </c>
      <c r="O132" s="7" t="s">
        <v>58</v>
      </c>
      <c r="P132" s="7" t="n">
        <v>1</v>
      </c>
      <c r="Q132" s="7" t="n">
        <v>4.1</v>
      </c>
      <c r="U132" s="7" t="n">
        <v>8.6</v>
      </c>
      <c r="V132" s="7" t="n">
        <v>1</v>
      </c>
      <c r="W132" s="7" t="n">
        <v>15.8</v>
      </c>
      <c r="X132" s="7" t="n">
        <v>1</v>
      </c>
      <c r="Y132" s="7" t="n">
        <v>3</v>
      </c>
      <c r="AI132" s="8" t="n">
        <f aca="false">SUM(AJ132:AL132)</f>
        <v>26.1</v>
      </c>
      <c r="AJ132" s="7" t="n">
        <v>12.3</v>
      </c>
      <c r="AK132" s="7" t="n">
        <v>13.8</v>
      </c>
      <c r="AR132" s="8" t="n">
        <f aca="false">AS132/F132</f>
        <v>94324</v>
      </c>
      <c r="AS132" s="4" t="n">
        <v>5499089.2</v>
      </c>
      <c r="AT132" s="3" t="s">
        <v>73</v>
      </c>
      <c r="BA132" s="7" t="n">
        <v>2.2</v>
      </c>
    </row>
  </sheetData>
  <autoFilter ref="A1:BA132"/>
  <hyperlinks>
    <hyperlink ref="G2" r:id="rId1" display="https://drive.google.com/open?id=169XFMA1kPuj2Awf9TDUOEJDTQYIP7XQE"/>
    <hyperlink ref="G3" r:id="rId2" display="https://drive.google.com/open?id=1Cz45DsNfDTg8U0X6kesRAtc-Uyo4UMJs"/>
    <hyperlink ref="G4" r:id="rId3" display="https://drive.google.com/open?id=1DBz987soaPrwWfDzRdisvp1lYFtYdqoY"/>
    <hyperlink ref="G5" r:id="rId4" display="https://drive.google.com/open?id=1t3xF1sqrA3mIfi7FsBdxOkuOeYvr3qjF"/>
    <hyperlink ref="G6" r:id="rId5" display="https://drive.google.com/open?id=1f6Plz3fUWrwQg_3hvfoq0k85q6sV9q6Z"/>
    <hyperlink ref="G7" r:id="rId6" display="https://drive.google.com/open?id=1MyyX0esDya0aGB8w8FNznUhtAlDHVa-o"/>
    <hyperlink ref="G8" r:id="rId7" display="https://drive.google.com/open?id=1JMebYQxgm-tI6TE7I8OiQ1IfaDpvtOPZ"/>
    <hyperlink ref="G9" r:id="rId8" display="https://drive.google.com/open?id=1fl6G-v6qxd4Wy47uW8IZxPeJdBH69RxT"/>
    <hyperlink ref="G10" r:id="rId9" display="https://drive.google.com/open?id=1TzAbsBRcnZCOUUPws2eIHHi08fwpm0Bx"/>
    <hyperlink ref="G11" r:id="rId10" display="https://drive.google.com/open?id=1k-EPI6S_bPanc6rY0DFmrF-LwzMDLZ34"/>
    <hyperlink ref="G12" r:id="rId11" display="https://drive.google.com/open?id=1c1JmNYyNQ8Rs21tebshpOEiUR8ZCNrZ4"/>
    <hyperlink ref="G13" r:id="rId12" display="https://drive.google.com/open?id=1UjGIS46beKxSBj1_dHhXzVufoSUtccmk"/>
    <hyperlink ref="G14" r:id="rId13" display="https://drive.google.com/open?id=1TzAbsBRcnZCOUUPws2eIHHi08fwpm0Bx"/>
    <hyperlink ref="G17" r:id="rId14" display="https://drive.google.com/open?id=1UjGIS46beKxSBj1_dHhXzVufoSUtccmk"/>
    <hyperlink ref="G18" r:id="rId15" display="https://drive.google.com/open?id=1TzAbsBRcnZCOUUPws2eIHHi08fwpm0Bx"/>
    <hyperlink ref="G21" r:id="rId16" display="https://drive.google.com/open?id=1UjGIS46beKxSBj1_dHhXzVufoSUtccmk"/>
    <hyperlink ref="G22" r:id="rId17" display="https://drive.google.com/open?id=1TzAbsBRcnZCOUUPws2eIHHi08fwpm0Bx"/>
    <hyperlink ref="G25" r:id="rId18" display="https://drive.google.com/open?id=1UjGIS46beKxSBj1_dHhXzVufoSUtccmk"/>
    <hyperlink ref="G26" r:id="rId19" display="https://drive.google.com/open?id=1TzAbsBRcnZCOUUPws2eIHHi08fwpm0Bx"/>
    <hyperlink ref="G29" r:id="rId20" display="https://drive.google.com/open?id=1UjGIS46beKxSBj1_dHhXzVufoSUtccmk"/>
    <hyperlink ref="G30" r:id="rId21" display="https://drive.google.com/open?id=1TzAbsBRcnZCOUUPws2eIHHi08fwpm0Bx"/>
    <hyperlink ref="G33" r:id="rId22" display="https://drive.google.com/open?id=1UjGIS46beKxSBj1_dHhXzVufoSUtccmk"/>
    <hyperlink ref="G34" r:id="rId23" display="https://drive.google.com/open?id=1TzAbsBRcnZCOUUPws2eIHHi08fwpm0Bx"/>
    <hyperlink ref="G37" r:id="rId24" display="https://drive.google.com/open?id=1UjGIS46beKxSBj1_dHhXzVufoSUtccmk"/>
    <hyperlink ref="G38" r:id="rId25" display="https://drive.google.com/open?id=1TzAbsBRcnZCOUUPws2eIHHi08fwpm0Bx"/>
    <hyperlink ref="G41" r:id="rId26" display="https://drive.google.com/open?id=1UjGIS46beKxSBj1_dHhXzVufoSUtccmk"/>
    <hyperlink ref="G42" r:id="rId27" display="https://drive.google.com/open?id=1TzAbsBRcnZCOUUPws2eIHHi08fwpm0Bx"/>
    <hyperlink ref="G45" r:id="rId28" display="https://drive.google.com/open?id=1UjGIS46beKxSBj1_dHhXzVufoSUtccmk"/>
    <hyperlink ref="G46" r:id="rId29" display="https://drive.google.com/open?id=1SiSxj-4Zlq_KzfXaujQTapdOU-hbQXrc"/>
    <hyperlink ref="G47" r:id="rId30" display="https://drive.google.com/open?id=1DYHG-ZKW3_WvFgbKaaCCBDrbrL4dzGp_"/>
    <hyperlink ref="G48" r:id="rId31" display="https://drive.google.com/open?id=1XXUv36pVQXB9KZ7cXSm3n-4HEXkuFKU6"/>
    <hyperlink ref="G49" r:id="rId32" display="https://drive.google.com/open?id=15gnbecFIJ4g5FlKJgwfUZiI4sUXy8v4-"/>
    <hyperlink ref="G50" r:id="rId33" display="https://drive.google.com/open?id=1rPse5zu1dawiPR_pPRk7B1jZ4IitOC2x"/>
    <hyperlink ref="G51" r:id="rId34" display="https://drive.google.com/open?id=1c009kU2cO7Hogc2vLOoJa3soFX6hsw8A"/>
    <hyperlink ref="G52" r:id="rId35" display="https://drive.google.com/open?id=1PXuYxn3uce5UNZ_MEGj_DUjyvuaizAS1"/>
    <hyperlink ref="G53" r:id="rId36" display="https://drive.google.com/open?id=1l9dbFudWNknwYsSOGjt5IOm8UzDgJpqR"/>
    <hyperlink ref="G54" r:id="rId37" display="https://drive.google.com/open?id=1Aa8ng7o8-g4Ouwtl6sgR6S1DYdtQ2qTk"/>
    <hyperlink ref="G55" r:id="rId38" display="https://drive.google.com/open?id=1--eivH52GMda5mICEPbMxorHOAIdbtYV"/>
    <hyperlink ref="G56" r:id="rId39" display="https://drive.google.com/open?id=1eOjigQZldacR4qlhBpHuxxeSi6T16Ick"/>
    <hyperlink ref="G57" r:id="rId40" display="https://drive.google.com/open?id=1w1a9590eIE38qAKtipzQ5Ne7paygM50m"/>
    <hyperlink ref="G58" r:id="rId41" display="https://drive.google.com/open?id=10785Pgyae_iMyiNWcJW96Xr2MxfK3ZqI"/>
    <hyperlink ref="G59" r:id="rId42" display="https://drive.google.com/open?id=1hvRkyGwOD9_mACAXAwMr6D76hdGt2qzi"/>
    <hyperlink ref="G60" r:id="rId43" display="https://drive.google.com/open?id=10iIj1V9FZ5fY01TzvbNlrNm2OLMLGK5z"/>
    <hyperlink ref="G61" r:id="rId44" display="https://drive.google.com/open?id=1eOjigQZldacR4qlhBpHuxxeSi6T16Ick"/>
    <hyperlink ref="G62" r:id="rId45" display="https://drive.google.com/open?id=1w1a9590eIE38qAKtipzQ5Ne7paygM50m"/>
    <hyperlink ref="G63" r:id="rId46" display="https://drive.google.com/open?id=10785Pgyae_iMyiNWcJW96Xr2MxfK3ZqI"/>
    <hyperlink ref="G64" r:id="rId47" display="https://drive.google.com/open?id=1hvRkyGwOD9_mACAXAwMr6D76hdGt2qzi"/>
    <hyperlink ref="G65" r:id="rId48" display="https://drive.google.com/open?id=10iIj1V9FZ5fY01TzvbNlrNm2OLMLGK5z"/>
    <hyperlink ref="G66" r:id="rId49" display="https://drive.google.com/open?id=1eOjigQZldacR4qlhBpHuxxeSi6T16Ick"/>
    <hyperlink ref="G67" r:id="rId50" display="https://drive.google.com/open?id=1w1a9590eIE38qAKtipzQ5Ne7paygM50m"/>
    <hyperlink ref="G68" r:id="rId51" display="https://drive.google.com/open?id=10785Pgyae_iMyiNWcJW96Xr2MxfK3ZqI"/>
    <hyperlink ref="G69" r:id="rId52" display="https://drive.google.com/open?id=1hvRkyGwOD9_mACAXAwMr6D76hdGt2qzi"/>
    <hyperlink ref="G70" r:id="rId53" display="https://drive.google.com/open?id=10iIj1V9FZ5fY01TzvbNlrNm2OLMLGK5z"/>
    <hyperlink ref="G71" r:id="rId54" display="https://drive.google.com/open?id=1eOjigQZldacR4qlhBpHuxxeSi6T16Ick"/>
    <hyperlink ref="G72" r:id="rId55" display="https://drive.google.com/open?id=1w1a9590eIE38qAKtipzQ5Ne7paygM50m"/>
    <hyperlink ref="G73" r:id="rId56" display="https://drive.google.com/open?id=10785Pgyae_iMyiNWcJW96Xr2MxfK3ZqI"/>
    <hyperlink ref="G74" r:id="rId57" display="https://drive.google.com/open?id=1hvRkyGwOD9_mACAXAwMr6D76hdGt2qzi"/>
    <hyperlink ref="G75" r:id="rId58" display="https://drive.google.com/open?id=10iIj1V9FZ5fY01TzvbNlrNm2OLMLGK5z"/>
    <hyperlink ref="G76" r:id="rId59" display="https://drive.google.com/open?id=1eOjigQZldacR4qlhBpHuxxeSi6T16Ick"/>
    <hyperlink ref="G77" r:id="rId60" display="https://drive.google.com/open?id=1w1a9590eIE38qAKtipzQ5Ne7paygM50m"/>
    <hyperlink ref="G78" r:id="rId61" display="https://drive.google.com/open?id=10785Pgyae_iMyiNWcJW96Xr2MxfK3ZqI"/>
    <hyperlink ref="G79" r:id="rId62" display="https://drive.google.com/open?id=1hvRkyGwOD9_mACAXAwMr6D76hdGt2qzi"/>
    <hyperlink ref="G80" r:id="rId63" display="https://drive.google.com/open?id=10iIj1V9FZ5fY01TzvbNlrNm2OLMLGK5z"/>
    <hyperlink ref="G81" r:id="rId64" display="https://drive.google.com/open?id=1eOjigQZldacR4qlhBpHuxxeSi6T16Ick"/>
    <hyperlink ref="G82" r:id="rId65" display="https://drive.google.com/open?id=1w1a9590eIE38qAKtipzQ5Ne7paygM50m"/>
    <hyperlink ref="G83" r:id="rId66" display="https://drive.google.com/open?id=10785Pgyae_iMyiNWcJW96Xr2MxfK3ZqI"/>
    <hyperlink ref="G84" r:id="rId67" display="https://drive.google.com/open?id=1hvRkyGwOD9_mACAXAwMr6D76hdGt2qzi"/>
    <hyperlink ref="G85" r:id="rId68" display="https://drive.google.com/open?id=10iIj1V9FZ5fY01TzvbNlrNm2OLMLGK5z"/>
    <hyperlink ref="G86" r:id="rId69" display="https://drive.google.com/open?id=1eOjigQZldacR4qlhBpHuxxeSi6T16Ick"/>
    <hyperlink ref="G87" r:id="rId70" display="https://drive.google.com/open?id=1w1a9590eIE38qAKtipzQ5Ne7paygM50m"/>
    <hyperlink ref="G88" r:id="rId71" display="https://drive.google.com/open?id=10785Pgyae_iMyiNWcJW96Xr2MxfK3ZqI"/>
    <hyperlink ref="G89" r:id="rId72" display="https://drive.google.com/open?id=1hvRkyGwOD9_mACAXAwMr6D76hdGt2qzi"/>
    <hyperlink ref="G90" r:id="rId73" display="https://drive.google.com/open?id=10iIj1V9FZ5fY01TzvbNlrNm2OLMLGK5z"/>
    <hyperlink ref="G91" r:id="rId74" display="https://drive.google.com/open?id=1eOjigQZldacR4qlhBpHuxxeSi6T16Ick"/>
    <hyperlink ref="G92" r:id="rId75" display="https://drive.google.com/open?id=1w1a9590eIE38qAKtipzQ5Ne7paygM50m"/>
    <hyperlink ref="G93" r:id="rId76" display="https://drive.google.com/open?id=10785Pgyae_iMyiNWcJW96Xr2MxfK3ZqI"/>
    <hyperlink ref="G94" r:id="rId77" display="https://drive.google.com/open?id=1hvRkyGwOD9_mACAXAwMr6D76hdGt2qzi"/>
    <hyperlink ref="G95" r:id="rId78" display="https://drive.google.com/open?id=10iIj1V9FZ5fY01TzvbNlrNm2OLMLGK5z"/>
    <hyperlink ref="G96" r:id="rId79" display="https://drive.google.com/open?id=1eOjigQZldacR4qlhBpHuxxeSi6T16Ick"/>
    <hyperlink ref="G97" r:id="rId80" display="https://drive.google.com/open?id=1w1a9590eIE38qAKtipzQ5Ne7paygM50m"/>
    <hyperlink ref="G98" r:id="rId81" display="https://drive.google.com/open?id=10785Pgyae_iMyiNWcJW96Xr2MxfK3ZqI"/>
    <hyperlink ref="G99" r:id="rId82" display="https://drive.google.com/open?id=1hvRkyGwOD9_mACAXAwMr6D76hdGt2qzi"/>
    <hyperlink ref="G100" r:id="rId83" display="https://drive.google.com/open?id=10iIj1V9FZ5fY01TzvbNlrNm2OLMLGK5z"/>
    <hyperlink ref="G101" r:id="rId84" display="https://drive.google.com/open?id=1-PZwWjM2gkQM6Uq5yIUV48-iU30zEMMI"/>
    <hyperlink ref="G102" r:id="rId85" display="https://drive.google.com/open?id=1O2D07TJUJRL8kslmSoDebWcEugQ3dHAi"/>
    <hyperlink ref="E103" r:id="rId86" display="https://drive.google.com/open?id=1-OgNXzyr7rmgNPoA6lV5phRzxcL0pOb1"/>
    <hyperlink ref="G104" r:id="rId87" display="https://drive.google.com/open?id=1Z_h5Hup6Q4YZas0bECJ0HHvTHxABmSfX"/>
    <hyperlink ref="G105" r:id="rId88" display="https://drive.google.com/open?id=1avBIhisGZxdFI1E9OyyL_74Pf8SldXEk"/>
    <hyperlink ref="G106" r:id="rId89" display="https://drive.google.com/open?id=1T4Olp4pmUmlyRaOU8aDdM3qXl_xP2Czt"/>
    <hyperlink ref="E107" r:id="rId90" display="https://drive.google.com/open?id=1u7nRPIAUy7iVuhvdfKHWd6EmBtXJSV7F"/>
    <hyperlink ref="G108" r:id="rId91" display="https://drive.google.com/open?id=109FzfcArmHCYSCItqX1bQaMDK7WqtbiK"/>
    <hyperlink ref="G109" r:id="rId92" display="https://drive.google.com/open?id=1avBIhisGZxdFI1E9OyyL_74Pf8SldXEk"/>
    <hyperlink ref="G110" r:id="rId93" display="https://drive.google.com/open?id=1T4Olp4pmUmlyRaOU8aDdM3qXl_xP2Czt"/>
    <hyperlink ref="E111" r:id="rId94" display="https://drive.google.com/open?id=1u7nRPIAUy7iVuhvdfKHWd6EmBtXJSV7F"/>
    <hyperlink ref="G112" r:id="rId95" display="https://drive.google.com/open?id=109FzfcArmHCYSCItqX1bQaMDK7WqtbiK"/>
    <hyperlink ref="G113" r:id="rId96" display="https://drive.google.com/open?id=1avBIhisGZxdFI1E9OyyL_74Pf8SldXEk"/>
    <hyperlink ref="G114" r:id="rId97" display="https://drive.google.com/open?id=1T4Olp4pmUmlyRaOU8aDdM3qXl_xP2Czt"/>
    <hyperlink ref="E115" r:id="rId98" display="https://drive.google.com/open?id=1u7nRPIAUy7iVuhvdfKHWd6EmBtXJSV7F"/>
    <hyperlink ref="G116" r:id="rId99" display="https://drive.google.com/open?id=109FzfcArmHCYSCItqX1bQaMDK7WqtbiK"/>
    <hyperlink ref="G117" r:id="rId100" display="https://drive.google.com/open?id=1avBIhisGZxdFI1E9OyyL_74Pf8SldXEk"/>
    <hyperlink ref="G118" r:id="rId101" display="https://drive.google.com/open?id=1T4Olp4pmUmlyRaOU8aDdM3qXl_xP2Czt"/>
    <hyperlink ref="E119" r:id="rId102" display="https://drive.google.com/open?id=1u7nRPIAUy7iVuhvdfKHWd6EmBtXJSV7F"/>
    <hyperlink ref="G120" r:id="rId103" display="https://drive.google.com/open?id=109FzfcArmHCYSCItqX1bQaMDK7WqtbiK"/>
    <hyperlink ref="G121" r:id="rId104" display="https://drive.google.com/open?id=1avBIhisGZxdFI1E9OyyL_74Pf8SldXEk"/>
    <hyperlink ref="G122" r:id="rId105" display="https://drive.google.com/open?id=1T4Olp4pmUmlyRaOU8aDdM3qXl_xP2Czt"/>
    <hyperlink ref="E123" r:id="rId106" display="https://drive.google.com/open?id=1u7nRPIAUy7iVuhvdfKHWd6EmBtXJSV7F"/>
    <hyperlink ref="G124" r:id="rId107" display="https://drive.google.com/open?id=109FzfcArmHCYSCItqX1bQaMDK7WqtbiK"/>
    <hyperlink ref="G125" r:id="rId108" display="https://drive.google.com/open?id=1avBIhisGZxdFI1E9OyyL_74Pf8SldXEk"/>
    <hyperlink ref="G126" r:id="rId109" display="https://drive.google.com/open?id=1T4Olp4pmUmlyRaOU8aDdM3qXl_xP2Czt"/>
    <hyperlink ref="E127" r:id="rId110" display="https://drive.google.com/open?id=1u7nRPIAUy7iVuhvdfKHWd6EmBtXJSV7F"/>
    <hyperlink ref="G128" r:id="rId111" display="https://drive.google.com/open?id=109FzfcArmHCYSCItqX1bQaMDK7WqtbiK"/>
    <hyperlink ref="G129" r:id="rId112" display="https://drive.google.com/open?id=1avBIhisGZxdFI1E9OyyL_74Pf8SldXEk"/>
    <hyperlink ref="G130" r:id="rId113" display="https://drive.google.com/open?id=1T4Olp4pmUmlyRaOU8aDdM3qXl_xP2Czt"/>
    <hyperlink ref="E131" r:id="rId114" display="https://drive.google.com/open?id=1u7nRPIAUy7iVuhvdfKHWd6EmBtXJSV7F"/>
    <hyperlink ref="G132" r:id="rId115" display="https://drive.google.com/open?id=109FzfcArmHCYSCItqX1bQaMDK7Wqtbi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09"/>
  <sheetViews>
    <sheetView showFormulas="false" showGridLines="true" showRowColHeaders="true" showZeros="true" rightToLeft="false" tabSelected="false" showOutlineSymbols="true" defaultGridColor="true" view="normal" topLeftCell="A191" colorId="64" zoomScale="100" zoomScaleNormal="100" zoomScalePageLayoutView="100" workbookViewId="0">
      <selection pane="topLeft" activeCell="A197" activeCellId="0" sqref="A3:A53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5.75" hidden="false" customHeight="false" outlineLevel="0" collapsed="false">
      <c r="A2" s="7" t="s">
        <v>53</v>
      </c>
      <c r="B2" s="7" t="n">
        <v>20</v>
      </c>
      <c r="C2" s="7" t="n">
        <v>1</v>
      </c>
      <c r="F2" s="4" t="n">
        <v>56.8</v>
      </c>
      <c r="H2" s="3" t="s">
        <v>56</v>
      </c>
      <c r="I2" s="7" t="s">
        <v>57</v>
      </c>
      <c r="L2" s="4" t="n">
        <v>2</v>
      </c>
      <c r="M2" s="4" t="n">
        <v>1</v>
      </c>
      <c r="N2" s="4" t="n">
        <v>1</v>
      </c>
      <c r="AR2" s="8" t="n">
        <f aca="false">AS2/F2</f>
        <v>94324</v>
      </c>
      <c r="AS2" s="4" t="n">
        <v>5357603.2</v>
      </c>
      <c r="AT2" s="3" t="s">
        <v>73</v>
      </c>
    </row>
    <row r="3" customFormat="false" ht="13.8" hidden="false" customHeight="false" outlineLevel="0" collapsed="false">
      <c r="A3" s="7" t="s">
        <v>53</v>
      </c>
      <c r="B3" s="7" t="n">
        <v>20</v>
      </c>
      <c r="C3" s="7" t="n">
        <v>2</v>
      </c>
      <c r="F3" s="4" t="n">
        <v>50.5</v>
      </c>
      <c r="H3" s="3" t="s">
        <v>56</v>
      </c>
      <c r="I3" s="7" t="s">
        <v>57</v>
      </c>
      <c r="L3" s="4" t="n">
        <v>2</v>
      </c>
      <c r="M3" s="4" t="n">
        <v>1</v>
      </c>
      <c r="N3" s="4" t="n">
        <v>2</v>
      </c>
      <c r="AR3" s="8" t="n">
        <f aca="false">AS3/F3</f>
        <v>94324</v>
      </c>
      <c r="AS3" s="4" t="n">
        <v>4763362</v>
      </c>
      <c r="AT3" s="3" t="s">
        <v>73</v>
      </c>
    </row>
    <row r="4" customFormat="false" ht="13.8" hidden="false" customHeight="false" outlineLevel="0" collapsed="false">
      <c r="A4" s="7" t="s">
        <v>53</v>
      </c>
      <c r="B4" s="7" t="n">
        <v>20</v>
      </c>
      <c r="C4" s="7" t="n">
        <v>3</v>
      </c>
      <c r="F4" s="4" t="n">
        <v>42.9</v>
      </c>
      <c r="H4" s="3" t="s">
        <v>62</v>
      </c>
      <c r="I4" s="7" t="s">
        <v>57</v>
      </c>
      <c r="L4" s="4" t="n">
        <v>2</v>
      </c>
      <c r="M4" s="4" t="n">
        <v>1</v>
      </c>
      <c r="N4" s="4" t="n">
        <v>3</v>
      </c>
      <c r="AR4" s="8" t="n">
        <f aca="false">AS4/F4</f>
        <v>94324</v>
      </c>
      <c r="AS4" s="4" t="n">
        <v>4046499.6</v>
      </c>
      <c r="AT4" s="3" t="s">
        <v>73</v>
      </c>
    </row>
    <row r="5" customFormat="false" ht="13.8" hidden="false" customHeight="false" outlineLevel="0" collapsed="false">
      <c r="A5" s="7" t="s">
        <v>53</v>
      </c>
      <c r="B5" s="7" t="n">
        <v>20</v>
      </c>
      <c r="C5" s="7" t="n">
        <v>4</v>
      </c>
      <c r="F5" s="4" t="n">
        <v>46.5</v>
      </c>
      <c r="H5" s="3" t="s">
        <v>56</v>
      </c>
      <c r="I5" s="7" t="s">
        <v>57</v>
      </c>
      <c r="L5" s="4" t="n">
        <v>2</v>
      </c>
      <c r="M5" s="4" t="n">
        <v>1</v>
      </c>
      <c r="N5" s="4" t="n">
        <v>4</v>
      </c>
      <c r="AR5" s="8" t="n">
        <f aca="false">AS5/F5</f>
        <v>94324</v>
      </c>
      <c r="AS5" s="4" t="n">
        <v>4386066</v>
      </c>
      <c r="AT5" s="3" t="s">
        <v>73</v>
      </c>
    </row>
    <row r="6" customFormat="false" ht="13.8" hidden="false" customHeight="false" outlineLevel="0" collapsed="false">
      <c r="A6" s="7" t="s">
        <v>53</v>
      </c>
      <c r="B6" s="7" t="n">
        <v>20</v>
      </c>
      <c r="C6" s="7" t="n">
        <v>5</v>
      </c>
      <c r="F6" s="4" t="n">
        <v>57.6</v>
      </c>
      <c r="H6" s="3" t="s">
        <v>56</v>
      </c>
      <c r="I6" s="7" t="s">
        <v>57</v>
      </c>
      <c r="L6" s="4" t="n">
        <v>3</v>
      </c>
      <c r="M6" s="4" t="n">
        <v>1</v>
      </c>
      <c r="N6" s="4" t="n">
        <v>1</v>
      </c>
      <c r="AR6" s="8" t="n">
        <f aca="false">AS6/F6</f>
        <v>94324</v>
      </c>
      <c r="AS6" s="4" t="n">
        <v>5433062.4</v>
      </c>
      <c r="AT6" s="3" t="s">
        <v>73</v>
      </c>
    </row>
    <row r="7" customFormat="false" ht="13.8" hidden="false" customHeight="false" outlineLevel="0" collapsed="false">
      <c r="A7" s="7" t="s">
        <v>53</v>
      </c>
      <c r="B7" s="7" t="n">
        <v>20</v>
      </c>
      <c r="C7" s="7" t="n">
        <v>6</v>
      </c>
      <c r="F7" s="4" t="n">
        <v>50.5</v>
      </c>
      <c r="H7" s="3" t="s">
        <v>56</v>
      </c>
      <c r="I7" s="7" t="s">
        <v>57</v>
      </c>
      <c r="L7" s="4" t="n">
        <v>3</v>
      </c>
      <c r="M7" s="4" t="n">
        <v>1</v>
      </c>
      <c r="N7" s="4" t="n">
        <v>2</v>
      </c>
      <c r="AR7" s="8" t="n">
        <f aca="false">AS7/F7</f>
        <v>94324</v>
      </c>
      <c r="AS7" s="4" t="n">
        <v>4763362</v>
      </c>
      <c r="AT7" s="3" t="s">
        <v>73</v>
      </c>
    </row>
    <row r="8" customFormat="false" ht="13.8" hidden="false" customHeight="false" outlineLevel="0" collapsed="false">
      <c r="A8" s="7" t="s">
        <v>53</v>
      </c>
      <c r="B8" s="7" t="n">
        <v>20</v>
      </c>
      <c r="C8" s="7" t="n">
        <v>7</v>
      </c>
      <c r="F8" s="4" t="n">
        <v>43.4</v>
      </c>
      <c r="H8" s="3" t="s">
        <v>62</v>
      </c>
      <c r="I8" s="7" t="s">
        <v>57</v>
      </c>
      <c r="L8" s="4" t="n">
        <v>3</v>
      </c>
      <c r="M8" s="4" t="n">
        <v>1</v>
      </c>
      <c r="N8" s="4" t="n">
        <v>3</v>
      </c>
      <c r="AR8" s="8" t="n">
        <f aca="false">AS8/F8</f>
        <v>94324</v>
      </c>
      <c r="AS8" s="4" t="n">
        <v>4093661.6</v>
      </c>
      <c r="AT8" s="3" t="s">
        <v>73</v>
      </c>
    </row>
    <row r="9" customFormat="false" ht="13.8" hidden="false" customHeight="false" outlineLevel="0" collapsed="false">
      <c r="A9" s="7" t="s">
        <v>53</v>
      </c>
      <c r="B9" s="7" t="n">
        <v>20</v>
      </c>
      <c r="C9" s="7" t="n">
        <v>8</v>
      </c>
      <c r="F9" s="4" t="n">
        <v>47.3</v>
      </c>
      <c r="H9" s="3" t="s">
        <v>56</v>
      </c>
      <c r="I9" s="7" t="s">
        <v>57</v>
      </c>
      <c r="L9" s="4" t="n">
        <v>3</v>
      </c>
      <c r="M9" s="4" t="n">
        <v>1</v>
      </c>
      <c r="N9" s="4" t="n">
        <v>4</v>
      </c>
      <c r="AR9" s="8" t="n">
        <f aca="false">AS9/F9</f>
        <v>94324</v>
      </c>
      <c r="AS9" s="4" t="n">
        <v>4461525.2</v>
      </c>
      <c r="AT9" s="3" t="s">
        <v>73</v>
      </c>
    </row>
    <row r="10" customFormat="false" ht="13.8" hidden="false" customHeight="false" outlineLevel="0" collapsed="false">
      <c r="A10" s="7" t="s">
        <v>53</v>
      </c>
      <c r="B10" s="7" t="n">
        <v>20</v>
      </c>
      <c r="C10" s="7" t="n">
        <v>9</v>
      </c>
      <c r="F10" s="4" t="n">
        <v>56.6</v>
      </c>
      <c r="H10" s="3" t="s">
        <v>56</v>
      </c>
      <c r="I10" s="7" t="s">
        <v>57</v>
      </c>
      <c r="L10" s="4" t="n">
        <v>4</v>
      </c>
      <c r="M10" s="4" t="n">
        <v>1</v>
      </c>
      <c r="N10" s="4" t="n">
        <v>1</v>
      </c>
      <c r="AR10" s="8" t="n">
        <f aca="false">AS10/F10</f>
        <v>94324</v>
      </c>
      <c r="AS10" s="4" t="n">
        <v>5338738.4</v>
      </c>
      <c r="AT10" s="3" t="s">
        <v>73</v>
      </c>
    </row>
    <row r="11" customFormat="false" ht="13.8" hidden="false" customHeight="false" outlineLevel="0" collapsed="false">
      <c r="A11" s="7" t="s">
        <v>53</v>
      </c>
      <c r="B11" s="7" t="n">
        <v>20</v>
      </c>
      <c r="C11" s="7" t="n">
        <v>10</v>
      </c>
      <c r="F11" s="4" t="n">
        <v>51.5</v>
      </c>
      <c r="H11" s="3" t="s">
        <v>56</v>
      </c>
      <c r="I11" s="7" t="s">
        <v>57</v>
      </c>
      <c r="L11" s="4" t="n">
        <v>4</v>
      </c>
      <c r="M11" s="4" t="n">
        <v>1</v>
      </c>
      <c r="N11" s="4" t="n">
        <v>2</v>
      </c>
      <c r="AR11" s="8" t="n">
        <f aca="false">AS11/F11</f>
        <v>94324</v>
      </c>
      <c r="AS11" s="4" t="n">
        <v>4857686</v>
      </c>
      <c r="AT11" s="3" t="s">
        <v>73</v>
      </c>
    </row>
    <row r="12" customFormat="false" ht="13.8" hidden="false" customHeight="false" outlineLevel="0" collapsed="false">
      <c r="A12" s="7" t="s">
        <v>53</v>
      </c>
      <c r="B12" s="7" t="n">
        <v>20</v>
      </c>
      <c r="C12" s="7" t="n">
        <v>11</v>
      </c>
      <c r="F12" s="4" t="n">
        <v>43.4</v>
      </c>
      <c r="H12" s="3" t="s">
        <v>62</v>
      </c>
      <c r="I12" s="7" t="s">
        <v>57</v>
      </c>
      <c r="L12" s="4" t="n">
        <v>4</v>
      </c>
      <c r="M12" s="4" t="n">
        <v>1</v>
      </c>
      <c r="N12" s="4" t="n">
        <v>3</v>
      </c>
      <c r="AR12" s="8" t="n">
        <f aca="false">AS12/F12</f>
        <v>94324</v>
      </c>
      <c r="AS12" s="4" t="n">
        <v>4093661.6</v>
      </c>
      <c r="AT12" s="3" t="s">
        <v>73</v>
      </c>
    </row>
    <row r="13" customFormat="false" ht="13.8" hidden="false" customHeight="false" outlineLevel="0" collapsed="false">
      <c r="A13" s="7" t="s">
        <v>53</v>
      </c>
      <c r="B13" s="7" t="n">
        <v>20</v>
      </c>
      <c r="C13" s="7" t="n">
        <v>12</v>
      </c>
      <c r="F13" s="4" t="n">
        <v>47.3</v>
      </c>
      <c r="H13" s="3" t="s">
        <v>56</v>
      </c>
      <c r="I13" s="7" t="s">
        <v>57</v>
      </c>
      <c r="L13" s="4" t="n">
        <v>4</v>
      </c>
      <c r="M13" s="4" t="n">
        <v>1</v>
      </c>
      <c r="N13" s="4" t="n">
        <v>4</v>
      </c>
      <c r="AR13" s="8" t="n">
        <f aca="false">AS13/F13</f>
        <v>94324</v>
      </c>
      <c r="AS13" s="4" t="n">
        <v>4461525.2</v>
      </c>
      <c r="AT13" s="3" t="s">
        <v>73</v>
      </c>
    </row>
    <row r="14" customFormat="false" ht="13.8" hidden="false" customHeight="false" outlineLevel="0" collapsed="false">
      <c r="A14" s="7" t="s">
        <v>53</v>
      </c>
      <c r="B14" s="7" t="n">
        <v>20</v>
      </c>
      <c r="C14" s="7" t="n">
        <v>13</v>
      </c>
      <c r="F14" s="4" t="n">
        <v>58.6</v>
      </c>
      <c r="H14" s="3" t="s">
        <v>56</v>
      </c>
      <c r="I14" s="7" t="s">
        <v>57</v>
      </c>
      <c r="L14" s="4" t="n">
        <v>5</v>
      </c>
      <c r="M14" s="4" t="n">
        <v>1</v>
      </c>
      <c r="N14" s="4" t="n">
        <v>1</v>
      </c>
      <c r="AR14" s="8" t="n">
        <f aca="false">AS14/F14</f>
        <v>94324</v>
      </c>
      <c r="AS14" s="4" t="n">
        <v>5527386.4</v>
      </c>
      <c r="AT14" s="3" t="s">
        <v>73</v>
      </c>
    </row>
    <row r="15" customFormat="false" ht="13.8" hidden="false" customHeight="false" outlineLevel="0" collapsed="false">
      <c r="A15" s="7" t="s">
        <v>53</v>
      </c>
      <c r="B15" s="7" t="n">
        <v>20</v>
      </c>
      <c r="C15" s="7" t="n">
        <v>14</v>
      </c>
      <c r="F15" s="4" t="n">
        <v>53.2</v>
      </c>
      <c r="H15" s="3" t="s">
        <v>56</v>
      </c>
      <c r="I15" s="7" t="s">
        <v>57</v>
      </c>
      <c r="L15" s="4" t="n">
        <v>5</v>
      </c>
      <c r="M15" s="4" t="n">
        <v>1</v>
      </c>
      <c r="N15" s="4" t="n">
        <v>2</v>
      </c>
      <c r="AR15" s="8" t="n">
        <f aca="false">AS15/F15</f>
        <v>94324</v>
      </c>
      <c r="AS15" s="4" t="n">
        <v>5018036.8</v>
      </c>
      <c r="AT15" s="3" t="s">
        <v>73</v>
      </c>
    </row>
    <row r="16" customFormat="false" ht="13.8" hidden="false" customHeight="false" outlineLevel="0" collapsed="false">
      <c r="A16" s="7" t="s">
        <v>53</v>
      </c>
      <c r="B16" s="7" t="n">
        <v>20</v>
      </c>
      <c r="C16" s="7" t="n">
        <v>15</v>
      </c>
      <c r="F16" s="4" t="n">
        <v>45.3</v>
      </c>
      <c r="H16" s="3" t="s">
        <v>62</v>
      </c>
      <c r="I16" s="7" t="s">
        <v>57</v>
      </c>
      <c r="L16" s="4" t="n">
        <v>5</v>
      </c>
      <c r="M16" s="4" t="n">
        <v>1</v>
      </c>
      <c r="N16" s="4" t="n">
        <v>3</v>
      </c>
      <c r="AR16" s="8" t="n">
        <f aca="false">AS16/F16</f>
        <v>94324</v>
      </c>
      <c r="AS16" s="4" t="n">
        <v>4272877.2</v>
      </c>
      <c r="AT16" s="3" t="s">
        <v>73</v>
      </c>
    </row>
    <row r="17" customFormat="false" ht="13.8" hidden="false" customHeight="false" outlineLevel="0" collapsed="false">
      <c r="A17" s="7" t="s">
        <v>53</v>
      </c>
      <c r="B17" s="7" t="n">
        <v>20</v>
      </c>
      <c r="C17" s="7" t="n">
        <v>16</v>
      </c>
      <c r="F17" s="4" t="n">
        <v>49</v>
      </c>
      <c r="H17" s="3" t="s">
        <v>56</v>
      </c>
      <c r="I17" s="7" t="s">
        <v>57</v>
      </c>
      <c r="L17" s="4" t="n">
        <v>5</v>
      </c>
      <c r="M17" s="4" t="n">
        <v>1</v>
      </c>
      <c r="N17" s="4" t="n">
        <v>4</v>
      </c>
      <c r="AR17" s="8" t="n">
        <f aca="false">AS17/F17</f>
        <v>94324</v>
      </c>
      <c r="AS17" s="4" t="n">
        <v>4621876</v>
      </c>
      <c r="AT17" s="3" t="s">
        <v>73</v>
      </c>
    </row>
    <row r="18" customFormat="false" ht="13.8" hidden="false" customHeight="false" outlineLevel="0" collapsed="false">
      <c r="A18" s="7" t="s">
        <v>53</v>
      </c>
      <c r="B18" s="7" t="n">
        <v>20</v>
      </c>
      <c r="C18" s="7" t="n">
        <v>17</v>
      </c>
      <c r="F18" s="4" t="n">
        <v>58.6</v>
      </c>
      <c r="H18" s="3" t="s">
        <v>56</v>
      </c>
      <c r="I18" s="7" t="s">
        <v>57</v>
      </c>
      <c r="L18" s="4" t="n">
        <v>6</v>
      </c>
      <c r="M18" s="4" t="n">
        <v>1</v>
      </c>
      <c r="N18" s="4" t="n">
        <v>1</v>
      </c>
      <c r="AR18" s="8" t="n">
        <f aca="false">AS18/F18</f>
        <v>94324</v>
      </c>
      <c r="AS18" s="4" t="n">
        <v>5527386.4</v>
      </c>
      <c r="AT18" s="3" t="s">
        <v>73</v>
      </c>
    </row>
    <row r="19" customFormat="false" ht="13.8" hidden="false" customHeight="false" outlineLevel="0" collapsed="false">
      <c r="A19" s="7" t="s">
        <v>53</v>
      </c>
      <c r="B19" s="7" t="n">
        <v>20</v>
      </c>
      <c r="C19" s="7" t="n">
        <v>18</v>
      </c>
      <c r="F19" s="4" t="n">
        <v>53.2</v>
      </c>
      <c r="H19" s="3" t="s">
        <v>56</v>
      </c>
      <c r="I19" s="7" t="s">
        <v>57</v>
      </c>
      <c r="L19" s="4" t="n">
        <v>6</v>
      </c>
      <c r="M19" s="4" t="n">
        <v>1</v>
      </c>
      <c r="N19" s="4" t="n">
        <v>2</v>
      </c>
      <c r="AR19" s="8" t="n">
        <f aca="false">AS19/F19</f>
        <v>94324</v>
      </c>
      <c r="AS19" s="4" t="n">
        <v>5018036.8</v>
      </c>
      <c r="AT19" s="3" t="s">
        <v>73</v>
      </c>
    </row>
    <row r="20" customFormat="false" ht="13.8" hidden="false" customHeight="false" outlineLevel="0" collapsed="false">
      <c r="A20" s="7" t="s">
        <v>53</v>
      </c>
      <c r="B20" s="7" t="n">
        <v>20</v>
      </c>
      <c r="C20" s="7" t="n">
        <v>19</v>
      </c>
      <c r="F20" s="4" t="n">
        <v>45.3</v>
      </c>
      <c r="H20" s="3" t="s">
        <v>62</v>
      </c>
      <c r="I20" s="7" t="s">
        <v>57</v>
      </c>
      <c r="L20" s="4" t="n">
        <v>6</v>
      </c>
      <c r="M20" s="4" t="n">
        <v>1</v>
      </c>
      <c r="N20" s="4" t="n">
        <v>3</v>
      </c>
      <c r="AR20" s="8" t="n">
        <f aca="false">AS20/F20</f>
        <v>94324</v>
      </c>
      <c r="AS20" s="4" t="n">
        <v>4272877.2</v>
      </c>
      <c r="AT20" s="3" t="s">
        <v>73</v>
      </c>
    </row>
    <row r="21" customFormat="false" ht="13.8" hidden="false" customHeight="false" outlineLevel="0" collapsed="false">
      <c r="A21" s="7" t="s">
        <v>53</v>
      </c>
      <c r="B21" s="7" t="n">
        <v>20</v>
      </c>
      <c r="C21" s="7" t="n">
        <v>20</v>
      </c>
      <c r="F21" s="4" t="n">
        <v>49</v>
      </c>
      <c r="H21" s="3" t="s">
        <v>56</v>
      </c>
      <c r="I21" s="7" t="s">
        <v>57</v>
      </c>
      <c r="L21" s="4" t="n">
        <v>6</v>
      </c>
      <c r="M21" s="4" t="n">
        <v>1</v>
      </c>
      <c r="N21" s="4" t="n">
        <v>4</v>
      </c>
      <c r="AR21" s="8" t="n">
        <f aca="false">AS21/F21</f>
        <v>94324</v>
      </c>
      <c r="AS21" s="4" t="n">
        <v>4621876</v>
      </c>
      <c r="AT21" s="3" t="s">
        <v>73</v>
      </c>
    </row>
    <row r="22" customFormat="false" ht="13.8" hidden="false" customHeight="false" outlineLevel="0" collapsed="false">
      <c r="A22" s="7" t="s">
        <v>53</v>
      </c>
      <c r="B22" s="7" t="n">
        <v>20</v>
      </c>
      <c r="C22" s="7" t="n">
        <v>21</v>
      </c>
      <c r="F22" s="4" t="n">
        <v>58.6</v>
      </c>
      <c r="H22" s="3" t="s">
        <v>56</v>
      </c>
      <c r="I22" s="7" t="s">
        <v>57</v>
      </c>
      <c r="L22" s="4" t="n">
        <v>7</v>
      </c>
      <c r="M22" s="4" t="n">
        <v>1</v>
      </c>
      <c r="N22" s="4" t="n">
        <v>1</v>
      </c>
      <c r="AR22" s="8" t="n">
        <f aca="false">AS22/F22</f>
        <v>94324</v>
      </c>
      <c r="AS22" s="4" t="n">
        <v>5527386.4</v>
      </c>
      <c r="AT22" s="3" t="s">
        <v>73</v>
      </c>
    </row>
    <row r="23" customFormat="false" ht="13.8" hidden="false" customHeight="false" outlineLevel="0" collapsed="false">
      <c r="A23" s="7" t="s">
        <v>53</v>
      </c>
      <c r="B23" s="7" t="n">
        <v>20</v>
      </c>
      <c r="C23" s="7" t="n">
        <v>22</v>
      </c>
      <c r="F23" s="4" t="n">
        <v>53.2</v>
      </c>
      <c r="H23" s="3" t="s">
        <v>56</v>
      </c>
      <c r="I23" s="7" t="s">
        <v>57</v>
      </c>
      <c r="L23" s="4" t="n">
        <v>7</v>
      </c>
      <c r="M23" s="4" t="n">
        <v>1</v>
      </c>
      <c r="N23" s="4" t="n">
        <v>2</v>
      </c>
      <c r="AR23" s="8" t="n">
        <f aca="false">AS23/F23</f>
        <v>94324</v>
      </c>
      <c r="AS23" s="4" t="n">
        <v>5018036.8</v>
      </c>
      <c r="AT23" s="3" t="s">
        <v>73</v>
      </c>
    </row>
    <row r="24" customFormat="false" ht="13.8" hidden="false" customHeight="false" outlineLevel="0" collapsed="false">
      <c r="A24" s="7" t="s">
        <v>53</v>
      </c>
      <c r="B24" s="7" t="n">
        <v>20</v>
      </c>
      <c r="C24" s="7" t="n">
        <v>23</v>
      </c>
      <c r="F24" s="4" t="n">
        <v>45.3</v>
      </c>
      <c r="H24" s="3" t="s">
        <v>62</v>
      </c>
      <c r="I24" s="7" t="s">
        <v>57</v>
      </c>
      <c r="L24" s="4" t="n">
        <v>7</v>
      </c>
      <c r="M24" s="4" t="n">
        <v>1</v>
      </c>
      <c r="N24" s="4" t="n">
        <v>3</v>
      </c>
      <c r="AR24" s="8" t="n">
        <f aca="false">AS24/F24</f>
        <v>94324</v>
      </c>
      <c r="AS24" s="4" t="n">
        <v>4272877.2</v>
      </c>
      <c r="AT24" s="3" t="s">
        <v>73</v>
      </c>
    </row>
    <row r="25" customFormat="false" ht="13.8" hidden="false" customHeight="false" outlineLevel="0" collapsed="false">
      <c r="A25" s="7" t="s">
        <v>53</v>
      </c>
      <c r="B25" s="7" t="n">
        <v>20</v>
      </c>
      <c r="C25" s="7" t="n">
        <v>24</v>
      </c>
      <c r="F25" s="4" t="n">
        <v>49</v>
      </c>
      <c r="H25" s="3" t="s">
        <v>56</v>
      </c>
      <c r="I25" s="7" t="s">
        <v>57</v>
      </c>
      <c r="L25" s="4" t="n">
        <v>7</v>
      </c>
      <c r="M25" s="4" t="n">
        <v>1</v>
      </c>
      <c r="N25" s="4" t="n">
        <v>4</v>
      </c>
      <c r="AR25" s="8" t="n">
        <f aca="false">AS25/F25</f>
        <v>94324</v>
      </c>
      <c r="AS25" s="4" t="n">
        <v>4621876</v>
      </c>
      <c r="AT25" s="3" t="s">
        <v>73</v>
      </c>
    </row>
    <row r="26" customFormat="false" ht="13.8" hidden="false" customHeight="false" outlineLevel="0" collapsed="false">
      <c r="A26" s="7" t="s">
        <v>53</v>
      </c>
      <c r="B26" s="7" t="n">
        <v>20</v>
      </c>
      <c r="C26" s="7" t="n">
        <v>25</v>
      </c>
      <c r="F26" s="4" t="n">
        <v>58.6</v>
      </c>
      <c r="H26" s="3" t="s">
        <v>56</v>
      </c>
      <c r="I26" s="7" t="s">
        <v>57</v>
      </c>
      <c r="L26" s="4" t="n">
        <v>8</v>
      </c>
      <c r="M26" s="4" t="n">
        <v>1</v>
      </c>
      <c r="N26" s="4" t="n">
        <v>1</v>
      </c>
      <c r="AR26" s="8" t="n">
        <f aca="false">AS26/F26</f>
        <v>94324</v>
      </c>
      <c r="AS26" s="4" t="n">
        <v>5527386.4</v>
      </c>
      <c r="AT26" s="3" t="s">
        <v>73</v>
      </c>
    </row>
    <row r="27" customFormat="false" ht="13.8" hidden="false" customHeight="false" outlineLevel="0" collapsed="false">
      <c r="A27" s="7" t="s">
        <v>53</v>
      </c>
      <c r="B27" s="7" t="n">
        <v>20</v>
      </c>
      <c r="C27" s="7" t="n">
        <v>26</v>
      </c>
      <c r="F27" s="4" t="n">
        <v>53.2</v>
      </c>
      <c r="H27" s="3" t="s">
        <v>56</v>
      </c>
      <c r="I27" s="7" t="s">
        <v>57</v>
      </c>
      <c r="L27" s="4" t="n">
        <v>8</v>
      </c>
      <c r="M27" s="4" t="n">
        <v>1</v>
      </c>
      <c r="N27" s="4" t="n">
        <v>2</v>
      </c>
      <c r="AR27" s="8" t="n">
        <f aca="false">AS27/F27</f>
        <v>94324</v>
      </c>
      <c r="AS27" s="4" t="n">
        <v>5018036.8</v>
      </c>
      <c r="AT27" s="3" t="s">
        <v>73</v>
      </c>
    </row>
    <row r="28" customFormat="false" ht="13.8" hidden="false" customHeight="false" outlineLevel="0" collapsed="false">
      <c r="A28" s="7" t="s">
        <v>53</v>
      </c>
      <c r="B28" s="7" t="n">
        <v>20</v>
      </c>
      <c r="C28" s="7" t="n">
        <v>27</v>
      </c>
      <c r="F28" s="4" t="n">
        <v>45.3</v>
      </c>
      <c r="H28" s="3" t="s">
        <v>62</v>
      </c>
      <c r="I28" s="7" t="s">
        <v>57</v>
      </c>
      <c r="L28" s="4" t="n">
        <v>8</v>
      </c>
      <c r="M28" s="4" t="n">
        <v>1</v>
      </c>
      <c r="N28" s="4" t="n">
        <v>3</v>
      </c>
      <c r="AR28" s="8" t="n">
        <f aca="false">AS28/F28</f>
        <v>94324</v>
      </c>
      <c r="AS28" s="4" t="n">
        <v>4272877.2</v>
      </c>
      <c r="AT28" s="3" t="s">
        <v>73</v>
      </c>
    </row>
    <row r="29" customFormat="false" ht="13.8" hidden="false" customHeight="false" outlineLevel="0" collapsed="false">
      <c r="A29" s="7" t="s">
        <v>53</v>
      </c>
      <c r="B29" s="7" t="n">
        <v>20</v>
      </c>
      <c r="C29" s="7" t="n">
        <v>28</v>
      </c>
      <c r="F29" s="4" t="n">
        <v>49</v>
      </c>
      <c r="H29" s="3" t="s">
        <v>56</v>
      </c>
      <c r="I29" s="7" t="s">
        <v>57</v>
      </c>
      <c r="L29" s="4" t="n">
        <v>8</v>
      </c>
      <c r="M29" s="4" t="n">
        <v>1</v>
      </c>
      <c r="N29" s="4" t="n">
        <v>4</v>
      </c>
      <c r="AR29" s="8" t="n">
        <f aca="false">AS29/F29</f>
        <v>94324</v>
      </c>
      <c r="AS29" s="4" t="n">
        <v>4621876</v>
      </c>
      <c r="AT29" s="3" t="s">
        <v>73</v>
      </c>
    </row>
    <row r="30" customFormat="false" ht="13.8" hidden="false" customHeight="false" outlineLevel="0" collapsed="false">
      <c r="A30" s="7" t="s">
        <v>53</v>
      </c>
      <c r="B30" s="7" t="n">
        <v>20</v>
      </c>
      <c r="C30" s="7" t="n">
        <v>29</v>
      </c>
      <c r="F30" s="4" t="n">
        <v>58.6</v>
      </c>
      <c r="H30" s="3" t="s">
        <v>56</v>
      </c>
      <c r="I30" s="7" t="s">
        <v>57</v>
      </c>
      <c r="L30" s="4" t="n">
        <v>9</v>
      </c>
      <c r="M30" s="4" t="n">
        <v>1</v>
      </c>
      <c r="N30" s="4" t="n">
        <v>1</v>
      </c>
      <c r="AR30" s="8" t="n">
        <f aca="false">AS30/F30</f>
        <v>94324</v>
      </c>
      <c r="AS30" s="4" t="n">
        <v>5527386.4</v>
      </c>
      <c r="AT30" s="3" t="s">
        <v>73</v>
      </c>
    </row>
    <row r="31" customFormat="false" ht="13.8" hidden="false" customHeight="false" outlineLevel="0" collapsed="false">
      <c r="A31" s="7" t="s">
        <v>53</v>
      </c>
      <c r="B31" s="7" t="n">
        <v>20</v>
      </c>
      <c r="C31" s="7" t="n">
        <v>30</v>
      </c>
      <c r="F31" s="4" t="n">
        <v>53.2</v>
      </c>
      <c r="H31" s="3" t="s">
        <v>56</v>
      </c>
      <c r="I31" s="7" t="s">
        <v>57</v>
      </c>
      <c r="L31" s="4" t="n">
        <v>9</v>
      </c>
      <c r="M31" s="4" t="n">
        <v>1</v>
      </c>
      <c r="N31" s="4" t="n">
        <v>2</v>
      </c>
      <c r="AR31" s="8" t="n">
        <f aca="false">AS31/F31</f>
        <v>94324</v>
      </c>
      <c r="AS31" s="4" t="n">
        <v>5018036.8</v>
      </c>
      <c r="AT31" s="3" t="s">
        <v>73</v>
      </c>
    </row>
    <row r="32" customFormat="false" ht="13.8" hidden="false" customHeight="false" outlineLevel="0" collapsed="false">
      <c r="A32" s="7" t="s">
        <v>53</v>
      </c>
      <c r="B32" s="7" t="n">
        <v>20</v>
      </c>
      <c r="C32" s="7" t="n">
        <v>31</v>
      </c>
      <c r="F32" s="4" t="n">
        <v>45.3</v>
      </c>
      <c r="H32" s="3" t="s">
        <v>62</v>
      </c>
      <c r="I32" s="7" t="s">
        <v>57</v>
      </c>
      <c r="L32" s="4" t="n">
        <v>9</v>
      </c>
      <c r="M32" s="4" t="n">
        <v>1</v>
      </c>
      <c r="N32" s="4" t="n">
        <v>3</v>
      </c>
      <c r="AR32" s="8" t="n">
        <f aca="false">AS32/F32</f>
        <v>94324</v>
      </c>
      <c r="AS32" s="4" t="n">
        <v>4272877.2</v>
      </c>
      <c r="AT32" s="3" t="s">
        <v>73</v>
      </c>
    </row>
    <row r="33" customFormat="false" ht="13.8" hidden="false" customHeight="false" outlineLevel="0" collapsed="false">
      <c r="A33" s="7" t="s">
        <v>53</v>
      </c>
      <c r="B33" s="7" t="n">
        <v>20</v>
      </c>
      <c r="C33" s="7" t="n">
        <v>32</v>
      </c>
      <c r="F33" s="4" t="n">
        <v>49</v>
      </c>
      <c r="H33" s="3" t="s">
        <v>56</v>
      </c>
      <c r="I33" s="7" t="s">
        <v>57</v>
      </c>
      <c r="L33" s="4" t="n">
        <v>9</v>
      </c>
      <c r="M33" s="4" t="n">
        <v>1</v>
      </c>
      <c r="N33" s="4" t="n">
        <v>4</v>
      </c>
      <c r="AR33" s="8" t="n">
        <f aca="false">AS33/F33</f>
        <v>94324</v>
      </c>
      <c r="AS33" s="4" t="n">
        <v>4621876</v>
      </c>
      <c r="AT33" s="3" t="s">
        <v>73</v>
      </c>
    </row>
    <row r="34" customFormat="false" ht="13.8" hidden="false" customHeight="false" outlineLevel="0" collapsed="false">
      <c r="A34" s="7" t="s">
        <v>53</v>
      </c>
      <c r="B34" s="7" t="n">
        <v>20</v>
      </c>
      <c r="C34" s="7" t="n">
        <v>33</v>
      </c>
      <c r="F34" s="4" t="n">
        <v>58.6</v>
      </c>
      <c r="H34" s="3" t="s">
        <v>56</v>
      </c>
      <c r="I34" s="7" t="s">
        <v>57</v>
      </c>
      <c r="L34" s="4" t="n">
        <v>10</v>
      </c>
      <c r="M34" s="4" t="n">
        <v>1</v>
      </c>
      <c r="N34" s="4" t="n">
        <v>1</v>
      </c>
      <c r="AR34" s="8" t="n">
        <f aca="false">AS34/F34</f>
        <v>94324</v>
      </c>
      <c r="AS34" s="4" t="n">
        <v>5527386.4</v>
      </c>
      <c r="AT34" s="3" t="s">
        <v>73</v>
      </c>
    </row>
    <row r="35" customFormat="false" ht="13.8" hidden="false" customHeight="false" outlineLevel="0" collapsed="false">
      <c r="A35" s="7" t="s">
        <v>53</v>
      </c>
      <c r="B35" s="7" t="n">
        <v>20</v>
      </c>
      <c r="C35" s="7" t="n">
        <v>34</v>
      </c>
      <c r="F35" s="4" t="n">
        <v>53.2</v>
      </c>
      <c r="H35" s="3" t="s">
        <v>56</v>
      </c>
      <c r="I35" s="7" t="s">
        <v>57</v>
      </c>
      <c r="L35" s="4" t="n">
        <v>10</v>
      </c>
      <c r="M35" s="4" t="n">
        <v>1</v>
      </c>
      <c r="N35" s="4" t="n">
        <v>2</v>
      </c>
      <c r="AR35" s="8" t="n">
        <f aca="false">AS35/F35</f>
        <v>94324</v>
      </c>
      <c r="AS35" s="4" t="n">
        <v>5018036.8</v>
      </c>
      <c r="AT35" s="3" t="s">
        <v>73</v>
      </c>
    </row>
    <row r="36" customFormat="false" ht="13.8" hidden="false" customHeight="false" outlineLevel="0" collapsed="false">
      <c r="A36" s="7" t="s">
        <v>53</v>
      </c>
      <c r="B36" s="7" t="n">
        <v>20</v>
      </c>
      <c r="C36" s="7" t="n">
        <v>35</v>
      </c>
      <c r="F36" s="4" t="n">
        <v>45.3</v>
      </c>
      <c r="H36" s="3" t="s">
        <v>62</v>
      </c>
      <c r="I36" s="7" t="s">
        <v>57</v>
      </c>
      <c r="L36" s="4" t="n">
        <v>10</v>
      </c>
      <c r="M36" s="4" t="n">
        <v>1</v>
      </c>
      <c r="N36" s="4" t="n">
        <v>3</v>
      </c>
      <c r="AR36" s="8" t="n">
        <f aca="false">AS36/F36</f>
        <v>94324</v>
      </c>
      <c r="AS36" s="4" t="n">
        <v>4272877.2</v>
      </c>
      <c r="AT36" s="3" t="s">
        <v>73</v>
      </c>
    </row>
    <row r="37" customFormat="false" ht="13.8" hidden="false" customHeight="false" outlineLevel="0" collapsed="false">
      <c r="A37" s="7" t="s">
        <v>53</v>
      </c>
      <c r="B37" s="7" t="n">
        <v>20</v>
      </c>
      <c r="C37" s="7" t="n">
        <v>36</v>
      </c>
      <c r="F37" s="4" t="n">
        <v>49</v>
      </c>
      <c r="H37" s="3" t="s">
        <v>56</v>
      </c>
      <c r="I37" s="7" t="s">
        <v>57</v>
      </c>
      <c r="L37" s="4" t="n">
        <v>10</v>
      </c>
      <c r="M37" s="4" t="n">
        <v>1</v>
      </c>
      <c r="N37" s="4" t="n">
        <v>4</v>
      </c>
      <c r="AR37" s="8" t="n">
        <f aca="false">AS37/F37</f>
        <v>94324</v>
      </c>
      <c r="AS37" s="4" t="n">
        <v>4621876</v>
      </c>
      <c r="AT37" s="3" t="s">
        <v>73</v>
      </c>
    </row>
    <row r="38" customFormat="false" ht="13.8" hidden="false" customHeight="false" outlineLevel="0" collapsed="false">
      <c r="A38" s="7" t="s">
        <v>53</v>
      </c>
      <c r="B38" s="7" t="n">
        <v>20</v>
      </c>
      <c r="C38" s="7" t="n">
        <v>37</v>
      </c>
      <c r="F38" s="4" t="n">
        <v>58.6</v>
      </c>
      <c r="H38" s="3" t="s">
        <v>56</v>
      </c>
      <c r="I38" s="7" t="s">
        <v>57</v>
      </c>
      <c r="L38" s="4" t="n">
        <v>11</v>
      </c>
      <c r="M38" s="4" t="n">
        <v>1</v>
      </c>
      <c r="N38" s="4" t="n">
        <v>1</v>
      </c>
      <c r="AR38" s="8" t="n">
        <f aca="false">AS38/F38</f>
        <v>94324</v>
      </c>
      <c r="AS38" s="4" t="n">
        <v>5527386.4</v>
      </c>
      <c r="AT38" s="3" t="s">
        <v>73</v>
      </c>
    </row>
    <row r="39" customFormat="false" ht="13.8" hidden="false" customHeight="false" outlineLevel="0" collapsed="false">
      <c r="A39" s="7" t="s">
        <v>53</v>
      </c>
      <c r="B39" s="7" t="n">
        <v>20</v>
      </c>
      <c r="C39" s="7" t="n">
        <v>38</v>
      </c>
      <c r="F39" s="4" t="n">
        <v>53.2</v>
      </c>
      <c r="H39" s="3" t="s">
        <v>56</v>
      </c>
      <c r="I39" s="7" t="s">
        <v>57</v>
      </c>
      <c r="L39" s="4" t="n">
        <v>11</v>
      </c>
      <c r="M39" s="4" t="n">
        <v>1</v>
      </c>
      <c r="N39" s="4" t="n">
        <v>2</v>
      </c>
      <c r="AR39" s="8" t="n">
        <f aca="false">AS39/F39</f>
        <v>94324</v>
      </c>
      <c r="AS39" s="4" t="n">
        <v>5018036.8</v>
      </c>
      <c r="AT39" s="3" t="s">
        <v>73</v>
      </c>
    </row>
    <row r="40" customFormat="false" ht="13.8" hidden="false" customHeight="false" outlineLevel="0" collapsed="false">
      <c r="A40" s="7" t="s">
        <v>53</v>
      </c>
      <c r="B40" s="7" t="n">
        <v>20</v>
      </c>
      <c r="C40" s="7" t="n">
        <v>39</v>
      </c>
      <c r="F40" s="4" t="n">
        <v>45.3</v>
      </c>
      <c r="H40" s="3" t="s">
        <v>62</v>
      </c>
      <c r="I40" s="7" t="s">
        <v>57</v>
      </c>
      <c r="L40" s="4" t="n">
        <v>11</v>
      </c>
      <c r="M40" s="4" t="n">
        <v>1</v>
      </c>
      <c r="N40" s="4" t="n">
        <v>3</v>
      </c>
      <c r="AR40" s="8" t="n">
        <f aca="false">AS40/F40</f>
        <v>94324</v>
      </c>
      <c r="AS40" s="4" t="n">
        <v>4272877.2</v>
      </c>
      <c r="AT40" s="3" t="s">
        <v>73</v>
      </c>
    </row>
    <row r="41" customFormat="false" ht="13.8" hidden="false" customHeight="false" outlineLevel="0" collapsed="false">
      <c r="A41" s="7" t="s">
        <v>53</v>
      </c>
      <c r="B41" s="7" t="n">
        <v>20</v>
      </c>
      <c r="C41" s="7" t="n">
        <v>40</v>
      </c>
      <c r="F41" s="4" t="n">
        <v>49</v>
      </c>
      <c r="H41" s="3" t="s">
        <v>56</v>
      </c>
      <c r="I41" s="7" t="s">
        <v>57</v>
      </c>
      <c r="L41" s="4" t="n">
        <v>11</v>
      </c>
      <c r="M41" s="4" t="n">
        <v>1</v>
      </c>
      <c r="N41" s="4" t="n">
        <v>4</v>
      </c>
      <c r="AR41" s="8" t="n">
        <f aca="false">AS41/F41</f>
        <v>94324</v>
      </c>
      <c r="AS41" s="4" t="n">
        <v>4621876</v>
      </c>
      <c r="AT41" s="3" t="s">
        <v>73</v>
      </c>
    </row>
    <row r="42" customFormat="false" ht="13.8" hidden="false" customHeight="false" outlineLevel="0" collapsed="false">
      <c r="A42" s="7" t="s">
        <v>53</v>
      </c>
      <c r="B42" s="7" t="n">
        <v>20</v>
      </c>
      <c r="C42" s="7" t="n">
        <v>41</v>
      </c>
      <c r="F42" s="4" t="n">
        <v>58.6</v>
      </c>
      <c r="H42" s="3" t="s">
        <v>56</v>
      </c>
      <c r="I42" s="7" t="s">
        <v>57</v>
      </c>
      <c r="L42" s="4" t="n">
        <v>12</v>
      </c>
      <c r="M42" s="4" t="n">
        <v>1</v>
      </c>
      <c r="N42" s="4" t="n">
        <v>1</v>
      </c>
      <c r="AR42" s="8" t="n">
        <f aca="false">AS42/F42</f>
        <v>94324</v>
      </c>
      <c r="AS42" s="4" t="n">
        <v>5527386.4</v>
      </c>
      <c r="AT42" s="3" t="s">
        <v>73</v>
      </c>
    </row>
    <row r="43" customFormat="false" ht="13.8" hidden="false" customHeight="false" outlineLevel="0" collapsed="false">
      <c r="A43" s="7" t="s">
        <v>53</v>
      </c>
      <c r="B43" s="7" t="n">
        <v>20</v>
      </c>
      <c r="C43" s="7" t="n">
        <v>42</v>
      </c>
      <c r="F43" s="4" t="n">
        <v>53.2</v>
      </c>
      <c r="H43" s="3" t="s">
        <v>56</v>
      </c>
      <c r="I43" s="7" t="s">
        <v>57</v>
      </c>
      <c r="L43" s="4" t="n">
        <v>12</v>
      </c>
      <c r="M43" s="4" t="n">
        <v>1</v>
      </c>
      <c r="N43" s="4" t="n">
        <v>2</v>
      </c>
      <c r="AR43" s="8" t="n">
        <f aca="false">AS43/F43</f>
        <v>94324</v>
      </c>
      <c r="AS43" s="4" t="n">
        <v>5018036.8</v>
      </c>
      <c r="AT43" s="3" t="s">
        <v>73</v>
      </c>
    </row>
    <row r="44" customFormat="false" ht="13.8" hidden="false" customHeight="false" outlineLevel="0" collapsed="false">
      <c r="A44" s="7" t="s">
        <v>53</v>
      </c>
      <c r="B44" s="7" t="n">
        <v>20</v>
      </c>
      <c r="C44" s="7" t="n">
        <v>43</v>
      </c>
      <c r="F44" s="4" t="n">
        <v>45.3</v>
      </c>
      <c r="H44" s="3" t="s">
        <v>62</v>
      </c>
      <c r="I44" s="7" t="s">
        <v>57</v>
      </c>
      <c r="L44" s="4" t="n">
        <v>12</v>
      </c>
      <c r="M44" s="4" t="n">
        <v>1</v>
      </c>
      <c r="N44" s="4" t="n">
        <v>3</v>
      </c>
      <c r="AR44" s="8" t="n">
        <f aca="false">AS44/F44</f>
        <v>94324</v>
      </c>
      <c r="AS44" s="4" t="n">
        <v>4272877.2</v>
      </c>
      <c r="AT44" s="3" t="s">
        <v>73</v>
      </c>
    </row>
    <row r="45" customFormat="false" ht="13.8" hidden="false" customHeight="false" outlineLevel="0" collapsed="false">
      <c r="A45" s="7" t="s">
        <v>53</v>
      </c>
      <c r="B45" s="7" t="n">
        <v>20</v>
      </c>
      <c r="C45" s="7" t="n">
        <v>44</v>
      </c>
      <c r="F45" s="4" t="n">
        <v>49</v>
      </c>
      <c r="H45" s="3" t="s">
        <v>56</v>
      </c>
      <c r="I45" s="7" t="s">
        <v>57</v>
      </c>
      <c r="L45" s="4" t="n">
        <v>12</v>
      </c>
      <c r="M45" s="4" t="n">
        <v>1</v>
      </c>
      <c r="N45" s="4" t="n">
        <v>4</v>
      </c>
      <c r="AR45" s="8" t="n">
        <f aca="false">AS45/F45</f>
        <v>94324</v>
      </c>
      <c r="AS45" s="4" t="n">
        <v>4621876</v>
      </c>
      <c r="AT45" s="3" t="s">
        <v>73</v>
      </c>
    </row>
    <row r="46" customFormat="false" ht="13.8" hidden="false" customHeight="false" outlineLevel="0" collapsed="false">
      <c r="A46" s="7" t="s">
        <v>53</v>
      </c>
      <c r="B46" s="7" t="n">
        <v>20</v>
      </c>
      <c r="C46" s="7" t="n">
        <v>45</v>
      </c>
      <c r="F46" s="4" t="n">
        <v>58.6</v>
      </c>
      <c r="H46" s="3" t="s">
        <v>56</v>
      </c>
      <c r="I46" s="7" t="s">
        <v>57</v>
      </c>
      <c r="L46" s="4" t="n">
        <v>13</v>
      </c>
      <c r="M46" s="4" t="n">
        <v>1</v>
      </c>
      <c r="N46" s="4" t="n">
        <v>1</v>
      </c>
      <c r="AR46" s="8" t="n">
        <f aca="false">AS46/F46</f>
        <v>94324</v>
      </c>
      <c r="AS46" s="4" t="n">
        <v>5527386.4</v>
      </c>
      <c r="AT46" s="3" t="s">
        <v>73</v>
      </c>
    </row>
    <row r="47" customFormat="false" ht="13.8" hidden="false" customHeight="false" outlineLevel="0" collapsed="false">
      <c r="A47" s="7" t="s">
        <v>53</v>
      </c>
      <c r="B47" s="7" t="n">
        <v>20</v>
      </c>
      <c r="C47" s="7" t="n">
        <v>46</v>
      </c>
      <c r="F47" s="4" t="n">
        <v>53.2</v>
      </c>
      <c r="H47" s="3" t="s">
        <v>56</v>
      </c>
      <c r="I47" s="7" t="s">
        <v>57</v>
      </c>
      <c r="L47" s="4" t="n">
        <v>13</v>
      </c>
      <c r="M47" s="4" t="n">
        <v>1</v>
      </c>
      <c r="N47" s="4" t="n">
        <v>2</v>
      </c>
      <c r="AR47" s="8" t="n">
        <f aca="false">AS47/F47</f>
        <v>94324</v>
      </c>
      <c r="AS47" s="4" t="n">
        <v>5018036.8</v>
      </c>
      <c r="AT47" s="3" t="s">
        <v>73</v>
      </c>
    </row>
    <row r="48" customFormat="false" ht="13.8" hidden="false" customHeight="false" outlineLevel="0" collapsed="false">
      <c r="A48" s="7" t="s">
        <v>53</v>
      </c>
      <c r="B48" s="7" t="n">
        <v>20</v>
      </c>
      <c r="C48" s="7" t="n">
        <v>47</v>
      </c>
      <c r="F48" s="4" t="n">
        <v>45.3</v>
      </c>
      <c r="H48" s="3" t="s">
        <v>62</v>
      </c>
      <c r="I48" s="7" t="s">
        <v>57</v>
      </c>
      <c r="L48" s="4" t="n">
        <v>13</v>
      </c>
      <c r="M48" s="4" t="n">
        <v>1</v>
      </c>
      <c r="N48" s="4" t="n">
        <v>3</v>
      </c>
      <c r="AR48" s="8" t="n">
        <f aca="false">AS48/F48</f>
        <v>94324</v>
      </c>
      <c r="AS48" s="4" t="n">
        <v>4272877.2</v>
      </c>
      <c r="AT48" s="3" t="s">
        <v>73</v>
      </c>
    </row>
    <row r="49" customFormat="false" ht="13.8" hidden="false" customHeight="false" outlineLevel="0" collapsed="false">
      <c r="A49" s="7" t="s">
        <v>53</v>
      </c>
      <c r="B49" s="7" t="n">
        <v>20</v>
      </c>
      <c r="C49" s="7" t="n">
        <v>48</v>
      </c>
      <c r="F49" s="4" t="n">
        <v>49</v>
      </c>
      <c r="H49" s="3" t="s">
        <v>56</v>
      </c>
      <c r="I49" s="7" t="s">
        <v>57</v>
      </c>
      <c r="L49" s="4" t="n">
        <v>13</v>
      </c>
      <c r="M49" s="4" t="n">
        <v>1</v>
      </c>
      <c r="N49" s="4" t="n">
        <v>4</v>
      </c>
      <c r="AR49" s="8" t="n">
        <f aca="false">AS49/F49</f>
        <v>94324</v>
      </c>
      <c r="AS49" s="4" t="n">
        <v>4621876</v>
      </c>
      <c r="AT49" s="3" t="s">
        <v>73</v>
      </c>
    </row>
    <row r="50" customFormat="false" ht="13.8" hidden="false" customHeight="false" outlineLevel="0" collapsed="false">
      <c r="A50" s="7" t="s">
        <v>53</v>
      </c>
      <c r="B50" s="7" t="n">
        <v>20</v>
      </c>
      <c r="C50" s="7" t="n">
        <v>49</v>
      </c>
      <c r="F50" s="4" t="n">
        <v>58.6</v>
      </c>
      <c r="H50" s="3" t="s">
        <v>56</v>
      </c>
      <c r="I50" s="7" t="s">
        <v>57</v>
      </c>
      <c r="L50" s="4" t="n">
        <v>14</v>
      </c>
      <c r="M50" s="4" t="n">
        <v>1</v>
      </c>
      <c r="N50" s="4" t="n">
        <v>1</v>
      </c>
      <c r="AR50" s="8" t="n">
        <f aca="false">AS50/F50</f>
        <v>94324</v>
      </c>
      <c r="AS50" s="4" t="n">
        <v>5527386.4</v>
      </c>
      <c r="AT50" s="3" t="s">
        <v>73</v>
      </c>
    </row>
    <row r="51" customFormat="false" ht="13.8" hidden="false" customHeight="false" outlineLevel="0" collapsed="false">
      <c r="A51" s="7" t="s">
        <v>53</v>
      </c>
      <c r="B51" s="7" t="n">
        <v>20</v>
      </c>
      <c r="C51" s="7" t="n">
        <v>50</v>
      </c>
      <c r="F51" s="4" t="n">
        <v>53.2</v>
      </c>
      <c r="H51" s="3" t="s">
        <v>56</v>
      </c>
      <c r="I51" s="7" t="s">
        <v>57</v>
      </c>
      <c r="L51" s="4" t="n">
        <v>14</v>
      </c>
      <c r="M51" s="4" t="n">
        <v>1</v>
      </c>
      <c r="N51" s="4" t="n">
        <v>2</v>
      </c>
      <c r="AR51" s="8" t="n">
        <f aca="false">AS51/F51</f>
        <v>94324</v>
      </c>
      <c r="AS51" s="4" t="n">
        <v>5018036.8</v>
      </c>
      <c r="AT51" s="3" t="s">
        <v>73</v>
      </c>
    </row>
    <row r="52" customFormat="false" ht="13.8" hidden="false" customHeight="false" outlineLevel="0" collapsed="false">
      <c r="A52" s="7" t="s">
        <v>53</v>
      </c>
      <c r="B52" s="7" t="n">
        <v>20</v>
      </c>
      <c r="C52" s="7" t="n">
        <v>51</v>
      </c>
      <c r="F52" s="4" t="n">
        <v>45.3</v>
      </c>
      <c r="H52" s="3" t="s">
        <v>62</v>
      </c>
      <c r="I52" s="7" t="s">
        <v>57</v>
      </c>
      <c r="L52" s="4" t="n">
        <v>14</v>
      </c>
      <c r="M52" s="4" t="n">
        <v>1</v>
      </c>
      <c r="N52" s="4" t="n">
        <v>3</v>
      </c>
      <c r="AR52" s="8" t="n">
        <f aca="false">AS52/F52</f>
        <v>94324</v>
      </c>
      <c r="AS52" s="4" t="n">
        <v>4272877.2</v>
      </c>
      <c r="AT52" s="3" t="s">
        <v>73</v>
      </c>
    </row>
    <row r="53" customFormat="false" ht="13.8" hidden="false" customHeight="false" outlineLevel="0" collapsed="false">
      <c r="A53" s="7" t="s">
        <v>53</v>
      </c>
      <c r="B53" s="7" t="n">
        <v>20</v>
      </c>
      <c r="C53" s="7" t="n">
        <v>52</v>
      </c>
      <c r="F53" s="4" t="n">
        <v>49</v>
      </c>
      <c r="H53" s="3" t="s">
        <v>56</v>
      </c>
      <c r="I53" s="7" t="s">
        <v>57</v>
      </c>
      <c r="L53" s="4" t="n">
        <v>14</v>
      </c>
      <c r="M53" s="4" t="n">
        <v>1</v>
      </c>
      <c r="N53" s="4" t="n">
        <v>4</v>
      </c>
      <c r="AR53" s="8" t="n">
        <f aca="false">AS53/F53</f>
        <v>94324</v>
      </c>
      <c r="AS53" s="4" t="n">
        <v>4621876</v>
      </c>
      <c r="AT53" s="3" t="s">
        <v>73</v>
      </c>
    </row>
    <row r="54" customFormat="false" ht="13.8" hidden="false" customHeight="false" outlineLevel="0" collapsed="false">
      <c r="A54" s="7" t="s">
        <v>53</v>
      </c>
      <c r="B54" s="7" t="n">
        <v>20</v>
      </c>
      <c r="C54" s="7" t="n">
        <v>53</v>
      </c>
      <c r="F54" s="4" t="n">
        <v>58.6</v>
      </c>
      <c r="H54" s="3" t="s">
        <v>56</v>
      </c>
      <c r="I54" s="7" t="s">
        <v>57</v>
      </c>
      <c r="L54" s="4" t="n">
        <v>15</v>
      </c>
      <c r="M54" s="4" t="n">
        <v>1</v>
      </c>
      <c r="N54" s="4" t="n">
        <v>1</v>
      </c>
      <c r="AR54" s="8" t="n">
        <f aca="false">AS54/F54</f>
        <v>94324</v>
      </c>
      <c r="AS54" s="4" t="n">
        <v>5527386.4</v>
      </c>
      <c r="AT54" s="3" t="s">
        <v>73</v>
      </c>
    </row>
    <row r="55" customFormat="false" ht="13.8" hidden="false" customHeight="false" outlineLevel="0" collapsed="false">
      <c r="A55" s="7" t="s">
        <v>53</v>
      </c>
      <c r="B55" s="7" t="n">
        <v>20</v>
      </c>
      <c r="C55" s="7" t="n">
        <v>54</v>
      </c>
      <c r="F55" s="4" t="n">
        <v>53.2</v>
      </c>
      <c r="H55" s="3" t="s">
        <v>56</v>
      </c>
      <c r="I55" s="7" t="s">
        <v>57</v>
      </c>
      <c r="L55" s="4" t="n">
        <v>15</v>
      </c>
      <c r="M55" s="4" t="n">
        <v>1</v>
      </c>
      <c r="N55" s="4" t="n">
        <v>2</v>
      </c>
      <c r="AR55" s="8" t="n">
        <f aca="false">AS55/F55</f>
        <v>94324</v>
      </c>
      <c r="AS55" s="4" t="n">
        <v>5018036.8</v>
      </c>
      <c r="AT55" s="3" t="s">
        <v>73</v>
      </c>
    </row>
    <row r="56" customFormat="false" ht="13.8" hidden="false" customHeight="false" outlineLevel="0" collapsed="false">
      <c r="A56" s="7" t="s">
        <v>53</v>
      </c>
      <c r="B56" s="7" t="n">
        <v>20</v>
      </c>
      <c r="C56" s="7" t="n">
        <v>55</v>
      </c>
      <c r="F56" s="4" t="n">
        <v>45.3</v>
      </c>
      <c r="H56" s="3" t="s">
        <v>62</v>
      </c>
      <c r="I56" s="7" t="s">
        <v>57</v>
      </c>
      <c r="L56" s="4" t="n">
        <v>15</v>
      </c>
      <c r="M56" s="4" t="n">
        <v>1</v>
      </c>
      <c r="N56" s="4" t="n">
        <v>3</v>
      </c>
      <c r="AR56" s="8" t="n">
        <f aca="false">AS56/F56</f>
        <v>94324</v>
      </c>
      <c r="AS56" s="4" t="n">
        <v>4272877.2</v>
      </c>
      <c r="AT56" s="3" t="s">
        <v>73</v>
      </c>
    </row>
    <row r="57" customFormat="false" ht="13.8" hidden="false" customHeight="false" outlineLevel="0" collapsed="false">
      <c r="A57" s="7" t="s">
        <v>53</v>
      </c>
      <c r="B57" s="7" t="n">
        <v>20</v>
      </c>
      <c r="C57" s="7" t="n">
        <v>56</v>
      </c>
      <c r="F57" s="4" t="n">
        <v>49</v>
      </c>
      <c r="H57" s="3" t="s">
        <v>56</v>
      </c>
      <c r="I57" s="7" t="s">
        <v>57</v>
      </c>
      <c r="L57" s="4" t="n">
        <v>15</v>
      </c>
      <c r="M57" s="4" t="n">
        <v>1</v>
      </c>
      <c r="N57" s="4" t="n">
        <v>4</v>
      </c>
      <c r="AR57" s="8" t="n">
        <f aca="false">AS57/F57</f>
        <v>94324</v>
      </c>
      <c r="AS57" s="4" t="n">
        <v>4621876</v>
      </c>
      <c r="AT57" s="3" t="s">
        <v>73</v>
      </c>
    </row>
    <row r="58" customFormat="false" ht="13.8" hidden="false" customHeight="false" outlineLevel="0" collapsed="false">
      <c r="A58" s="7" t="s">
        <v>53</v>
      </c>
      <c r="B58" s="7" t="n">
        <v>20</v>
      </c>
      <c r="C58" s="7" t="n">
        <v>57</v>
      </c>
      <c r="F58" s="4" t="n">
        <v>58.6</v>
      </c>
      <c r="H58" s="3" t="s">
        <v>56</v>
      </c>
      <c r="I58" s="7" t="s">
        <v>57</v>
      </c>
      <c r="L58" s="4" t="n">
        <v>16</v>
      </c>
      <c r="M58" s="4" t="n">
        <v>1</v>
      </c>
      <c r="N58" s="4" t="n">
        <v>1</v>
      </c>
      <c r="AR58" s="8" t="n">
        <f aca="false">AS58/F58</f>
        <v>94324</v>
      </c>
      <c r="AS58" s="4" t="n">
        <v>5527386.4</v>
      </c>
      <c r="AT58" s="3" t="s">
        <v>73</v>
      </c>
    </row>
    <row r="59" customFormat="false" ht="13.8" hidden="false" customHeight="false" outlineLevel="0" collapsed="false">
      <c r="A59" s="7" t="s">
        <v>53</v>
      </c>
      <c r="B59" s="7" t="n">
        <v>20</v>
      </c>
      <c r="C59" s="7" t="n">
        <v>58</v>
      </c>
      <c r="F59" s="4" t="n">
        <v>53.2</v>
      </c>
      <c r="H59" s="3" t="s">
        <v>56</v>
      </c>
      <c r="I59" s="7" t="s">
        <v>57</v>
      </c>
      <c r="L59" s="4" t="n">
        <v>16</v>
      </c>
      <c r="M59" s="4" t="n">
        <v>1</v>
      </c>
      <c r="N59" s="4" t="n">
        <v>2</v>
      </c>
      <c r="AR59" s="8" t="n">
        <f aca="false">AS59/F59</f>
        <v>94324</v>
      </c>
      <c r="AS59" s="4" t="n">
        <v>5018036.8</v>
      </c>
      <c r="AT59" s="3" t="s">
        <v>73</v>
      </c>
    </row>
    <row r="60" customFormat="false" ht="13.8" hidden="false" customHeight="false" outlineLevel="0" collapsed="false">
      <c r="A60" s="7" t="s">
        <v>53</v>
      </c>
      <c r="B60" s="7" t="n">
        <v>20</v>
      </c>
      <c r="C60" s="7" t="n">
        <v>59</v>
      </c>
      <c r="F60" s="4" t="n">
        <v>45.3</v>
      </c>
      <c r="H60" s="3" t="s">
        <v>62</v>
      </c>
      <c r="I60" s="7" t="s">
        <v>57</v>
      </c>
      <c r="L60" s="4" t="n">
        <v>16</v>
      </c>
      <c r="M60" s="4" t="n">
        <v>1</v>
      </c>
      <c r="N60" s="4" t="n">
        <v>3</v>
      </c>
      <c r="AR60" s="8" t="n">
        <f aca="false">AS60/F60</f>
        <v>94324</v>
      </c>
      <c r="AS60" s="4" t="n">
        <v>4272877.2</v>
      </c>
      <c r="AT60" s="3" t="s">
        <v>73</v>
      </c>
    </row>
    <row r="61" customFormat="false" ht="13.8" hidden="false" customHeight="false" outlineLevel="0" collapsed="false">
      <c r="A61" s="7" t="s">
        <v>53</v>
      </c>
      <c r="B61" s="7" t="n">
        <v>20</v>
      </c>
      <c r="C61" s="7" t="n">
        <v>60</v>
      </c>
      <c r="F61" s="4" t="n">
        <v>49</v>
      </c>
      <c r="H61" s="3" t="s">
        <v>56</v>
      </c>
      <c r="I61" s="7" t="s">
        <v>57</v>
      </c>
      <c r="L61" s="4" t="n">
        <v>16</v>
      </c>
      <c r="M61" s="4" t="n">
        <v>1</v>
      </c>
      <c r="N61" s="4" t="n">
        <v>4</v>
      </c>
      <c r="AR61" s="8" t="n">
        <f aca="false">AS61/F61</f>
        <v>94324</v>
      </c>
      <c r="AS61" s="4" t="n">
        <v>4621876</v>
      </c>
      <c r="AT61" s="3" t="s">
        <v>73</v>
      </c>
    </row>
    <row r="62" customFormat="false" ht="13.8" hidden="false" customHeight="false" outlineLevel="0" collapsed="false">
      <c r="A62" s="7" t="s">
        <v>53</v>
      </c>
      <c r="B62" s="7" t="n">
        <v>20</v>
      </c>
      <c r="C62" s="7" t="n">
        <v>61</v>
      </c>
      <c r="F62" s="4" t="n">
        <v>58.6</v>
      </c>
      <c r="H62" s="3" t="s">
        <v>56</v>
      </c>
      <c r="I62" s="7" t="s">
        <v>57</v>
      </c>
      <c r="L62" s="4" t="n">
        <v>17</v>
      </c>
      <c r="M62" s="4" t="n">
        <v>1</v>
      </c>
      <c r="N62" s="4" t="n">
        <v>1</v>
      </c>
      <c r="AR62" s="8" t="n">
        <f aca="false">AS62/F62</f>
        <v>94324</v>
      </c>
      <c r="AS62" s="4" t="n">
        <v>5527386.4</v>
      </c>
      <c r="AT62" s="3" t="s">
        <v>73</v>
      </c>
    </row>
    <row r="63" customFormat="false" ht="13.8" hidden="false" customHeight="false" outlineLevel="0" collapsed="false">
      <c r="A63" s="7" t="s">
        <v>53</v>
      </c>
      <c r="B63" s="7" t="n">
        <v>20</v>
      </c>
      <c r="C63" s="7" t="n">
        <v>62</v>
      </c>
      <c r="F63" s="4" t="n">
        <v>53.2</v>
      </c>
      <c r="H63" s="3" t="s">
        <v>56</v>
      </c>
      <c r="I63" s="7" t="s">
        <v>57</v>
      </c>
      <c r="L63" s="4" t="n">
        <v>17</v>
      </c>
      <c r="M63" s="4" t="n">
        <v>1</v>
      </c>
      <c r="N63" s="4" t="n">
        <v>2</v>
      </c>
      <c r="AR63" s="8" t="n">
        <f aca="false">AS63/F63</f>
        <v>94324</v>
      </c>
      <c r="AS63" s="4" t="n">
        <v>5018036.8</v>
      </c>
      <c r="AT63" s="3" t="s">
        <v>73</v>
      </c>
    </row>
    <row r="64" customFormat="false" ht="13.8" hidden="false" customHeight="false" outlineLevel="0" collapsed="false">
      <c r="A64" s="7" t="s">
        <v>53</v>
      </c>
      <c r="B64" s="7" t="n">
        <v>20</v>
      </c>
      <c r="C64" s="7" t="n">
        <v>63</v>
      </c>
      <c r="F64" s="4" t="n">
        <v>45.3</v>
      </c>
      <c r="H64" s="3" t="s">
        <v>62</v>
      </c>
      <c r="I64" s="7" t="s">
        <v>57</v>
      </c>
      <c r="L64" s="4" t="n">
        <v>17</v>
      </c>
      <c r="M64" s="4" t="n">
        <v>1</v>
      </c>
      <c r="N64" s="4" t="n">
        <v>3</v>
      </c>
      <c r="AR64" s="8" t="n">
        <f aca="false">AS64/F64</f>
        <v>94324</v>
      </c>
      <c r="AS64" s="4" t="n">
        <v>4272877.2</v>
      </c>
      <c r="AT64" s="3" t="s">
        <v>73</v>
      </c>
    </row>
    <row r="65" customFormat="false" ht="13.8" hidden="false" customHeight="false" outlineLevel="0" collapsed="false">
      <c r="A65" s="7" t="s">
        <v>53</v>
      </c>
      <c r="B65" s="7" t="n">
        <v>20</v>
      </c>
      <c r="C65" s="7" t="n">
        <v>64</v>
      </c>
      <c r="F65" s="4" t="n">
        <v>49</v>
      </c>
      <c r="H65" s="3" t="s">
        <v>56</v>
      </c>
      <c r="I65" s="7" t="s">
        <v>57</v>
      </c>
      <c r="L65" s="4" t="n">
        <v>17</v>
      </c>
      <c r="M65" s="4" t="n">
        <v>1</v>
      </c>
      <c r="N65" s="4" t="n">
        <v>4</v>
      </c>
      <c r="AR65" s="8" t="n">
        <f aca="false">AS65/F65</f>
        <v>94324</v>
      </c>
      <c r="AS65" s="4" t="n">
        <v>4621876</v>
      </c>
      <c r="AT65" s="3" t="s">
        <v>73</v>
      </c>
    </row>
    <row r="66" customFormat="false" ht="13.8" hidden="false" customHeight="false" outlineLevel="0" collapsed="false">
      <c r="A66" s="7" t="s">
        <v>53</v>
      </c>
      <c r="B66" s="7" t="n">
        <v>20</v>
      </c>
      <c r="C66" s="7" t="n">
        <v>65</v>
      </c>
      <c r="F66" s="4" t="n">
        <v>57.9</v>
      </c>
      <c r="H66" s="3" t="s">
        <v>56</v>
      </c>
      <c r="I66" s="7" t="s">
        <v>57</v>
      </c>
      <c r="L66" s="4" t="n">
        <v>2</v>
      </c>
      <c r="M66" s="4" t="n">
        <v>2</v>
      </c>
      <c r="N66" s="4" t="n">
        <v>1</v>
      </c>
      <c r="AR66" s="8" t="n">
        <f aca="false">AS66/F66</f>
        <v>94324</v>
      </c>
      <c r="AS66" s="4" t="n">
        <v>5461359.6</v>
      </c>
      <c r="AT66" s="3" t="s">
        <v>73</v>
      </c>
    </row>
    <row r="67" customFormat="false" ht="13.8" hidden="false" customHeight="false" outlineLevel="0" collapsed="false">
      <c r="A67" s="7" t="s">
        <v>53</v>
      </c>
      <c r="B67" s="7" t="n">
        <v>20</v>
      </c>
      <c r="C67" s="7" t="n">
        <v>66</v>
      </c>
      <c r="F67" s="4" t="n">
        <v>27.9</v>
      </c>
      <c r="H67" s="3" t="s">
        <v>168</v>
      </c>
      <c r="I67" s="7" t="s">
        <v>57</v>
      </c>
      <c r="L67" s="4" t="n">
        <v>2</v>
      </c>
      <c r="M67" s="4" t="n">
        <v>2</v>
      </c>
      <c r="N67" s="4" t="n">
        <v>2</v>
      </c>
      <c r="AR67" s="8" t="n">
        <f aca="false">AS67/F67</f>
        <v>94324</v>
      </c>
      <c r="AS67" s="4" t="n">
        <v>2631639.6</v>
      </c>
      <c r="AT67" s="3" t="s">
        <v>73</v>
      </c>
    </row>
    <row r="68" customFormat="false" ht="13.8" hidden="false" customHeight="false" outlineLevel="0" collapsed="false">
      <c r="A68" s="7" t="s">
        <v>53</v>
      </c>
      <c r="B68" s="7" t="n">
        <v>20</v>
      </c>
      <c r="C68" s="7" t="n">
        <v>67</v>
      </c>
      <c r="F68" s="4" t="n">
        <v>27.6</v>
      </c>
      <c r="H68" s="3" t="s">
        <v>168</v>
      </c>
      <c r="I68" s="7" t="s">
        <v>57</v>
      </c>
      <c r="L68" s="4" t="n">
        <v>2</v>
      </c>
      <c r="M68" s="4" t="n">
        <v>2</v>
      </c>
      <c r="N68" s="4" t="n">
        <v>3</v>
      </c>
      <c r="AR68" s="8" t="n">
        <f aca="false">AS68/F68</f>
        <v>94324</v>
      </c>
      <c r="AS68" s="4" t="n">
        <v>2603342.4</v>
      </c>
      <c r="AT68" s="3" t="s">
        <v>73</v>
      </c>
    </row>
    <row r="69" customFormat="false" ht="13.8" hidden="false" customHeight="false" outlineLevel="0" collapsed="false">
      <c r="A69" s="7" t="s">
        <v>53</v>
      </c>
      <c r="B69" s="7" t="n">
        <v>20</v>
      </c>
      <c r="C69" s="7" t="n">
        <v>68</v>
      </c>
      <c r="F69" s="4" t="n">
        <v>27.6</v>
      </c>
      <c r="H69" s="3" t="s">
        <v>168</v>
      </c>
      <c r="I69" s="7" t="s">
        <v>57</v>
      </c>
      <c r="L69" s="4" t="n">
        <v>2</v>
      </c>
      <c r="M69" s="4" t="n">
        <v>2</v>
      </c>
      <c r="N69" s="4" t="n">
        <v>4</v>
      </c>
      <c r="AR69" s="8" t="n">
        <f aca="false">AS69/F69</f>
        <v>94324</v>
      </c>
      <c r="AS69" s="4" t="n">
        <v>2603342.4</v>
      </c>
      <c r="AT69" s="3" t="s">
        <v>73</v>
      </c>
    </row>
    <row r="70" customFormat="false" ht="13.8" hidden="false" customHeight="false" outlineLevel="0" collapsed="false">
      <c r="A70" s="7" t="s">
        <v>53</v>
      </c>
      <c r="B70" s="7" t="n">
        <v>20</v>
      </c>
      <c r="C70" s="7" t="n">
        <v>69</v>
      </c>
      <c r="F70" s="4" t="n">
        <v>57.8</v>
      </c>
      <c r="H70" s="3" t="s">
        <v>56</v>
      </c>
      <c r="I70" s="7" t="s">
        <v>57</v>
      </c>
      <c r="L70" s="4" t="n">
        <v>2</v>
      </c>
      <c r="M70" s="4" t="n">
        <v>2</v>
      </c>
      <c r="N70" s="4" t="n">
        <v>5</v>
      </c>
      <c r="AR70" s="8" t="n">
        <f aca="false">AS70/F70</f>
        <v>94324</v>
      </c>
      <c r="AS70" s="4" t="n">
        <v>5451927.2</v>
      </c>
      <c r="AT70" s="3" t="s">
        <v>73</v>
      </c>
    </row>
    <row r="71" customFormat="false" ht="13.8" hidden="false" customHeight="false" outlineLevel="0" collapsed="false">
      <c r="A71" s="7" t="s">
        <v>53</v>
      </c>
      <c r="B71" s="7" t="n">
        <v>20</v>
      </c>
      <c r="C71" s="7" t="n">
        <v>70</v>
      </c>
      <c r="F71" s="4" t="n">
        <v>58.2</v>
      </c>
      <c r="H71" s="3" t="s">
        <v>56</v>
      </c>
      <c r="I71" s="7" t="s">
        <v>57</v>
      </c>
      <c r="L71" s="4" t="n">
        <v>3</v>
      </c>
      <c r="M71" s="4" t="n">
        <v>2</v>
      </c>
      <c r="N71" s="4" t="n">
        <v>1</v>
      </c>
      <c r="AR71" s="8" t="n">
        <f aca="false">AS71/F71</f>
        <v>94324</v>
      </c>
      <c r="AS71" s="4" t="n">
        <v>5489656.8</v>
      </c>
      <c r="AT71" s="3" t="s">
        <v>73</v>
      </c>
    </row>
    <row r="72" customFormat="false" ht="13.8" hidden="false" customHeight="false" outlineLevel="0" collapsed="false">
      <c r="A72" s="7" t="s">
        <v>53</v>
      </c>
      <c r="B72" s="7" t="n">
        <v>20</v>
      </c>
      <c r="C72" s="7" t="n">
        <v>71</v>
      </c>
      <c r="F72" s="4" t="n">
        <v>28.1</v>
      </c>
      <c r="H72" s="3" t="s">
        <v>168</v>
      </c>
      <c r="I72" s="7" t="s">
        <v>57</v>
      </c>
      <c r="L72" s="4" t="n">
        <v>3</v>
      </c>
      <c r="M72" s="4" t="n">
        <v>2</v>
      </c>
      <c r="N72" s="4" t="n">
        <v>2</v>
      </c>
      <c r="AR72" s="8" t="n">
        <f aca="false">AS72/F72</f>
        <v>94324</v>
      </c>
      <c r="AS72" s="4" t="n">
        <v>2650504.4</v>
      </c>
      <c r="AT72" s="3" t="s">
        <v>73</v>
      </c>
    </row>
    <row r="73" customFormat="false" ht="13.8" hidden="false" customHeight="false" outlineLevel="0" collapsed="false">
      <c r="A73" s="7" t="s">
        <v>53</v>
      </c>
      <c r="B73" s="7" t="n">
        <v>20</v>
      </c>
      <c r="C73" s="7" t="n">
        <v>72</v>
      </c>
      <c r="F73" s="4" t="n">
        <v>27.6</v>
      </c>
      <c r="H73" s="3" t="s">
        <v>168</v>
      </c>
      <c r="I73" s="7" t="s">
        <v>57</v>
      </c>
      <c r="L73" s="4" t="n">
        <v>3</v>
      </c>
      <c r="M73" s="4" t="n">
        <v>2</v>
      </c>
      <c r="N73" s="4" t="n">
        <v>3</v>
      </c>
      <c r="AR73" s="8" t="n">
        <f aca="false">AS73/F73</f>
        <v>94324</v>
      </c>
      <c r="AS73" s="4" t="n">
        <v>2603342.4</v>
      </c>
      <c r="AT73" s="3" t="s">
        <v>73</v>
      </c>
    </row>
    <row r="74" customFormat="false" ht="13.8" hidden="false" customHeight="false" outlineLevel="0" collapsed="false">
      <c r="A74" s="7" t="s">
        <v>53</v>
      </c>
      <c r="B74" s="7" t="n">
        <v>20</v>
      </c>
      <c r="C74" s="7" t="n">
        <v>73</v>
      </c>
      <c r="F74" s="4" t="n">
        <v>28.1</v>
      </c>
      <c r="H74" s="3" t="s">
        <v>168</v>
      </c>
      <c r="I74" s="7" t="s">
        <v>57</v>
      </c>
      <c r="L74" s="4" t="n">
        <v>3</v>
      </c>
      <c r="M74" s="4" t="n">
        <v>2</v>
      </c>
      <c r="N74" s="4" t="n">
        <v>4</v>
      </c>
      <c r="AR74" s="8" t="n">
        <f aca="false">AS74/F74</f>
        <v>94324</v>
      </c>
      <c r="AS74" s="4" t="n">
        <v>2650504.4</v>
      </c>
      <c r="AT74" s="3" t="s">
        <v>73</v>
      </c>
    </row>
    <row r="75" customFormat="false" ht="13.8" hidden="false" customHeight="false" outlineLevel="0" collapsed="false">
      <c r="A75" s="7" t="s">
        <v>53</v>
      </c>
      <c r="B75" s="7" t="n">
        <v>20</v>
      </c>
      <c r="C75" s="7" t="n">
        <v>74</v>
      </c>
      <c r="F75" s="4" t="n">
        <v>57.8</v>
      </c>
      <c r="H75" s="3" t="s">
        <v>56</v>
      </c>
      <c r="I75" s="7" t="s">
        <v>57</v>
      </c>
      <c r="L75" s="4" t="n">
        <v>3</v>
      </c>
      <c r="M75" s="4" t="n">
        <v>2</v>
      </c>
      <c r="N75" s="4" t="n">
        <v>5</v>
      </c>
      <c r="AR75" s="8" t="n">
        <f aca="false">AS75/F75</f>
        <v>94324</v>
      </c>
      <c r="AS75" s="4" t="n">
        <v>5451927.2</v>
      </c>
      <c r="AT75" s="3" t="s">
        <v>73</v>
      </c>
    </row>
    <row r="76" customFormat="false" ht="13.8" hidden="false" customHeight="false" outlineLevel="0" collapsed="false">
      <c r="A76" s="7" t="s">
        <v>53</v>
      </c>
      <c r="B76" s="7" t="n">
        <v>20</v>
      </c>
      <c r="C76" s="7" t="n">
        <v>75</v>
      </c>
      <c r="F76" s="4" t="n">
        <v>58.2</v>
      </c>
      <c r="H76" s="3" t="s">
        <v>56</v>
      </c>
      <c r="I76" s="7" t="s">
        <v>57</v>
      </c>
      <c r="L76" s="4" t="n">
        <v>4</v>
      </c>
      <c r="M76" s="4" t="n">
        <v>2</v>
      </c>
      <c r="N76" s="4" t="n">
        <v>1</v>
      </c>
      <c r="AR76" s="8" t="n">
        <f aca="false">AS76/F76</f>
        <v>94324</v>
      </c>
      <c r="AS76" s="4" t="n">
        <v>5489656.8</v>
      </c>
      <c r="AT76" s="3" t="s">
        <v>73</v>
      </c>
    </row>
    <row r="77" customFormat="false" ht="13.8" hidden="false" customHeight="false" outlineLevel="0" collapsed="false">
      <c r="A77" s="7" t="s">
        <v>53</v>
      </c>
      <c r="B77" s="7" t="n">
        <v>20</v>
      </c>
      <c r="C77" s="7" t="n">
        <v>76</v>
      </c>
      <c r="F77" s="4" t="n">
        <v>28.1</v>
      </c>
      <c r="H77" s="3" t="s">
        <v>168</v>
      </c>
      <c r="I77" s="7" t="s">
        <v>57</v>
      </c>
      <c r="L77" s="4" t="n">
        <v>4</v>
      </c>
      <c r="M77" s="4" t="n">
        <v>2</v>
      </c>
      <c r="N77" s="4" t="n">
        <v>2</v>
      </c>
      <c r="AR77" s="8" t="n">
        <f aca="false">AS77/F77</f>
        <v>94324</v>
      </c>
      <c r="AS77" s="4" t="n">
        <v>2650504.4</v>
      </c>
      <c r="AT77" s="3" t="s">
        <v>73</v>
      </c>
    </row>
    <row r="78" customFormat="false" ht="13.8" hidden="false" customHeight="false" outlineLevel="0" collapsed="false">
      <c r="A78" s="7" t="s">
        <v>53</v>
      </c>
      <c r="B78" s="7" t="n">
        <v>20</v>
      </c>
      <c r="C78" s="7" t="n">
        <v>77</v>
      </c>
      <c r="F78" s="4" t="n">
        <v>28.1</v>
      </c>
      <c r="H78" s="3" t="s">
        <v>168</v>
      </c>
      <c r="I78" s="7" t="s">
        <v>57</v>
      </c>
      <c r="L78" s="4" t="n">
        <v>4</v>
      </c>
      <c r="M78" s="4" t="n">
        <v>2</v>
      </c>
      <c r="N78" s="4" t="n">
        <v>3</v>
      </c>
      <c r="AR78" s="8" t="n">
        <f aca="false">AS78/F78</f>
        <v>94324</v>
      </c>
      <c r="AS78" s="4" t="n">
        <v>2650504.4</v>
      </c>
      <c r="AT78" s="3" t="s">
        <v>73</v>
      </c>
    </row>
    <row r="79" customFormat="false" ht="13.8" hidden="false" customHeight="false" outlineLevel="0" collapsed="false">
      <c r="A79" s="7" t="s">
        <v>53</v>
      </c>
      <c r="B79" s="7" t="n">
        <v>20</v>
      </c>
      <c r="C79" s="7" t="n">
        <v>78</v>
      </c>
      <c r="F79" s="4" t="n">
        <v>28.1</v>
      </c>
      <c r="H79" s="3" t="s">
        <v>168</v>
      </c>
      <c r="I79" s="7" t="s">
        <v>57</v>
      </c>
      <c r="L79" s="4" t="n">
        <v>4</v>
      </c>
      <c r="M79" s="4" t="n">
        <v>2</v>
      </c>
      <c r="N79" s="4" t="n">
        <v>4</v>
      </c>
      <c r="AR79" s="8" t="n">
        <f aca="false">AS79/F79</f>
        <v>94324</v>
      </c>
      <c r="AS79" s="4" t="n">
        <v>2650504.4</v>
      </c>
      <c r="AT79" s="3" t="s">
        <v>73</v>
      </c>
    </row>
    <row r="80" customFormat="false" ht="13.8" hidden="false" customHeight="false" outlineLevel="0" collapsed="false">
      <c r="A80" s="7" t="s">
        <v>53</v>
      </c>
      <c r="B80" s="7" t="n">
        <v>20</v>
      </c>
      <c r="C80" s="7" t="n">
        <v>79</v>
      </c>
      <c r="F80" s="4" t="n">
        <v>58.3</v>
      </c>
      <c r="H80" s="3" t="s">
        <v>56</v>
      </c>
      <c r="I80" s="7" t="s">
        <v>57</v>
      </c>
      <c r="L80" s="4" t="n">
        <v>4</v>
      </c>
      <c r="M80" s="4" t="n">
        <v>2</v>
      </c>
      <c r="N80" s="4" t="n">
        <v>5</v>
      </c>
      <c r="AR80" s="8" t="n">
        <f aca="false">AS80/F80</f>
        <v>94324</v>
      </c>
      <c r="AS80" s="4" t="n">
        <v>5499089.2</v>
      </c>
      <c r="AT80" s="3" t="s">
        <v>73</v>
      </c>
    </row>
    <row r="81" customFormat="false" ht="13.8" hidden="false" customHeight="false" outlineLevel="0" collapsed="false">
      <c r="A81" s="7" t="s">
        <v>53</v>
      </c>
      <c r="B81" s="7" t="n">
        <v>20</v>
      </c>
      <c r="C81" s="7" t="n">
        <v>80</v>
      </c>
      <c r="F81" s="4" t="n">
        <v>60.4</v>
      </c>
      <c r="H81" s="3" t="s">
        <v>56</v>
      </c>
      <c r="I81" s="7" t="s">
        <v>57</v>
      </c>
      <c r="L81" s="4" t="n">
        <v>5</v>
      </c>
      <c r="M81" s="4" t="n">
        <v>2</v>
      </c>
      <c r="N81" s="4" t="n">
        <v>1</v>
      </c>
      <c r="AR81" s="8" t="n">
        <f aca="false">AS81/F81</f>
        <v>94324</v>
      </c>
      <c r="AS81" s="4" t="n">
        <v>5697169.6</v>
      </c>
      <c r="AT81" s="3" t="s">
        <v>73</v>
      </c>
    </row>
    <row r="82" customFormat="false" ht="13.8" hidden="false" customHeight="false" outlineLevel="0" collapsed="false">
      <c r="A82" s="7" t="s">
        <v>53</v>
      </c>
      <c r="B82" s="7" t="n">
        <v>20</v>
      </c>
      <c r="C82" s="7" t="n">
        <v>81</v>
      </c>
      <c r="F82" s="4" t="n">
        <v>28.6</v>
      </c>
      <c r="H82" s="3" t="s">
        <v>168</v>
      </c>
      <c r="I82" s="7" t="s">
        <v>57</v>
      </c>
      <c r="L82" s="4" t="n">
        <v>5</v>
      </c>
      <c r="M82" s="4" t="n">
        <v>2</v>
      </c>
      <c r="N82" s="4" t="n">
        <v>2</v>
      </c>
      <c r="AR82" s="8" t="n">
        <f aca="false">AS82/F82</f>
        <v>94324</v>
      </c>
      <c r="AS82" s="4" t="n">
        <v>2697666.4</v>
      </c>
      <c r="AT82" s="3" t="s">
        <v>73</v>
      </c>
    </row>
    <row r="83" customFormat="false" ht="13.8" hidden="false" customHeight="false" outlineLevel="0" collapsed="false">
      <c r="A83" s="7" t="s">
        <v>53</v>
      </c>
      <c r="B83" s="7" t="n">
        <v>20</v>
      </c>
      <c r="C83" s="7" t="n">
        <v>82</v>
      </c>
      <c r="F83" s="4" t="n">
        <v>29.3</v>
      </c>
      <c r="H83" s="3" t="s">
        <v>168</v>
      </c>
      <c r="I83" s="7" t="s">
        <v>57</v>
      </c>
      <c r="L83" s="4" t="n">
        <v>5</v>
      </c>
      <c r="M83" s="4" t="n">
        <v>2</v>
      </c>
      <c r="N83" s="4" t="n">
        <v>3</v>
      </c>
      <c r="AR83" s="8" t="n">
        <f aca="false">AS83/F83</f>
        <v>94324</v>
      </c>
      <c r="AS83" s="4" t="n">
        <v>2763693.2</v>
      </c>
      <c r="AT83" s="3" t="s">
        <v>73</v>
      </c>
    </row>
    <row r="84" customFormat="false" ht="13.8" hidden="false" customHeight="false" outlineLevel="0" collapsed="false">
      <c r="A84" s="7" t="s">
        <v>53</v>
      </c>
      <c r="B84" s="7" t="n">
        <v>20</v>
      </c>
      <c r="C84" s="7" t="n">
        <v>83</v>
      </c>
      <c r="F84" s="4" t="n">
        <v>28.6</v>
      </c>
      <c r="H84" s="3" t="s">
        <v>168</v>
      </c>
      <c r="I84" s="7" t="s">
        <v>57</v>
      </c>
      <c r="L84" s="4" t="n">
        <v>5</v>
      </c>
      <c r="M84" s="4" t="n">
        <v>2</v>
      </c>
      <c r="N84" s="4" t="n">
        <v>4</v>
      </c>
      <c r="AR84" s="8" t="n">
        <f aca="false">AS84/F84</f>
        <v>94324</v>
      </c>
      <c r="AS84" s="4" t="n">
        <v>2697666.4</v>
      </c>
      <c r="AT84" s="3" t="s">
        <v>73</v>
      </c>
    </row>
    <row r="85" customFormat="false" ht="13.8" hidden="false" customHeight="false" outlineLevel="0" collapsed="false">
      <c r="A85" s="7" t="s">
        <v>53</v>
      </c>
      <c r="B85" s="7" t="n">
        <v>20</v>
      </c>
      <c r="C85" s="7" t="n">
        <v>84</v>
      </c>
      <c r="F85" s="4" t="n">
        <v>62.2</v>
      </c>
      <c r="H85" s="3" t="s">
        <v>56</v>
      </c>
      <c r="I85" s="7" t="s">
        <v>57</v>
      </c>
      <c r="L85" s="4" t="n">
        <v>5</v>
      </c>
      <c r="M85" s="4" t="n">
        <v>2</v>
      </c>
      <c r="N85" s="4" t="n">
        <v>5</v>
      </c>
      <c r="AR85" s="8" t="n">
        <f aca="false">AS85/F85</f>
        <v>94324</v>
      </c>
      <c r="AS85" s="4" t="n">
        <v>5866952.8</v>
      </c>
      <c r="AT85" s="3" t="s">
        <v>73</v>
      </c>
    </row>
    <row r="86" customFormat="false" ht="13.8" hidden="false" customHeight="false" outlineLevel="0" collapsed="false">
      <c r="A86" s="7" t="s">
        <v>53</v>
      </c>
      <c r="B86" s="7" t="n">
        <v>20</v>
      </c>
      <c r="C86" s="7" t="n">
        <v>85</v>
      </c>
      <c r="F86" s="4" t="n">
        <v>60.4</v>
      </c>
      <c r="H86" s="3" t="s">
        <v>56</v>
      </c>
      <c r="I86" s="7" t="s">
        <v>57</v>
      </c>
      <c r="L86" s="4" t="n">
        <v>6</v>
      </c>
      <c r="M86" s="4" t="n">
        <v>2</v>
      </c>
      <c r="N86" s="4" t="n">
        <v>1</v>
      </c>
      <c r="AR86" s="8" t="n">
        <f aca="false">AS86/F86</f>
        <v>94324</v>
      </c>
      <c r="AS86" s="4" t="n">
        <v>5697169.6</v>
      </c>
      <c r="AT86" s="3" t="s">
        <v>73</v>
      </c>
    </row>
    <row r="87" customFormat="false" ht="13.8" hidden="false" customHeight="false" outlineLevel="0" collapsed="false">
      <c r="A87" s="7" t="s">
        <v>53</v>
      </c>
      <c r="B87" s="7" t="n">
        <v>20</v>
      </c>
      <c r="C87" s="7" t="n">
        <v>86</v>
      </c>
      <c r="F87" s="4" t="n">
        <v>28.6</v>
      </c>
      <c r="H87" s="3" t="s">
        <v>168</v>
      </c>
      <c r="I87" s="7" t="s">
        <v>57</v>
      </c>
      <c r="L87" s="4" t="n">
        <v>6</v>
      </c>
      <c r="M87" s="4" t="n">
        <v>2</v>
      </c>
      <c r="N87" s="4" t="n">
        <v>2</v>
      </c>
      <c r="AR87" s="8" t="n">
        <f aca="false">AS87/F87</f>
        <v>94324</v>
      </c>
      <c r="AS87" s="4" t="n">
        <v>2697666.4</v>
      </c>
      <c r="AT87" s="3" t="s">
        <v>73</v>
      </c>
    </row>
    <row r="88" customFormat="false" ht="13.8" hidden="false" customHeight="false" outlineLevel="0" collapsed="false">
      <c r="A88" s="7" t="s">
        <v>53</v>
      </c>
      <c r="B88" s="7" t="n">
        <v>20</v>
      </c>
      <c r="C88" s="7" t="n">
        <v>87</v>
      </c>
      <c r="F88" s="4" t="n">
        <v>29.3</v>
      </c>
      <c r="H88" s="3" t="s">
        <v>168</v>
      </c>
      <c r="I88" s="7" t="s">
        <v>57</v>
      </c>
      <c r="L88" s="4" t="n">
        <v>6</v>
      </c>
      <c r="M88" s="4" t="n">
        <v>2</v>
      </c>
      <c r="N88" s="4" t="n">
        <v>3</v>
      </c>
      <c r="AR88" s="8" t="n">
        <f aca="false">AS88/F88</f>
        <v>94324</v>
      </c>
      <c r="AS88" s="4" t="n">
        <v>2763693.2</v>
      </c>
      <c r="AT88" s="3" t="s">
        <v>73</v>
      </c>
    </row>
    <row r="89" customFormat="false" ht="13.8" hidden="false" customHeight="false" outlineLevel="0" collapsed="false">
      <c r="A89" s="7" t="s">
        <v>53</v>
      </c>
      <c r="B89" s="7" t="n">
        <v>20</v>
      </c>
      <c r="C89" s="7" t="n">
        <v>88</v>
      </c>
      <c r="F89" s="4" t="n">
        <v>28.6</v>
      </c>
      <c r="H89" s="3" t="s">
        <v>168</v>
      </c>
      <c r="I89" s="7" t="s">
        <v>57</v>
      </c>
      <c r="L89" s="4" t="n">
        <v>6</v>
      </c>
      <c r="M89" s="4" t="n">
        <v>2</v>
      </c>
      <c r="N89" s="4" t="n">
        <v>4</v>
      </c>
      <c r="AR89" s="8" t="n">
        <f aca="false">AS89/F89</f>
        <v>94324</v>
      </c>
      <c r="AS89" s="4" t="n">
        <v>2697666.4</v>
      </c>
      <c r="AT89" s="3" t="s">
        <v>73</v>
      </c>
    </row>
    <row r="90" customFormat="false" ht="13.8" hidden="false" customHeight="false" outlineLevel="0" collapsed="false">
      <c r="A90" s="7" t="s">
        <v>53</v>
      </c>
      <c r="B90" s="7" t="n">
        <v>20</v>
      </c>
      <c r="C90" s="7" t="n">
        <v>89</v>
      </c>
      <c r="F90" s="4" t="n">
        <v>62.2</v>
      </c>
      <c r="H90" s="3" t="s">
        <v>56</v>
      </c>
      <c r="I90" s="7" t="s">
        <v>57</v>
      </c>
      <c r="L90" s="4" t="n">
        <v>6</v>
      </c>
      <c r="M90" s="4" t="n">
        <v>2</v>
      </c>
      <c r="N90" s="4" t="n">
        <v>5</v>
      </c>
      <c r="AR90" s="8" t="n">
        <f aca="false">AS90/F90</f>
        <v>94324</v>
      </c>
      <c r="AS90" s="4" t="n">
        <v>5866952.8</v>
      </c>
      <c r="AT90" s="3" t="s">
        <v>73</v>
      </c>
    </row>
    <row r="91" customFormat="false" ht="13.8" hidden="false" customHeight="false" outlineLevel="0" collapsed="false">
      <c r="A91" s="7" t="s">
        <v>53</v>
      </c>
      <c r="B91" s="7" t="n">
        <v>20</v>
      </c>
      <c r="C91" s="7" t="n">
        <v>90</v>
      </c>
      <c r="F91" s="4" t="n">
        <v>60.4</v>
      </c>
      <c r="H91" s="3" t="s">
        <v>56</v>
      </c>
      <c r="I91" s="7" t="s">
        <v>57</v>
      </c>
      <c r="L91" s="4" t="n">
        <v>7</v>
      </c>
      <c r="M91" s="4" t="n">
        <v>2</v>
      </c>
      <c r="N91" s="4" t="n">
        <v>1</v>
      </c>
      <c r="AR91" s="8" t="n">
        <f aca="false">AS91/F91</f>
        <v>94324</v>
      </c>
      <c r="AS91" s="4" t="n">
        <v>5697169.6</v>
      </c>
      <c r="AT91" s="3" t="s">
        <v>73</v>
      </c>
    </row>
    <row r="92" customFormat="false" ht="13.8" hidden="false" customHeight="false" outlineLevel="0" collapsed="false">
      <c r="A92" s="7" t="s">
        <v>53</v>
      </c>
      <c r="B92" s="7" t="n">
        <v>20</v>
      </c>
      <c r="C92" s="7" t="n">
        <v>91</v>
      </c>
      <c r="F92" s="4" t="n">
        <v>28.6</v>
      </c>
      <c r="H92" s="3" t="s">
        <v>168</v>
      </c>
      <c r="I92" s="7" t="s">
        <v>57</v>
      </c>
      <c r="L92" s="4" t="n">
        <v>7</v>
      </c>
      <c r="M92" s="4" t="n">
        <v>2</v>
      </c>
      <c r="N92" s="4" t="n">
        <v>2</v>
      </c>
      <c r="AR92" s="8" t="n">
        <f aca="false">AS92/F92</f>
        <v>94324</v>
      </c>
      <c r="AS92" s="4" t="n">
        <v>2697666.4</v>
      </c>
      <c r="AT92" s="3" t="s">
        <v>73</v>
      </c>
    </row>
    <row r="93" customFormat="false" ht="13.8" hidden="false" customHeight="false" outlineLevel="0" collapsed="false">
      <c r="A93" s="7" t="s">
        <v>53</v>
      </c>
      <c r="B93" s="7" t="n">
        <v>20</v>
      </c>
      <c r="C93" s="7" t="n">
        <v>92</v>
      </c>
      <c r="F93" s="4" t="n">
        <v>29.3</v>
      </c>
      <c r="H93" s="3" t="s">
        <v>168</v>
      </c>
      <c r="I93" s="7" t="s">
        <v>57</v>
      </c>
      <c r="L93" s="4" t="n">
        <v>7</v>
      </c>
      <c r="M93" s="4" t="n">
        <v>2</v>
      </c>
      <c r="N93" s="4" t="n">
        <v>3</v>
      </c>
      <c r="AR93" s="8" t="n">
        <f aca="false">AS93/F93</f>
        <v>94324</v>
      </c>
      <c r="AS93" s="4" t="n">
        <v>2763693.2</v>
      </c>
      <c r="AT93" s="3" t="s">
        <v>73</v>
      </c>
    </row>
    <row r="94" customFormat="false" ht="13.8" hidden="false" customHeight="false" outlineLevel="0" collapsed="false">
      <c r="A94" s="7" t="s">
        <v>53</v>
      </c>
      <c r="B94" s="7" t="n">
        <v>20</v>
      </c>
      <c r="C94" s="7" t="n">
        <v>93</v>
      </c>
      <c r="F94" s="4" t="n">
        <v>28.6</v>
      </c>
      <c r="H94" s="3" t="s">
        <v>168</v>
      </c>
      <c r="I94" s="7" t="s">
        <v>57</v>
      </c>
      <c r="L94" s="4" t="n">
        <v>7</v>
      </c>
      <c r="M94" s="4" t="n">
        <v>2</v>
      </c>
      <c r="N94" s="4" t="n">
        <v>4</v>
      </c>
      <c r="AR94" s="8" t="n">
        <f aca="false">AS94/F94</f>
        <v>94324</v>
      </c>
      <c r="AS94" s="4" t="n">
        <v>2697666.4</v>
      </c>
      <c r="AT94" s="3" t="s">
        <v>73</v>
      </c>
    </row>
    <row r="95" customFormat="false" ht="13.8" hidden="false" customHeight="false" outlineLevel="0" collapsed="false">
      <c r="A95" s="7" t="s">
        <v>53</v>
      </c>
      <c r="B95" s="7" t="n">
        <v>20</v>
      </c>
      <c r="C95" s="7" t="n">
        <v>94</v>
      </c>
      <c r="F95" s="4" t="n">
        <v>62.2</v>
      </c>
      <c r="H95" s="3" t="s">
        <v>56</v>
      </c>
      <c r="I95" s="7" t="s">
        <v>57</v>
      </c>
      <c r="L95" s="4" t="n">
        <v>7</v>
      </c>
      <c r="M95" s="4" t="n">
        <v>2</v>
      </c>
      <c r="N95" s="4" t="n">
        <v>5</v>
      </c>
      <c r="AR95" s="8" t="n">
        <f aca="false">AS95/F95</f>
        <v>94324</v>
      </c>
      <c r="AS95" s="4" t="n">
        <v>5866952.8</v>
      </c>
      <c r="AT95" s="3" t="s">
        <v>73</v>
      </c>
    </row>
    <row r="96" customFormat="false" ht="13.8" hidden="false" customHeight="false" outlineLevel="0" collapsed="false">
      <c r="A96" s="7" t="s">
        <v>53</v>
      </c>
      <c r="B96" s="7" t="n">
        <v>20</v>
      </c>
      <c r="C96" s="7" t="n">
        <v>95</v>
      </c>
      <c r="F96" s="4" t="n">
        <v>60.4</v>
      </c>
      <c r="H96" s="3" t="s">
        <v>56</v>
      </c>
      <c r="I96" s="7" t="s">
        <v>57</v>
      </c>
      <c r="L96" s="4" t="n">
        <v>8</v>
      </c>
      <c r="M96" s="4" t="n">
        <v>2</v>
      </c>
      <c r="N96" s="4" t="n">
        <v>1</v>
      </c>
      <c r="AR96" s="8" t="n">
        <f aca="false">AS96/F96</f>
        <v>94324</v>
      </c>
      <c r="AS96" s="4" t="n">
        <v>5697169.6</v>
      </c>
      <c r="AT96" s="3" t="s">
        <v>73</v>
      </c>
    </row>
    <row r="97" customFormat="false" ht="13.8" hidden="false" customHeight="false" outlineLevel="0" collapsed="false">
      <c r="A97" s="7" t="s">
        <v>53</v>
      </c>
      <c r="B97" s="7" t="n">
        <v>20</v>
      </c>
      <c r="C97" s="7" t="n">
        <v>96</v>
      </c>
      <c r="F97" s="4" t="n">
        <v>28.6</v>
      </c>
      <c r="H97" s="3" t="s">
        <v>168</v>
      </c>
      <c r="I97" s="7" t="s">
        <v>57</v>
      </c>
      <c r="L97" s="4" t="n">
        <v>8</v>
      </c>
      <c r="M97" s="4" t="n">
        <v>2</v>
      </c>
      <c r="N97" s="4" t="n">
        <v>2</v>
      </c>
      <c r="AR97" s="8" t="n">
        <f aca="false">AS97/F97</f>
        <v>94324</v>
      </c>
      <c r="AS97" s="4" t="n">
        <v>2697666.4</v>
      </c>
      <c r="AT97" s="3" t="s">
        <v>73</v>
      </c>
    </row>
    <row r="98" customFormat="false" ht="13.8" hidden="false" customHeight="false" outlineLevel="0" collapsed="false">
      <c r="A98" s="7" t="s">
        <v>53</v>
      </c>
      <c r="B98" s="7" t="n">
        <v>20</v>
      </c>
      <c r="C98" s="7" t="n">
        <v>97</v>
      </c>
      <c r="F98" s="4" t="n">
        <v>29.3</v>
      </c>
      <c r="H98" s="3" t="s">
        <v>168</v>
      </c>
      <c r="I98" s="7" t="s">
        <v>57</v>
      </c>
      <c r="L98" s="4" t="n">
        <v>8</v>
      </c>
      <c r="M98" s="4" t="n">
        <v>2</v>
      </c>
      <c r="N98" s="4" t="n">
        <v>3</v>
      </c>
      <c r="AR98" s="8" t="n">
        <f aca="false">AS98/F98</f>
        <v>94324</v>
      </c>
      <c r="AS98" s="4" t="n">
        <v>2763693.2</v>
      </c>
      <c r="AT98" s="3" t="s">
        <v>73</v>
      </c>
    </row>
    <row r="99" customFormat="false" ht="13.8" hidden="false" customHeight="false" outlineLevel="0" collapsed="false">
      <c r="A99" s="7" t="s">
        <v>53</v>
      </c>
      <c r="B99" s="7" t="n">
        <v>20</v>
      </c>
      <c r="C99" s="7" t="n">
        <v>98</v>
      </c>
      <c r="F99" s="4" t="n">
        <v>28.6</v>
      </c>
      <c r="H99" s="3" t="s">
        <v>168</v>
      </c>
      <c r="I99" s="7" t="s">
        <v>57</v>
      </c>
      <c r="L99" s="4" t="n">
        <v>8</v>
      </c>
      <c r="M99" s="4" t="n">
        <v>2</v>
      </c>
      <c r="N99" s="4" t="n">
        <v>4</v>
      </c>
      <c r="AR99" s="8" t="n">
        <f aca="false">AS99/F99</f>
        <v>94324</v>
      </c>
      <c r="AS99" s="4" t="n">
        <v>2697666.4</v>
      </c>
      <c r="AT99" s="3" t="s">
        <v>73</v>
      </c>
    </row>
    <row r="100" customFormat="false" ht="13.8" hidden="false" customHeight="false" outlineLevel="0" collapsed="false">
      <c r="A100" s="7" t="s">
        <v>53</v>
      </c>
      <c r="B100" s="7" t="n">
        <v>20</v>
      </c>
      <c r="C100" s="7" t="n">
        <v>99</v>
      </c>
      <c r="F100" s="4" t="n">
        <v>62.2</v>
      </c>
      <c r="H100" s="3" t="s">
        <v>56</v>
      </c>
      <c r="I100" s="7" t="s">
        <v>57</v>
      </c>
      <c r="L100" s="4" t="n">
        <v>8</v>
      </c>
      <c r="M100" s="4" t="n">
        <v>2</v>
      </c>
      <c r="N100" s="4" t="n">
        <v>5</v>
      </c>
      <c r="AR100" s="8" t="n">
        <f aca="false">AS100/F100</f>
        <v>94324</v>
      </c>
      <c r="AS100" s="4" t="n">
        <v>5866952.8</v>
      </c>
      <c r="AT100" s="3" t="s">
        <v>73</v>
      </c>
    </row>
    <row r="101" customFormat="false" ht="13.8" hidden="false" customHeight="false" outlineLevel="0" collapsed="false">
      <c r="A101" s="7" t="s">
        <v>53</v>
      </c>
      <c r="B101" s="7" t="n">
        <v>20</v>
      </c>
      <c r="C101" s="7" t="n">
        <v>100</v>
      </c>
      <c r="F101" s="4" t="n">
        <v>60.4</v>
      </c>
      <c r="H101" s="3" t="s">
        <v>56</v>
      </c>
      <c r="I101" s="7" t="s">
        <v>57</v>
      </c>
      <c r="L101" s="4" t="n">
        <v>9</v>
      </c>
      <c r="M101" s="4" t="n">
        <v>2</v>
      </c>
      <c r="N101" s="4" t="n">
        <v>1</v>
      </c>
      <c r="AR101" s="8" t="n">
        <f aca="false">AS101/F101</f>
        <v>94324</v>
      </c>
      <c r="AS101" s="4" t="n">
        <v>5697169.6</v>
      </c>
      <c r="AT101" s="3" t="s">
        <v>73</v>
      </c>
    </row>
    <row r="102" customFormat="false" ht="13.8" hidden="false" customHeight="false" outlineLevel="0" collapsed="false">
      <c r="A102" s="7" t="s">
        <v>53</v>
      </c>
      <c r="B102" s="7" t="n">
        <v>20</v>
      </c>
      <c r="C102" s="7" t="n">
        <v>101</v>
      </c>
      <c r="F102" s="4" t="n">
        <v>28.6</v>
      </c>
      <c r="H102" s="3" t="s">
        <v>168</v>
      </c>
      <c r="I102" s="7" t="s">
        <v>57</v>
      </c>
      <c r="L102" s="4" t="n">
        <v>9</v>
      </c>
      <c r="M102" s="4" t="n">
        <v>2</v>
      </c>
      <c r="N102" s="4" t="n">
        <v>2</v>
      </c>
      <c r="AR102" s="8" t="n">
        <f aca="false">AS102/F102</f>
        <v>94324</v>
      </c>
      <c r="AS102" s="4" t="n">
        <v>2697666.4</v>
      </c>
      <c r="AT102" s="3" t="s">
        <v>73</v>
      </c>
    </row>
    <row r="103" customFormat="false" ht="13.8" hidden="false" customHeight="false" outlineLevel="0" collapsed="false">
      <c r="A103" s="7" t="s">
        <v>53</v>
      </c>
      <c r="B103" s="7" t="n">
        <v>20</v>
      </c>
      <c r="C103" s="7" t="n">
        <v>102</v>
      </c>
      <c r="F103" s="4" t="n">
        <v>29.3</v>
      </c>
      <c r="H103" s="3" t="s">
        <v>168</v>
      </c>
      <c r="I103" s="7" t="s">
        <v>57</v>
      </c>
      <c r="L103" s="4" t="n">
        <v>9</v>
      </c>
      <c r="M103" s="4" t="n">
        <v>2</v>
      </c>
      <c r="N103" s="4" t="n">
        <v>3</v>
      </c>
      <c r="AR103" s="8" t="n">
        <f aca="false">AS103/F103</f>
        <v>94324</v>
      </c>
      <c r="AS103" s="4" t="n">
        <v>2763693.2</v>
      </c>
      <c r="AT103" s="3" t="s">
        <v>73</v>
      </c>
    </row>
    <row r="104" customFormat="false" ht="13.8" hidden="false" customHeight="false" outlineLevel="0" collapsed="false">
      <c r="A104" s="7" t="s">
        <v>53</v>
      </c>
      <c r="B104" s="7" t="n">
        <v>20</v>
      </c>
      <c r="C104" s="7" t="n">
        <v>103</v>
      </c>
      <c r="F104" s="4" t="n">
        <v>28.6</v>
      </c>
      <c r="H104" s="3" t="s">
        <v>168</v>
      </c>
      <c r="I104" s="7" t="s">
        <v>57</v>
      </c>
      <c r="L104" s="4" t="n">
        <v>9</v>
      </c>
      <c r="M104" s="4" t="n">
        <v>2</v>
      </c>
      <c r="N104" s="4" t="n">
        <v>4</v>
      </c>
      <c r="AR104" s="8" t="n">
        <f aca="false">AS104/F104</f>
        <v>94324</v>
      </c>
      <c r="AS104" s="4" t="n">
        <v>2697666.4</v>
      </c>
      <c r="AT104" s="3" t="s">
        <v>73</v>
      </c>
    </row>
    <row r="105" customFormat="false" ht="13.8" hidden="false" customHeight="false" outlineLevel="0" collapsed="false">
      <c r="A105" s="7" t="s">
        <v>53</v>
      </c>
      <c r="B105" s="7" t="n">
        <v>20</v>
      </c>
      <c r="C105" s="7" t="n">
        <v>104</v>
      </c>
      <c r="F105" s="4" t="n">
        <v>62.2</v>
      </c>
      <c r="H105" s="3" t="s">
        <v>56</v>
      </c>
      <c r="I105" s="7" t="s">
        <v>57</v>
      </c>
      <c r="L105" s="4" t="n">
        <v>9</v>
      </c>
      <c r="M105" s="4" t="n">
        <v>2</v>
      </c>
      <c r="N105" s="4" t="n">
        <v>5</v>
      </c>
      <c r="AR105" s="8" t="n">
        <f aca="false">AS105/F105</f>
        <v>94324</v>
      </c>
      <c r="AS105" s="4" t="n">
        <v>5866952.8</v>
      </c>
      <c r="AT105" s="3" t="s">
        <v>73</v>
      </c>
    </row>
    <row r="106" customFormat="false" ht="13.8" hidden="false" customHeight="false" outlineLevel="0" collapsed="false">
      <c r="A106" s="7" t="s">
        <v>53</v>
      </c>
      <c r="B106" s="7" t="n">
        <v>20</v>
      </c>
      <c r="C106" s="7" t="n">
        <v>105</v>
      </c>
      <c r="F106" s="4" t="n">
        <v>60.4</v>
      </c>
      <c r="H106" s="3" t="s">
        <v>56</v>
      </c>
      <c r="I106" s="7" t="s">
        <v>57</v>
      </c>
      <c r="L106" s="4" t="n">
        <v>10</v>
      </c>
      <c r="M106" s="4" t="n">
        <v>2</v>
      </c>
      <c r="N106" s="4" t="n">
        <v>1</v>
      </c>
      <c r="AR106" s="8" t="n">
        <f aca="false">AS106/F106</f>
        <v>94324</v>
      </c>
      <c r="AS106" s="4" t="n">
        <v>5697169.6</v>
      </c>
      <c r="AT106" s="3" t="s">
        <v>73</v>
      </c>
    </row>
    <row r="107" customFormat="false" ht="13.8" hidden="false" customHeight="false" outlineLevel="0" collapsed="false">
      <c r="A107" s="7" t="s">
        <v>53</v>
      </c>
      <c r="B107" s="7" t="n">
        <v>20</v>
      </c>
      <c r="C107" s="7" t="n">
        <v>106</v>
      </c>
      <c r="F107" s="4" t="n">
        <v>28.6</v>
      </c>
      <c r="H107" s="3" t="s">
        <v>168</v>
      </c>
      <c r="I107" s="7" t="s">
        <v>57</v>
      </c>
      <c r="L107" s="4" t="n">
        <v>10</v>
      </c>
      <c r="M107" s="4" t="n">
        <v>2</v>
      </c>
      <c r="N107" s="4" t="n">
        <v>2</v>
      </c>
      <c r="AR107" s="8" t="n">
        <f aca="false">AS107/F107</f>
        <v>94324</v>
      </c>
      <c r="AS107" s="4" t="n">
        <v>2697666.4</v>
      </c>
      <c r="AT107" s="3" t="s">
        <v>73</v>
      </c>
    </row>
    <row r="108" customFormat="false" ht="13.8" hidden="false" customHeight="false" outlineLevel="0" collapsed="false">
      <c r="A108" s="7" t="s">
        <v>53</v>
      </c>
      <c r="B108" s="7" t="n">
        <v>20</v>
      </c>
      <c r="C108" s="7" t="n">
        <v>107</v>
      </c>
      <c r="F108" s="4" t="n">
        <v>29.3</v>
      </c>
      <c r="H108" s="3" t="s">
        <v>168</v>
      </c>
      <c r="I108" s="7" t="s">
        <v>57</v>
      </c>
      <c r="L108" s="4" t="n">
        <v>10</v>
      </c>
      <c r="M108" s="4" t="n">
        <v>2</v>
      </c>
      <c r="N108" s="4" t="n">
        <v>3</v>
      </c>
      <c r="AR108" s="8" t="n">
        <f aca="false">AS108/F108</f>
        <v>94324</v>
      </c>
      <c r="AS108" s="4" t="n">
        <v>2763693.2</v>
      </c>
      <c r="AT108" s="3" t="s">
        <v>73</v>
      </c>
    </row>
    <row r="109" customFormat="false" ht="13.8" hidden="false" customHeight="false" outlineLevel="0" collapsed="false">
      <c r="A109" s="7" t="s">
        <v>53</v>
      </c>
      <c r="B109" s="7" t="n">
        <v>20</v>
      </c>
      <c r="C109" s="7" t="n">
        <v>108</v>
      </c>
      <c r="F109" s="4" t="n">
        <v>28.6</v>
      </c>
      <c r="H109" s="3" t="s">
        <v>168</v>
      </c>
      <c r="I109" s="7" t="s">
        <v>57</v>
      </c>
      <c r="L109" s="4" t="n">
        <v>10</v>
      </c>
      <c r="M109" s="4" t="n">
        <v>2</v>
      </c>
      <c r="N109" s="4" t="n">
        <v>4</v>
      </c>
      <c r="AR109" s="8" t="n">
        <f aca="false">AS109/F109</f>
        <v>94324</v>
      </c>
      <c r="AS109" s="4" t="n">
        <v>2697666.4</v>
      </c>
      <c r="AT109" s="3" t="s">
        <v>73</v>
      </c>
    </row>
    <row r="110" customFormat="false" ht="13.8" hidden="false" customHeight="false" outlineLevel="0" collapsed="false">
      <c r="A110" s="7" t="s">
        <v>53</v>
      </c>
      <c r="B110" s="7" t="n">
        <v>20</v>
      </c>
      <c r="C110" s="7" t="n">
        <v>109</v>
      </c>
      <c r="F110" s="4" t="n">
        <v>62.2</v>
      </c>
      <c r="H110" s="3" t="s">
        <v>56</v>
      </c>
      <c r="I110" s="7" t="s">
        <v>57</v>
      </c>
      <c r="L110" s="4" t="n">
        <v>10</v>
      </c>
      <c r="M110" s="4" t="n">
        <v>2</v>
      </c>
      <c r="N110" s="4" t="n">
        <v>5</v>
      </c>
      <c r="AR110" s="8" t="n">
        <f aca="false">AS110/F110</f>
        <v>94324</v>
      </c>
      <c r="AS110" s="4" t="n">
        <v>5866952.8</v>
      </c>
      <c r="AT110" s="3" t="s">
        <v>73</v>
      </c>
    </row>
    <row r="111" customFormat="false" ht="13.8" hidden="false" customHeight="false" outlineLevel="0" collapsed="false">
      <c r="A111" s="7" t="s">
        <v>53</v>
      </c>
      <c r="B111" s="7" t="n">
        <v>20</v>
      </c>
      <c r="C111" s="7" t="n">
        <v>110</v>
      </c>
      <c r="F111" s="4" t="n">
        <v>60.4</v>
      </c>
      <c r="H111" s="3" t="s">
        <v>56</v>
      </c>
      <c r="I111" s="7" t="s">
        <v>57</v>
      </c>
      <c r="L111" s="4" t="n">
        <v>11</v>
      </c>
      <c r="M111" s="4" t="n">
        <v>2</v>
      </c>
      <c r="N111" s="4" t="n">
        <v>1</v>
      </c>
      <c r="AR111" s="8" t="n">
        <f aca="false">AS111/F111</f>
        <v>94324</v>
      </c>
      <c r="AS111" s="4" t="n">
        <v>5697169.6</v>
      </c>
      <c r="AT111" s="3" t="s">
        <v>73</v>
      </c>
    </row>
    <row r="112" customFormat="false" ht="13.8" hidden="false" customHeight="false" outlineLevel="0" collapsed="false">
      <c r="A112" s="7" t="s">
        <v>53</v>
      </c>
      <c r="B112" s="7" t="n">
        <v>20</v>
      </c>
      <c r="C112" s="7" t="n">
        <v>111</v>
      </c>
      <c r="F112" s="4" t="n">
        <v>28.6</v>
      </c>
      <c r="H112" s="3" t="s">
        <v>168</v>
      </c>
      <c r="I112" s="7" t="s">
        <v>57</v>
      </c>
      <c r="L112" s="4" t="n">
        <v>11</v>
      </c>
      <c r="M112" s="4" t="n">
        <v>2</v>
      </c>
      <c r="N112" s="4" t="n">
        <v>2</v>
      </c>
      <c r="AR112" s="8" t="n">
        <f aca="false">AS112/F112</f>
        <v>94324</v>
      </c>
      <c r="AS112" s="4" t="n">
        <v>2697666.4</v>
      </c>
      <c r="AT112" s="3" t="s">
        <v>73</v>
      </c>
    </row>
    <row r="113" customFormat="false" ht="13.8" hidden="false" customHeight="false" outlineLevel="0" collapsed="false">
      <c r="A113" s="7" t="s">
        <v>53</v>
      </c>
      <c r="B113" s="7" t="n">
        <v>20</v>
      </c>
      <c r="C113" s="7" t="n">
        <v>112</v>
      </c>
      <c r="F113" s="4" t="n">
        <v>29.3</v>
      </c>
      <c r="H113" s="3" t="s">
        <v>168</v>
      </c>
      <c r="I113" s="7" t="s">
        <v>57</v>
      </c>
      <c r="L113" s="4" t="n">
        <v>11</v>
      </c>
      <c r="M113" s="4" t="n">
        <v>2</v>
      </c>
      <c r="N113" s="4" t="n">
        <v>3</v>
      </c>
      <c r="AR113" s="8" t="n">
        <f aca="false">AS113/F113</f>
        <v>94324</v>
      </c>
      <c r="AS113" s="4" t="n">
        <v>2763693.2</v>
      </c>
      <c r="AT113" s="3" t="s">
        <v>73</v>
      </c>
    </row>
    <row r="114" customFormat="false" ht="13.8" hidden="false" customHeight="false" outlineLevel="0" collapsed="false">
      <c r="A114" s="7" t="s">
        <v>53</v>
      </c>
      <c r="B114" s="7" t="n">
        <v>20</v>
      </c>
      <c r="C114" s="7" t="n">
        <v>113</v>
      </c>
      <c r="F114" s="4" t="n">
        <v>28.6</v>
      </c>
      <c r="H114" s="3" t="s">
        <v>168</v>
      </c>
      <c r="I114" s="7" t="s">
        <v>57</v>
      </c>
      <c r="L114" s="4" t="n">
        <v>11</v>
      </c>
      <c r="M114" s="4" t="n">
        <v>2</v>
      </c>
      <c r="N114" s="4" t="n">
        <v>4</v>
      </c>
      <c r="AR114" s="8" t="n">
        <f aca="false">AS114/F114</f>
        <v>94324</v>
      </c>
      <c r="AS114" s="4" t="n">
        <v>2697666.4</v>
      </c>
      <c r="AT114" s="3" t="s">
        <v>73</v>
      </c>
    </row>
    <row r="115" customFormat="false" ht="13.8" hidden="false" customHeight="false" outlineLevel="0" collapsed="false">
      <c r="A115" s="7" t="s">
        <v>53</v>
      </c>
      <c r="B115" s="7" t="n">
        <v>20</v>
      </c>
      <c r="C115" s="7" t="n">
        <v>114</v>
      </c>
      <c r="F115" s="4" t="n">
        <v>62.2</v>
      </c>
      <c r="H115" s="3" t="s">
        <v>56</v>
      </c>
      <c r="I115" s="7" t="s">
        <v>57</v>
      </c>
      <c r="L115" s="4" t="n">
        <v>11</v>
      </c>
      <c r="M115" s="4" t="n">
        <v>2</v>
      </c>
      <c r="N115" s="4" t="n">
        <v>5</v>
      </c>
      <c r="AR115" s="8" t="n">
        <f aca="false">AS115/F115</f>
        <v>94324</v>
      </c>
      <c r="AS115" s="4" t="n">
        <v>5866952.8</v>
      </c>
      <c r="AT115" s="3" t="s">
        <v>73</v>
      </c>
    </row>
    <row r="116" customFormat="false" ht="13.8" hidden="false" customHeight="false" outlineLevel="0" collapsed="false">
      <c r="A116" s="7" t="s">
        <v>53</v>
      </c>
      <c r="B116" s="7" t="n">
        <v>20</v>
      </c>
      <c r="C116" s="7" t="n">
        <v>115</v>
      </c>
      <c r="F116" s="4" t="n">
        <v>60.4</v>
      </c>
      <c r="H116" s="3" t="s">
        <v>56</v>
      </c>
      <c r="I116" s="7" t="s">
        <v>57</v>
      </c>
      <c r="L116" s="4" t="n">
        <v>12</v>
      </c>
      <c r="M116" s="4" t="n">
        <v>2</v>
      </c>
      <c r="N116" s="4" t="n">
        <v>1</v>
      </c>
      <c r="AR116" s="8" t="n">
        <f aca="false">AS116/F116</f>
        <v>94324</v>
      </c>
      <c r="AS116" s="4" t="n">
        <v>5697169.6</v>
      </c>
      <c r="AT116" s="3" t="s">
        <v>73</v>
      </c>
    </row>
    <row r="117" customFormat="false" ht="13.8" hidden="false" customHeight="false" outlineLevel="0" collapsed="false">
      <c r="A117" s="7" t="s">
        <v>53</v>
      </c>
      <c r="B117" s="7" t="n">
        <v>20</v>
      </c>
      <c r="C117" s="7" t="n">
        <v>116</v>
      </c>
      <c r="F117" s="4" t="n">
        <v>28.6</v>
      </c>
      <c r="H117" s="3" t="s">
        <v>168</v>
      </c>
      <c r="I117" s="7" t="s">
        <v>57</v>
      </c>
      <c r="L117" s="4" t="n">
        <v>12</v>
      </c>
      <c r="M117" s="4" t="n">
        <v>2</v>
      </c>
      <c r="N117" s="4" t="n">
        <v>2</v>
      </c>
      <c r="AR117" s="8" t="n">
        <f aca="false">AS117/F117</f>
        <v>94324</v>
      </c>
      <c r="AS117" s="4" t="n">
        <v>2697666.4</v>
      </c>
      <c r="AT117" s="3" t="s">
        <v>73</v>
      </c>
    </row>
    <row r="118" customFormat="false" ht="13.8" hidden="false" customHeight="false" outlineLevel="0" collapsed="false">
      <c r="A118" s="7" t="s">
        <v>53</v>
      </c>
      <c r="B118" s="7" t="n">
        <v>20</v>
      </c>
      <c r="C118" s="7" t="n">
        <v>117</v>
      </c>
      <c r="F118" s="4" t="n">
        <v>29.3</v>
      </c>
      <c r="H118" s="3" t="s">
        <v>168</v>
      </c>
      <c r="I118" s="7" t="s">
        <v>57</v>
      </c>
      <c r="L118" s="4" t="n">
        <v>12</v>
      </c>
      <c r="M118" s="4" t="n">
        <v>2</v>
      </c>
      <c r="N118" s="4" t="n">
        <v>3</v>
      </c>
      <c r="AR118" s="8" t="n">
        <f aca="false">AS118/F118</f>
        <v>94324</v>
      </c>
      <c r="AS118" s="4" t="n">
        <v>2763693.2</v>
      </c>
      <c r="AT118" s="3" t="s">
        <v>73</v>
      </c>
    </row>
    <row r="119" customFormat="false" ht="13.8" hidden="false" customHeight="false" outlineLevel="0" collapsed="false">
      <c r="A119" s="7" t="s">
        <v>53</v>
      </c>
      <c r="B119" s="7" t="n">
        <v>20</v>
      </c>
      <c r="C119" s="7" t="n">
        <v>118</v>
      </c>
      <c r="F119" s="4" t="n">
        <v>28.6</v>
      </c>
      <c r="H119" s="3" t="s">
        <v>168</v>
      </c>
      <c r="I119" s="7" t="s">
        <v>57</v>
      </c>
      <c r="L119" s="4" t="n">
        <v>12</v>
      </c>
      <c r="M119" s="4" t="n">
        <v>2</v>
      </c>
      <c r="N119" s="4" t="n">
        <v>4</v>
      </c>
      <c r="AR119" s="8" t="n">
        <f aca="false">AS119/F119</f>
        <v>94324</v>
      </c>
      <c r="AS119" s="4" t="n">
        <v>2697666.4</v>
      </c>
      <c r="AT119" s="3" t="s">
        <v>73</v>
      </c>
    </row>
    <row r="120" customFormat="false" ht="13.8" hidden="false" customHeight="false" outlineLevel="0" collapsed="false">
      <c r="A120" s="7" t="s">
        <v>53</v>
      </c>
      <c r="B120" s="7" t="n">
        <v>20</v>
      </c>
      <c r="C120" s="7" t="n">
        <v>119</v>
      </c>
      <c r="F120" s="4" t="n">
        <v>62.2</v>
      </c>
      <c r="H120" s="3" t="s">
        <v>56</v>
      </c>
      <c r="I120" s="7" t="s">
        <v>57</v>
      </c>
      <c r="L120" s="4" t="n">
        <v>12</v>
      </c>
      <c r="M120" s="4" t="n">
        <v>2</v>
      </c>
      <c r="N120" s="4" t="n">
        <v>5</v>
      </c>
      <c r="AR120" s="8" t="n">
        <f aca="false">AS120/F120</f>
        <v>94324</v>
      </c>
      <c r="AS120" s="4" t="n">
        <v>5866952.8</v>
      </c>
      <c r="AT120" s="3" t="s">
        <v>73</v>
      </c>
    </row>
    <row r="121" customFormat="false" ht="13.8" hidden="false" customHeight="false" outlineLevel="0" collapsed="false">
      <c r="A121" s="7" t="s">
        <v>53</v>
      </c>
      <c r="B121" s="7" t="n">
        <v>20</v>
      </c>
      <c r="C121" s="7" t="n">
        <v>120</v>
      </c>
      <c r="F121" s="4" t="n">
        <v>60.4</v>
      </c>
      <c r="H121" s="3" t="s">
        <v>56</v>
      </c>
      <c r="I121" s="7" t="s">
        <v>57</v>
      </c>
      <c r="L121" s="4" t="n">
        <v>13</v>
      </c>
      <c r="M121" s="4" t="n">
        <v>2</v>
      </c>
      <c r="N121" s="4" t="n">
        <v>1</v>
      </c>
      <c r="AR121" s="8" t="n">
        <f aca="false">AS121/F121</f>
        <v>94324</v>
      </c>
      <c r="AS121" s="4" t="n">
        <v>5697169.6</v>
      </c>
      <c r="AT121" s="3" t="s">
        <v>73</v>
      </c>
    </row>
    <row r="122" customFormat="false" ht="13.8" hidden="false" customHeight="false" outlineLevel="0" collapsed="false">
      <c r="A122" s="7" t="s">
        <v>53</v>
      </c>
      <c r="B122" s="7" t="n">
        <v>20</v>
      </c>
      <c r="C122" s="7" t="n">
        <v>121</v>
      </c>
      <c r="F122" s="4" t="n">
        <v>28.6</v>
      </c>
      <c r="H122" s="3" t="s">
        <v>168</v>
      </c>
      <c r="I122" s="7" t="s">
        <v>57</v>
      </c>
      <c r="L122" s="4" t="n">
        <v>13</v>
      </c>
      <c r="M122" s="4" t="n">
        <v>2</v>
      </c>
      <c r="N122" s="4" t="n">
        <v>2</v>
      </c>
      <c r="AR122" s="8" t="n">
        <f aca="false">AS122/F122</f>
        <v>94324</v>
      </c>
      <c r="AS122" s="4" t="n">
        <v>2697666.4</v>
      </c>
      <c r="AT122" s="3" t="s">
        <v>73</v>
      </c>
    </row>
    <row r="123" customFormat="false" ht="13.8" hidden="false" customHeight="false" outlineLevel="0" collapsed="false">
      <c r="A123" s="7" t="s">
        <v>53</v>
      </c>
      <c r="B123" s="7" t="n">
        <v>20</v>
      </c>
      <c r="C123" s="7" t="n">
        <v>122</v>
      </c>
      <c r="F123" s="4" t="n">
        <v>29.3</v>
      </c>
      <c r="H123" s="3" t="s">
        <v>168</v>
      </c>
      <c r="I123" s="7" t="s">
        <v>57</v>
      </c>
      <c r="L123" s="4" t="n">
        <v>13</v>
      </c>
      <c r="M123" s="4" t="n">
        <v>2</v>
      </c>
      <c r="N123" s="4" t="n">
        <v>3</v>
      </c>
      <c r="AR123" s="8" t="n">
        <f aca="false">AS123/F123</f>
        <v>94324</v>
      </c>
      <c r="AS123" s="4" t="n">
        <v>2763693.2</v>
      </c>
      <c r="AT123" s="3" t="s">
        <v>73</v>
      </c>
    </row>
    <row r="124" customFormat="false" ht="13.8" hidden="false" customHeight="false" outlineLevel="0" collapsed="false">
      <c r="A124" s="7" t="s">
        <v>53</v>
      </c>
      <c r="B124" s="7" t="n">
        <v>20</v>
      </c>
      <c r="C124" s="7" t="n">
        <v>123</v>
      </c>
      <c r="F124" s="4" t="n">
        <v>28.6</v>
      </c>
      <c r="H124" s="3" t="s">
        <v>168</v>
      </c>
      <c r="I124" s="7" t="s">
        <v>57</v>
      </c>
      <c r="L124" s="4" t="n">
        <v>13</v>
      </c>
      <c r="M124" s="4" t="n">
        <v>2</v>
      </c>
      <c r="N124" s="4" t="n">
        <v>4</v>
      </c>
      <c r="AR124" s="8" t="n">
        <f aca="false">AS124/F124</f>
        <v>94324</v>
      </c>
      <c r="AS124" s="4" t="n">
        <v>2697666.4</v>
      </c>
      <c r="AT124" s="3" t="s">
        <v>73</v>
      </c>
    </row>
    <row r="125" customFormat="false" ht="13.8" hidden="false" customHeight="false" outlineLevel="0" collapsed="false">
      <c r="A125" s="7" t="s">
        <v>53</v>
      </c>
      <c r="B125" s="7" t="n">
        <v>20</v>
      </c>
      <c r="C125" s="7" t="n">
        <v>124</v>
      </c>
      <c r="F125" s="4" t="n">
        <v>62.2</v>
      </c>
      <c r="H125" s="3" t="s">
        <v>56</v>
      </c>
      <c r="I125" s="7" t="s">
        <v>57</v>
      </c>
      <c r="L125" s="4" t="n">
        <v>13</v>
      </c>
      <c r="M125" s="4" t="n">
        <v>2</v>
      </c>
      <c r="N125" s="4" t="n">
        <v>5</v>
      </c>
      <c r="AR125" s="8" t="n">
        <f aca="false">AS125/F125</f>
        <v>94324</v>
      </c>
      <c r="AS125" s="4" t="n">
        <v>5866952.8</v>
      </c>
      <c r="AT125" s="3" t="s">
        <v>73</v>
      </c>
    </row>
    <row r="126" customFormat="false" ht="13.8" hidden="false" customHeight="false" outlineLevel="0" collapsed="false">
      <c r="A126" s="7" t="s">
        <v>53</v>
      </c>
      <c r="B126" s="7" t="n">
        <v>20</v>
      </c>
      <c r="C126" s="7" t="n">
        <v>125</v>
      </c>
      <c r="F126" s="4" t="n">
        <v>60.4</v>
      </c>
      <c r="H126" s="3" t="s">
        <v>56</v>
      </c>
      <c r="I126" s="7" t="s">
        <v>57</v>
      </c>
      <c r="L126" s="4" t="n">
        <v>14</v>
      </c>
      <c r="M126" s="4" t="n">
        <v>2</v>
      </c>
      <c r="N126" s="4" t="n">
        <v>1</v>
      </c>
      <c r="AR126" s="8" t="n">
        <f aca="false">AS126/F126</f>
        <v>94324</v>
      </c>
      <c r="AS126" s="4" t="n">
        <v>5697169.6</v>
      </c>
      <c r="AT126" s="3" t="s">
        <v>73</v>
      </c>
    </row>
    <row r="127" customFormat="false" ht="13.8" hidden="false" customHeight="false" outlineLevel="0" collapsed="false">
      <c r="A127" s="7" t="s">
        <v>53</v>
      </c>
      <c r="B127" s="7" t="n">
        <v>20</v>
      </c>
      <c r="C127" s="7" t="n">
        <v>126</v>
      </c>
      <c r="F127" s="4" t="n">
        <v>28.6</v>
      </c>
      <c r="H127" s="3" t="s">
        <v>168</v>
      </c>
      <c r="I127" s="7" t="s">
        <v>57</v>
      </c>
      <c r="L127" s="4" t="n">
        <v>14</v>
      </c>
      <c r="M127" s="4" t="n">
        <v>2</v>
      </c>
      <c r="N127" s="4" t="n">
        <v>2</v>
      </c>
      <c r="AR127" s="8" t="n">
        <f aca="false">AS127/F127</f>
        <v>94324</v>
      </c>
      <c r="AS127" s="4" t="n">
        <v>2697666.4</v>
      </c>
      <c r="AT127" s="3" t="s">
        <v>73</v>
      </c>
    </row>
    <row r="128" customFormat="false" ht="13.8" hidden="false" customHeight="false" outlineLevel="0" collapsed="false">
      <c r="A128" s="7" t="s">
        <v>53</v>
      </c>
      <c r="B128" s="7" t="n">
        <v>20</v>
      </c>
      <c r="C128" s="7" t="n">
        <v>127</v>
      </c>
      <c r="F128" s="4" t="n">
        <v>29.3</v>
      </c>
      <c r="H128" s="3" t="s">
        <v>168</v>
      </c>
      <c r="I128" s="7" t="s">
        <v>57</v>
      </c>
      <c r="L128" s="4" t="n">
        <v>14</v>
      </c>
      <c r="M128" s="4" t="n">
        <v>2</v>
      </c>
      <c r="N128" s="4" t="n">
        <v>3</v>
      </c>
      <c r="AR128" s="8" t="n">
        <f aca="false">AS128/F128</f>
        <v>94324</v>
      </c>
      <c r="AS128" s="4" t="n">
        <v>2763693.2</v>
      </c>
      <c r="AT128" s="3" t="s">
        <v>73</v>
      </c>
    </row>
    <row r="129" customFormat="false" ht="13.8" hidden="false" customHeight="false" outlineLevel="0" collapsed="false">
      <c r="A129" s="7" t="s">
        <v>53</v>
      </c>
      <c r="B129" s="7" t="n">
        <v>20</v>
      </c>
      <c r="C129" s="7" t="n">
        <v>128</v>
      </c>
      <c r="F129" s="4" t="n">
        <v>28.6</v>
      </c>
      <c r="H129" s="3" t="s">
        <v>168</v>
      </c>
      <c r="I129" s="7" t="s">
        <v>57</v>
      </c>
      <c r="L129" s="4" t="n">
        <v>14</v>
      </c>
      <c r="M129" s="4" t="n">
        <v>2</v>
      </c>
      <c r="N129" s="4" t="n">
        <v>4</v>
      </c>
      <c r="AR129" s="8" t="n">
        <f aca="false">AS129/F129</f>
        <v>94324</v>
      </c>
      <c r="AS129" s="4" t="n">
        <v>2697666.4</v>
      </c>
      <c r="AT129" s="3" t="s">
        <v>73</v>
      </c>
    </row>
    <row r="130" customFormat="false" ht="13.8" hidden="false" customHeight="false" outlineLevel="0" collapsed="false">
      <c r="A130" s="7" t="s">
        <v>53</v>
      </c>
      <c r="B130" s="7" t="n">
        <v>20</v>
      </c>
      <c r="C130" s="7" t="n">
        <v>129</v>
      </c>
      <c r="F130" s="4" t="n">
        <v>62.2</v>
      </c>
      <c r="H130" s="3" t="s">
        <v>56</v>
      </c>
      <c r="I130" s="7" t="s">
        <v>57</v>
      </c>
      <c r="L130" s="4" t="n">
        <v>14</v>
      </c>
      <c r="M130" s="4" t="n">
        <v>2</v>
      </c>
      <c r="N130" s="4" t="n">
        <v>5</v>
      </c>
      <c r="AR130" s="8" t="n">
        <f aca="false">AS130/F130</f>
        <v>94324</v>
      </c>
      <c r="AS130" s="4" t="n">
        <v>5866952.8</v>
      </c>
      <c r="AT130" s="3" t="s">
        <v>73</v>
      </c>
    </row>
    <row r="131" customFormat="false" ht="13.8" hidden="false" customHeight="false" outlineLevel="0" collapsed="false">
      <c r="A131" s="7" t="s">
        <v>53</v>
      </c>
      <c r="B131" s="7" t="n">
        <v>20</v>
      </c>
      <c r="C131" s="7" t="n">
        <v>130</v>
      </c>
      <c r="F131" s="4" t="n">
        <v>60.4</v>
      </c>
      <c r="H131" s="3" t="s">
        <v>56</v>
      </c>
      <c r="I131" s="7" t="s">
        <v>57</v>
      </c>
      <c r="L131" s="4" t="n">
        <v>15</v>
      </c>
      <c r="M131" s="4" t="n">
        <v>2</v>
      </c>
      <c r="N131" s="4" t="n">
        <v>1</v>
      </c>
      <c r="AR131" s="8" t="n">
        <f aca="false">AS131/F131</f>
        <v>94324</v>
      </c>
      <c r="AS131" s="4" t="n">
        <v>5697169.6</v>
      </c>
      <c r="AT131" s="3" t="s">
        <v>73</v>
      </c>
    </row>
    <row r="132" customFormat="false" ht="13.8" hidden="false" customHeight="false" outlineLevel="0" collapsed="false">
      <c r="A132" s="7" t="s">
        <v>53</v>
      </c>
      <c r="B132" s="7" t="n">
        <v>20</v>
      </c>
      <c r="C132" s="7" t="n">
        <v>131</v>
      </c>
      <c r="F132" s="4" t="n">
        <v>28.6</v>
      </c>
      <c r="H132" s="3" t="s">
        <v>168</v>
      </c>
      <c r="I132" s="7" t="s">
        <v>57</v>
      </c>
      <c r="L132" s="4" t="n">
        <v>15</v>
      </c>
      <c r="M132" s="4" t="n">
        <v>2</v>
      </c>
      <c r="N132" s="4" t="n">
        <v>2</v>
      </c>
      <c r="AR132" s="8" t="n">
        <f aca="false">AS132/F132</f>
        <v>94324</v>
      </c>
      <c r="AS132" s="4" t="n">
        <v>2697666.4</v>
      </c>
      <c r="AT132" s="3" t="s">
        <v>73</v>
      </c>
    </row>
    <row r="133" customFormat="false" ht="13.8" hidden="false" customHeight="false" outlineLevel="0" collapsed="false">
      <c r="A133" s="7" t="s">
        <v>53</v>
      </c>
      <c r="B133" s="7" t="n">
        <v>20</v>
      </c>
      <c r="C133" s="7" t="n">
        <v>132</v>
      </c>
      <c r="F133" s="4" t="n">
        <v>29.3</v>
      </c>
      <c r="H133" s="3" t="s">
        <v>168</v>
      </c>
      <c r="I133" s="7" t="s">
        <v>57</v>
      </c>
      <c r="L133" s="4" t="n">
        <v>15</v>
      </c>
      <c r="M133" s="4" t="n">
        <v>2</v>
      </c>
      <c r="N133" s="4" t="n">
        <v>3</v>
      </c>
      <c r="AR133" s="8" t="n">
        <f aca="false">AS133/F133</f>
        <v>94324</v>
      </c>
      <c r="AS133" s="4" t="n">
        <v>2763693.2</v>
      </c>
      <c r="AT133" s="3" t="s">
        <v>73</v>
      </c>
    </row>
    <row r="134" customFormat="false" ht="13.8" hidden="false" customHeight="false" outlineLevel="0" collapsed="false">
      <c r="A134" s="7" t="s">
        <v>53</v>
      </c>
      <c r="B134" s="7" t="n">
        <v>20</v>
      </c>
      <c r="C134" s="7" t="n">
        <v>133</v>
      </c>
      <c r="F134" s="4" t="n">
        <v>28.6</v>
      </c>
      <c r="H134" s="3" t="s">
        <v>168</v>
      </c>
      <c r="I134" s="7" t="s">
        <v>57</v>
      </c>
      <c r="L134" s="4" t="n">
        <v>15</v>
      </c>
      <c r="M134" s="4" t="n">
        <v>2</v>
      </c>
      <c r="N134" s="4" t="n">
        <v>4</v>
      </c>
      <c r="AR134" s="8" t="n">
        <f aca="false">AS134/F134</f>
        <v>94324</v>
      </c>
      <c r="AS134" s="4" t="n">
        <v>2697666.4</v>
      </c>
      <c r="AT134" s="3" t="s">
        <v>73</v>
      </c>
    </row>
    <row r="135" customFormat="false" ht="13.8" hidden="false" customHeight="false" outlineLevel="0" collapsed="false">
      <c r="A135" s="7" t="s">
        <v>53</v>
      </c>
      <c r="B135" s="7" t="n">
        <v>20</v>
      </c>
      <c r="C135" s="7" t="n">
        <v>134</v>
      </c>
      <c r="F135" s="4" t="n">
        <v>62.2</v>
      </c>
      <c r="H135" s="3" t="s">
        <v>56</v>
      </c>
      <c r="I135" s="7" t="s">
        <v>57</v>
      </c>
      <c r="L135" s="4" t="n">
        <v>15</v>
      </c>
      <c r="M135" s="4" t="n">
        <v>2</v>
      </c>
      <c r="N135" s="4" t="n">
        <v>5</v>
      </c>
      <c r="AR135" s="8" t="n">
        <f aca="false">AS135/F135</f>
        <v>94324</v>
      </c>
      <c r="AS135" s="4" t="n">
        <v>5866952.8</v>
      </c>
      <c r="AT135" s="3" t="s">
        <v>73</v>
      </c>
    </row>
    <row r="136" customFormat="false" ht="13.8" hidden="false" customHeight="false" outlineLevel="0" collapsed="false">
      <c r="A136" s="7" t="s">
        <v>53</v>
      </c>
      <c r="B136" s="7" t="n">
        <v>20</v>
      </c>
      <c r="C136" s="7" t="n">
        <v>135</v>
      </c>
      <c r="F136" s="4" t="n">
        <v>60.4</v>
      </c>
      <c r="H136" s="3" t="s">
        <v>56</v>
      </c>
      <c r="I136" s="7" t="s">
        <v>57</v>
      </c>
      <c r="L136" s="4" t="n">
        <v>16</v>
      </c>
      <c r="M136" s="4" t="n">
        <v>2</v>
      </c>
      <c r="N136" s="4" t="n">
        <v>1</v>
      </c>
      <c r="AR136" s="8" t="n">
        <f aca="false">AS136/F136</f>
        <v>94324</v>
      </c>
      <c r="AS136" s="4" t="n">
        <v>5697169.6</v>
      </c>
      <c r="AT136" s="3" t="s">
        <v>73</v>
      </c>
    </row>
    <row r="137" customFormat="false" ht="13.8" hidden="false" customHeight="false" outlineLevel="0" collapsed="false">
      <c r="A137" s="7" t="s">
        <v>53</v>
      </c>
      <c r="B137" s="7" t="n">
        <v>20</v>
      </c>
      <c r="C137" s="7" t="n">
        <v>136</v>
      </c>
      <c r="F137" s="4" t="n">
        <v>28.6</v>
      </c>
      <c r="H137" s="3" t="s">
        <v>168</v>
      </c>
      <c r="I137" s="7" t="s">
        <v>57</v>
      </c>
      <c r="L137" s="4" t="n">
        <v>16</v>
      </c>
      <c r="M137" s="4" t="n">
        <v>2</v>
      </c>
      <c r="N137" s="4" t="n">
        <v>2</v>
      </c>
      <c r="AR137" s="8" t="n">
        <f aca="false">AS137/F137</f>
        <v>94324</v>
      </c>
      <c r="AS137" s="4" t="n">
        <v>2697666.4</v>
      </c>
      <c r="AT137" s="3" t="s">
        <v>73</v>
      </c>
    </row>
    <row r="138" customFormat="false" ht="13.8" hidden="false" customHeight="false" outlineLevel="0" collapsed="false">
      <c r="A138" s="7" t="s">
        <v>53</v>
      </c>
      <c r="B138" s="7" t="n">
        <v>20</v>
      </c>
      <c r="C138" s="7" t="n">
        <v>137</v>
      </c>
      <c r="F138" s="4" t="n">
        <v>29.3</v>
      </c>
      <c r="H138" s="3" t="s">
        <v>168</v>
      </c>
      <c r="I138" s="7" t="s">
        <v>57</v>
      </c>
      <c r="L138" s="4" t="n">
        <v>16</v>
      </c>
      <c r="M138" s="4" t="n">
        <v>2</v>
      </c>
      <c r="N138" s="4" t="n">
        <v>3</v>
      </c>
      <c r="AR138" s="8" t="n">
        <f aca="false">AS138/F138</f>
        <v>94324</v>
      </c>
      <c r="AS138" s="4" t="n">
        <v>2763693.2</v>
      </c>
      <c r="AT138" s="3" t="s">
        <v>73</v>
      </c>
    </row>
    <row r="139" customFormat="false" ht="13.8" hidden="false" customHeight="false" outlineLevel="0" collapsed="false">
      <c r="A139" s="7" t="s">
        <v>53</v>
      </c>
      <c r="B139" s="7" t="n">
        <v>20</v>
      </c>
      <c r="C139" s="7" t="n">
        <v>138</v>
      </c>
      <c r="F139" s="4" t="n">
        <v>28.6</v>
      </c>
      <c r="H139" s="3" t="s">
        <v>168</v>
      </c>
      <c r="I139" s="7" t="s">
        <v>57</v>
      </c>
      <c r="L139" s="4" t="n">
        <v>16</v>
      </c>
      <c r="M139" s="4" t="n">
        <v>2</v>
      </c>
      <c r="N139" s="4" t="n">
        <v>4</v>
      </c>
      <c r="AR139" s="8" t="n">
        <f aca="false">AS139/F139</f>
        <v>94324</v>
      </c>
      <c r="AS139" s="4" t="n">
        <v>2697666.4</v>
      </c>
      <c r="AT139" s="3" t="s">
        <v>73</v>
      </c>
    </row>
    <row r="140" customFormat="false" ht="13.8" hidden="false" customHeight="false" outlineLevel="0" collapsed="false">
      <c r="A140" s="7" t="s">
        <v>53</v>
      </c>
      <c r="B140" s="7" t="n">
        <v>20</v>
      </c>
      <c r="C140" s="7" t="n">
        <v>139</v>
      </c>
      <c r="F140" s="4" t="n">
        <v>62.2</v>
      </c>
      <c r="H140" s="3" t="s">
        <v>56</v>
      </c>
      <c r="I140" s="7" t="s">
        <v>57</v>
      </c>
      <c r="L140" s="4" t="n">
        <v>16</v>
      </c>
      <c r="M140" s="4" t="n">
        <v>2</v>
      </c>
      <c r="N140" s="4" t="n">
        <v>5</v>
      </c>
      <c r="AR140" s="8" t="n">
        <f aca="false">AS140/F140</f>
        <v>94324</v>
      </c>
      <c r="AS140" s="4" t="n">
        <v>5866952.8</v>
      </c>
      <c r="AT140" s="3" t="s">
        <v>73</v>
      </c>
    </row>
    <row r="141" customFormat="false" ht="13.8" hidden="false" customHeight="false" outlineLevel="0" collapsed="false">
      <c r="A141" s="7" t="s">
        <v>53</v>
      </c>
      <c r="B141" s="7" t="n">
        <v>20</v>
      </c>
      <c r="C141" s="7" t="n">
        <v>140</v>
      </c>
      <c r="F141" s="4" t="n">
        <v>60.4</v>
      </c>
      <c r="H141" s="3" t="s">
        <v>56</v>
      </c>
      <c r="I141" s="7" t="s">
        <v>57</v>
      </c>
      <c r="L141" s="4" t="n">
        <v>17</v>
      </c>
      <c r="M141" s="4" t="n">
        <v>2</v>
      </c>
      <c r="N141" s="4" t="n">
        <v>1</v>
      </c>
      <c r="AR141" s="8" t="n">
        <f aca="false">AS141/F141</f>
        <v>94324</v>
      </c>
      <c r="AS141" s="4" t="n">
        <v>5697169.6</v>
      </c>
      <c r="AT141" s="3" t="s">
        <v>73</v>
      </c>
    </row>
    <row r="142" customFormat="false" ht="13.8" hidden="false" customHeight="false" outlineLevel="0" collapsed="false">
      <c r="A142" s="7" t="s">
        <v>53</v>
      </c>
      <c r="B142" s="7" t="n">
        <v>20</v>
      </c>
      <c r="C142" s="7" t="n">
        <v>141</v>
      </c>
      <c r="F142" s="4" t="n">
        <v>28.6</v>
      </c>
      <c r="H142" s="3" t="s">
        <v>168</v>
      </c>
      <c r="I142" s="7" t="s">
        <v>57</v>
      </c>
      <c r="L142" s="4" t="n">
        <v>17</v>
      </c>
      <c r="M142" s="4" t="n">
        <v>2</v>
      </c>
      <c r="N142" s="4" t="n">
        <v>2</v>
      </c>
      <c r="AR142" s="8" t="n">
        <f aca="false">AS142/F142</f>
        <v>94324</v>
      </c>
      <c r="AS142" s="4" t="n">
        <v>2697666.4</v>
      </c>
      <c r="AT142" s="3" t="s">
        <v>73</v>
      </c>
    </row>
    <row r="143" customFormat="false" ht="13.8" hidden="false" customHeight="false" outlineLevel="0" collapsed="false">
      <c r="A143" s="7" t="s">
        <v>53</v>
      </c>
      <c r="B143" s="7" t="n">
        <v>20</v>
      </c>
      <c r="C143" s="7" t="n">
        <v>142</v>
      </c>
      <c r="F143" s="4" t="n">
        <v>29.3</v>
      </c>
      <c r="H143" s="3" t="s">
        <v>168</v>
      </c>
      <c r="I143" s="7" t="s">
        <v>57</v>
      </c>
      <c r="L143" s="4" t="n">
        <v>17</v>
      </c>
      <c r="M143" s="4" t="n">
        <v>2</v>
      </c>
      <c r="N143" s="4" t="n">
        <v>3</v>
      </c>
      <c r="AR143" s="8" t="n">
        <f aca="false">AS143/F143</f>
        <v>94324</v>
      </c>
      <c r="AS143" s="4" t="n">
        <v>2763693.2</v>
      </c>
      <c r="AT143" s="3" t="s">
        <v>73</v>
      </c>
    </row>
    <row r="144" customFormat="false" ht="13.8" hidden="false" customHeight="false" outlineLevel="0" collapsed="false">
      <c r="A144" s="7" t="s">
        <v>53</v>
      </c>
      <c r="B144" s="7" t="n">
        <v>20</v>
      </c>
      <c r="C144" s="7" t="n">
        <v>143</v>
      </c>
      <c r="F144" s="4" t="n">
        <v>28.6</v>
      </c>
      <c r="H144" s="3" t="s">
        <v>168</v>
      </c>
      <c r="I144" s="7" t="s">
        <v>57</v>
      </c>
      <c r="L144" s="4" t="n">
        <v>17</v>
      </c>
      <c r="M144" s="4" t="n">
        <v>2</v>
      </c>
      <c r="N144" s="4" t="n">
        <v>4</v>
      </c>
      <c r="AR144" s="8" t="n">
        <f aca="false">AS144/F144</f>
        <v>94324</v>
      </c>
      <c r="AS144" s="4" t="n">
        <v>2697666.4</v>
      </c>
      <c r="AT144" s="3" t="s">
        <v>73</v>
      </c>
    </row>
    <row r="145" customFormat="false" ht="13.8" hidden="false" customHeight="false" outlineLevel="0" collapsed="false">
      <c r="A145" s="7" t="s">
        <v>53</v>
      </c>
      <c r="B145" s="7" t="n">
        <v>20</v>
      </c>
      <c r="C145" s="7" t="n">
        <v>144</v>
      </c>
      <c r="F145" s="4" t="n">
        <v>62.2</v>
      </c>
      <c r="H145" s="3" t="s">
        <v>56</v>
      </c>
      <c r="I145" s="7" t="s">
        <v>57</v>
      </c>
      <c r="L145" s="4" t="n">
        <v>17</v>
      </c>
      <c r="M145" s="4" t="n">
        <v>2</v>
      </c>
      <c r="N145" s="4" t="n">
        <v>5</v>
      </c>
      <c r="AR145" s="8" t="n">
        <f aca="false">AS145/F145</f>
        <v>94324</v>
      </c>
      <c r="AS145" s="4" t="n">
        <v>5866952.8</v>
      </c>
      <c r="AT145" s="3" t="s">
        <v>73</v>
      </c>
    </row>
    <row r="146" customFormat="false" ht="13.8" hidden="false" customHeight="false" outlineLevel="0" collapsed="false">
      <c r="A146" s="7" t="s">
        <v>53</v>
      </c>
      <c r="B146" s="7" t="n">
        <v>20</v>
      </c>
      <c r="C146" s="7" t="n">
        <v>145</v>
      </c>
      <c r="F146" s="4" t="n">
        <v>71.9</v>
      </c>
      <c r="H146" s="3" t="s">
        <v>104</v>
      </c>
      <c r="I146" s="7" t="s">
        <v>57</v>
      </c>
      <c r="L146" s="4" t="n">
        <v>2</v>
      </c>
      <c r="M146" s="4" t="n">
        <v>3</v>
      </c>
      <c r="N146" s="4" t="n">
        <v>1</v>
      </c>
      <c r="AR146" s="8" t="n">
        <f aca="false">AS146/F146</f>
        <v>94324</v>
      </c>
      <c r="AS146" s="4" t="n">
        <v>6781895.6</v>
      </c>
      <c r="AT146" s="3" t="s">
        <v>73</v>
      </c>
    </row>
    <row r="147" customFormat="false" ht="13.8" hidden="false" customHeight="false" outlineLevel="0" collapsed="false">
      <c r="A147" s="7" t="s">
        <v>53</v>
      </c>
      <c r="B147" s="7" t="n">
        <v>20</v>
      </c>
      <c r="C147" s="7" t="n">
        <v>146</v>
      </c>
      <c r="F147" s="4" t="n">
        <v>34.2</v>
      </c>
      <c r="H147" s="3" t="s">
        <v>67</v>
      </c>
      <c r="I147" s="7" t="s">
        <v>57</v>
      </c>
      <c r="L147" s="4" t="n">
        <v>2</v>
      </c>
      <c r="M147" s="4" t="n">
        <v>3</v>
      </c>
      <c r="N147" s="4" t="n">
        <v>2</v>
      </c>
      <c r="AR147" s="8" t="n">
        <f aca="false">AS147/F147</f>
        <v>94324</v>
      </c>
      <c r="AS147" s="4" t="n">
        <v>3225880.8</v>
      </c>
      <c r="AT147" s="3" t="s">
        <v>73</v>
      </c>
    </row>
    <row r="148" customFormat="false" ht="13.8" hidden="false" customHeight="false" outlineLevel="0" collapsed="false">
      <c r="A148" s="7" t="s">
        <v>53</v>
      </c>
      <c r="B148" s="7" t="n">
        <v>20</v>
      </c>
      <c r="C148" s="7" t="n">
        <v>147</v>
      </c>
      <c r="F148" s="4" t="n">
        <v>31.8</v>
      </c>
      <c r="H148" s="3" t="s">
        <v>67</v>
      </c>
      <c r="I148" s="7" t="s">
        <v>57</v>
      </c>
      <c r="L148" s="4" t="n">
        <v>2</v>
      </c>
      <c r="M148" s="4" t="n">
        <v>3</v>
      </c>
      <c r="N148" s="4" t="n">
        <v>3</v>
      </c>
      <c r="AR148" s="8" t="n">
        <f aca="false">AS148/F148</f>
        <v>94324</v>
      </c>
      <c r="AS148" s="4" t="n">
        <v>2999503.2</v>
      </c>
      <c r="AT148" s="3" t="s">
        <v>73</v>
      </c>
    </row>
    <row r="149" customFormat="false" ht="13.8" hidden="false" customHeight="false" outlineLevel="0" collapsed="false">
      <c r="A149" s="7" t="s">
        <v>53</v>
      </c>
      <c r="B149" s="7" t="n">
        <v>20</v>
      </c>
      <c r="C149" s="7" t="n">
        <v>148</v>
      </c>
      <c r="F149" s="4" t="n">
        <v>51.8</v>
      </c>
      <c r="H149" s="3" t="s">
        <v>56</v>
      </c>
      <c r="I149" s="7" t="s">
        <v>57</v>
      </c>
      <c r="L149" s="4" t="n">
        <v>2</v>
      </c>
      <c r="M149" s="4" t="n">
        <v>3</v>
      </c>
      <c r="N149" s="4" t="n">
        <v>4</v>
      </c>
      <c r="AR149" s="8" t="n">
        <f aca="false">AS149/F149</f>
        <v>94324</v>
      </c>
      <c r="AS149" s="4" t="n">
        <v>4885983.2</v>
      </c>
      <c r="AT149" s="3" t="s">
        <v>73</v>
      </c>
    </row>
    <row r="150" customFormat="false" ht="13.8" hidden="false" customHeight="false" outlineLevel="0" collapsed="false">
      <c r="A150" s="7" t="s">
        <v>53</v>
      </c>
      <c r="B150" s="7" t="n">
        <v>20</v>
      </c>
      <c r="C150" s="7" t="n">
        <v>149</v>
      </c>
      <c r="F150" s="4" t="n">
        <v>72.7</v>
      </c>
      <c r="H150" s="3" t="s">
        <v>104</v>
      </c>
      <c r="I150" s="7" t="s">
        <v>57</v>
      </c>
      <c r="L150" s="4" t="n">
        <v>3</v>
      </c>
      <c r="M150" s="4" t="n">
        <v>3</v>
      </c>
      <c r="N150" s="4" t="n">
        <v>1</v>
      </c>
      <c r="AR150" s="8" t="n">
        <f aca="false">AS150/F150</f>
        <v>94324</v>
      </c>
      <c r="AS150" s="4" t="n">
        <v>6857354.8</v>
      </c>
      <c r="AT150" s="3" t="s">
        <v>73</v>
      </c>
    </row>
    <row r="151" customFormat="false" ht="13.8" hidden="false" customHeight="false" outlineLevel="0" collapsed="false">
      <c r="A151" s="7" t="s">
        <v>53</v>
      </c>
      <c r="B151" s="7" t="n">
        <v>20</v>
      </c>
      <c r="C151" s="7" t="n">
        <v>150</v>
      </c>
      <c r="F151" s="4" t="n">
        <v>34.2</v>
      </c>
      <c r="H151" s="3" t="s">
        <v>67</v>
      </c>
      <c r="I151" s="7" t="s">
        <v>57</v>
      </c>
      <c r="L151" s="4" t="n">
        <v>3</v>
      </c>
      <c r="M151" s="4" t="n">
        <v>3</v>
      </c>
      <c r="N151" s="4" t="n">
        <v>2</v>
      </c>
      <c r="AR151" s="8" t="n">
        <f aca="false">AS151/F151</f>
        <v>94324</v>
      </c>
      <c r="AS151" s="4" t="n">
        <v>3225880.8</v>
      </c>
      <c r="AT151" s="3" t="s">
        <v>73</v>
      </c>
    </row>
    <row r="152" customFormat="false" ht="13.8" hidden="false" customHeight="false" outlineLevel="0" collapsed="false">
      <c r="A152" s="7" t="s">
        <v>53</v>
      </c>
      <c r="B152" s="7" t="n">
        <v>20</v>
      </c>
      <c r="C152" s="7" t="n">
        <v>151</v>
      </c>
      <c r="F152" s="4" t="n">
        <v>32</v>
      </c>
      <c r="H152" s="3" t="s">
        <v>67</v>
      </c>
      <c r="I152" s="7" t="s">
        <v>57</v>
      </c>
      <c r="L152" s="4" t="n">
        <v>3</v>
      </c>
      <c r="M152" s="4" t="n">
        <v>3</v>
      </c>
      <c r="N152" s="4" t="n">
        <v>3</v>
      </c>
      <c r="AR152" s="8" t="n">
        <f aca="false">AS152/F152</f>
        <v>94324</v>
      </c>
      <c r="AS152" s="4" t="n">
        <v>3018368</v>
      </c>
      <c r="AT152" s="3" t="s">
        <v>73</v>
      </c>
    </row>
    <row r="153" customFormat="false" ht="13.8" hidden="false" customHeight="false" outlineLevel="0" collapsed="false">
      <c r="A153" s="7" t="s">
        <v>53</v>
      </c>
      <c r="B153" s="7" t="n">
        <v>20</v>
      </c>
      <c r="C153" s="7" t="n">
        <v>152</v>
      </c>
      <c r="F153" s="4" t="n">
        <v>52.2</v>
      </c>
      <c r="H153" s="3" t="s">
        <v>56</v>
      </c>
      <c r="I153" s="7" t="s">
        <v>57</v>
      </c>
      <c r="L153" s="4" t="n">
        <v>3</v>
      </c>
      <c r="M153" s="4" t="n">
        <v>3</v>
      </c>
      <c r="N153" s="4" t="n">
        <v>4</v>
      </c>
      <c r="AR153" s="8" t="n">
        <f aca="false">AS153/F153</f>
        <v>94324</v>
      </c>
      <c r="AS153" s="4" t="n">
        <v>4923712.8</v>
      </c>
      <c r="AT153" s="3" t="s">
        <v>73</v>
      </c>
    </row>
    <row r="154" customFormat="false" ht="13.8" hidden="false" customHeight="false" outlineLevel="0" collapsed="false">
      <c r="A154" s="7" t="s">
        <v>53</v>
      </c>
      <c r="B154" s="7" t="n">
        <v>20</v>
      </c>
      <c r="C154" s="7" t="n">
        <v>153</v>
      </c>
      <c r="F154" s="4" t="n">
        <v>72.7</v>
      </c>
      <c r="H154" s="3" t="s">
        <v>104</v>
      </c>
      <c r="I154" s="7" t="s">
        <v>57</v>
      </c>
      <c r="L154" s="4" t="n">
        <v>4</v>
      </c>
      <c r="M154" s="4" t="n">
        <v>3</v>
      </c>
      <c r="N154" s="4" t="n">
        <v>1</v>
      </c>
      <c r="AR154" s="8" t="n">
        <f aca="false">AS154/F154</f>
        <v>94324</v>
      </c>
      <c r="AS154" s="4" t="n">
        <v>6857354.8</v>
      </c>
      <c r="AT154" s="3" t="s">
        <v>73</v>
      </c>
    </row>
    <row r="155" customFormat="false" ht="13.8" hidden="false" customHeight="false" outlineLevel="0" collapsed="false">
      <c r="A155" s="7" t="s">
        <v>53</v>
      </c>
      <c r="B155" s="7" t="n">
        <v>20</v>
      </c>
      <c r="C155" s="7" t="n">
        <v>154</v>
      </c>
      <c r="F155" s="4" t="n">
        <v>34.7</v>
      </c>
      <c r="H155" s="3" t="s">
        <v>67</v>
      </c>
      <c r="I155" s="7" t="s">
        <v>57</v>
      </c>
      <c r="L155" s="4" t="n">
        <v>4</v>
      </c>
      <c r="M155" s="4" t="n">
        <v>3</v>
      </c>
      <c r="N155" s="4" t="n">
        <v>2</v>
      </c>
      <c r="AR155" s="8" t="n">
        <f aca="false">AS155/F155</f>
        <v>94324</v>
      </c>
      <c r="AS155" s="4" t="n">
        <v>3273042.8</v>
      </c>
      <c r="AT155" s="3" t="s">
        <v>73</v>
      </c>
    </row>
    <row r="156" customFormat="false" ht="13.8" hidden="false" customHeight="false" outlineLevel="0" collapsed="false">
      <c r="A156" s="7" t="s">
        <v>53</v>
      </c>
      <c r="B156" s="7" t="n">
        <v>20</v>
      </c>
      <c r="C156" s="7" t="n">
        <v>155</v>
      </c>
      <c r="F156" s="4" t="n">
        <v>32</v>
      </c>
      <c r="H156" s="3" t="s">
        <v>67</v>
      </c>
      <c r="I156" s="7" t="s">
        <v>57</v>
      </c>
      <c r="L156" s="4" t="n">
        <v>4</v>
      </c>
      <c r="M156" s="4" t="n">
        <v>3</v>
      </c>
      <c r="N156" s="4" t="n">
        <v>3</v>
      </c>
      <c r="AR156" s="8" t="n">
        <f aca="false">AS156/F156</f>
        <v>124036</v>
      </c>
      <c r="AS156" s="4" t="n">
        <v>3969152</v>
      </c>
      <c r="AT156" s="3" t="s">
        <v>73</v>
      </c>
    </row>
    <row r="157" customFormat="false" ht="13.8" hidden="false" customHeight="false" outlineLevel="0" collapsed="false">
      <c r="A157" s="7" t="s">
        <v>53</v>
      </c>
      <c r="B157" s="7" t="n">
        <v>20</v>
      </c>
      <c r="C157" s="7" t="n">
        <v>156</v>
      </c>
      <c r="F157" s="4" t="n">
        <v>52.2</v>
      </c>
      <c r="H157" s="3" t="s">
        <v>56</v>
      </c>
      <c r="I157" s="7" t="s">
        <v>57</v>
      </c>
      <c r="L157" s="4" t="n">
        <v>4</v>
      </c>
      <c r="M157" s="4" t="n">
        <v>3</v>
      </c>
      <c r="N157" s="4" t="n">
        <v>4</v>
      </c>
      <c r="AR157" s="8" t="n">
        <f aca="false">AS157/F157</f>
        <v>94324</v>
      </c>
      <c r="AS157" s="4" t="n">
        <v>4923712.8</v>
      </c>
      <c r="AT157" s="3" t="s">
        <v>73</v>
      </c>
    </row>
    <row r="158" customFormat="false" ht="13.8" hidden="false" customHeight="false" outlineLevel="0" collapsed="false">
      <c r="A158" s="7" t="s">
        <v>53</v>
      </c>
      <c r="B158" s="7" t="n">
        <v>20</v>
      </c>
      <c r="C158" s="7" t="n">
        <v>157</v>
      </c>
      <c r="F158" s="4" t="n">
        <v>76.2</v>
      </c>
      <c r="H158" s="3" t="s">
        <v>104</v>
      </c>
      <c r="I158" s="7" t="s">
        <v>57</v>
      </c>
      <c r="L158" s="4" t="n">
        <v>5</v>
      </c>
      <c r="M158" s="4" t="n">
        <v>3</v>
      </c>
      <c r="N158" s="4" t="n">
        <v>1</v>
      </c>
      <c r="AR158" s="8" t="n">
        <f aca="false">AS158/F158</f>
        <v>94324</v>
      </c>
      <c r="AS158" s="4" t="n">
        <v>7187488.8</v>
      </c>
      <c r="AT158" s="3" t="s">
        <v>73</v>
      </c>
    </row>
    <row r="159" customFormat="false" ht="13.8" hidden="false" customHeight="false" outlineLevel="0" collapsed="false">
      <c r="A159" s="7" t="s">
        <v>53</v>
      </c>
      <c r="B159" s="7" t="n">
        <v>20</v>
      </c>
      <c r="C159" s="7" t="n">
        <v>158</v>
      </c>
      <c r="F159" s="4" t="n">
        <v>36.4</v>
      </c>
      <c r="H159" s="3" t="s">
        <v>67</v>
      </c>
      <c r="I159" s="7" t="s">
        <v>57</v>
      </c>
      <c r="L159" s="4" t="n">
        <v>5</v>
      </c>
      <c r="M159" s="4" t="n">
        <v>3</v>
      </c>
      <c r="N159" s="4" t="n">
        <v>2</v>
      </c>
      <c r="AR159" s="8" t="n">
        <f aca="false">AS159/F159</f>
        <v>94324</v>
      </c>
      <c r="AS159" s="4" t="n">
        <v>3433393.6</v>
      </c>
      <c r="AT159" s="3" t="s">
        <v>73</v>
      </c>
    </row>
    <row r="160" customFormat="false" ht="13.8" hidden="false" customHeight="false" outlineLevel="0" collapsed="false">
      <c r="A160" s="7" t="s">
        <v>53</v>
      </c>
      <c r="B160" s="7" t="n">
        <v>20</v>
      </c>
      <c r="C160" s="7" t="n">
        <v>159</v>
      </c>
      <c r="F160" s="4" t="n">
        <v>33</v>
      </c>
      <c r="H160" s="3" t="s">
        <v>67</v>
      </c>
      <c r="I160" s="7" t="s">
        <v>57</v>
      </c>
      <c r="L160" s="4" t="n">
        <v>5</v>
      </c>
      <c r="M160" s="4" t="n">
        <v>3</v>
      </c>
      <c r="N160" s="4" t="n">
        <v>3</v>
      </c>
      <c r="AR160" s="8" t="n">
        <f aca="false">AS160/F160</f>
        <v>94324</v>
      </c>
      <c r="AS160" s="4" t="n">
        <v>3112692</v>
      </c>
      <c r="AT160" s="3" t="s">
        <v>73</v>
      </c>
    </row>
    <row r="161" customFormat="false" ht="13.8" hidden="false" customHeight="false" outlineLevel="0" collapsed="false">
      <c r="A161" s="7" t="s">
        <v>53</v>
      </c>
      <c r="B161" s="7" t="n">
        <v>20</v>
      </c>
      <c r="C161" s="7" t="n">
        <v>160</v>
      </c>
      <c r="F161" s="4" t="n">
        <v>53.9</v>
      </c>
      <c r="H161" s="3" t="s">
        <v>56</v>
      </c>
      <c r="I161" s="7" t="s">
        <v>57</v>
      </c>
      <c r="L161" s="4" t="n">
        <v>5</v>
      </c>
      <c r="M161" s="4" t="n">
        <v>3</v>
      </c>
      <c r="N161" s="4" t="n">
        <v>4</v>
      </c>
      <c r="AR161" s="8" t="n">
        <f aca="false">AS161/F161</f>
        <v>94324</v>
      </c>
      <c r="AS161" s="4" t="n">
        <v>5084063.6</v>
      </c>
      <c r="AT161" s="3" t="s">
        <v>73</v>
      </c>
    </row>
    <row r="162" customFormat="false" ht="13.8" hidden="false" customHeight="false" outlineLevel="0" collapsed="false">
      <c r="A162" s="7" t="s">
        <v>53</v>
      </c>
      <c r="B162" s="7" t="n">
        <v>20</v>
      </c>
      <c r="C162" s="7" t="n">
        <v>161</v>
      </c>
      <c r="F162" s="4" t="n">
        <v>76.2</v>
      </c>
      <c r="H162" s="3" t="s">
        <v>104</v>
      </c>
      <c r="I162" s="7" t="s">
        <v>57</v>
      </c>
      <c r="L162" s="4" t="n">
        <v>6</v>
      </c>
      <c r="M162" s="4" t="n">
        <v>3</v>
      </c>
      <c r="N162" s="4" t="n">
        <v>1</v>
      </c>
      <c r="AR162" s="8" t="n">
        <f aca="false">AS162/F162</f>
        <v>94324</v>
      </c>
      <c r="AS162" s="4" t="n">
        <v>7187488.8</v>
      </c>
      <c r="AT162" s="3" t="s">
        <v>73</v>
      </c>
    </row>
    <row r="163" customFormat="false" ht="13.8" hidden="false" customHeight="false" outlineLevel="0" collapsed="false">
      <c r="A163" s="7" t="s">
        <v>53</v>
      </c>
      <c r="B163" s="7" t="n">
        <v>20</v>
      </c>
      <c r="C163" s="7" t="n">
        <v>162</v>
      </c>
      <c r="F163" s="4" t="n">
        <v>36.4</v>
      </c>
      <c r="H163" s="3" t="s">
        <v>67</v>
      </c>
      <c r="I163" s="7" t="s">
        <v>57</v>
      </c>
      <c r="L163" s="4" t="n">
        <v>6</v>
      </c>
      <c r="M163" s="4" t="n">
        <v>3</v>
      </c>
      <c r="N163" s="4" t="n">
        <v>2</v>
      </c>
      <c r="AR163" s="8" t="n">
        <f aca="false">AS163/F163</f>
        <v>94324</v>
      </c>
      <c r="AS163" s="4" t="n">
        <v>3433393.6</v>
      </c>
      <c r="AT163" s="3" t="s">
        <v>73</v>
      </c>
    </row>
    <row r="164" customFormat="false" ht="13.8" hidden="false" customHeight="false" outlineLevel="0" collapsed="false">
      <c r="A164" s="7" t="s">
        <v>53</v>
      </c>
      <c r="B164" s="7" t="n">
        <v>20</v>
      </c>
      <c r="C164" s="7" t="n">
        <v>163</v>
      </c>
      <c r="F164" s="4" t="n">
        <v>33</v>
      </c>
      <c r="H164" s="3" t="s">
        <v>67</v>
      </c>
      <c r="I164" s="7" t="s">
        <v>57</v>
      </c>
      <c r="L164" s="4" t="n">
        <v>6</v>
      </c>
      <c r="M164" s="4" t="n">
        <v>3</v>
      </c>
      <c r="N164" s="4" t="n">
        <v>3</v>
      </c>
      <c r="AR164" s="8" t="n">
        <f aca="false">AS164/F164</f>
        <v>94324</v>
      </c>
      <c r="AS164" s="4" t="n">
        <v>3112692</v>
      </c>
      <c r="AT164" s="3" t="s">
        <v>73</v>
      </c>
    </row>
    <row r="165" customFormat="false" ht="13.8" hidden="false" customHeight="false" outlineLevel="0" collapsed="false">
      <c r="A165" s="7" t="s">
        <v>53</v>
      </c>
      <c r="B165" s="7" t="n">
        <v>20</v>
      </c>
      <c r="C165" s="7" t="n">
        <v>164</v>
      </c>
      <c r="F165" s="4" t="n">
        <v>53.9</v>
      </c>
      <c r="H165" s="3" t="s">
        <v>56</v>
      </c>
      <c r="I165" s="7" t="s">
        <v>57</v>
      </c>
      <c r="L165" s="4" t="n">
        <v>6</v>
      </c>
      <c r="M165" s="4" t="n">
        <v>3</v>
      </c>
      <c r="N165" s="4" t="n">
        <v>4</v>
      </c>
      <c r="AR165" s="8" t="n">
        <f aca="false">AS165/F165</f>
        <v>94324</v>
      </c>
      <c r="AS165" s="4" t="n">
        <v>5084063.6</v>
      </c>
      <c r="AT165" s="3" t="s">
        <v>73</v>
      </c>
    </row>
    <row r="166" customFormat="false" ht="13.8" hidden="false" customHeight="false" outlineLevel="0" collapsed="false">
      <c r="A166" s="7" t="s">
        <v>53</v>
      </c>
      <c r="B166" s="7" t="n">
        <v>20</v>
      </c>
      <c r="C166" s="7" t="n">
        <v>165</v>
      </c>
      <c r="F166" s="4" t="n">
        <v>76.2</v>
      </c>
      <c r="H166" s="3" t="s">
        <v>104</v>
      </c>
      <c r="I166" s="7" t="s">
        <v>57</v>
      </c>
      <c r="L166" s="4" t="n">
        <v>7</v>
      </c>
      <c r="M166" s="4" t="n">
        <v>3</v>
      </c>
      <c r="N166" s="4" t="n">
        <v>1</v>
      </c>
      <c r="AR166" s="8" t="n">
        <f aca="false">AS166/F166</f>
        <v>94324</v>
      </c>
      <c r="AS166" s="4" t="n">
        <v>7187488.8</v>
      </c>
      <c r="AT166" s="3" t="s">
        <v>73</v>
      </c>
    </row>
    <row r="167" customFormat="false" ht="13.8" hidden="false" customHeight="false" outlineLevel="0" collapsed="false">
      <c r="A167" s="7" t="s">
        <v>53</v>
      </c>
      <c r="B167" s="7" t="n">
        <v>20</v>
      </c>
      <c r="C167" s="7" t="n">
        <v>166</v>
      </c>
      <c r="F167" s="4" t="n">
        <v>36.4</v>
      </c>
      <c r="H167" s="3" t="s">
        <v>67</v>
      </c>
      <c r="I167" s="7" t="s">
        <v>57</v>
      </c>
      <c r="L167" s="4" t="n">
        <v>7</v>
      </c>
      <c r="M167" s="4" t="n">
        <v>3</v>
      </c>
      <c r="N167" s="4" t="n">
        <v>2</v>
      </c>
      <c r="AR167" s="8" t="n">
        <f aca="false">AS167/F167</f>
        <v>94324</v>
      </c>
      <c r="AS167" s="4" t="n">
        <v>3433393.6</v>
      </c>
      <c r="AT167" s="3" t="s">
        <v>73</v>
      </c>
    </row>
    <row r="168" customFormat="false" ht="13.8" hidden="false" customHeight="false" outlineLevel="0" collapsed="false">
      <c r="A168" s="7" t="s">
        <v>53</v>
      </c>
      <c r="B168" s="7" t="n">
        <v>20</v>
      </c>
      <c r="C168" s="7" t="n">
        <v>167</v>
      </c>
      <c r="F168" s="4" t="n">
        <v>33</v>
      </c>
      <c r="H168" s="3" t="s">
        <v>67</v>
      </c>
      <c r="I168" s="7" t="s">
        <v>57</v>
      </c>
      <c r="L168" s="4" t="n">
        <v>7</v>
      </c>
      <c r="M168" s="4" t="n">
        <v>3</v>
      </c>
      <c r="N168" s="4" t="n">
        <v>3</v>
      </c>
      <c r="AR168" s="8" t="n">
        <f aca="false">AS168/F168</f>
        <v>94324</v>
      </c>
      <c r="AS168" s="4" t="n">
        <v>3112692</v>
      </c>
      <c r="AT168" s="3" t="s">
        <v>73</v>
      </c>
    </row>
    <row r="169" customFormat="false" ht="13.8" hidden="false" customHeight="false" outlineLevel="0" collapsed="false">
      <c r="A169" s="7" t="s">
        <v>53</v>
      </c>
      <c r="B169" s="7" t="n">
        <v>20</v>
      </c>
      <c r="C169" s="7" t="n">
        <v>168</v>
      </c>
      <c r="F169" s="4" t="n">
        <v>53.9</v>
      </c>
      <c r="H169" s="3" t="s">
        <v>56</v>
      </c>
      <c r="I169" s="7" t="s">
        <v>57</v>
      </c>
      <c r="L169" s="4" t="n">
        <v>7</v>
      </c>
      <c r="M169" s="4" t="n">
        <v>3</v>
      </c>
      <c r="N169" s="4" t="n">
        <v>4</v>
      </c>
      <c r="AR169" s="8" t="n">
        <f aca="false">AS169/F169</f>
        <v>94324</v>
      </c>
      <c r="AS169" s="4" t="n">
        <v>5084063.6</v>
      </c>
      <c r="AT169" s="3" t="s">
        <v>73</v>
      </c>
    </row>
    <row r="170" customFormat="false" ht="13.8" hidden="false" customHeight="false" outlineLevel="0" collapsed="false">
      <c r="A170" s="7" t="s">
        <v>53</v>
      </c>
      <c r="B170" s="7" t="n">
        <v>20</v>
      </c>
      <c r="C170" s="7" t="n">
        <v>169</v>
      </c>
      <c r="F170" s="4" t="n">
        <v>76.2</v>
      </c>
      <c r="H170" s="3" t="s">
        <v>104</v>
      </c>
      <c r="I170" s="7" t="s">
        <v>57</v>
      </c>
      <c r="L170" s="4" t="n">
        <v>8</v>
      </c>
      <c r="M170" s="4" t="n">
        <v>3</v>
      </c>
      <c r="N170" s="4" t="n">
        <v>1</v>
      </c>
      <c r="AR170" s="8" t="n">
        <f aca="false">AS170/F170</f>
        <v>94324</v>
      </c>
      <c r="AS170" s="4" t="n">
        <v>7187488.8</v>
      </c>
      <c r="AT170" s="3" t="s">
        <v>73</v>
      </c>
    </row>
    <row r="171" customFormat="false" ht="13.8" hidden="false" customHeight="false" outlineLevel="0" collapsed="false">
      <c r="A171" s="7" t="s">
        <v>53</v>
      </c>
      <c r="B171" s="7" t="n">
        <v>20</v>
      </c>
      <c r="C171" s="7" t="n">
        <v>170</v>
      </c>
      <c r="F171" s="4" t="n">
        <v>36.4</v>
      </c>
      <c r="H171" s="3" t="s">
        <v>67</v>
      </c>
      <c r="I171" s="7" t="s">
        <v>57</v>
      </c>
      <c r="L171" s="4" t="n">
        <v>8</v>
      </c>
      <c r="M171" s="4" t="n">
        <v>3</v>
      </c>
      <c r="N171" s="4" t="n">
        <v>2</v>
      </c>
      <c r="AR171" s="8" t="n">
        <f aca="false">AS171/F171</f>
        <v>94324</v>
      </c>
      <c r="AS171" s="4" t="n">
        <v>3433393.6</v>
      </c>
      <c r="AT171" s="3" t="s">
        <v>73</v>
      </c>
    </row>
    <row r="172" customFormat="false" ht="13.8" hidden="false" customHeight="false" outlineLevel="0" collapsed="false">
      <c r="A172" s="7" t="s">
        <v>53</v>
      </c>
      <c r="B172" s="7" t="n">
        <v>20</v>
      </c>
      <c r="C172" s="7" t="n">
        <v>171</v>
      </c>
      <c r="F172" s="4" t="n">
        <v>33</v>
      </c>
      <c r="H172" s="3" t="s">
        <v>67</v>
      </c>
      <c r="I172" s="7" t="s">
        <v>57</v>
      </c>
      <c r="L172" s="4" t="n">
        <v>8</v>
      </c>
      <c r="M172" s="4" t="n">
        <v>3</v>
      </c>
      <c r="N172" s="4" t="n">
        <v>3</v>
      </c>
      <c r="AR172" s="8" t="n">
        <f aca="false">AS172/F172</f>
        <v>94324</v>
      </c>
      <c r="AS172" s="4" t="n">
        <v>3112692</v>
      </c>
      <c r="AT172" s="3" t="s">
        <v>73</v>
      </c>
    </row>
    <row r="173" customFormat="false" ht="13.8" hidden="false" customHeight="false" outlineLevel="0" collapsed="false">
      <c r="A173" s="7" t="s">
        <v>53</v>
      </c>
      <c r="B173" s="7" t="n">
        <v>20</v>
      </c>
      <c r="C173" s="7" t="n">
        <v>172</v>
      </c>
      <c r="F173" s="4" t="n">
        <v>53.9</v>
      </c>
      <c r="H173" s="3" t="s">
        <v>56</v>
      </c>
      <c r="I173" s="7" t="s">
        <v>57</v>
      </c>
      <c r="L173" s="4" t="n">
        <v>8</v>
      </c>
      <c r="M173" s="4" t="n">
        <v>3</v>
      </c>
      <c r="N173" s="4" t="n">
        <v>4</v>
      </c>
      <c r="AR173" s="8" t="n">
        <f aca="false">AS173/F173</f>
        <v>94324</v>
      </c>
      <c r="AS173" s="4" t="n">
        <v>5084063.6</v>
      </c>
      <c r="AT173" s="3" t="s">
        <v>73</v>
      </c>
    </row>
    <row r="174" customFormat="false" ht="13.8" hidden="false" customHeight="false" outlineLevel="0" collapsed="false">
      <c r="A174" s="7" t="s">
        <v>53</v>
      </c>
      <c r="B174" s="7" t="n">
        <v>20</v>
      </c>
      <c r="C174" s="7" t="n">
        <v>173</v>
      </c>
      <c r="F174" s="4" t="n">
        <v>76.2</v>
      </c>
      <c r="H174" s="3" t="s">
        <v>104</v>
      </c>
      <c r="I174" s="7" t="s">
        <v>57</v>
      </c>
      <c r="L174" s="4" t="n">
        <v>9</v>
      </c>
      <c r="M174" s="4" t="n">
        <v>3</v>
      </c>
      <c r="N174" s="4" t="n">
        <v>1</v>
      </c>
      <c r="AR174" s="8" t="n">
        <f aca="false">AS174/F174</f>
        <v>94324</v>
      </c>
      <c r="AS174" s="4" t="n">
        <v>7187488.8</v>
      </c>
      <c r="AT174" s="3" t="s">
        <v>73</v>
      </c>
    </row>
    <row r="175" customFormat="false" ht="13.8" hidden="false" customHeight="false" outlineLevel="0" collapsed="false">
      <c r="A175" s="7" t="s">
        <v>53</v>
      </c>
      <c r="B175" s="7" t="n">
        <v>20</v>
      </c>
      <c r="C175" s="7" t="n">
        <v>174</v>
      </c>
      <c r="F175" s="4" t="n">
        <v>36.4</v>
      </c>
      <c r="H175" s="3" t="s">
        <v>67</v>
      </c>
      <c r="I175" s="7" t="s">
        <v>57</v>
      </c>
      <c r="L175" s="4" t="n">
        <v>9</v>
      </c>
      <c r="M175" s="4" t="n">
        <v>3</v>
      </c>
      <c r="N175" s="4" t="n">
        <v>2</v>
      </c>
      <c r="AR175" s="8" t="n">
        <f aca="false">AS175/F175</f>
        <v>94324</v>
      </c>
      <c r="AS175" s="4" t="n">
        <v>3433393.6</v>
      </c>
      <c r="AT175" s="3" t="s">
        <v>73</v>
      </c>
    </row>
    <row r="176" customFormat="false" ht="13.8" hidden="false" customHeight="false" outlineLevel="0" collapsed="false">
      <c r="A176" s="7" t="s">
        <v>53</v>
      </c>
      <c r="B176" s="7" t="n">
        <v>20</v>
      </c>
      <c r="C176" s="7" t="n">
        <v>175</v>
      </c>
      <c r="F176" s="4" t="n">
        <v>33</v>
      </c>
      <c r="H176" s="3" t="s">
        <v>67</v>
      </c>
      <c r="I176" s="7" t="s">
        <v>57</v>
      </c>
      <c r="L176" s="4" t="n">
        <v>9</v>
      </c>
      <c r="M176" s="4" t="n">
        <v>3</v>
      </c>
      <c r="N176" s="4" t="n">
        <v>3</v>
      </c>
      <c r="AR176" s="8" t="n">
        <f aca="false">AS176/F176</f>
        <v>94324</v>
      </c>
      <c r="AS176" s="4" t="n">
        <v>3112692</v>
      </c>
      <c r="AT176" s="3" t="s">
        <v>73</v>
      </c>
    </row>
    <row r="177" customFormat="false" ht="13.8" hidden="false" customHeight="false" outlineLevel="0" collapsed="false">
      <c r="A177" s="7" t="s">
        <v>53</v>
      </c>
      <c r="B177" s="7" t="n">
        <v>20</v>
      </c>
      <c r="C177" s="7" t="n">
        <v>176</v>
      </c>
      <c r="F177" s="4" t="n">
        <v>53.9</v>
      </c>
      <c r="H177" s="3" t="s">
        <v>56</v>
      </c>
      <c r="I177" s="7" t="s">
        <v>57</v>
      </c>
      <c r="L177" s="4" t="n">
        <v>9</v>
      </c>
      <c r="M177" s="4" t="n">
        <v>3</v>
      </c>
      <c r="N177" s="4" t="n">
        <v>4</v>
      </c>
      <c r="AR177" s="8" t="n">
        <f aca="false">AS177/F177</f>
        <v>94324</v>
      </c>
      <c r="AS177" s="4" t="n">
        <v>5084063.6</v>
      </c>
      <c r="AT177" s="3" t="s">
        <v>73</v>
      </c>
    </row>
    <row r="178" customFormat="false" ht="13.8" hidden="false" customHeight="false" outlineLevel="0" collapsed="false">
      <c r="A178" s="7" t="s">
        <v>53</v>
      </c>
      <c r="B178" s="7" t="n">
        <v>20</v>
      </c>
      <c r="C178" s="7" t="n">
        <v>177</v>
      </c>
      <c r="F178" s="4" t="n">
        <v>76.2</v>
      </c>
      <c r="H178" s="3" t="s">
        <v>104</v>
      </c>
      <c r="I178" s="7" t="s">
        <v>57</v>
      </c>
      <c r="L178" s="4" t="n">
        <v>10</v>
      </c>
      <c r="M178" s="4" t="n">
        <v>3</v>
      </c>
      <c r="N178" s="4" t="n">
        <v>1</v>
      </c>
      <c r="AR178" s="8" t="n">
        <f aca="false">AS178/F178</f>
        <v>94324</v>
      </c>
      <c r="AS178" s="4" t="n">
        <v>7187488.8</v>
      </c>
      <c r="AT178" s="3" t="s">
        <v>73</v>
      </c>
    </row>
    <row r="179" customFormat="false" ht="13.8" hidden="false" customHeight="false" outlineLevel="0" collapsed="false">
      <c r="A179" s="7" t="s">
        <v>53</v>
      </c>
      <c r="B179" s="7" t="n">
        <v>20</v>
      </c>
      <c r="C179" s="7" t="n">
        <v>178</v>
      </c>
      <c r="F179" s="4" t="n">
        <v>36.4</v>
      </c>
      <c r="H179" s="3" t="s">
        <v>67</v>
      </c>
      <c r="I179" s="7" t="s">
        <v>57</v>
      </c>
      <c r="L179" s="4" t="n">
        <v>10</v>
      </c>
      <c r="M179" s="4" t="n">
        <v>3</v>
      </c>
      <c r="N179" s="4" t="n">
        <v>2</v>
      </c>
      <c r="AR179" s="8" t="n">
        <f aca="false">AS179/F179</f>
        <v>94324</v>
      </c>
      <c r="AS179" s="4" t="n">
        <v>3433393.6</v>
      </c>
      <c r="AT179" s="3" t="s">
        <v>73</v>
      </c>
    </row>
    <row r="180" customFormat="false" ht="13.8" hidden="false" customHeight="false" outlineLevel="0" collapsed="false">
      <c r="A180" s="7" t="s">
        <v>53</v>
      </c>
      <c r="B180" s="7" t="n">
        <v>20</v>
      </c>
      <c r="C180" s="7" t="n">
        <v>179</v>
      </c>
      <c r="F180" s="4" t="n">
        <v>33</v>
      </c>
      <c r="H180" s="3" t="s">
        <v>67</v>
      </c>
      <c r="I180" s="7" t="s">
        <v>57</v>
      </c>
      <c r="L180" s="4" t="n">
        <v>10</v>
      </c>
      <c r="M180" s="4" t="n">
        <v>3</v>
      </c>
      <c r="N180" s="4" t="n">
        <v>3</v>
      </c>
      <c r="AR180" s="8" t="n">
        <f aca="false">AS180/F180</f>
        <v>94324</v>
      </c>
      <c r="AS180" s="4" t="n">
        <v>3112692</v>
      </c>
      <c r="AT180" s="3" t="s">
        <v>73</v>
      </c>
    </row>
    <row r="181" customFormat="false" ht="13.8" hidden="false" customHeight="false" outlineLevel="0" collapsed="false">
      <c r="A181" s="7" t="s">
        <v>53</v>
      </c>
      <c r="B181" s="7" t="n">
        <v>20</v>
      </c>
      <c r="C181" s="7" t="n">
        <v>180</v>
      </c>
      <c r="F181" s="4" t="n">
        <v>53.9</v>
      </c>
      <c r="H181" s="3" t="s">
        <v>56</v>
      </c>
      <c r="I181" s="7" t="s">
        <v>57</v>
      </c>
      <c r="L181" s="4" t="n">
        <v>10</v>
      </c>
      <c r="M181" s="4" t="n">
        <v>3</v>
      </c>
      <c r="N181" s="4" t="n">
        <v>4</v>
      </c>
      <c r="AR181" s="8" t="n">
        <f aca="false">AS181/F181</f>
        <v>94324</v>
      </c>
      <c r="AS181" s="4" t="n">
        <v>5084063.6</v>
      </c>
      <c r="AT181" s="3" t="s">
        <v>73</v>
      </c>
    </row>
    <row r="182" customFormat="false" ht="13.8" hidden="false" customHeight="false" outlineLevel="0" collapsed="false">
      <c r="A182" s="7" t="s">
        <v>53</v>
      </c>
      <c r="B182" s="7" t="n">
        <v>20</v>
      </c>
      <c r="C182" s="7" t="n">
        <v>181</v>
      </c>
      <c r="F182" s="4" t="n">
        <v>76.2</v>
      </c>
      <c r="H182" s="3" t="s">
        <v>104</v>
      </c>
      <c r="I182" s="7" t="s">
        <v>57</v>
      </c>
      <c r="L182" s="4" t="n">
        <v>11</v>
      </c>
      <c r="M182" s="4" t="n">
        <v>3</v>
      </c>
      <c r="N182" s="4" t="n">
        <v>1</v>
      </c>
      <c r="AR182" s="8" t="n">
        <f aca="false">AS182/F182</f>
        <v>94324</v>
      </c>
      <c r="AS182" s="4" t="n">
        <v>7187488.8</v>
      </c>
      <c r="AT182" s="3" t="s">
        <v>73</v>
      </c>
    </row>
    <row r="183" customFormat="false" ht="13.8" hidden="false" customHeight="false" outlineLevel="0" collapsed="false">
      <c r="A183" s="7" t="s">
        <v>53</v>
      </c>
      <c r="B183" s="7" t="n">
        <v>20</v>
      </c>
      <c r="C183" s="7" t="n">
        <v>182</v>
      </c>
      <c r="F183" s="4" t="n">
        <v>36.4</v>
      </c>
      <c r="H183" s="3" t="s">
        <v>67</v>
      </c>
      <c r="I183" s="7" t="s">
        <v>57</v>
      </c>
      <c r="L183" s="4" t="n">
        <v>11</v>
      </c>
      <c r="M183" s="4" t="n">
        <v>3</v>
      </c>
      <c r="N183" s="4" t="n">
        <v>2</v>
      </c>
      <c r="AR183" s="8" t="n">
        <f aca="false">AS183/F183</f>
        <v>94324</v>
      </c>
      <c r="AS183" s="4" t="n">
        <v>3433393.6</v>
      </c>
      <c r="AT183" s="3" t="s">
        <v>73</v>
      </c>
    </row>
    <row r="184" customFormat="false" ht="13.8" hidden="false" customHeight="false" outlineLevel="0" collapsed="false">
      <c r="A184" s="7" t="s">
        <v>53</v>
      </c>
      <c r="B184" s="7" t="n">
        <v>20</v>
      </c>
      <c r="C184" s="7" t="n">
        <v>183</v>
      </c>
      <c r="F184" s="4" t="n">
        <v>33</v>
      </c>
      <c r="H184" s="3" t="s">
        <v>67</v>
      </c>
      <c r="I184" s="7" t="s">
        <v>57</v>
      </c>
      <c r="L184" s="4" t="n">
        <v>11</v>
      </c>
      <c r="M184" s="4" t="n">
        <v>3</v>
      </c>
      <c r="N184" s="4" t="n">
        <v>3</v>
      </c>
      <c r="AR184" s="8" t="n">
        <f aca="false">AS184/F184</f>
        <v>94324</v>
      </c>
      <c r="AS184" s="4" t="n">
        <v>3112692</v>
      </c>
      <c r="AT184" s="3" t="s">
        <v>73</v>
      </c>
    </row>
    <row r="185" customFormat="false" ht="13.8" hidden="false" customHeight="false" outlineLevel="0" collapsed="false">
      <c r="A185" s="7" t="s">
        <v>53</v>
      </c>
      <c r="B185" s="7" t="n">
        <v>20</v>
      </c>
      <c r="C185" s="7" t="n">
        <v>184</v>
      </c>
      <c r="F185" s="4" t="n">
        <v>53.9</v>
      </c>
      <c r="H185" s="3" t="s">
        <v>56</v>
      </c>
      <c r="I185" s="7" t="s">
        <v>57</v>
      </c>
      <c r="L185" s="4" t="n">
        <v>11</v>
      </c>
      <c r="M185" s="4" t="n">
        <v>3</v>
      </c>
      <c r="N185" s="4" t="n">
        <v>4</v>
      </c>
      <c r="AR185" s="8" t="n">
        <f aca="false">AS185/F185</f>
        <v>94324</v>
      </c>
      <c r="AS185" s="4" t="n">
        <v>5084063.6</v>
      </c>
      <c r="AT185" s="3" t="s">
        <v>73</v>
      </c>
    </row>
    <row r="186" customFormat="false" ht="13.8" hidden="false" customHeight="false" outlineLevel="0" collapsed="false">
      <c r="A186" s="7" t="s">
        <v>53</v>
      </c>
      <c r="B186" s="7" t="n">
        <v>20</v>
      </c>
      <c r="C186" s="7" t="n">
        <v>185</v>
      </c>
      <c r="F186" s="4" t="n">
        <v>76.2</v>
      </c>
      <c r="H186" s="3" t="s">
        <v>104</v>
      </c>
      <c r="I186" s="7" t="s">
        <v>57</v>
      </c>
      <c r="L186" s="4" t="n">
        <v>12</v>
      </c>
      <c r="M186" s="4" t="n">
        <v>3</v>
      </c>
      <c r="N186" s="4" t="n">
        <v>1</v>
      </c>
      <c r="AR186" s="8" t="n">
        <f aca="false">AS186/F186</f>
        <v>94324</v>
      </c>
      <c r="AS186" s="4" t="n">
        <v>7187488.8</v>
      </c>
      <c r="AT186" s="3" t="s">
        <v>73</v>
      </c>
    </row>
    <row r="187" customFormat="false" ht="13.8" hidden="false" customHeight="false" outlineLevel="0" collapsed="false">
      <c r="A187" s="7" t="s">
        <v>53</v>
      </c>
      <c r="B187" s="7" t="n">
        <v>20</v>
      </c>
      <c r="C187" s="7" t="n">
        <v>186</v>
      </c>
      <c r="F187" s="4" t="n">
        <v>36.4</v>
      </c>
      <c r="H187" s="3" t="s">
        <v>67</v>
      </c>
      <c r="I187" s="7" t="s">
        <v>57</v>
      </c>
      <c r="L187" s="4" t="n">
        <v>12</v>
      </c>
      <c r="M187" s="4" t="n">
        <v>3</v>
      </c>
      <c r="N187" s="4" t="n">
        <v>2</v>
      </c>
      <c r="AR187" s="8" t="n">
        <f aca="false">AS187/F187</f>
        <v>94324</v>
      </c>
      <c r="AS187" s="4" t="n">
        <v>3433393.6</v>
      </c>
      <c r="AT187" s="3" t="s">
        <v>73</v>
      </c>
    </row>
    <row r="188" customFormat="false" ht="13.8" hidden="false" customHeight="false" outlineLevel="0" collapsed="false">
      <c r="A188" s="7" t="s">
        <v>53</v>
      </c>
      <c r="B188" s="7" t="n">
        <v>20</v>
      </c>
      <c r="C188" s="7" t="n">
        <v>187</v>
      </c>
      <c r="F188" s="4" t="n">
        <v>33</v>
      </c>
      <c r="H188" s="3" t="s">
        <v>67</v>
      </c>
      <c r="I188" s="7" t="s">
        <v>57</v>
      </c>
      <c r="L188" s="4" t="n">
        <v>12</v>
      </c>
      <c r="M188" s="4" t="n">
        <v>3</v>
      </c>
      <c r="N188" s="4" t="n">
        <v>3</v>
      </c>
      <c r="AR188" s="8" t="n">
        <f aca="false">AS188/F188</f>
        <v>94324</v>
      </c>
      <c r="AS188" s="4" t="n">
        <v>3112692</v>
      </c>
      <c r="AT188" s="3" t="s">
        <v>73</v>
      </c>
    </row>
    <row r="189" customFormat="false" ht="13.8" hidden="false" customHeight="false" outlineLevel="0" collapsed="false">
      <c r="A189" s="7" t="s">
        <v>53</v>
      </c>
      <c r="B189" s="7" t="n">
        <v>20</v>
      </c>
      <c r="C189" s="7" t="n">
        <v>188</v>
      </c>
      <c r="F189" s="4" t="n">
        <v>53.9</v>
      </c>
      <c r="H189" s="3" t="s">
        <v>56</v>
      </c>
      <c r="I189" s="7" t="s">
        <v>57</v>
      </c>
      <c r="L189" s="4" t="n">
        <v>12</v>
      </c>
      <c r="M189" s="4" t="n">
        <v>3</v>
      </c>
      <c r="N189" s="4" t="n">
        <v>4</v>
      </c>
      <c r="AR189" s="8" t="n">
        <f aca="false">AS189/F189</f>
        <v>94324</v>
      </c>
      <c r="AS189" s="4" t="n">
        <v>5084063.6</v>
      </c>
      <c r="AT189" s="3" t="s">
        <v>73</v>
      </c>
    </row>
    <row r="190" customFormat="false" ht="13.8" hidden="false" customHeight="false" outlineLevel="0" collapsed="false">
      <c r="A190" s="7" t="s">
        <v>53</v>
      </c>
      <c r="B190" s="7" t="n">
        <v>20</v>
      </c>
      <c r="C190" s="7" t="n">
        <v>189</v>
      </c>
      <c r="F190" s="4" t="n">
        <v>76.2</v>
      </c>
      <c r="H190" s="3" t="s">
        <v>104</v>
      </c>
      <c r="I190" s="7" t="s">
        <v>57</v>
      </c>
      <c r="L190" s="4" t="n">
        <v>13</v>
      </c>
      <c r="M190" s="4" t="n">
        <v>3</v>
      </c>
      <c r="N190" s="4" t="n">
        <v>1</v>
      </c>
      <c r="AR190" s="8" t="n">
        <f aca="false">AS190/F190</f>
        <v>94324</v>
      </c>
      <c r="AS190" s="4" t="n">
        <v>7187488.8</v>
      </c>
      <c r="AT190" s="3" t="s">
        <v>73</v>
      </c>
    </row>
    <row r="191" customFormat="false" ht="13.8" hidden="false" customHeight="false" outlineLevel="0" collapsed="false">
      <c r="A191" s="7" t="s">
        <v>53</v>
      </c>
      <c r="B191" s="7" t="n">
        <v>20</v>
      </c>
      <c r="C191" s="7" t="n">
        <v>190</v>
      </c>
      <c r="F191" s="4" t="n">
        <v>36.4</v>
      </c>
      <c r="H191" s="3" t="s">
        <v>67</v>
      </c>
      <c r="I191" s="7" t="s">
        <v>57</v>
      </c>
      <c r="L191" s="4" t="n">
        <v>13</v>
      </c>
      <c r="M191" s="4" t="n">
        <v>3</v>
      </c>
      <c r="N191" s="4" t="n">
        <v>2</v>
      </c>
      <c r="AR191" s="8" t="n">
        <f aca="false">AS191/F191</f>
        <v>94324</v>
      </c>
      <c r="AS191" s="4" t="n">
        <v>3433393.6</v>
      </c>
      <c r="AT191" s="3" t="s">
        <v>73</v>
      </c>
    </row>
    <row r="192" customFormat="false" ht="13.8" hidden="false" customHeight="false" outlineLevel="0" collapsed="false">
      <c r="A192" s="7" t="s">
        <v>53</v>
      </c>
      <c r="B192" s="7" t="n">
        <v>20</v>
      </c>
      <c r="C192" s="7" t="n">
        <v>191</v>
      </c>
      <c r="F192" s="4" t="n">
        <v>33</v>
      </c>
      <c r="H192" s="3" t="s">
        <v>67</v>
      </c>
      <c r="I192" s="7" t="s">
        <v>57</v>
      </c>
      <c r="L192" s="4" t="n">
        <v>13</v>
      </c>
      <c r="M192" s="4" t="n">
        <v>3</v>
      </c>
      <c r="N192" s="4" t="n">
        <v>3</v>
      </c>
      <c r="AR192" s="8" t="n">
        <f aca="false">AS192/F192</f>
        <v>94324</v>
      </c>
      <c r="AS192" s="4" t="n">
        <v>3112692</v>
      </c>
      <c r="AT192" s="3" t="s">
        <v>73</v>
      </c>
    </row>
    <row r="193" customFormat="false" ht="13.8" hidden="false" customHeight="false" outlineLevel="0" collapsed="false">
      <c r="A193" s="7" t="s">
        <v>53</v>
      </c>
      <c r="B193" s="7" t="n">
        <v>20</v>
      </c>
      <c r="C193" s="7" t="n">
        <v>192</v>
      </c>
      <c r="F193" s="4" t="n">
        <v>53.9</v>
      </c>
      <c r="H193" s="3" t="s">
        <v>56</v>
      </c>
      <c r="I193" s="7" t="s">
        <v>57</v>
      </c>
      <c r="L193" s="4" t="n">
        <v>13</v>
      </c>
      <c r="M193" s="4" t="n">
        <v>3</v>
      </c>
      <c r="N193" s="4" t="n">
        <v>4</v>
      </c>
      <c r="AR193" s="8" t="n">
        <f aca="false">AS193/F193</f>
        <v>94324</v>
      </c>
      <c r="AS193" s="4" t="n">
        <v>5084063.6</v>
      </c>
      <c r="AT193" s="3" t="s">
        <v>73</v>
      </c>
    </row>
    <row r="194" customFormat="false" ht="13.8" hidden="false" customHeight="false" outlineLevel="0" collapsed="false">
      <c r="A194" s="7" t="s">
        <v>53</v>
      </c>
      <c r="B194" s="7" t="n">
        <v>20</v>
      </c>
      <c r="C194" s="7" t="n">
        <v>193</v>
      </c>
      <c r="F194" s="4" t="n">
        <v>76.2</v>
      </c>
      <c r="H194" s="3" t="s">
        <v>104</v>
      </c>
      <c r="I194" s="7" t="s">
        <v>57</v>
      </c>
      <c r="L194" s="4" t="n">
        <v>14</v>
      </c>
      <c r="M194" s="4" t="n">
        <v>3</v>
      </c>
      <c r="N194" s="4" t="n">
        <v>1</v>
      </c>
      <c r="AR194" s="8" t="n">
        <f aca="false">AS194/F194</f>
        <v>94324</v>
      </c>
      <c r="AS194" s="4" t="n">
        <v>7187488.8</v>
      </c>
      <c r="AT194" s="3" t="s">
        <v>73</v>
      </c>
    </row>
    <row r="195" customFormat="false" ht="13.8" hidden="false" customHeight="false" outlineLevel="0" collapsed="false">
      <c r="A195" s="7" t="s">
        <v>53</v>
      </c>
      <c r="B195" s="7" t="n">
        <v>20</v>
      </c>
      <c r="C195" s="7" t="n">
        <v>194</v>
      </c>
      <c r="F195" s="4" t="n">
        <v>36.4</v>
      </c>
      <c r="H195" s="3" t="s">
        <v>67</v>
      </c>
      <c r="I195" s="7" t="s">
        <v>57</v>
      </c>
      <c r="L195" s="4" t="n">
        <v>14</v>
      </c>
      <c r="M195" s="4" t="n">
        <v>3</v>
      </c>
      <c r="N195" s="4" t="n">
        <v>2</v>
      </c>
      <c r="AR195" s="8" t="n">
        <f aca="false">AS195/F195</f>
        <v>94324</v>
      </c>
      <c r="AS195" s="4" t="n">
        <v>3433393.6</v>
      </c>
      <c r="AT195" s="3" t="s">
        <v>73</v>
      </c>
    </row>
    <row r="196" customFormat="false" ht="13.8" hidden="false" customHeight="false" outlineLevel="0" collapsed="false">
      <c r="A196" s="7" t="s">
        <v>53</v>
      </c>
      <c r="B196" s="7" t="n">
        <v>20</v>
      </c>
      <c r="C196" s="7" t="n">
        <v>195</v>
      </c>
      <c r="F196" s="4" t="n">
        <v>33</v>
      </c>
      <c r="H196" s="3" t="s">
        <v>67</v>
      </c>
      <c r="I196" s="7" t="s">
        <v>57</v>
      </c>
      <c r="L196" s="4" t="n">
        <v>14</v>
      </c>
      <c r="M196" s="4" t="n">
        <v>3</v>
      </c>
      <c r="N196" s="4" t="n">
        <v>3</v>
      </c>
      <c r="AR196" s="8" t="n">
        <f aca="false">AS196/F196</f>
        <v>94324</v>
      </c>
      <c r="AS196" s="4" t="n">
        <v>3112692</v>
      </c>
      <c r="AT196" s="3" t="s">
        <v>73</v>
      </c>
    </row>
    <row r="197" customFormat="false" ht="13.8" hidden="false" customHeight="false" outlineLevel="0" collapsed="false">
      <c r="A197" s="7" t="s">
        <v>53</v>
      </c>
      <c r="B197" s="7" t="n">
        <v>20</v>
      </c>
      <c r="C197" s="7" t="n">
        <v>196</v>
      </c>
      <c r="F197" s="4" t="n">
        <v>53.9</v>
      </c>
      <c r="H197" s="3" t="s">
        <v>56</v>
      </c>
      <c r="I197" s="7" t="s">
        <v>57</v>
      </c>
      <c r="L197" s="4" t="n">
        <v>14</v>
      </c>
      <c r="M197" s="4" t="n">
        <v>3</v>
      </c>
      <c r="N197" s="4" t="n">
        <v>4</v>
      </c>
      <c r="AR197" s="8" t="n">
        <f aca="false">AS197/F197</f>
        <v>94324</v>
      </c>
      <c r="AS197" s="4" t="n">
        <v>5084063.6</v>
      </c>
      <c r="AT197" s="3" t="s">
        <v>73</v>
      </c>
    </row>
    <row r="198" customFormat="false" ht="13.8" hidden="false" customHeight="false" outlineLevel="0" collapsed="false">
      <c r="A198" s="7" t="s">
        <v>53</v>
      </c>
      <c r="B198" s="7" t="n">
        <v>20</v>
      </c>
      <c r="C198" s="7" t="n">
        <v>197</v>
      </c>
      <c r="F198" s="4" t="n">
        <v>76.2</v>
      </c>
      <c r="H198" s="3" t="s">
        <v>104</v>
      </c>
      <c r="I198" s="7" t="s">
        <v>57</v>
      </c>
      <c r="L198" s="4" t="n">
        <v>15</v>
      </c>
      <c r="M198" s="4" t="n">
        <v>3</v>
      </c>
      <c r="N198" s="4" t="n">
        <v>1</v>
      </c>
      <c r="AR198" s="8" t="n">
        <f aca="false">AS198/F198</f>
        <v>94324</v>
      </c>
      <c r="AS198" s="4" t="n">
        <v>7187488.8</v>
      </c>
      <c r="AT198" s="3" t="s">
        <v>73</v>
      </c>
    </row>
    <row r="199" customFormat="false" ht="13.8" hidden="false" customHeight="false" outlineLevel="0" collapsed="false">
      <c r="A199" s="7" t="s">
        <v>53</v>
      </c>
      <c r="B199" s="7" t="n">
        <v>20</v>
      </c>
      <c r="C199" s="7" t="n">
        <v>198</v>
      </c>
      <c r="F199" s="4" t="n">
        <v>36.4</v>
      </c>
      <c r="H199" s="3" t="s">
        <v>67</v>
      </c>
      <c r="I199" s="7" t="s">
        <v>57</v>
      </c>
      <c r="L199" s="4" t="n">
        <v>15</v>
      </c>
      <c r="M199" s="4" t="n">
        <v>3</v>
      </c>
      <c r="N199" s="4" t="n">
        <v>2</v>
      </c>
      <c r="AR199" s="8" t="n">
        <f aca="false">AS199/F199</f>
        <v>94324</v>
      </c>
      <c r="AS199" s="4" t="n">
        <v>3433393.6</v>
      </c>
      <c r="AT199" s="3" t="s">
        <v>73</v>
      </c>
    </row>
    <row r="200" customFormat="false" ht="13.8" hidden="false" customHeight="false" outlineLevel="0" collapsed="false">
      <c r="A200" s="7" t="s">
        <v>53</v>
      </c>
      <c r="B200" s="7" t="n">
        <v>20</v>
      </c>
      <c r="C200" s="7" t="n">
        <v>199</v>
      </c>
      <c r="F200" s="4" t="n">
        <v>33</v>
      </c>
      <c r="H200" s="3" t="s">
        <v>67</v>
      </c>
      <c r="I200" s="7" t="s">
        <v>57</v>
      </c>
      <c r="L200" s="4" t="n">
        <v>15</v>
      </c>
      <c r="M200" s="4" t="n">
        <v>3</v>
      </c>
      <c r="N200" s="4" t="n">
        <v>3</v>
      </c>
      <c r="AR200" s="8" t="n">
        <f aca="false">AS200/F200</f>
        <v>94324</v>
      </c>
      <c r="AS200" s="4" t="n">
        <v>3112692</v>
      </c>
      <c r="AT200" s="3" t="s">
        <v>73</v>
      </c>
    </row>
    <row r="201" customFormat="false" ht="13.8" hidden="false" customHeight="false" outlineLevel="0" collapsed="false">
      <c r="A201" s="7" t="s">
        <v>53</v>
      </c>
      <c r="B201" s="7" t="n">
        <v>20</v>
      </c>
      <c r="C201" s="7" t="n">
        <v>200</v>
      </c>
      <c r="F201" s="4" t="n">
        <v>53.9</v>
      </c>
      <c r="H201" s="3" t="s">
        <v>56</v>
      </c>
      <c r="I201" s="7" t="s">
        <v>57</v>
      </c>
      <c r="L201" s="4" t="n">
        <v>15</v>
      </c>
      <c r="M201" s="4" t="n">
        <v>3</v>
      </c>
      <c r="N201" s="4" t="n">
        <v>4</v>
      </c>
      <c r="AR201" s="8" t="n">
        <f aca="false">AS201/F201</f>
        <v>94324</v>
      </c>
      <c r="AS201" s="4" t="n">
        <v>5084063.6</v>
      </c>
      <c r="AT201" s="3" t="s">
        <v>73</v>
      </c>
    </row>
    <row r="202" customFormat="false" ht="13.8" hidden="false" customHeight="false" outlineLevel="0" collapsed="false">
      <c r="A202" s="7" t="s">
        <v>53</v>
      </c>
      <c r="B202" s="7" t="n">
        <v>20</v>
      </c>
      <c r="C202" s="7" t="n">
        <v>201</v>
      </c>
      <c r="F202" s="4" t="n">
        <v>76.2</v>
      </c>
      <c r="H202" s="3" t="s">
        <v>104</v>
      </c>
      <c r="I202" s="7" t="s">
        <v>57</v>
      </c>
      <c r="L202" s="4" t="n">
        <v>16</v>
      </c>
      <c r="M202" s="4" t="n">
        <v>3</v>
      </c>
      <c r="N202" s="4" t="n">
        <v>1</v>
      </c>
      <c r="AR202" s="8" t="n">
        <f aca="false">AS202/F202</f>
        <v>94324</v>
      </c>
      <c r="AS202" s="4" t="n">
        <v>7187488.8</v>
      </c>
      <c r="AT202" s="3" t="s">
        <v>73</v>
      </c>
    </row>
    <row r="203" customFormat="false" ht="13.8" hidden="false" customHeight="false" outlineLevel="0" collapsed="false">
      <c r="A203" s="7" t="s">
        <v>53</v>
      </c>
      <c r="B203" s="7" t="n">
        <v>20</v>
      </c>
      <c r="C203" s="7" t="n">
        <v>202</v>
      </c>
      <c r="F203" s="4" t="n">
        <v>36.4</v>
      </c>
      <c r="H203" s="3" t="s">
        <v>67</v>
      </c>
      <c r="I203" s="7" t="s">
        <v>57</v>
      </c>
      <c r="L203" s="4" t="n">
        <v>16</v>
      </c>
      <c r="M203" s="4" t="n">
        <v>3</v>
      </c>
      <c r="N203" s="4" t="n">
        <v>2</v>
      </c>
      <c r="AR203" s="8" t="n">
        <f aca="false">AS203/F203</f>
        <v>94324</v>
      </c>
      <c r="AS203" s="4" t="n">
        <v>3433393.6</v>
      </c>
      <c r="AT203" s="3" t="s">
        <v>73</v>
      </c>
    </row>
    <row r="204" customFormat="false" ht="13.8" hidden="false" customHeight="false" outlineLevel="0" collapsed="false">
      <c r="A204" s="7" t="s">
        <v>53</v>
      </c>
      <c r="B204" s="7" t="n">
        <v>20</v>
      </c>
      <c r="C204" s="7" t="n">
        <v>203</v>
      </c>
      <c r="F204" s="4" t="n">
        <v>33</v>
      </c>
      <c r="H204" s="3" t="s">
        <v>67</v>
      </c>
      <c r="I204" s="7" t="s">
        <v>57</v>
      </c>
      <c r="L204" s="4" t="n">
        <v>16</v>
      </c>
      <c r="M204" s="4" t="n">
        <v>3</v>
      </c>
      <c r="N204" s="4" t="n">
        <v>3</v>
      </c>
      <c r="AR204" s="8" t="n">
        <f aca="false">AS204/F204</f>
        <v>94324</v>
      </c>
      <c r="AS204" s="4" t="n">
        <v>3112692</v>
      </c>
      <c r="AT204" s="3" t="s">
        <v>73</v>
      </c>
    </row>
    <row r="205" customFormat="false" ht="13.8" hidden="false" customHeight="false" outlineLevel="0" collapsed="false">
      <c r="A205" s="7" t="s">
        <v>53</v>
      </c>
      <c r="B205" s="7" t="n">
        <v>20</v>
      </c>
      <c r="C205" s="7" t="n">
        <v>204</v>
      </c>
      <c r="F205" s="4" t="n">
        <v>53.9</v>
      </c>
      <c r="H205" s="3" t="s">
        <v>56</v>
      </c>
      <c r="I205" s="7" t="s">
        <v>57</v>
      </c>
      <c r="L205" s="4" t="n">
        <v>16</v>
      </c>
      <c r="M205" s="4" t="n">
        <v>3</v>
      </c>
      <c r="N205" s="4" t="n">
        <v>4</v>
      </c>
      <c r="AR205" s="8" t="n">
        <f aca="false">AS205/F205</f>
        <v>94324</v>
      </c>
      <c r="AS205" s="4" t="n">
        <v>5084063.6</v>
      </c>
      <c r="AT205" s="3" t="s">
        <v>73</v>
      </c>
    </row>
    <row r="206" customFormat="false" ht="13.8" hidden="false" customHeight="false" outlineLevel="0" collapsed="false">
      <c r="A206" s="7" t="s">
        <v>53</v>
      </c>
      <c r="B206" s="7" t="n">
        <v>20</v>
      </c>
      <c r="C206" s="7" t="n">
        <v>205</v>
      </c>
      <c r="F206" s="4" t="n">
        <v>76.2</v>
      </c>
      <c r="H206" s="3" t="s">
        <v>104</v>
      </c>
      <c r="I206" s="7" t="s">
        <v>57</v>
      </c>
      <c r="L206" s="4" t="n">
        <v>17</v>
      </c>
      <c r="M206" s="4" t="n">
        <v>3</v>
      </c>
      <c r="N206" s="4" t="n">
        <v>1</v>
      </c>
      <c r="AR206" s="8" t="n">
        <f aca="false">AS206/F206</f>
        <v>94324</v>
      </c>
      <c r="AS206" s="4" t="n">
        <v>7187488.8</v>
      </c>
      <c r="AT206" s="3" t="s">
        <v>73</v>
      </c>
    </row>
    <row r="207" customFormat="false" ht="13.8" hidden="false" customHeight="false" outlineLevel="0" collapsed="false">
      <c r="A207" s="7" t="s">
        <v>53</v>
      </c>
      <c r="B207" s="7" t="n">
        <v>20</v>
      </c>
      <c r="C207" s="7" t="n">
        <v>206</v>
      </c>
      <c r="F207" s="4" t="n">
        <v>36.4</v>
      </c>
      <c r="H207" s="3" t="s">
        <v>67</v>
      </c>
      <c r="I207" s="7" t="s">
        <v>57</v>
      </c>
      <c r="L207" s="4" t="n">
        <v>17</v>
      </c>
      <c r="M207" s="4" t="n">
        <v>3</v>
      </c>
      <c r="N207" s="4" t="n">
        <v>2</v>
      </c>
      <c r="AR207" s="8" t="n">
        <f aca="false">AS207/F207</f>
        <v>94324</v>
      </c>
      <c r="AS207" s="4" t="n">
        <v>3433393.6</v>
      </c>
      <c r="AT207" s="3" t="s">
        <v>73</v>
      </c>
    </row>
    <row r="208" customFormat="false" ht="13.8" hidden="false" customHeight="false" outlineLevel="0" collapsed="false">
      <c r="A208" s="7" t="s">
        <v>53</v>
      </c>
      <c r="B208" s="7" t="n">
        <v>20</v>
      </c>
      <c r="C208" s="7" t="n">
        <v>207</v>
      </c>
      <c r="F208" s="4" t="n">
        <v>33</v>
      </c>
      <c r="H208" s="3" t="s">
        <v>67</v>
      </c>
      <c r="I208" s="7" t="s">
        <v>57</v>
      </c>
      <c r="L208" s="4" t="n">
        <v>17</v>
      </c>
      <c r="M208" s="4" t="n">
        <v>3</v>
      </c>
      <c r="N208" s="4" t="n">
        <v>3</v>
      </c>
      <c r="AR208" s="8" t="n">
        <f aca="false">AS208/F208</f>
        <v>94324</v>
      </c>
      <c r="AS208" s="4" t="n">
        <v>3112692</v>
      </c>
      <c r="AT208" s="3" t="s">
        <v>73</v>
      </c>
    </row>
    <row r="209" customFormat="false" ht="13.8" hidden="false" customHeight="false" outlineLevel="0" collapsed="false">
      <c r="A209" s="7" t="s">
        <v>53</v>
      </c>
      <c r="B209" s="7" t="n">
        <v>20</v>
      </c>
      <c r="C209" s="7" t="n">
        <v>208</v>
      </c>
      <c r="F209" s="4" t="n">
        <v>53.9</v>
      </c>
      <c r="H209" s="3" t="s">
        <v>56</v>
      </c>
      <c r="I209" s="7" t="s">
        <v>57</v>
      </c>
      <c r="L209" s="4" t="n">
        <v>17</v>
      </c>
      <c r="M209" s="4" t="n">
        <v>3</v>
      </c>
      <c r="N209" s="4" t="n">
        <v>4</v>
      </c>
      <c r="AR209" s="8" t="n">
        <f aca="false">AS209/F209</f>
        <v>94324</v>
      </c>
      <c r="AS209" s="4" t="n">
        <v>5084063.6</v>
      </c>
      <c r="AT209" s="3" t="s">
        <v>73</v>
      </c>
    </row>
  </sheetData>
  <autoFilter ref="A1:BA20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2020-01-26T14:55:02Z</dcterms:modified>
  <cp:revision>9</cp:revision>
  <dc:subject/>
  <dc:title/>
</cp:coreProperties>
</file>