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8" i="1"/>
  <c r="P10"/>
  <c r="O8"/>
  <c r="O10"/>
  <c r="N10"/>
  <c r="P7"/>
  <c r="O7"/>
  <c r="N8"/>
  <c r="N7"/>
</calcChain>
</file>

<file path=xl/sharedStrings.xml><?xml version="1.0" encoding="utf-8"?>
<sst xmlns="http://schemas.openxmlformats.org/spreadsheetml/2006/main" count="41" uniqueCount="33">
  <si>
    <t>TT</t>
  </si>
  <si>
    <t>Khối</t>
  </si>
  <si>
    <t>Ban</t>
  </si>
  <si>
    <t>Vị trí</t>
  </si>
  <si>
    <t>Cần</t>
  </si>
  <si>
    <t>L1 - Contact thu được đến thời điểm hiện tai</t>
  </si>
  <si>
    <t>L2A - Hồ sơ đạt yêu cầu</t>
  </si>
  <si>
    <t>L8A - Nhân viên đi thử việc</t>
  </si>
  <si>
    <t>L9A - Nhân viên chính thức</t>
  </si>
  <si>
    <t>CV TVTS</t>
  </si>
  <si>
    <t>CB QLHT</t>
  </si>
  <si>
    <t>TMH</t>
  </si>
  <si>
    <t>TNE</t>
  </si>
  <si>
    <t>CV vận hành</t>
  </si>
  <si>
    <t>TMH + TNE</t>
  </si>
  <si>
    <t>TAW</t>
  </si>
  <si>
    <t>-</t>
  </si>
  <si>
    <t>S2</t>
  </si>
  <si>
    <t>SY</t>
  </si>
  <si>
    <t>S1</t>
  </si>
  <si>
    <t>L5A - Ứng viên đến dự PV V2</t>
  </si>
  <si>
    <t>L3A - Ứng viên đến dự PV V1</t>
  </si>
  <si>
    <t>L4A - Ứng viên qua PV V1</t>
  </si>
  <si>
    <t>L6A - Ứng viên qua PV vòng cuối</t>
  </si>
  <si>
    <t>Tỷ lệ</t>
  </si>
  <si>
    <t>L2A/L1</t>
  </si>
  <si>
    <t>L6A/L1</t>
  </si>
  <si>
    <t>L8A/L1</t>
  </si>
  <si>
    <t>L9A/L1</t>
  </si>
  <si>
    <t>BÁO CÁO TUYỂN DỤNG THÁNG 8</t>
  </si>
  <si>
    <t>Trợ giảng ngành Luật</t>
  </si>
  <si>
    <t>TOS</t>
  </si>
  <si>
    <t>( Từ 1/7 - 23/8/2013)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</si>
</sst>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1" fillId="0" borderId="7" xfId="0" quotePrefix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1"/>
  <sheetViews>
    <sheetView tabSelected="1" topLeftCell="A4" workbookViewId="0">
      <selection activeCell="E7" sqref="E7:L7"/>
    </sheetView>
  </sheetViews>
  <sheetFormatPr defaultRowHeight="15.75"/>
  <cols>
    <col min="1" max="1" width="3" style="6" bestFit="1" customWidth="1"/>
    <col min="2" max="2" width="5" style="7" bestFit="1" customWidth="1"/>
    <col min="3" max="3" width="7.42578125" style="1" customWidth="1"/>
    <col min="4" max="4" width="19.42578125" style="1" bestFit="1" customWidth="1"/>
    <col min="5" max="5" width="8.5703125" style="1" customWidth="1"/>
    <col min="6" max="7" width="11.85546875" style="1" customWidth="1"/>
    <col min="8" max="10" width="9.140625" style="1" hidden="1" customWidth="1"/>
    <col min="11" max="11" width="11.42578125" style="1" customWidth="1"/>
    <col min="12" max="12" width="11" style="1" customWidth="1"/>
    <col min="13" max="13" width="12.42578125" style="1" customWidth="1"/>
    <col min="14" max="16384" width="9.140625" style="1"/>
  </cols>
  <sheetData>
    <row r="2" spans="1:17" ht="18.75">
      <c r="A2" s="17" t="s">
        <v>29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18" t="s">
        <v>32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ht="17.25" customHeight="1">
      <c r="A5" s="21" t="s">
        <v>0</v>
      </c>
      <c r="B5" s="21" t="s">
        <v>1</v>
      </c>
      <c r="C5" s="21" t="s">
        <v>2</v>
      </c>
      <c r="D5" s="21" t="s">
        <v>3</v>
      </c>
      <c r="E5" s="21" t="s">
        <v>4</v>
      </c>
      <c r="F5" s="23" t="s">
        <v>5</v>
      </c>
      <c r="G5" s="23" t="s">
        <v>6</v>
      </c>
      <c r="H5" s="23" t="s">
        <v>21</v>
      </c>
      <c r="I5" s="23" t="s">
        <v>22</v>
      </c>
      <c r="J5" s="23" t="s">
        <v>20</v>
      </c>
      <c r="K5" s="23" t="s">
        <v>23</v>
      </c>
      <c r="L5" s="23" t="s">
        <v>7</v>
      </c>
      <c r="M5" s="25" t="s">
        <v>8</v>
      </c>
      <c r="N5" s="19" t="s">
        <v>24</v>
      </c>
      <c r="O5" s="20"/>
      <c r="P5" s="20"/>
      <c r="Q5" s="20"/>
    </row>
    <row r="6" spans="1:17" ht="75.75" customHeight="1">
      <c r="A6" s="22"/>
      <c r="B6" s="22"/>
      <c r="C6" s="22"/>
      <c r="D6" s="22"/>
      <c r="E6" s="22"/>
      <c r="F6" s="24"/>
      <c r="G6" s="24"/>
      <c r="H6" s="24"/>
      <c r="I6" s="24"/>
      <c r="J6" s="24"/>
      <c r="K6" s="24"/>
      <c r="L6" s="24"/>
      <c r="M6" s="26"/>
      <c r="N6" s="10" t="s">
        <v>25</v>
      </c>
      <c r="O6" s="8" t="s">
        <v>26</v>
      </c>
      <c r="P6" s="2" t="s">
        <v>27</v>
      </c>
      <c r="Q6" s="2" t="s">
        <v>28</v>
      </c>
    </row>
    <row r="7" spans="1:17" s="14" customFormat="1" ht="22.5" customHeight="1">
      <c r="A7" s="3">
        <v>1</v>
      </c>
      <c r="B7" s="3" t="s">
        <v>19</v>
      </c>
      <c r="C7" s="12" t="s">
        <v>15</v>
      </c>
      <c r="D7" s="12" t="s">
        <v>9</v>
      </c>
      <c r="E7" s="3">
        <v>4</v>
      </c>
      <c r="F7" s="3">
        <v>54</v>
      </c>
      <c r="G7" s="3">
        <v>38</v>
      </c>
      <c r="H7" s="3">
        <v>27</v>
      </c>
      <c r="I7" s="3">
        <v>9</v>
      </c>
      <c r="J7" s="3">
        <v>8</v>
      </c>
      <c r="K7" s="3">
        <v>5</v>
      </c>
      <c r="L7" s="3">
        <v>4</v>
      </c>
      <c r="M7" s="9" t="s">
        <v>16</v>
      </c>
      <c r="N7" s="13">
        <f>(G7/F7)*100</f>
        <v>70.370370370370367</v>
      </c>
      <c r="O7" s="12">
        <f>(K7/F7)*100</f>
        <v>9.2592592592592595</v>
      </c>
      <c r="P7" s="12">
        <f>(L7/F7)*100</f>
        <v>7.4074074074074066</v>
      </c>
      <c r="Q7" s="3" t="s">
        <v>16</v>
      </c>
    </row>
    <row r="8" spans="1:17" s="14" customFormat="1" ht="22.5" customHeight="1">
      <c r="A8" s="3">
        <v>2</v>
      </c>
      <c r="B8" s="3" t="s">
        <v>18</v>
      </c>
      <c r="C8" s="12" t="s">
        <v>11</v>
      </c>
      <c r="D8" s="12" t="s">
        <v>10</v>
      </c>
      <c r="E8" s="3">
        <v>1</v>
      </c>
      <c r="F8" s="3">
        <v>33</v>
      </c>
      <c r="G8" s="3">
        <v>7</v>
      </c>
      <c r="H8" s="3">
        <v>7</v>
      </c>
      <c r="I8" s="3">
        <v>3</v>
      </c>
      <c r="J8" s="3">
        <v>3</v>
      </c>
      <c r="K8" s="3">
        <v>1</v>
      </c>
      <c r="L8" s="4">
        <v>1</v>
      </c>
      <c r="M8" s="9" t="s">
        <v>16</v>
      </c>
      <c r="N8" s="13">
        <f t="shared" ref="N8:N10" si="0">(G8/F8)*100</f>
        <v>21.212121212121211</v>
      </c>
      <c r="O8" s="12">
        <f t="shared" ref="O8:O10" si="1">(K8/F8)*100</f>
        <v>3.0303030303030303</v>
      </c>
      <c r="P8" s="12">
        <f t="shared" ref="P8:P10" si="2">(L8/F8)*100</f>
        <v>3.0303030303030303</v>
      </c>
      <c r="Q8" s="4" t="s">
        <v>16</v>
      </c>
    </row>
    <row r="9" spans="1:17" s="14" customFormat="1" ht="22.5" customHeight="1">
      <c r="A9" s="3">
        <v>3</v>
      </c>
      <c r="B9" s="3" t="s">
        <v>17</v>
      </c>
      <c r="C9" s="12" t="s">
        <v>12</v>
      </c>
      <c r="D9" s="12" t="s">
        <v>10</v>
      </c>
      <c r="E9" s="3">
        <v>2</v>
      </c>
      <c r="F9" s="3"/>
      <c r="G9" s="3">
        <v>5</v>
      </c>
      <c r="H9" s="3">
        <v>5</v>
      </c>
      <c r="I9" s="3">
        <v>3</v>
      </c>
      <c r="J9" s="3">
        <v>3</v>
      </c>
      <c r="K9" s="4">
        <v>2</v>
      </c>
      <c r="L9" s="4">
        <v>2</v>
      </c>
      <c r="M9" s="9" t="s">
        <v>16</v>
      </c>
      <c r="N9" s="11"/>
      <c r="O9" s="12"/>
      <c r="P9" s="12"/>
      <c r="Q9" s="4" t="s">
        <v>16</v>
      </c>
    </row>
    <row r="10" spans="1:17" s="14" customFormat="1" ht="46.5" customHeight="1">
      <c r="A10" s="3">
        <v>4</v>
      </c>
      <c r="B10" s="3"/>
      <c r="C10" s="15" t="s">
        <v>14</v>
      </c>
      <c r="D10" s="5" t="s">
        <v>13</v>
      </c>
      <c r="E10" s="3">
        <v>2</v>
      </c>
      <c r="F10" s="3">
        <v>46</v>
      </c>
      <c r="G10" s="3">
        <v>12</v>
      </c>
      <c r="H10" s="3">
        <v>9</v>
      </c>
      <c r="I10" s="3">
        <v>2</v>
      </c>
      <c r="J10" s="4">
        <v>2</v>
      </c>
      <c r="K10" s="4">
        <v>2</v>
      </c>
      <c r="L10" s="4">
        <v>2</v>
      </c>
      <c r="M10" s="9" t="s">
        <v>16</v>
      </c>
      <c r="N10" s="11">
        <f t="shared" si="0"/>
        <v>26.086956521739129</v>
      </c>
      <c r="O10" s="12">
        <f t="shared" si="1"/>
        <v>4.3478260869565215</v>
      </c>
      <c r="P10" s="12">
        <f t="shared" si="2"/>
        <v>4.3478260869565215</v>
      </c>
      <c r="Q10" s="4" t="s">
        <v>16</v>
      </c>
    </row>
    <row r="11" spans="1:17" s="14" customFormat="1" ht="22.5" customHeight="1">
      <c r="A11" s="3">
        <v>5</v>
      </c>
      <c r="B11" s="3"/>
      <c r="C11" s="12" t="s">
        <v>31</v>
      </c>
      <c r="D11" s="12" t="s">
        <v>30</v>
      </c>
      <c r="E11" s="3">
        <v>1</v>
      </c>
      <c r="F11" s="3">
        <v>36</v>
      </c>
      <c r="G11" s="3">
        <v>18</v>
      </c>
      <c r="H11" s="3">
        <v>11</v>
      </c>
      <c r="I11" s="3">
        <v>2</v>
      </c>
      <c r="J11" s="12"/>
      <c r="K11" s="12"/>
      <c r="L11" s="12"/>
      <c r="M11" s="12"/>
      <c r="N11" s="12"/>
      <c r="O11" s="12"/>
      <c r="P11" s="12"/>
      <c r="Q11" s="12"/>
    </row>
  </sheetData>
  <mergeCells count="16">
    <mergeCell ref="A2:Q2"/>
    <mergeCell ref="A3:Q3"/>
    <mergeCell ref="N5:Q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topica_hn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kienpc79@gmail.com</cp:lastModifiedBy>
  <dcterms:created xsi:type="dcterms:W3CDTF">2013-07-19T07:23:36Z</dcterms:created>
  <dcterms:modified xsi:type="dcterms:W3CDTF">2013-08-23T10:44:33Z</dcterms:modified>
</cp:coreProperties>
</file>