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bookViews>
    <workbookView xWindow="0" yWindow="0" windowWidth="13584" windowHeight="5928"/>
  </bookViews>
  <sheets>
    <sheet name="list_of_companies" sheetId="1" r:id="rId1"/>
  </sheets>
  <definedNames>
    <definedName name="_xlnm._FilterDatabase" localSheetId="0" hidden="1">list_of_companies!$A$2:$K$9960</definedName>
  </definedNames>
  <calcPr calcId="0"/>
</workbook>
</file>

<file path=xl/calcChain.xml><?xml version="1.0" encoding="utf-8"?>
<calcChain xmlns="http://schemas.openxmlformats.org/spreadsheetml/2006/main">
  <c r="C39" i="1" l="1"/>
  <c r="C38" i="1"/>
  <c r="C37" i="1"/>
  <c r="C36" i="1"/>
  <c r="C35" i="1"/>
  <c r="C33" i="1"/>
  <c r="C32" i="1"/>
  <c r="C31" i="1"/>
  <c r="C30" i="1"/>
  <c r="C28" i="1"/>
  <c r="C27" i="1"/>
  <c r="C26" i="1"/>
  <c r="C25" i="1"/>
  <c r="C24" i="1"/>
  <c r="C23" i="1"/>
  <c r="C22" i="1"/>
  <c r="C21" i="1"/>
  <c r="C20" i="1"/>
  <c r="C19" i="1"/>
  <c r="C17" i="1"/>
  <c r="C16" i="1"/>
  <c r="C14" i="1"/>
  <c r="C13" i="1"/>
  <c r="C12" i="1"/>
  <c r="C11" i="1"/>
  <c r="C10" i="1"/>
  <c r="C9" i="1"/>
  <c r="C7" i="1"/>
  <c r="K6" i="1"/>
  <c r="K4" i="1"/>
  <c r="K3" i="1"/>
  <c r="K2" i="1"/>
  <c r="C5" i="1"/>
  <c r="C4" i="1"/>
  <c r="C3" i="1"/>
  <c r="C2" i="1"/>
</calcChain>
</file>

<file path=xl/sharedStrings.xml><?xml version="1.0" encoding="utf-8"?>
<sst xmlns="http://schemas.openxmlformats.org/spreadsheetml/2006/main" count="67338" uniqueCount="15212">
  <si>
    <t>Name</t>
  </si>
  <si>
    <t>Rating</t>
  </si>
  <si>
    <t>Reviews</t>
  </si>
  <si>
    <t>Company_type</t>
  </si>
  <si>
    <t>Headquarter</t>
  </si>
  <si>
    <t>Old</t>
  </si>
  <si>
    <t>No. of Employees</t>
  </si>
  <si>
    <t>Tags</t>
  </si>
  <si>
    <t>TCS</t>
  </si>
  <si>
    <t>(47k Reviews)</t>
  </si>
  <si>
    <t>Public</t>
  </si>
  <si>
    <t>Mumbai,Maharashtra + 267 more</t>
  </si>
  <si>
    <t>54 years old</t>
  </si>
  <si>
    <t>1 Lakh+ Employees (India)</t>
  </si>
  <si>
    <t>BPO / Call Centre</t>
  </si>
  <si>
    <t>Accenture</t>
  </si>
  <si>
    <t>(31.2k Reviews)</t>
  </si>
  <si>
    <t>Dublin + 140 more</t>
  </si>
  <si>
    <t>33 years old</t>
  </si>
  <si>
    <t>IT Services &amp; Consulting</t>
  </si>
  <si>
    <t>Cognizant</t>
  </si>
  <si>
    <t>(28.4k Reviews)</t>
  </si>
  <si>
    <t>Private</t>
  </si>
  <si>
    <t>Teaneck. New Jersey. + 93 more</t>
  </si>
  <si>
    <t>28 years old</t>
  </si>
  <si>
    <t>ICICI Bank</t>
  </si>
  <si>
    <t>(33.8k Reviews)</t>
  </si>
  <si>
    <t>Mumbai,Maharashtra + 1021 more</t>
  </si>
  <si>
    <t>Financial Services</t>
  </si>
  <si>
    <t>HDFC Bank</t>
  </si>
  <si>
    <t>(38.2k Reviews)</t>
  </si>
  <si>
    <t>Mumbai,Maharashtra + 1172 more</t>
  </si>
  <si>
    <t>Wipro</t>
  </si>
  <si>
    <t>(27.3k Reviews)</t>
  </si>
  <si>
    <t>Bangalore/Bengaluru,Karnataka + 227 more</t>
  </si>
  <si>
    <t>77 years old</t>
  </si>
  <si>
    <t>Infosys</t>
  </si>
  <si>
    <t>(27k Reviews)</t>
  </si>
  <si>
    <t>Bengaluru/Bangalore,Karnataka + 121 more</t>
  </si>
  <si>
    <t>41 years old</t>
  </si>
  <si>
    <t>Capgemini</t>
  </si>
  <si>
    <t>(23k Reviews)</t>
  </si>
  <si>
    <t>Paris + 76 more</t>
  </si>
  <si>
    <t>55 years old</t>
  </si>
  <si>
    <t>Internet</t>
  </si>
  <si>
    <t>Tech Mahindra</t>
  </si>
  <si>
    <t>(20.9k Reviews)</t>
  </si>
  <si>
    <t>Pune,Maharashtra + 209 more</t>
  </si>
  <si>
    <t>36 years old</t>
  </si>
  <si>
    <t>50k-1 Lakh Employees (India)</t>
  </si>
  <si>
    <t>Consulting</t>
  </si>
  <si>
    <t>Genpact</t>
  </si>
  <si>
    <t>(20.3k Reviews)</t>
  </si>
  <si>
    <t>New York,New York + 65 more</t>
  </si>
  <si>
    <t>25 years old</t>
  </si>
  <si>
    <t>HCL Technologies</t>
  </si>
  <si>
    <t>(17.5k Reviews)</t>
  </si>
  <si>
    <t>Noida,Uttar Pradesh + 138 more</t>
  </si>
  <si>
    <t>31 years old</t>
  </si>
  <si>
    <t>Axis Bank</t>
  </si>
  <si>
    <t>(18.4k Reviews)</t>
  </si>
  <si>
    <t>Mumbai,Maharashtra + 1046 more</t>
  </si>
  <si>
    <t>29 years old</t>
  </si>
  <si>
    <t>Amazon</t>
  </si>
  <si>
    <t>(16.9k Reviews)</t>
  </si>
  <si>
    <t>Seattle,Washington + 351 more</t>
  </si>
  <si>
    <t>IBM</t>
  </si>
  <si>
    <t>(20.8k Reviews)</t>
  </si>
  <si>
    <t>Armonk,New York + 115 more</t>
  </si>
  <si>
    <t>111 years old</t>
  </si>
  <si>
    <t>BPO/KPO</t>
  </si>
  <si>
    <t>Concentrix Corpo...</t>
  </si>
  <si>
    <t>(14.9k Reviews)</t>
  </si>
  <si>
    <t>Fremont,California + 67 more</t>
  </si>
  <si>
    <t>39 years old</t>
  </si>
  <si>
    <t>10k-50k Employees (India)</t>
  </si>
  <si>
    <t>Larsen &amp; Toubro ...</t>
  </si>
  <si>
    <t>(24k Reviews)</t>
  </si>
  <si>
    <t>Mumbai,Maharashtra + 514 more</t>
  </si>
  <si>
    <t>84 years old</t>
  </si>
  <si>
    <t>Industrial Equipment / Machinery</t>
  </si>
  <si>
    <t>Reliance jio</t>
  </si>
  <si>
    <t>(14.4k Reviews)</t>
  </si>
  <si>
    <t>Navi Mumbai,Maharashtra + 939 more</t>
  </si>
  <si>
    <t>15 years old</t>
  </si>
  <si>
    <t>Telecom / ISP</t>
  </si>
  <si>
    <t>Vodafone Idea</t>
  </si>
  <si>
    <t>(13.7k Reviews)</t>
  </si>
  <si>
    <t>Gandhinagar,Gujrat + 557 more</t>
  </si>
  <si>
    <t>4 years old</t>
  </si>
  <si>
    <t>HDB Financial Se...</t>
  </si>
  <si>
    <t>(12.9k Reviews)</t>
  </si>
  <si>
    <t>Ahmedabad,Gujrat + 750 more</t>
  </si>
  <si>
    <t>Teleperformance</t>
  </si>
  <si>
    <t>(13.9k Reviews)</t>
  </si>
  <si>
    <t>Paris + 119 more</t>
  </si>
  <si>
    <t>44 years old</t>
  </si>
  <si>
    <t>Kotak Mahindra B...</t>
  </si>
  <si>
    <t>(13.3k Reviews)</t>
  </si>
  <si>
    <t>Mumbai,Maharashtra + 466 more</t>
  </si>
  <si>
    <t>19 years old</t>
  </si>
  <si>
    <t>Reliance Industr...</t>
  </si>
  <si>
    <t>(41.6k Reviews)</t>
  </si>
  <si>
    <t>Navi Mumbai,Maharashtra + 460 more</t>
  </si>
  <si>
    <t>49 years old</t>
  </si>
  <si>
    <t>Manufacturing</t>
  </si>
  <si>
    <t>Bharti Airtel</t>
  </si>
  <si>
    <t>(12.5k Reviews)</t>
  </si>
  <si>
    <t>Gurgaon/Gurugram,Haryana + 493 more</t>
  </si>
  <si>
    <t>27 years old</t>
  </si>
  <si>
    <t>Deloitte</t>
  </si>
  <si>
    <t>(9.9k Reviews)</t>
  </si>
  <si>
    <t>New York,New York + 130 more</t>
  </si>
  <si>
    <t>177 years old</t>
  </si>
  <si>
    <t>Tata Motors</t>
  </si>
  <si>
    <t>(12.1k Reviews)</t>
  </si>
  <si>
    <t>Pune,Maharashtra + 381 more</t>
  </si>
  <si>
    <t>Automobile</t>
  </si>
  <si>
    <t>Reliance Retail</t>
  </si>
  <si>
    <t>(14.6k Reviews)</t>
  </si>
  <si>
    <t>Navi Mumbai,Maharashtra + 604 more</t>
  </si>
  <si>
    <t>16 years old</t>
  </si>
  <si>
    <t>Gems &amp; Jewellery</t>
  </si>
  <si>
    <t>WNS</t>
  </si>
  <si>
    <t>(6.8k Reviews)</t>
  </si>
  <si>
    <t>Mumbai,Maharashtra + 21 more</t>
  </si>
  <si>
    <t>26 years old</t>
  </si>
  <si>
    <t>Mahindra &amp; Mahin...</t>
  </si>
  <si>
    <t>Mumbai,Maharashtra + 404 more</t>
  </si>
  <si>
    <t>IndusInd Bank</t>
  </si>
  <si>
    <t>(6.6k Reviews)</t>
  </si>
  <si>
    <t>Gurgaon/Gurugram,Haryana + 540 more</t>
  </si>
  <si>
    <t>Flipkart</t>
  </si>
  <si>
    <t>(10.8k Reviews)</t>
  </si>
  <si>
    <t>Bangalore,Karnataka + 417 more</t>
  </si>
  <si>
    <t>DXC Technology</t>
  </si>
  <si>
    <t>(7k Reviews)</t>
  </si>
  <si>
    <t>Minato,Tokyo + 56 more</t>
  </si>
  <si>
    <t>5 years old</t>
  </si>
  <si>
    <t>Hinduja Global S...</t>
  </si>
  <si>
    <t>(6k Reviews)</t>
  </si>
  <si>
    <t>Bangalore/Bengaluru,Karnataka + 73 more</t>
  </si>
  <si>
    <t>22 years old</t>
  </si>
  <si>
    <t>BYJU'S</t>
  </si>
  <si>
    <t>(10.6k Reviews)</t>
  </si>
  <si>
    <t>Bangalore,Karnataka + 175 more</t>
  </si>
  <si>
    <t>11 years old</t>
  </si>
  <si>
    <t>1k-5k Employees (India)</t>
  </si>
  <si>
    <t>Ernst &amp; Young</t>
  </si>
  <si>
    <t>(5.9k Reviews)</t>
  </si>
  <si>
    <t>London + 70 more</t>
  </si>
  <si>
    <t>20 years old</t>
  </si>
  <si>
    <t>Maruti Suzuki</t>
  </si>
  <si>
    <t>(5.8k Reviews)</t>
  </si>
  <si>
    <t>New Delhi,Delhi + 372 more</t>
  </si>
  <si>
    <t>Infosys BPM</t>
  </si>
  <si>
    <t>(5.6k Reviews)</t>
  </si>
  <si>
    <t>Bangalore/Bengaluru,Karnataka + 46 more</t>
  </si>
  <si>
    <t>HSBC</t>
  </si>
  <si>
    <t>(5.7k Reviews)</t>
  </si>
  <si>
    <t>Pune,Maharashtra + 53 more</t>
  </si>
  <si>
    <t>Ericsson</t>
  </si>
  <si>
    <t>(5.3k Reviews)</t>
  </si>
  <si>
    <t>Stockholm,Stockholm County + 130 more</t>
  </si>
  <si>
    <t>146 years old</t>
  </si>
  <si>
    <t>Bajaj Finserv</t>
  </si>
  <si>
    <t>(5.1k Reviews)</t>
  </si>
  <si>
    <t>Pune,Maharashtra + 645 more</t>
  </si>
  <si>
    <t>FinTech / Payments</t>
  </si>
  <si>
    <t>IDFC FIRST Bank</t>
  </si>
  <si>
    <t>(5k Reviews)</t>
  </si>
  <si>
    <t>Mumbai,Maharashtra + 370 more</t>
  </si>
  <si>
    <t>Conneqt Business...</t>
  </si>
  <si>
    <t>Mumbai,Maharashtra + 151 more</t>
  </si>
  <si>
    <t>Dr. Reddy's</t>
  </si>
  <si>
    <t>(4.9k Reviews)</t>
  </si>
  <si>
    <t>Hyderabad/Secunderabad,Telangana + 129 more</t>
  </si>
  <si>
    <t>Clinical Research / Contract Research</t>
  </si>
  <si>
    <t>Startek</t>
  </si>
  <si>
    <t>(4.8k Reviews)</t>
  </si>
  <si>
    <t>Mumbai,Maharashtra + 49 more</t>
  </si>
  <si>
    <t>5k-10k Employees (India)</t>
  </si>
  <si>
    <t>Mphasis</t>
  </si>
  <si>
    <t>(4.7k Reviews)</t>
  </si>
  <si>
    <t>Bangalore/Bengaluru,Karnataka + 40 more</t>
  </si>
  <si>
    <t>24 years old</t>
  </si>
  <si>
    <t>Hardware &amp; Networking</t>
  </si>
  <si>
    <t>Sutherland Globa...</t>
  </si>
  <si>
    <t>Pittsford,New York + 39 more</t>
  </si>
  <si>
    <t>Facility Management Services</t>
  </si>
  <si>
    <t>Cipla Pharmaceut...</t>
  </si>
  <si>
    <t>Mumbai,Maharashtra + 184 more</t>
  </si>
  <si>
    <t>87 years old</t>
  </si>
  <si>
    <t>Jana Small Finan...</t>
  </si>
  <si>
    <t>(4.6k Reviews)</t>
  </si>
  <si>
    <t>Bangalore/Bengaluru,Karnataka + 305 more</t>
  </si>
  <si>
    <t>Banking</t>
  </si>
  <si>
    <t>Yes Bank</t>
  </si>
  <si>
    <t>(4.5k Reviews)</t>
  </si>
  <si>
    <t>Mumbai,Maharashtra + 353 more</t>
  </si>
  <si>
    <t>18 years old</t>
  </si>
  <si>
    <t>Asian Paints</t>
  </si>
  <si>
    <t>Mumbai,Maharashtra + 333 more</t>
  </si>
  <si>
    <t>80 years old</t>
  </si>
  <si>
    <t>Chemicals / Agri Inputs</t>
  </si>
  <si>
    <t>ICICI Prudential...</t>
  </si>
  <si>
    <t>(4.4k Reviews)</t>
  </si>
  <si>
    <t>Mumbai,Maharashtra + 395 more</t>
  </si>
  <si>
    <t>HCL Group</t>
  </si>
  <si>
    <t>(23.5k Reviews)</t>
  </si>
  <si>
    <t>Chennai + 68 more</t>
  </si>
  <si>
    <t>NTT DATA</t>
  </si>
  <si>
    <t>Chiyoda City,Tokyo + 38 more</t>
  </si>
  <si>
    <t>34 years old</t>
  </si>
  <si>
    <t>Udaan</t>
  </si>
  <si>
    <t>(4.2k Reviews)</t>
  </si>
  <si>
    <t>Bangalore,Karnataka + 293 more</t>
  </si>
  <si>
    <t>6 years old</t>
  </si>
  <si>
    <t>Consumer goods</t>
  </si>
  <si>
    <t>Indian Army</t>
  </si>
  <si>
    <t>(4.1k Reviews)</t>
  </si>
  <si>
    <t>New Delhi,Delhi + 263 more</t>
  </si>
  <si>
    <t>127 years old</t>
  </si>
  <si>
    <t>Defence &amp; Aerospace</t>
  </si>
  <si>
    <t>HDFC Life</t>
  </si>
  <si>
    <t>(5.4k Reviews)</t>
  </si>
  <si>
    <t>Mumbai,Maharashtra + 398 more</t>
  </si>
  <si>
    <t>EXL Service</t>
  </si>
  <si>
    <t>(5.2k Reviews)</t>
  </si>
  <si>
    <t>New York City,New York + 28 more</t>
  </si>
  <si>
    <t>23 years old</t>
  </si>
  <si>
    <t>Home Credit Fina...</t>
  </si>
  <si>
    <t>(3.9k Reviews)</t>
  </si>
  <si>
    <t>Gurugram + 101 more</t>
  </si>
  <si>
    <t>10 years old</t>
  </si>
  <si>
    <t>NBFC</t>
  </si>
  <si>
    <t>L&amp;T Infotech</t>
  </si>
  <si>
    <t>Mumbai,Maharashtra + 76 more</t>
  </si>
  <si>
    <t>PwC</t>
  </si>
  <si>
    <t>Partnership</t>
  </si>
  <si>
    <t>London + 60 more</t>
  </si>
  <si>
    <t>Lupin</t>
  </si>
  <si>
    <t>Mumbai,Maharashtra + 120 more</t>
  </si>
  <si>
    <t>Biotech &amp; Life sciences</t>
  </si>
  <si>
    <t>UltraTech Cement</t>
  </si>
  <si>
    <t>Mumbai,Maharashtra + 326 more</t>
  </si>
  <si>
    <t>Building Material</t>
  </si>
  <si>
    <t>Bajaj Finance</t>
  </si>
  <si>
    <t>Pune,Maharashtra + 593 more</t>
  </si>
  <si>
    <t>35 years old</t>
  </si>
  <si>
    <t>Hindustan Unilev...</t>
  </si>
  <si>
    <t>(4.3k Reviews)</t>
  </si>
  <si>
    <t>Mumbai,Maharashtra + 345 more</t>
  </si>
  <si>
    <t>89 years old</t>
  </si>
  <si>
    <t>FMCG</t>
  </si>
  <si>
    <t>ITC</t>
  </si>
  <si>
    <t>(7.1k Reviews)</t>
  </si>
  <si>
    <t>Kolkata,West Bengal + 223 more</t>
  </si>
  <si>
    <t>47 years old</t>
  </si>
  <si>
    <t>Ujjivan Small Fi...</t>
  </si>
  <si>
    <t>(3.7k Reviews)</t>
  </si>
  <si>
    <t>Bangalore/Bengaluru,Karnataka + 375 more</t>
  </si>
  <si>
    <t>Zydus Cadila</t>
  </si>
  <si>
    <t>Ahmedabad,Â India + 119 more</t>
  </si>
  <si>
    <t>70 years old</t>
  </si>
  <si>
    <t>Paytm</t>
  </si>
  <si>
    <t>Noida + 228 more</t>
  </si>
  <si>
    <t>12 years old</t>
  </si>
  <si>
    <t>Advertising / PR / Events</t>
  </si>
  <si>
    <t>OPPO</t>
  </si>
  <si>
    <t>(3.8k Reviews)</t>
  </si>
  <si>
    <t>Dongguan,Guangdong + 312 more</t>
  </si>
  <si>
    <t>KPMG</t>
  </si>
  <si>
    <t>Bengaluru/Bangalore + 50 more</t>
  </si>
  <si>
    <t>10k-50k Employees (Global)</t>
  </si>
  <si>
    <t>Mindtree</t>
  </si>
  <si>
    <t>(3.5k Reviews)</t>
  </si>
  <si>
    <t>Bangalore/Bengaluru,Karnataka + 25 more</t>
  </si>
  <si>
    <t>IIFL</t>
  </si>
  <si>
    <t>Mumbai,Maharashtra + 464 more</t>
  </si>
  <si>
    <t>Shapoorji Pallon...</t>
  </si>
  <si>
    <t>(6.7k Reviews)</t>
  </si>
  <si>
    <t>Mumbai,Maharashtra + 136 more</t>
  </si>
  <si>
    <t>157 years old</t>
  </si>
  <si>
    <t>Power</t>
  </si>
  <si>
    <t>JP Morgan Chase</t>
  </si>
  <si>
    <t>New York,New York + 20 more</t>
  </si>
  <si>
    <t>Shriram Transpor...</t>
  </si>
  <si>
    <t>Mumbai,Maharashtra + 646 more</t>
  </si>
  <si>
    <t>43 years old</t>
  </si>
  <si>
    <t>Ashok Leyland</t>
  </si>
  <si>
    <t>Chennai,Tamil Nadu + 183 more</t>
  </si>
  <si>
    <t>74 years old</t>
  </si>
  <si>
    <t>Sun Pharmaceutic...</t>
  </si>
  <si>
    <t>Mumbai + 145 more</t>
  </si>
  <si>
    <t>Analytics / KPO / Research</t>
  </si>
  <si>
    <t>Vivo</t>
  </si>
  <si>
    <t>(3.4k Reviews)</t>
  </si>
  <si>
    <t>Gurgaon/Gurugram,Haryana + 323 more</t>
  </si>
  <si>
    <t>13 years old</t>
  </si>
  <si>
    <t>Mumbai,Maharashtra + 547 more</t>
  </si>
  <si>
    <t>Aurobindo Pharma</t>
  </si>
  <si>
    <t>(3.6k Reviews)</t>
  </si>
  <si>
    <t>Hyderabad/Secunderabad,Telangana + 51 more</t>
  </si>
  <si>
    <t>Biotechnology</t>
  </si>
  <si>
    <t>Wells Fargo Indi...</t>
  </si>
  <si>
    <t>(3.3k Reviews)</t>
  </si>
  <si>
    <t>San Francisco,California + 10 more</t>
  </si>
  <si>
    <t>170 years old</t>
  </si>
  <si>
    <t>Intelenet Global...</t>
  </si>
  <si>
    <t>Mumbai,Maharashtra + 56 more</t>
  </si>
  <si>
    <t>Fidelity Nationa...</t>
  </si>
  <si>
    <t>Jacksonville,Florida + 31 more</t>
  </si>
  <si>
    <t>Apollo Hospitals</t>
  </si>
  <si>
    <t>San Francisco,California + 161 more</t>
  </si>
  <si>
    <t>Medical Services / Hospital</t>
  </si>
  <si>
    <t>Hewlett-Packard ...</t>
  </si>
  <si>
    <t>Houston,Texas + 87 more</t>
  </si>
  <si>
    <t>7 years old</t>
  </si>
  <si>
    <t>Bandhan Bank</t>
  </si>
  <si>
    <t>Kolkata,West Bengal + 521 more</t>
  </si>
  <si>
    <t>21 years old</t>
  </si>
  <si>
    <t>Reliance Communi...</t>
  </si>
  <si>
    <t>(4k Reviews)</t>
  </si>
  <si>
    <t>Navi Mumbai,Maharashtra + 364 more</t>
  </si>
  <si>
    <t>Siemens</t>
  </si>
  <si>
    <t>Munich,Bavaria + 103 more</t>
  </si>
  <si>
    <t>175 years old</t>
  </si>
  <si>
    <t>Future Group</t>
  </si>
  <si>
    <t>(10.2k Reviews)</t>
  </si>
  <si>
    <t>Mumbai,Maharashtra + 196 more</t>
  </si>
  <si>
    <t>9 years old</t>
  </si>
  <si>
    <t>Nokia</t>
  </si>
  <si>
    <t>Espoo,Southern Finland + 168 more</t>
  </si>
  <si>
    <t>Delhivery</t>
  </si>
  <si>
    <t>Delhi,NCT + 451 more</t>
  </si>
  <si>
    <t>iEnergizer</t>
  </si>
  <si>
    <t>(3.2k Reviews)</t>
  </si>
  <si>
    <t>Noida,Uttar Pradesh + 14 more</t>
  </si>
  <si>
    <t>eClerx</t>
  </si>
  <si>
    <t>(3.1k Reviews)</t>
  </si>
  <si>
    <t>Mumbai,Maharashtra + 15 more</t>
  </si>
  <si>
    <t>Max Life Insuran...</t>
  </si>
  <si>
    <t>JV</t>
  </si>
  <si>
    <t>Gurgaon/Gurugram,Haryana + 282 more</t>
  </si>
  <si>
    <t>AU Small Finance...</t>
  </si>
  <si>
    <t>Jaipur,Rajasthan + 281 more</t>
  </si>
  <si>
    <t>First Source</t>
  </si>
  <si>
    <t>(3k Reviews)</t>
  </si>
  <si>
    <t>Mumbai,Maharashtra + 44 more</t>
  </si>
  <si>
    <t>Oracle</t>
  </si>
  <si>
    <t>Austin,Texas + 30 more</t>
  </si>
  <si>
    <t>45 years old</t>
  </si>
  <si>
    <t>TVS Motor</t>
  </si>
  <si>
    <t>Chennai,Tamil Nadu + 237 more</t>
  </si>
  <si>
    <t>Hero MotoCorp</t>
  </si>
  <si>
    <t>Gurgaon/Gurugram,Haryana + 260 more</t>
  </si>
  <si>
    <t>38 years old</t>
  </si>
  <si>
    <t>Oyo Rooms</t>
  </si>
  <si>
    <t>Gurgaon,Haryana + 103 more</t>
  </si>
  <si>
    <t>Tata Projects</t>
  </si>
  <si>
    <t>Mumbai,Maharashtra + 188 more</t>
  </si>
  <si>
    <t>Engineering &amp; Construction</t>
  </si>
  <si>
    <t>Wipro BPS</t>
  </si>
  <si>
    <t>(2.9k Reviews)</t>
  </si>
  <si>
    <t>Bengaluru + 36 more</t>
  </si>
  <si>
    <t>Hexaware Technol...</t>
  </si>
  <si>
    <t>Mumbai,Maharashtra + 29 more</t>
  </si>
  <si>
    <t>32 years old</t>
  </si>
  <si>
    <t>TATA Steel</t>
  </si>
  <si>
    <t>Mumbai,Maharashtra + 121 more</t>
  </si>
  <si>
    <t>115 years old</t>
  </si>
  <si>
    <t>Iron &amp; Steel</t>
  </si>
  <si>
    <t>JSW Steel</t>
  </si>
  <si>
    <t>Mumbai,Maharashtra + 91 more</t>
  </si>
  <si>
    <t>40 years old</t>
  </si>
  <si>
    <t>JLL</t>
  </si>
  <si>
    <t>Mumbai,Maharashtra + 57 more</t>
  </si>
  <si>
    <t>Real Estate</t>
  </si>
  <si>
    <t>Cyient</t>
  </si>
  <si>
    <t>Hyderabad/Secunderabad,Telangana + 24 more</t>
  </si>
  <si>
    <t>Hyundai Motor</t>
  </si>
  <si>
    <t>Seoul + 219 more</t>
  </si>
  <si>
    <t>Bosch</t>
  </si>
  <si>
    <t>(6.2k Reviews)</t>
  </si>
  <si>
    <t>Gerlingen,Baden-Wuerttemberg + 84 more</t>
  </si>
  <si>
    <t>136 years old</t>
  </si>
  <si>
    <t>JustDial</t>
  </si>
  <si>
    <t>(2.8k Reviews)</t>
  </si>
  <si>
    <t>Mumbai,Maharashtra + 122 more</t>
  </si>
  <si>
    <t>Bajaj Allianz Li...</t>
  </si>
  <si>
    <t>Pune + 395 more</t>
  </si>
  <si>
    <t>Quess</t>
  </si>
  <si>
    <t>(8.7k Reviews)</t>
  </si>
  <si>
    <t>Bangalore + 324 more</t>
  </si>
  <si>
    <t>Atos Syntel</t>
  </si>
  <si>
    <t>Troy,Michigan + 15 more</t>
  </si>
  <si>
    <t>42 years old</t>
  </si>
  <si>
    <t>Samsung</t>
  </si>
  <si>
    <t>(7.4k Reviews)</t>
  </si>
  <si>
    <t>Seoul + 347 more</t>
  </si>
  <si>
    <t>Megha Engineerin...</t>
  </si>
  <si>
    <t>(2.6k Reviews)</t>
  </si>
  <si>
    <t>Hyderabad/Secunderabad,Telangana + 192 more</t>
  </si>
  <si>
    <t>Manappuram Finan...</t>
  </si>
  <si>
    <t>Thrissur/Trichur,Kerala + 384 more</t>
  </si>
  <si>
    <t>73 years old</t>
  </si>
  <si>
    <t>L&amp;T Construction</t>
  </si>
  <si>
    <t>Chennai + 258 more</t>
  </si>
  <si>
    <t>78 years old</t>
  </si>
  <si>
    <t>Omega Healthcare</t>
  </si>
  <si>
    <t>Florida + 27 more</t>
  </si>
  <si>
    <t>Viatris</t>
  </si>
  <si>
    <t>Canonsburg,Pennsylvania + 61 more</t>
  </si>
  <si>
    <t>61 years old</t>
  </si>
  <si>
    <t>BNY Mellon</t>
  </si>
  <si>
    <t>New York City,New York + 10 more</t>
  </si>
  <si>
    <t>Investment Banking / Venture Capital / Private Equity</t>
  </si>
  <si>
    <t>SBI Cards &amp; Paym...</t>
  </si>
  <si>
    <t>(2.5k Reviews)</t>
  </si>
  <si>
    <t>Government</t>
  </si>
  <si>
    <t>Gurgaon/Gurugram,Haryana + 236 more</t>
  </si>
  <si>
    <t>D Mart</t>
  </si>
  <si>
    <t>Mumbai,Maharashtra + 157 more</t>
  </si>
  <si>
    <t>Retail</t>
  </si>
  <si>
    <t>Fullerton India</t>
  </si>
  <si>
    <t>Mumbai + 392 more</t>
  </si>
  <si>
    <t>Aditya Birla Fas...</t>
  </si>
  <si>
    <t>Mumbai + 192 more</t>
  </si>
  <si>
    <t>Textile &amp; Apparel</t>
  </si>
  <si>
    <t>Cummins</t>
  </si>
  <si>
    <t>Columbus,Indiana + 80 more</t>
  </si>
  <si>
    <t>60 years old</t>
  </si>
  <si>
    <t>UnitedHealth</t>
  </si>
  <si>
    <t>Minnetonka,Minnesota + 11 more</t>
  </si>
  <si>
    <t>Godrej &amp; Boyce M...</t>
  </si>
  <si>
    <t>Mumbai,Maharashtra + 115 more</t>
  </si>
  <si>
    <t>125 years old</t>
  </si>
  <si>
    <t>IQVIA</t>
  </si>
  <si>
    <t>Durham + 37 more</t>
  </si>
  <si>
    <t>CBRE</t>
  </si>
  <si>
    <t>(2.4k Reviews)</t>
  </si>
  <si>
    <t>Los Angeles,California + 51 more</t>
  </si>
  <si>
    <t>116 years old</t>
  </si>
  <si>
    <t>Dominos Pizza</t>
  </si>
  <si>
    <t>Ypsilanti,Michigan + 203 more</t>
  </si>
  <si>
    <t>62 years old</t>
  </si>
  <si>
    <t>Royal Enfield</t>
  </si>
  <si>
    <t>Gurgaon/Gurugram,Haryana + 233 more</t>
  </si>
  <si>
    <t>121 years old</t>
  </si>
  <si>
    <t>Equitas Small Fi...</t>
  </si>
  <si>
    <t>Chennai,Tamil Nadu + 286 more</t>
  </si>
  <si>
    <t>Bajaj Auto</t>
  </si>
  <si>
    <t>Pune,Maharashtra + 207 more</t>
  </si>
  <si>
    <t>Nagarjuna Constr...</t>
  </si>
  <si>
    <t>Hyderabad/Secunderabad,Telangana + 177 more</t>
  </si>
  <si>
    <t>Axis Direct</t>
  </si>
  <si>
    <t>San Mateo,California + 263 more</t>
  </si>
  <si>
    <t>JBM Group</t>
  </si>
  <si>
    <t>Gurgaon/Gurugram,Haryana + 72 more</t>
  </si>
  <si>
    <t>State Bank of In...</t>
  </si>
  <si>
    <t>Mumbai,Maharashtra + 336 more</t>
  </si>
  <si>
    <t>216 years old</t>
  </si>
  <si>
    <t>Nagarro</t>
  </si>
  <si>
    <t>Munich,Bavaria + 29 more</t>
  </si>
  <si>
    <t>Emerging Technologies</t>
  </si>
  <si>
    <t>Wipro Consumer ...</t>
  </si>
  <si>
    <t>(29.8k Reviews)</t>
  </si>
  <si>
    <t>Bangalore/Bengaluru,Karnataka + 72 more</t>
  </si>
  <si>
    <t>ICICI Lombard Ge...</t>
  </si>
  <si>
    <t>(2.3k Reviews)</t>
  </si>
  <si>
    <t>Mumbai,Maharashtra + 195 more</t>
  </si>
  <si>
    <t>Wipro Infotech</t>
  </si>
  <si>
    <t>Bangalore + 114 more</t>
  </si>
  <si>
    <t>1 Lakh+ Employees (Global)</t>
  </si>
  <si>
    <t>Tata Communicati...</t>
  </si>
  <si>
    <t>Mumbai,Maharashtra + 88 more</t>
  </si>
  <si>
    <t>Schneider Electr...</t>
  </si>
  <si>
    <t>Paris + 77 more</t>
  </si>
  <si>
    <t>Architecture / Interior Design</t>
  </si>
  <si>
    <t>Amdocs</t>
  </si>
  <si>
    <t>Chesterfield,Missouri + 11 more</t>
  </si>
  <si>
    <t>Bosch Global Sof...</t>
  </si>
  <si>
    <t>Gerlingen + 21 more</t>
  </si>
  <si>
    <t>UST</t>
  </si>
  <si>
    <t>Aliso Viejo,California + 31 more</t>
  </si>
  <si>
    <t>Muthoot Fincorp</t>
  </si>
  <si>
    <t>Trivandrum/Thiruvananthapuram,Kerala + 419 more</t>
  </si>
  <si>
    <t>135 years old</t>
  </si>
  <si>
    <t>Ford Motor</t>
  </si>
  <si>
    <t>(2.7k Reviews)</t>
  </si>
  <si>
    <t>Dearborn,Michigan + 102 more</t>
  </si>
  <si>
    <t>119 years old</t>
  </si>
  <si>
    <t>Indiamart Interm...</t>
  </si>
  <si>
    <t>Noida,Uttar Pradesh + 105 more</t>
  </si>
  <si>
    <t>Dell</t>
  </si>
  <si>
    <t>Round Rock,Texas + 82 more</t>
  </si>
  <si>
    <t>Flex</t>
  </si>
  <si>
    <t>(2.2k Reviews)</t>
  </si>
  <si>
    <t>San Jose + 35 more</t>
  </si>
  <si>
    <t>53 years old</t>
  </si>
  <si>
    <t>Whitehat jr</t>
  </si>
  <si>
    <t>Mumbai,Maharashtra + 43 more</t>
  </si>
  <si>
    <t>Ecom Express</t>
  </si>
  <si>
    <t>Gurgaon,Haryana + 464 more</t>
  </si>
  <si>
    <t>BigBasket</t>
  </si>
  <si>
    <t>Bangalore,Karnataka + 76 more</t>
  </si>
  <si>
    <t>John Deere</t>
  </si>
  <si>
    <t>Moline,Illinois + 98 more</t>
  </si>
  <si>
    <t>LG Electronics</t>
  </si>
  <si>
    <t>Seoul,Seoul + 183 more</t>
  </si>
  <si>
    <t>64 years old</t>
  </si>
  <si>
    <t>Motherson Sumi S...</t>
  </si>
  <si>
    <t>Noida,Uttar Pradesh + 60 more</t>
  </si>
  <si>
    <t>Hetero Drugs</t>
  </si>
  <si>
    <t>Hyderabad/Secunderabad,Telangana + 32 more</t>
  </si>
  <si>
    <t>L&amp;T Financial Se...</t>
  </si>
  <si>
    <t>Mumbai,Maharashtra + 378 more</t>
  </si>
  <si>
    <t>SBI Life Insuran...</t>
  </si>
  <si>
    <t>Mumbai,Maharashtra + 411 more</t>
  </si>
  <si>
    <t>Sodexo</t>
  </si>
  <si>
    <t>Issy Les Moulineaux + 107 more</t>
  </si>
  <si>
    <t>14 years old</t>
  </si>
  <si>
    <t>Food Processing</t>
  </si>
  <si>
    <t>KEC Internationa...</t>
  </si>
  <si>
    <t>Mumbai,Maharashtra + 202 more</t>
  </si>
  <si>
    <t>Cholamandalam In...</t>
  </si>
  <si>
    <t>Chennai,Tamil Nadu + 473 more</t>
  </si>
  <si>
    <t>GlobalLogic</t>
  </si>
  <si>
    <t>(2.1k Reviews)</t>
  </si>
  <si>
    <t>San Jose,California + 24 more</t>
  </si>
  <si>
    <t>Abbott Healthcar...</t>
  </si>
  <si>
    <t>Illinois City,Illinois + 144 more</t>
  </si>
  <si>
    <t>Healthcare / Pharma</t>
  </si>
  <si>
    <t>Capgemini Techno...</t>
  </si>
  <si>
    <t>Bengaluru/Bangalore + 23 more</t>
  </si>
  <si>
    <t>Subros</t>
  </si>
  <si>
    <t>Noida,Uttar Pradesh + 33 more</t>
  </si>
  <si>
    <t>37 years old</t>
  </si>
  <si>
    <t>Thermax</t>
  </si>
  <si>
    <t>Pune,Maharashtra + 123 more</t>
  </si>
  <si>
    <t>Hindustan Coca C...</t>
  </si>
  <si>
    <t>Bangalore + 164 more</t>
  </si>
  <si>
    <t>Intas Pharmaceut...</t>
  </si>
  <si>
    <t>Ahmedabad,Gujrat + 97 more</t>
  </si>
  <si>
    <t>Muthoot Finance</t>
  </si>
  <si>
    <t>Kochi/Cochin,Kerala + 390 more</t>
  </si>
  <si>
    <t>83 years old</t>
  </si>
  <si>
    <t>Simplex Infrastr...</t>
  </si>
  <si>
    <t>Kolkata,West Bengal + 121 more</t>
  </si>
  <si>
    <t>98 years old</t>
  </si>
  <si>
    <t>Metals &amp; Mining</t>
  </si>
  <si>
    <t>Automatic Data P...</t>
  </si>
  <si>
    <t>(2k Reviews)</t>
  </si>
  <si>
    <t>New Jersey + 9 more</t>
  </si>
  <si>
    <t>Wipro Enterprise...</t>
  </si>
  <si>
    <t>(31.9k Reviews)</t>
  </si>
  <si>
    <t>Bangalore + 63 more</t>
  </si>
  <si>
    <t>Muthoot Group</t>
  </si>
  <si>
    <t>Wedel,Schleswig-holstein + 323 more</t>
  </si>
  <si>
    <t>VE Commercial Ve...</t>
  </si>
  <si>
    <t>Gurgaon/Gurugram,Haryana + 102 more</t>
  </si>
  <si>
    <t>Gati kwe</t>
  </si>
  <si>
    <t>Hyderabad/Secunderabad,Telangana + 142 more</t>
  </si>
  <si>
    <t>Logistics / Shipping</t>
  </si>
  <si>
    <t>Varun Beverages</t>
  </si>
  <si>
    <t>Gurgaon/Gurugram,Haryana + 187 more</t>
  </si>
  <si>
    <t>Atos</t>
  </si>
  <si>
    <t>(7.7k Reviews)</t>
  </si>
  <si>
    <t>Vilnius,Vilniaus Apskritis + 30 more</t>
  </si>
  <si>
    <t>Arvind Group</t>
  </si>
  <si>
    <t>Ahmedabad,Gujrat + 127 more</t>
  </si>
  <si>
    <t>91 years old</t>
  </si>
  <si>
    <t>Virtusa Consulti...</t>
  </si>
  <si>
    <t>Southborough,Massachusetts + 22 more</t>
  </si>
  <si>
    <t>NatWest Group</t>
  </si>
  <si>
    <t>Gurgaon/Gurugram + 18 more</t>
  </si>
  <si>
    <t>Optum</t>
  </si>
  <si>
    <t>Minnesota + 19 more</t>
  </si>
  <si>
    <t>Macleods Pharmac...</t>
  </si>
  <si>
    <t>Mumbai,Maharashtra + 74 more</t>
  </si>
  <si>
    <t>Swiggy</t>
  </si>
  <si>
    <t>Bangalore,Karnataka + 134 more</t>
  </si>
  <si>
    <t>8 years old</t>
  </si>
  <si>
    <t>Indian Air Force</t>
  </si>
  <si>
    <t>New Delhi,Delhi + 98 more</t>
  </si>
  <si>
    <t>90 years old</t>
  </si>
  <si>
    <t>Shoppers Stop</t>
  </si>
  <si>
    <t>Mumbai,Maharashtra + 54 more</t>
  </si>
  <si>
    <t>American Express</t>
  </si>
  <si>
    <t>New York City,New York + 33 more</t>
  </si>
  <si>
    <t>172 years old</t>
  </si>
  <si>
    <t>Alembic Pharmace...</t>
  </si>
  <si>
    <t>Vadodara/Baroda,Gujrat + 117 more</t>
  </si>
  <si>
    <t>Cgi Group</t>
  </si>
  <si>
    <t>Montreal,Quebec + 13 more</t>
  </si>
  <si>
    <t>46 years old</t>
  </si>
  <si>
    <t>Bel</t>
  </si>
  <si>
    <t>(1.9k Reviews)</t>
  </si>
  <si>
    <t>Bangalore/Bengaluru,Karnataka + 32 more</t>
  </si>
  <si>
    <t>68 years old</t>
  </si>
  <si>
    <t>Airlines / Aviation / Aerospace</t>
  </si>
  <si>
    <t>Randstad</t>
  </si>
  <si>
    <t>Chennai,Tamil Nadu + 198 more</t>
  </si>
  <si>
    <t>30 years old</t>
  </si>
  <si>
    <t>Recruitment / Staffing</t>
  </si>
  <si>
    <t>CMS IT Services</t>
  </si>
  <si>
    <t>Bangalore,Karnataka + 115 more</t>
  </si>
  <si>
    <t>Suzlon Group</t>
  </si>
  <si>
    <t>Pune,Maharashtra + 84 more</t>
  </si>
  <si>
    <t>Glenmark Pharmac...</t>
  </si>
  <si>
    <t>Mumbai,Maharashtra + 109 more</t>
  </si>
  <si>
    <t>Pharmaceutical &amp; Life Sciences</t>
  </si>
  <si>
    <t>DTDC Express</t>
  </si>
  <si>
    <t>Bangalore/Bengaluru,Karnataka + 184 more</t>
  </si>
  <si>
    <t>ABB Group</t>
  </si>
  <si>
    <t>Zurich + 84 more</t>
  </si>
  <si>
    <t>Alkem Laboratori...</t>
  </si>
  <si>
    <t>Mumbai,Maharashtra + 117 more</t>
  </si>
  <si>
    <t>Deutsche Bank</t>
  </si>
  <si>
    <t>Frankfurt + 28 more</t>
  </si>
  <si>
    <t>152 years old</t>
  </si>
  <si>
    <t>McDonald's</t>
  </si>
  <si>
    <t>Chicago,Illinois + 119 more</t>
  </si>
  <si>
    <t>67 years old</t>
  </si>
  <si>
    <t>Honda Motorcycle...</t>
  </si>
  <si>
    <t>Gurgaon/Gurugram,Haryana + 167 more</t>
  </si>
  <si>
    <t>Pidilite Industr...</t>
  </si>
  <si>
    <t>Mumbai,Maharashtra + 171 more</t>
  </si>
  <si>
    <t>63 years old</t>
  </si>
  <si>
    <t>DCB Bank</t>
  </si>
  <si>
    <t>Mumbai,Maharashtra + 242 more</t>
  </si>
  <si>
    <t>92 years old</t>
  </si>
  <si>
    <t>Havells</t>
  </si>
  <si>
    <t>Noida,Uttar Pradesh + 120 more</t>
  </si>
  <si>
    <t>Piramal Capital ...</t>
  </si>
  <si>
    <t>Mumbai + 218 more</t>
  </si>
  <si>
    <t>Lava Internation...</t>
  </si>
  <si>
    <t>Noida,Uttar Pradesh + 198 more</t>
  </si>
  <si>
    <t>Reliance Nippon ...</t>
  </si>
  <si>
    <t>Mumbai,Maharashtra + 381 more</t>
  </si>
  <si>
    <t>Ipca Laboratorie...</t>
  </si>
  <si>
    <t>Mumbai,Maharashtra + 99 more</t>
  </si>
  <si>
    <t>Standard Charter...</t>
  </si>
  <si>
    <t>(5.5k Reviews)</t>
  </si>
  <si>
    <t>London + 56 more</t>
  </si>
  <si>
    <t>KocharTech</t>
  </si>
  <si>
    <t>(1.8k Reviews)</t>
  </si>
  <si>
    <t>Gurgaon/Gurugram,Haryana + 18 more</t>
  </si>
  <si>
    <t>Bajaj Electrical...</t>
  </si>
  <si>
    <t>Mumbai,Maharashtra + 159 more</t>
  </si>
  <si>
    <t>CARS24</t>
  </si>
  <si>
    <t>Gurgaon,Haryana + 130 more</t>
  </si>
  <si>
    <t>Indian Oil Corpo...</t>
  </si>
  <si>
    <t>Delhi/NCR,Delhi + 180 more</t>
  </si>
  <si>
    <t>Conduent</t>
  </si>
  <si>
    <t>Florham Park,New Jersey + 18 more</t>
  </si>
  <si>
    <t>24/7 Customer</t>
  </si>
  <si>
    <t>San Jose,California + 20 more</t>
  </si>
  <si>
    <t>Maersk</t>
  </si>
  <si>
    <t>Copenhagen + 21 more</t>
  </si>
  <si>
    <t>118 years old</t>
  </si>
  <si>
    <t>Hindalco Industr...</t>
  </si>
  <si>
    <t>Mumbai,Maharashtra + 64 more</t>
  </si>
  <si>
    <t>Titan Company</t>
  </si>
  <si>
    <t>Future Retail</t>
  </si>
  <si>
    <t>San Francisco,California + 187 more</t>
  </si>
  <si>
    <t>L&amp;T Technology S...</t>
  </si>
  <si>
    <t>Vadodara/Baroda,Gujarat + 23 more</t>
  </si>
  <si>
    <t>MRF Tyres</t>
  </si>
  <si>
    <t>Chennai,Tamil Nadu + 158 more</t>
  </si>
  <si>
    <t>76 years old</t>
  </si>
  <si>
    <t>Team Lease</t>
  </si>
  <si>
    <t>Bangalore/Bengaluru,Karnataka + 198 more</t>
  </si>
  <si>
    <t>Jindal Steel and...</t>
  </si>
  <si>
    <t>Delhi/NCR,New Delhi + 88 more</t>
  </si>
  <si>
    <t>Huawei Technolog...</t>
  </si>
  <si>
    <t>(1.7k Reviews)</t>
  </si>
  <si>
    <t>Gurgaon/Gurugram,Haryana + 88 more</t>
  </si>
  <si>
    <t>Tractors and Far...</t>
  </si>
  <si>
    <t>Chennai,Tamil Nadu + 134 more</t>
  </si>
  <si>
    <t>Tata Teleservice...</t>
  </si>
  <si>
    <t>Mumbai,Maharashtra + 150 more</t>
  </si>
  <si>
    <t>201-500 Employees (India)</t>
  </si>
  <si>
    <t>Vishal Mega Mart</t>
  </si>
  <si>
    <t>Ahmedabad,Gujrat + 239 more</t>
  </si>
  <si>
    <t>Torrent Pharmace...</t>
  </si>
  <si>
    <t>Ahmedabad,Gujrat + 85 more</t>
  </si>
  <si>
    <t>51 years old</t>
  </si>
  <si>
    <t>State Street Syn...</t>
  </si>
  <si>
    <t>Mumbai + 12 more</t>
  </si>
  <si>
    <t>501-1k Employees (India)</t>
  </si>
  <si>
    <t>Bank of America</t>
  </si>
  <si>
    <t>Charlotte + 25 more</t>
  </si>
  <si>
    <t>Ceat Tyres</t>
  </si>
  <si>
    <t>Mumbai,Maharashtra + 94 more</t>
  </si>
  <si>
    <t>RSPL Group</t>
  </si>
  <si>
    <t>Mumbai,Maharashtra + 144 more</t>
  </si>
  <si>
    <t>ACC</t>
  </si>
  <si>
    <t>Mumbai,Maharashtra + 169 more</t>
  </si>
  <si>
    <t>86 years old</t>
  </si>
  <si>
    <t>PNB MetLife</t>
  </si>
  <si>
    <t>Mumbai,Maharashtra + 239 more</t>
  </si>
  <si>
    <t>ITC Infotech In...</t>
  </si>
  <si>
    <t>Bangalore/Bengaluru,Karnataka + 41 more</t>
  </si>
  <si>
    <t>Ekart Logistics</t>
  </si>
  <si>
    <t>San Francisco,California + 383 more</t>
  </si>
  <si>
    <t>Tata AIA Life In...</t>
  </si>
  <si>
    <t>Mumbai,Maharashtra + 197 more</t>
  </si>
  <si>
    <t>Capita</t>
  </si>
  <si>
    <t>Indore,Madhya Pradesh + 16 more</t>
  </si>
  <si>
    <t>17 years old</t>
  </si>
  <si>
    <t>Rivigo</t>
  </si>
  <si>
    <t>Gurgaon,Haryana + 144 more</t>
  </si>
  <si>
    <t>RBL Bank</t>
  </si>
  <si>
    <t>Mumbai,Maharashtra + 175 more</t>
  </si>
  <si>
    <t>79 years old</t>
  </si>
  <si>
    <t>KPIT Technologie...</t>
  </si>
  <si>
    <t>Pune,Maharashtra + 19 more</t>
  </si>
  <si>
    <t>Dabur</t>
  </si>
  <si>
    <t>Ghaziabad,Uttar Pradesh + 187 more</t>
  </si>
  <si>
    <t>138 years old</t>
  </si>
  <si>
    <t>Dilip Buildcon</t>
  </si>
  <si>
    <t>Bhopal,Madhya Pradesh + 135 more</t>
  </si>
  <si>
    <t>Patanjali Ayurve...</t>
  </si>
  <si>
    <t>Haridwar,Uttarakhand + 215 more</t>
  </si>
  <si>
    <t>Beauty &amp; Wellness</t>
  </si>
  <si>
    <t>Kotak Mahindara ...</t>
  </si>
  <si>
    <t>Mumbai,Maharashtra + 164 more</t>
  </si>
  <si>
    <t>Radisson Hotels</t>
  </si>
  <si>
    <t>Minnetonka,Minnesota + 88 more</t>
  </si>
  <si>
    <t>113 years old</t>
  </si>
  <si>
    <t>Travel &amp; Tourism / Hospitality</t>
  </si>
  <si>
    <t>Publicis Sapien...</t>
  </si>
  <si>
    <t>New York,New York + 15 more</t>
  </si>
  <si>
    <t>Biocon Biologics...</t>
  </si>
  <si>
    <t>(1.6k Reviews)</t>
  </si>
  <si>
    <t>Bangalore/Bengaluru,Karnataka + 55 more</t>
  </si>
  <si>
    <t>Apollo Tyres</t>
  </si>
  <si>
    <t>Gurgaon/Gurugram,Haryana + 127 more</t>
  </si>
  <si>
    <t>50 years old</t>
  </si>
  <si>
    <t>IndiGo</t>
  </si>
  <si>
    <t>Boston,Massachusetts + 71 more</t>
  </si>
  <si>
    <t>HDFC Ergo Genera...</t>
  </si>
  <si>
    <t>Mumbai,Maharashtra + 174 more</t>
  </si>
  <si>
    <t>Ola Cabs</t>
  </si>
  <si>
    <t>Bangalore + 84 more</t>
  </si>
  <si>
    <t>Berger Paints</t>
  </si>
  <si>
    <t>Kolkata,West Bengal + 180 more</t>
  </si>
  <si>
    <t>99 years old</t>
  </si>
  <si>
    <t>JK Cement</t>
  </si>
  <si>
    <t>Gurgaon/Gurugram,Haryana + 183 more</t>
  </si>
  <si>
    <t>48 years old</t>
  </si>
  <si>
    <t>Eureka Forbes</t>
  </si>
  <si>
    <t>Mumbai,Maharashtra + 145 more</t>
  </si>
  <si>
    <t>Landmark Group</t>
  </si>
  <si>
    <t>Dubai Marina,Dubai + 104 more</t>
  </si>
  <si>
    <t>Max Healthcare</t>
  </si>
  <si>
    <t>Delhi/NCR,New Delhi + 50 more</t>
  </si>
  <si>
    <t>GeBBS Healthcare...</t>
  </si>
  <si>
    <t>Culver City,California + 11 more</t>
  </si>
  <si>
    <t>Lifestyle</t>
  </si>
  <si>
    <t>Bangalore/Bengaluru,Karnataka + 88 more</t>
  </si>
  <si>
    <t>Escorts Group</t>
  </si>
  <si>
    <t>Faridabad,Haryana + 94 more</t>
  </si>
  <si>
    <t>PolicyBazaar</t>
  </si>
  <si>
    <t>Gurgaon,Haryana + 31 more</t>
  </si>
  <si>
    <t>Utkarsh Small Fi...</t>
  </si>
  <si>
    <t>Varanasi,Uttar Pradesh + 204 more</t>
  </si>
  <si>
    <t>Nestle</t>
  </si>
  <si>
    <t>Vevey + 178 more</t>
  </si>
  <si>
    <t>Aakash Institute</t>
  </si>
  <si>
    <t>New Delhi,Delhi + 136 more</t>
  </si>
  <si>
    <t>Education / Training</t>
  </si>
  <si>
    <t>Aarti Industries</t>
  </si>
  <si>
    <t>(1.5k Reviews)</t>
  </si>
  <si>
    <t>Mumbai,Maharashtra + 33 more</t>
  </si>
  <si>
    <t>HCL Infosystems</t>
  </si>
  <si>
    <t>(19k Reviews)</t>
  </si>
  <si>
    <t>Noida,Uttar Pradesh + 102 more</t>
  </si>
  <si>
    <t>Blue Dart Expres...</t>
  </si>
  <si>
    <t>Mumbai,Maharashtra + 190 more</t>
  </si>
  <si>
    <t>Cogent E Service...</t>
  </si>
  <si>
    <t>Noida,Uttar Pradesh + 26 more</t>
  </si>
  <si>
    <t>Reliance Digital</t>
  </si>
  <si>
    <t>Mumbai,Maharashtra + 214 more</t>
  </si>
  <si>
    <t>Tata AIG</t>
  </si>
  <si>
    <t>Mumbai,Maharashtra + 180 more</t>
  </si>
  <si>
    <t>Mankind Pharma</t>
  </si>
  <si>
    <t>New Delhi,Delhi + 144 more</t>
  </si>
  <si>
    <t>AFCONS Infrastru...</t>
  </si>
  <si>
    <t>Mumbai,Maharashtra + 69 more</t>
  </si>
  <si>
    <t>Pfizer</t>
  </si>
  <si>
    <t>Chennai,Tamil Nadu + 97 more</t>
  </si>
  <si>
    <t>JMC Projects</t>
  </si>
  <si>
    <t>Mumbai,Maharashtra + 93 more</t>
  </si>
  <si>
    <t>Persistent Syste...</t>
  </si>
  <si>
    <t>Pune,Maharashtra + 8 more</t>
  </si>
  <si>
    <t>R1 RCM</t>
  </si>
  <si>
    <t>Murray,Utah + 14 more</t>
  </si>
  <si>
    <t>Accounting / Auditing</t>
  </si>
  <si>
    <t>Life Insurance C...</t>
  </si>
  <si>
    <t>Mumbai + 349 more</t>
  </si>
  <si>
    <t>66 years old</t>
  </si>
  <si>
    <t>Voltas</t>
  </si>
  <si>
    <t>Mumbai,Maharashtra + 134 more</t>
  </si>
  <si>
    <t>I Process Servic...</t>
  </si>
  <si>
    <t>Mumbai,Maharashtra + 212 more</t>
  </si>
  <si>
    <t>Delhi Public Sch...</t>
  </si>
  <si>
    <t>Greater Noida,Uttar Pradesh + 207 more</t>
  </si>
  <si>
    <t>Access Healthcar...</t>
  </si>
  <si>
    <t>(1.4k Reviews)</t>
  </si>
  <si>
    <t>Dallas,Texas + 15 more</t>
  </si>
  <si>
    <t>G4S</t>
  </si>
  <si>
    <t>Gurgaon/Gurugram,Haryana + 99 more</t>
  </si>
  <si>
    <t>Birla Sun Life I...</t>
  </si>
  <si>
    <t>Mumbai,Maharashtra + 279 more</t>
  </si>
  <si>
    <t>Raymond</t>
  </si>
  <si>
    <t>New York + 106 more</t>
  </si>
  <si>
    <t>97 years old</t>
  </si>
  <si>
    <t>Samsung Electron...</t>
  </si>
  <si>
    <t>Noida + 167 more</t>
  </si>
  <si>
    <t>Zensar Technolog...</t>
  </si>
  <si>
    <t>Pune,Maharashtra + 18 more</t>
  </si>
  <si>
    <t>Exide Industries</t>
  </si>
  <si>
    <t>Kolkata,West Bengal + 163 more</t>
  </si>
  <si>
    <t>75 years old</t>
  </si>
  <si>
    <t>Walmart</t>
  </si>
  <si>
    <t>(12.3k Reviews)</t>
  </si>
  <si>
    <t>Bangalore/Bengaluru,Karnataka + 70 more</t>
  </si>
  <si>
    <t>Aditya Birla Gro...</t>
  </si>
  <si>
    <t>(15.4k Reviews)</t>
  </si>
  <si>
    <t>165 years old</t>
  </si>
  <si>
    <t>Fiserv</t>
  </si>
  <si>
    <t>Brookfield,Wisconsin + 21 more</t>
  </si>
  <si>
    <t>R.R. Donnelley</t>
  </si>
  <si>
    <t>Chicago,Illinois + 9 more</t>
  </si>
  <si>
    <t>158 years old</t>
  </si>
  <si>
    <t>BHEL</t>
  </si>
  <si>
    <t>Bangalore/Bengaluru,Karnataka + 84 more</t>
  </si>
  <si>
    <t>58 years old</t>
  </si>
  <si>
    <t>PVR Cinemas</t>
  </si>
  <si>
    <t>Gurgaon + 87 more</t>
  </si>
  <si>
    <t>Media &amp; Entertainment / Publishing</t>
  </si>
  <si>
    <t>United Phosphoru...</t>
  </si>
  <si>
    <t>Mumbai,Maharashtra + 110 more</t>
  </si>
  <si>
    <t>Agriculture / Forestry / Fishing</t>
  </si>
  <si>
    <t>Micro Labs</t>
  </si>
  <si>
    <t>Bangalore/Bengaluru,Karnataka + 96 more</t>
  </si>
  <si>
    <t>ACT Fibernet</t>
  </si>
  <si>
    <t>Bengaluru/Bangalore,Karnataka + 32 more</t>
  </si>
  <si>
    <t>PepsiCo</t>
  </si>
  <si>
    <t>Harrison,New York + 175 more</t>
  </si>
  <si>
    <t>Birlasoft</t>
  </si>
  <si>
    <t>Pune,Maharashtra + 24 more</t>
  </si>
  <si>
    <t>Statestreet HCL ...</t>
  </si>
  <si>
    <t>New Delhi + 10 more</t>
  </si>
  <si>
    <t>Poonawalla Finco...</t>
  </si>
  <si>
    <t>Mumbai,Maharashtra + 241 more</t>
  </si>
  <si>
    <t>NIIT Technologie...</t>
  </si>
  <si>
    <t>Noida,Uttar Pradesh + 76 more</t>
  </si>
  <si>
    <t>Lenskart</t>
  </si>
  <si>
    <t>Delhi,NCT + 103 more</t>
  </si>
  <si>
    <t>Ajanta Pharma</t>
  </si>
  <si>
    <t>Mumbai,Maharashtra + 81 more</t>
  </si>
  <si>
    <t>Paras Hospital</t>
  </si>
  <si>
    <t>Gurgaon/Gurugram,Haryana + 24 more</t>
  </si>
  <si>
    <t>TVS Supply Chain...</t>
  </si>
  <si>
    <t>Chennai,Tamil Nadu + 109 more</t>
  </si>
  <si>
    <t>126 years old</t>
  </si>
  <si>
    <t>Renault-Nissan</t>
  </si>
  <si>
    <t>Chennai,Tamil Nadu + 63 more</t>
  </si>
  <si>
    <t>HDFC Sales</t>
  </si>
  <si>
    <t>The Himalaya Dru...</t>
  </si>
  <si>
    <t>San Francisco,California + 150 more</t>
  </si>
  <si>
    <t>AGS Health</t>
  </si>
  <si>
    <t>Washington DC + 23 more</t>
  </si>
  <si>
    <t>Cholamandalam MS...</t>
  </si>
  <si>
    <t>(1.3k Reviews)</t>
  </si>
  <si>
    <t>Chennai,Tamil Nadu + 263 more</t>
  </si>
  <si>
    <t>Legato Health Te...</t>
  </si>
  <si>
    <t>LLP</t>
  </si>
  <si>
    <t>Bangalore/Bengaluru,Karnataka + 8 more</t>
  </si>
  <si>
    <t>Tata Technologie...</t>
  </si>
  <si>
    <t>Singapore + 32 more</t>
  </si>
  <si>
    <t>Blue Star</t>
  </si>
  <si>
    <t>Mumbai,Maharashtra + 101 more</t>
  </si>
  <si>
    <t>Mahindra Holiday...</t>
  </si>
  <si>
    <t>Chennai,Tamil Nadu + 86 more</t>
  </si>
  <si>
    <t>Sonalika Tractor...</t>
  </si>
  <si>
    <t>Hoshiarpur,Punjab + 119 more</t>
  </si>
  <si>
    <t>Britannia</t>
  </si>
  <si>
    <t>Reading,Reading + 162 more</t>
  </si>
  <si>
    <t>130 years old</t>
  </si>
  <si>
    <t>Emcure Pharmaceu...</t>
  </si>
  <si>
    <t>Pune + 77 more</t>
  </si>
  <si>
    <t>Exide Life Insur...</t>
  </si>
  <si>
    <t>Societe Generale</t>
  </si>
  <si>
    <t>Bangalore/Bengaluru,Karnataka + 13 more</t>
  </si>
  <si>
    <t>Dalmia Bharat Ce...</t>
  </si>
  <si>
    <t>Delhi/NCR,New Delhi + 133 more</t>
  </si>
  <si>
    <t>Sterling &amp; Wilso...</t>
  </si>
  <si>
    <t>Mumbai + 65 more</t>
  </si>
  <si>
    <t>95 years old</t>
  </si>
  <si>
    <t>Bajaj Allianz Ge...</t>
  </si>
  <si>
    <t>Pune + 154 more</t>
  </si>
  <si>
    <t>TVS Sundram Fast...</t>
  </si>
  <si>
    <t>Chennai,Tamil Nadu + 34 more</t>
  </si>
  <si>
    <t>56 years old</t>
  </si>
  <si>
    <t>Johnson Controls</t>
  </si>
  <si>
    <t>Cork + 51 more</t>
  </si>
  <si>
    <t>Mahindra Rural H...</t>
  </si>
  <si>
    <t>Mumbai,Maharashtra + 301 more</t>
  </si>
  <si>
    <t>cafÃ© Coffee day</t>
  </si>
  <si>
    <t>Bengaluru,Karnataka + 79 more</t>
  </si>
  <si>
    <t>Beverage</t>
  </si>
  <si>
    <t>Shahi Exports</t>
  </si>
  <si>
    <t>Faridabad,Haryana + 47 more</t>
  </si>
  <si>
    <t>Import &amp; Export</t>
  </si>
  <si>
    <t>Big Bazaar</t>
  </si>
  <si>
    <t>Mumbai,Maharashtra + 147 more</t>
  </si>
  <si>
    <t>UNO Minda</t>
  </si>
  <si>
    <t>Gurgaon + 58 more</t>
  </si>
  <si>
    <t>Bhushan Power &amp; ...</t>
  </si>
  <si>
    <t>Delhi/NCR,New Delhi + 46 more</t>
  </si>
  <si>
    <t>52 years old</t>
  </si>
  <si>
    <t>Yazaki</t>
  </si>
  <si>
    <t>Tokyo,Tokyo + 45 more</t>
  </si>
  <si>
    <t>81 years old</t>
  </si>
  <si>
    <t>Ambuja Cements</t>
  </si>
  <si>
    <t>Mumbai,Maharashtra + 163 more</t>
  </si>
  <si>
    <t>Indian Navy</t>
  </si>
  <si>
    <t>Delhi/NCR,Delhi + 54 more</t>
  </si>
  <si>
    <t>72 years old</t>
  </si>
  <si>
    <t>Honda</t>
  </si>
  <si>
    <t>Greater Noida,Uttar Pradesh + 172 more</t>
  </si>
  <si>
    <t>Force Motors</t>
  </si>
  <si>
    <t>Pune,Maharashtra + 72 more</t>
  </si>
  <si>
    <t>Reliance SMSL</t>
  </si>
  <si>
    <t>Mumbai + 330 more</t>
  </si>
  <si>
    <t>Shriram City</t>
  </si>
  <si>
    <t>Chennai,Tamil Nadu + 345 more</t>
  </si>
  <si>
    <t>IGT Solutions</t>
  </si>
  <si>
    <t>(1.2k Reviews)</t>
  </si>
  <si>
    <t>Gurgaon/Gurugram,Haryana + 16 more</t>
  </si>
  <si>
    <t>Tech Mahindra Bu...</t>
  </si>
  <si>
    <t>Mumbai,Maharashtra + 30 more</t>
  </si>
  <si>
    <t>Brakes India</t>
  </si>
  <si>
    <t>Chennai,Tamil Nadu + 54 more</t>
  </si>
  <si>
    <t>Extramarks Educa...</t>
  </si>
  <si>
    <t>Noida,Uttar Pradesh + 90 more</t>
  </si>
  <si>
    <t>V-Mart</t>
  </si>
  <si>
    <t>Gurgaon/Gurugram,Haryana + 193 more</t>
  </si>
  <si>
    <t>TVS Credit Servi...</t>
  </si>
  <si>
    <t>Chennai,Tamil Nadu + 199 more</t>
  </si>
  <si>
    <t>JK Tyres</t>
  </si>
  <si>
    <t>New Delhi + 107 more</t>
  </si>
  <si>
    <t>71 years old</t>
  </si>
  <si>
    <t>Thomson Reuters</t>
  </si>
  <si>
    <t>Toronto + 18 more</t>
  </si>
  <si>
    <t>CG Power and Ind...</t>
  </si>
  <si>
    <t>Mumbai,Maharashtra + 87 more</t>
  </si>
  <si>
    <t>85 years old</t>
  </si>
  <si>
    <t>Indus Towers</t>
  </si>
  <si>
    <t>Gurgaon,Haryana + 96 more</t>
  </si>
  <si>
    <t>Sobha</t>
  </si>
  <si>
    <t>Parle Agro</t>
  </si>
  <si>
    <t>Mumbai,Maharashtra + 132 more</t>
  </si>
  <si>
    <t>Whirlpool</t>
  </si>
  <si>
    <t>Michigan + 109 more</t>
  </si>
  <si>
    <t>Indiabulls</t>
  </si>
  <si>
    <t>Gurgaon/Gurugram,Haryana + 141 more</t>
  </si>
  <si>
    <t>DS Group</t>
  </si>
  <si>
    <t>Noida,Uttar Pradesh + 122 more</t>
  </si>
  <si>
    <t>93 years old</t>
  </si>
  <si>
    <t>Shree Cement</t>
  </si>
  <si>
    <t>Kolkata,West Bengal + 136 more</t>
  </si>
  <si>
    <t>Datamatics Globa...</t>
  </si>
  <si>
    <t>Mumbai + 22 more</t>
  </si>
  <si>
    <t>Wockhardt</t>
  </si>
  <si>
    <t>Mumbai,Maharashtra + 67 more</t>
  </si>
  <si>
    <t>State Street Cor...</t>
  </si>
  <si>
    <t>Boston,Massachusetts + 12 more</t>
  </si>
  <si>
    <t>230 years old</t>
  </si>
  <si>
    <t>GVK Emergency Ma...</t>
  </si>
  <si>
    <t>Hyderabad/Secunderabad,Telangana + 104 more</t>
  </si>
  <si>
    <t>NGO / Social Services / Industry Associations</t>
  </si>
  <si>
    <t>3i Infotech</t>
  </si>
  <si>
    <t>Mumbai,Maharashtra + 83 more</t>
  </si>
  <si>
    <t>Reliance Trends</t>
  </si>
  <si>
    <t>Navi Mumbai,Maharashtra + 240 more</t>
  </si>
  <si>
    <t>Myntra</t>
  </si>
  <si>
    <t>Bangalore,Karnataka + 80 more</t>
  </si>
  <si>
    <t>Bharti AXA Life ...</t>
  </si>
  <si>
    <t>Mumbai + 193 more</t>
  </si>
  <si>
    <t>Lodha group</t>
  </si>
  <si>
    <t>Mumbai,Maharashtra + 17 more</t>
  </si>
  <si>
    <t>GE</t>
  </si>
  <si>
    <t>Boston,Massachusetts + 53 more</t>
  </si>
  <si>
    <t>Oil &amp; Gas</t>
  </si>
  <si>
    <t>Delphi TVS</t>
  </si>
  <si>
    <t>Kanchipuram,Tamil Nadu + 24 more</t>
  </si>
  <si>
    <t>Tata Motors Fina...</t>
  </si>
  <si>
    <t>Mumbai,Maharashtra + 200 more</t>
  </si>
  <si>
    <t>65 years old</t>
  </si>
  <si>
    <t>Sterlite Technol...</t>
  </si>
  <si>
    <t>Pune,Maharashtra + 51 more</t>
  </si>
  <si>
    <t>BlackBuck</t>
  </si>
  <si>
    <t>Bangalore,Karnataka + 188 more</t>
  </si>
  <si>
    <t>ICICI Securities</t>
  </si>
  <si>
    <t>SRF</t>
  </si>
  <si>
    <t>Gurgaon/Gurugram,Haryana + 39 more</t>
  </si>
  <si>
    <t>Chemicals</t>
  </si>
  <si>
    <t>BT Group</t>
  </si>
  <si>
    <t>London + 11 more</t>
  </si>
  <si>
    <t>176 years old</t>
  </si>
  <si>
    <t>IKS Health</t>
  </si>
  <si>
    <t>Mumbai,Maharashtra + 9 more</t>
  </si>
  <si>
    <t>Grasim Industrie...</t>
  </si>
  <si>
    <t>Nagda + 49 more</t>
  </si>
  <si>
    <t>Endurance Techno...</t>
  </si>
  <si>
    <t>Aurangabad,Maharashtra + 29 more</t>
  </si>
  <si>
    <t>Mahindra Logisti...</t>
  </si>
  <si>
    <t>Mumbai,Maharashtra + 89 more</t>
  </si>
  <si>
    <t>Courier / Logistics</t>
  </si>
  <si>
    <t>Gabriel India</t>
  </si>
  <si>
    <t>Pune,Maharashtra + 32 more</t>
  </si>
  <si>
    <t>Kansai Nerolac P...</t>
  </si>
  <si>
    <t>Mumbai,Maharashtra + 119 more</t>
  </si>
  <si>
    <t>102 years old</t>
  </si>
  <si>
    <t>Yamaha Motor</t>
  </si>
  <si>
    <t>Iwata,Shizuoka + 104 more</t>
  </si>
  <si>
    <t>Future Generali ...</t>
  </si>
  <si>
    <t>(1.1k Reviews)</t>
  </si>
  <si>
    <t>Mumbai + 142 more</t>
  </si>
  <si>
    <t>Synechron</t>
  </si>
  <si>
    <t>New York,New York + 13 more</t>
  </si>
  <si>
    <t>AXA Business Ser...</t>
  </si>
  <si>
    <t>Paris + 4 more</t>
  </si>
  <si>
    <t>Info Edge</t>
  </si>
  <si>
    <t>Noida,Uttar Pradesh + 52 more</t>
  </si>
  <si>
    <t>Sopra Steria</t>
  </si>
  <si>
    <t>Paris,Ile-de-France + 8 more</t>
  </si>
  <si>
    <t>Kalpataru Power ...</t>
  </si>
  <si>
    <t>Mumbai,Maharashtra + 138 more</t>
  </si>
  <si>
    <t>Cadila Pharmaceu...</t>
  </si>
  <si>
    <t>Ahmedabad,Gujrat + 96 more</t>
  </si>
  <si>
    <t>Oberoi Group of ...</t>
  </si>
  <si>
    <t>Delhi/NCR,Delhi + 30 more</t>
  </si>
  <si>
    <t>88 years old</t>
  </si>
  <si>
    <t>Sigma Electric M...</t>
  </si>
  <si>
    <t>Garner,North Carolina + 17 more</t>
  </si>
  <si>
    <t>Bharat Petroleum</t>
  </si>
  <si>
    <t>JCB</t>
  </si>
  <si>
    <t>Rocester,Staffordshire + 71 more</t>
  </si>
  <si>
    <t>CSS Corp</t>
  </si>
  <si>
    <t>Lucas-TVS</t>
  </si>
  <si>
    <t>Chennai,Tamil Nadu + 45 more</t>
  </si>
  <si>
    <t>Karvy Data Manag...</t>
  </si>
  <si>
    <t>Hyderabad/Secunderabad,Telangana + 87 more</t>
  </si>
  <si>
    <t>Tata Capital Fin...</t>
  </si>
  <si>
    <t>Mumbai + 121 more</t>
  </si>
  <si>
    <t>Blinkit</t>
  </si>
  <si>
    <t>Gurgaon,Haryana + 48 more</t>
  </si>
  <si>
    <t>Hyatt Regency</t>
  </si>
  <si>
    <t>New Delhi,Delhi + 37 more</t>
  </si>
  <si>
    <t>Power Mech Proje...</t>
  </si>
  <si>
    <t>Hyderabad/Secunderabad,Telangana + 86 more</t>
  </si>
  <si>
    <t>BA Continuum</t>
  </si>
  <si>
    <t>Gurgaon/Gurugram,Haryana + 10 more</t>
  </si>
  <si>
    <t>Coromandel Inter...</t>
  </si>
  <si>
    <t>Hyderabad/Secunderabad,Telangana + 124 more</t>
  </si>
  <si>
    <t>Parle Products</t>
  </si>
  <si>
    <t>Mumbai + 140 more</t>
  </si>
  <si>
    <t>Piramal Group</t>
  </si>
  <si>
    <t>Mumbai + 100 more</t>
  </si>
  <si>
    <t>Jet Airways</t>
  </si>
  <si>
    <t>Mumbai,Maharashtra + 46 more</t>
  </si>
  <si>
    <t>Shell</t>
  </si>
  <si>
    <t>London,England + 72 more</t>
  </si>
  <si>
    <t>Oil / Gas / Petro Chemicals</t>
  </si>
  <si>
    <t>ValueLabs</t>
  </si>
  <si>
    <t>Hyderabad/Secunderabad,Telangana + 12 more</t>
  </si>
  <si>
    <t>Bureau Veritas</t>
  </si>
  <si>
    <t>La DÃ©fense + 71 more</t>
  </si>
  <si>
    <t>194 years old</t>
  </si>
  <si>
    <t>Cybage</t>
  </si>
  <si>
    <t>Pune,Maharashtra + 5 more</t>
  </si>
  <si>
    <t>CromÄ</t>
  </si>
  <si>
    <t>Mumbai,Maharashtra + 77 more</t>
  </si>
  <si>
    <t>XpressBees</t>
  </si>
  <si>
    <t>Pune,Maharashtra + 168 more</t>
  </si>
  <si>
    <t>MetLife</t>
  </si>
  <si>
    <t>New York + 25 more</t>
  </si>
  <si>
    <t>IDBI Bank</t>
  </si>
  <si>
    <t>Mumbai,Maharashtra + 240 more</t>
  </si>
  <si>
    <t>Syngene Internat...</t>
  </si>
  <si>
    <t>Bangalore/Bengaluru,Karnataka + 12 more</t>
  </si>
  <si>
    <t>Taj Hotels Resor...</t>
  </si>
  <si>
    <t>Mumbai,Maharashtra + 61 more</t>
  </si>
  <si>
    <t>Hindustan Aerona...</t>
  </si>
  <si>
    <t>Bangalore/Bengaluru,Karnataka + 36 more</t>
  </si>
  <si>
    <t>82 years old</t>
  </si>
  <si>
    <t>Saint-Gobain</t>
  </si>
  <si>
    <t>Paris + 68 more</t>
  </si>
  <si>
    <t>357 years old</t>
  </si>
  <si>
    <t>Narayana Health</t>
  </si>
  <si>
    <t>Bangalore/Bengaluru,Karnataka + 48 more</t>
  </si>
  <si>
    <t>CMS Infosystems</t>
  </si>
  <si>
    <t>Mumbai,Maharashtra + 127 more</t>
  </si>
  <si>
    <t>Aircel</t>
  </si>
  <si>
    <t>Gurgaon/Gurugram,Haryana + 114 more</t>
  </si>
  <si>
    <t>Adani Wilmar</t>
  </si>
  <si>
    <t>Ahmedabad,Gujrat + 111 more</t>
  </si>
  <si>
    <t>Square Yards</t>
  </si>
  <si>
    <t>Gurgaon,Haryana + 36 more</t>
  </si>
  <si>
    <t>Aon</t>
  </si>
  <si>
    <t>London + 15 more</t>
  </si>
  <si>
    <t>Renault Nissan T...</t>
  </si>
  <si>
    <t>Chennai + 11 more</t>
  </si>
  <si>
    <t>WABCO</t>
  </si>
  <si>
    <t>Berne + 32 more</t>
  </si>
  <si>
    <t>Dr Lal PathLabs</t>
  </si>
  <si>
    <t>Gurgaon/Gurugram,Haryana + 116 more</t>
  </si>
  <si>
    <t>Metro</t>
  </si>
  <si>
    <t>Bangalore/Bengaluru,Karnataka + 53 more</t>
  </si>
  <si>
    <t>RMSI</t>
  </si>
  <si>
    <t>Noida,Uttar Pradesh + 11 more</t>
  </si>
  <si>
    <t>Foxconn</t>
  </si>
  <si>
    <t>(1k Reviews)</t>
  </si>
  <si>
    <t>Taipei + 28 more</t>
  </si>
  <si>
    <t>Uflex</t>
  </si>
  <si>
    <t>Noida,Uttar Pradesh + 32 more</t>
  </si>
  <si>
    <t>Ninjacart</t>
  </si>
  <si>
    <t>Bangalore,Karnataka + 72 more</t>
  </si>
  <si>
    <t>Tata Play</t>
  </si>
  <si>
    <t>Mumbai,Maharashtra + 156 more</t>
  </si>
  <si>
    <t>AECOM</t>
  </si>
  <si>
    <t>Dallas + 93 more</t>
  </si>
  <si>
    <t>Zomato</t>
  </si>
  <si>
    <t>Gurgaon,Haryana + 134 more</t>
  </si>
  <si>
    <t>Dell EMC</t>
  </si>
  <si>
    <t>Hopkinton + 46 more</t>
  </si>
  <si>
    <t>Fujitsu</t>
  </si>
  <si>
    <t>Bangalore/Bengaluru,Karnataka + 16 more</t>
  </si>
  <si>
    <t>ITC Hotels</t>
  </si>
  <si>
    <t>Kolkata,West Bengal + 65 more</t>
  </si>
  <si>
    <t>Bharat Financial...</t>
  </si>
  <si>
    <t>Hyderabad + 234 more</t>
  </si>
  <si>
    <t>SGS</t>
  </si>
  <si>
    <t>Geneva,Geneva + 81 more</t>
  </si>
  <si>
    <t>144 years old</t>
  </si>
  <si>
    <t>Canara HSBC Life...</t>
  </si>
  <si>
    <t>Gurgaon/Gurugram,Haryana + 173 more</t>
  </si>
  <si>
    <t>Reckitt Benckise...</t>
  </si>
  <si>
    <t>Slough,Slough + 97 more</t>
  </si>
  <si>
    <t>Honeywell Automa...</t>
  </si>
  <si>
    <t>Morris Plains,New Jersey + 49 more</t>
  </si>
  <si>
    <t>Industrial Automation</t>
  </si>
  <si>
    <t>Aavas Financiers...</t>
  </si>
  <si>
    <t>Jaipur,Rajasthan + 187 more</t>
  </si>
  <si>
    <t>Akums Drugs &amp; Ph...</t>
  </si>
  <si>
    <t>Delhi/NCR,New Delhi + 25 more</t>
  </si>
  <si>
    <t>Dainik Bhaskar G...</t>
  </si>
  <si>
    <t>Bhopal,Madhya Pradesh + 107 more</t>
  </si>
  <si>
    <t>Vardhman Fabrics</t>
  </si>
  <si>
    <t>Baddi + 49 more</t>
  </si>
  <si>
    <t>Sify Technologie...</t>
  </si>
  <si>
    <t>Chennai,Tamil Nadu + 76 more</t>
  </si>
  <si>
    <t>Aragen Life Scie...</t>
  </si>
  <si>
    <t>Hyderabad/Secunderabad,Telangana + 13 more</t>
  </si>
  <si>
    <t>Hindustan Constr...</t>
  </si>
  <si>
    <t>Mumbai,Maharashtra + 60 more</t>
  </si>
  <si>
    <t>96 years old</t>
  </si>
  <si>
    <t>Northern Trust O...</t>
  </si>
  <si>
    <t>Bangalore/Bengaluru,Karnataka + 11 more</t>
  </si>
  <si>
    <t>Cisco</t>
  </si>
  <si>
    <t>San Jose,California + 26 more</t>
  </si>
  <si>
    <t>SAP</t>
  </si>
  <si>
    <t>Walldorf,Baden-WÃ¼rttemberg + 27 more</t>
  </si>
  <si>
    <t>Jindal Stainless</t>
  </si>
  <si>
    <t>Delhi/NCR,New Delhi + 42 more</t>
  </si>
  <si>
    <t>Videocon d2h</t>
  </si>
  <si>
    <t>(995 Reviews)</t>
  </si>
  <si>
    <t>Mumbai + 131 more</t>
  </si>
  <si>
    <t>Barclays Shared ...</t>
  </si>
  <si>
    <t>(993 Reviews)</t>
  </si>
  <si>
    <t>London + 8 more</t>
  </si>
  <si>
    <t>S&amp;P Global</t>
  </si>
  <si>
    <t>New York City,New York + 11 more</t>
  </si>
  <si>
    <t>105 years old</t>
  </si>
  <si>
    <t>Microland</t>
  </si>
  <si>
    <t>(989 Reviews)</t>
  </si>
  <si>
    <t>Bangalore + 31 more</t>
  </si>
  <si>
    <t>Max Fashion</t>
  </si>
  <si>
    <t>(988 Reviews)</t>
  </si>
  <si>
    <t>Abu Dhabi + 107 more</t>
  </si>
  <si>
    <t>Karvy Fintech</t>
  </si>
  <si>
    <t>(987 Reviews)</t>
  </si>
  <si>
    <t>Hyderabad/Secunderabad,Telangana + 69 more</t>
  </si>
  <si>
    <t>Procter &amp; Gamble</t>
  </si>
  <si>
    <t>Cincinnati,Ohio + 172 more</t>
  </si>
  <si>
    <t>185 years old</t>
  </si>
  <si>
    <t>Reliance General...</t>
  </si>
  <si>
    <t>(983 Reviews)</t>
  </si>
  <si>
    <t>Mumbai,Maharashtra + 133 more</t>
  </si>
  <si>
    <t>Laurus Labs</t>
  </si>
  <si>
    <t>(982 Reviews)</t>
  </si>
  <si>
    <t>Hyderabad/Secunderabad,Telangana + 8 more</t>
  </si>
  <si>
    <t>FedEx Express</t>
  </si>
  <si>
    <t>Moon Township + 84 more</t>
  </si>
  <si>
    <t>HERE Technologie...</t>
  </si>
  <si>
    <t>(978 Reviews)</t>
  </si>
  <si>
    <t>Eindhoven,North Brabant + 10 more</t>
  </si>
  <si>
    <t>DIVI'S Laborator...</t>
  </si>
  <si>
    <t>(977 Reviews)</t>
  </si>
  <si>
    <t>ElasticRun</t>
  </si>
  <si>
    <t>(976 Reviews)</t>
  </si>
  <si>
    <t>Pune,Maharashtra + 223 more</t>
  </si>
  <si>
    <t>Johnson &amp; Johnso...</t>
  </si>
  <si>
    <t>New Brunswick,New Jersey + 114 more</t>
  </si>
  <si>
    <t>Sony</t>
  </si>
  <si>
    <t>Delhi/NCR,Delhi + 114 more</t>
  </si>
  <si>
    <t>Cavinkare</t>
  </si>
  <si>
    <t>(973 Reviews)</t>
  </si>
  <si>
    <t>Chennai,Tamil Nadu + 118 more</t>
  </si>
  <si>
    <t>Aforeserve</t>
  </si>
  <si>
    <t>(972 Reviews)</t>
  </si>
  <si>
    <t>Noida,Uttar Pradesh + 125 more</t>
  </si>
  <si>
    <t>Verizon</t>
  </si>
  <si>
    <t>(998 Reviews)</t>
  </si>
  <si>
    <t>New York City,New York + 8 more</t>
  </si>
  <si>
    <t>Mother Dairy Fru...</t>
  </si>
  <si>
    <t>(969 Reviews)</t>
  </si>
  <si>
    <t>Noida,Uttar Pradesh + 92 more</t>
  </si>
  <si>
    <t>SRL Diagnostics</t>
  </si>
  <si>
    <t>(971 Reviews)</t>
  </si>
  <si>
    <t>Mumbai + 108 more</t>
  </si>
  <si>
    <t>Citibank</t>
  </si>
  <si>
    <t>(967 Reviews)</t>
  </si>
  <si>
    <t>New York,New York + 42 more</t>
  </si>
  <si>
    <t>210 years old</t>
  </si>
  <si>
    <t>Inox Leisure</t>
  </si>
  <si>
    <t>(966 Reviews)</t>
  </si>
  <si>
    <t>Mumbai,Maharashtra + 78 more</t>
  </si>
  <si>
    <t>Samsung India El...</t>
  </si>
  <si>
    <t>Noida + 133 more</t>
  </si>
  <si>
    <t>Consumer Electronics &amp; Appliances</t>
  </si>
  <si>
    <t>Intellect Design...</t>
  </si>
  <si>
    <t>(965 Reviews)</t>
  </si>
  <si>
    <t>Chennai,Tamil Nadu + 21 more</t>
  </si>
  <si>
    <t>Adecco Group</t>
  </si>
  <si>
    <t>Zurich,Zurich + 103 more</t>
  </si>
  <si>
    <t>Novartis</t>
  </si>
  <si>
    <t>Hyderabad/Secunderabad + 52 more</t>
  </si>
  <si>
    <t>USHA Internation...</t>
  </si>
  <si>
    <t>(990 Reviews)</t>
  </si>
  <si>
    <t>Gurgaon/Gurugram,Haryana + 91 more</t>
  </si>
  <si>
    <t>Exl India</t>
  </si>
  <si>
    <t>(962 Reviews)</t>
  </si>
  <si>
    <t>New Delhi + 18 more</t>
  </si>
  <si>
    <t>11-50 Employees (India)</t>
  </si>
  <si>
    <t>Kotak Securities</t>
  </si>
  <si>
    <t>(961 Reviews)</t>
  </si>
  <si>
    <t>CMA CGM</t>
  </si>
  <si>
    <t>Marseille,Marseille + 22 more</t>
  </si>
  <si>
    <t>Kent RO Systems</t>
  </si>
  <si>
    <t>(959 Reviews)</t>
  </si>
  <si>
    <t>Noida,Uttar Pradesh + 112 more</t>
  </si>
  <si>
    <t>Angel One</t>
  </si>
  <si>
    <t>(957 Reviews)</t>
  </si>
  <si>
    <t>Mumbai + 102 more</t>
  </si>
  <si>
    <t>G R Infraproject...</t>
  </si>
  <si>
    <t>(953 Reviews)</t>
  </si>
  <si>
    <t>Udaipur,Rajasthan + 100 more</t>
  </si>
  <si>
    <t>Star Health &amp; Al...</t>
  </si>
  <si>
    <t>(952 Reviews)</t>
  </si>
  <si>
    <t>Chennai,Tamil Nadu + 192 more</t>
  </si>
  <si>
    <t>Insurance</t>
  </si>
  <si>
    <t>suzuki motor guj...</t>
  </si>
  <si>
    <t>(951 Reviews)</t>
  </si>
  <si>
    <t>Becharaji + 56 more</t>
  </si>
  <si>
    <t>Xoriant</t>
  </si>
  <si>
    <t>Sunnyvale,California + 14 more</t>
  </si>
  <si>
    <t>Panasonic</t>
  </si>
  <si>
    <t>Kadoma,Osaka + 101 more</t>
  </si>
  <si>
    <t>104 years old</t>
  </si>
  <si>
    <t>V-Guard Industri...</t>
  </si>
  <si>
    <t>(980 Reviews)</t>
  </si>
  <si>
    <t>Kochi/Cochin,Kerala + 104 more</t>
  </si>
  <si>
    <t>Harman Connected...</t>
  </si>
  <si>
    <t>(946 Reviews)</t>
  </si>
  <si>
    <t>Mountain View,California + 10 more</t>
  </si>
  <si>
    <t>Quest Global</t>
  </si>
  <si>
    <t>Singapore + 21 more</t>
  </si>
  <si>
    <t>Allsec Technolog...</t>
  </si>
  <si>
    <t>(945 Reviews)</t>
  </si>
  <si>
    <t>Chennai,Tamil Nadu + 16 more</t>
  </si>
  <si>
    <t>Safexpress</t>
  </si>
  <si>
    <t>Delhi/NCR,Delhi + 111 more</t>
  </si>
  <si>
    <t>Philips</t>
  </si>
  <si>
    <t>Amsterdam + 72 more</t>
  </si>
  <si>
    <t>Iksula</t>
  </si>
  <si>
    <t>(941 Reviews)</t>
  </si>
  <si>
    <t>Mumbai,Maharashtra + 113 more</t>
  </si>
  <si>
    <t>Exotic Learning</t>
  </si>
  <si>
    <t>Lucknow,Uttar Pradesh + 7 more</t>
  </si>
  <si>
    <t>2 years old</t>
  </si>
  <si>
    <t>51-200 Employees (India)</t>
  </si>
  <si>
    <t>DHL Express</t>
  </si>
  <si>
    <t>Bonn + 72 more</t>
  </si>
  <si>
    <t>Bank of Baroda</t>
  </si>
  <si>
    <t>Vadodara/Baroda,Gujrat + 168 more</t>
  </si>
  <si>
    <t>114 years old</t>
  </si>
  <si>
    <t>Banking / Insurance / Accounting</t>
  </si>
  <si>
    <t>NCR Corporation</t>
  </si>
  <si>
    <t>(943 Reviews)</t>
  </si>
  <si>
    <t>Atlanta,Georgia + 57 more</t>
  </si>
  <si>
    <t>HCL Technologies...</t>
  </si>
  <si>
    <t>(938 Reviews)</t>
  </si>
  <si>
    <t>Noida + 31 more</t>
  </si>
  <si>
    <t>Narayana Educati...</t>
  </si>
  <si>
    <t>(933 Reviews)</t>
  </si>
  <si>
    <t>Hyderabad/Secunderabad,Telangana + 94 more</t>
  </si>
  <si>
    <t>Crisil</t>
  </si>
  <si>
    <t>YASH Technologie...</t>
  </si>
  <si>
    <t>(932 Reviews)</t>
  </si>
  <si>
    <t>East Moline,Illinois + 12 more</t>
  </si>
  <si>
    <t>Care Health Insu...</t>
  </si>
  <si>
    <t>(930 Reviews)</t>
  </si>
  <si>
    <t>Gurgaon,Haryana + 137 more</t>
  </si>
  <si>
    <t>DBS Bank</t>
  </si>
  <si>
    <t>(928 Reviews)</t>
  </si>
  <si>
    <t>Hyderabad/Secunderabad,Telangana + 98 more</t>
  </si>
  <si>
    <t>Medanta the Medi...</t>
  </si>
  <si>
    <t>(927 Reviews)</t>
  </si>
  <si>
    <t>Gurgaon + 27 more</t>
  </si>
  <si>
    <t>FactSet</t>
  </si>
  <si>
    <t>(926 Reviews)</t>
  </si>
  <si>
    <t>Norwalk,Connecticut + 6 more</t>
  </si>
  <si>
    <t>Badve Engineerin...</t>
  </si>
  <si>
    <t>Aurangabad,Maharashtra + 34 more</t>
  </si>
  <si>
    <t>Ocwen Financial ...</t>
  </si>
  <si>
    <t>(925 Reviews)</t>
  </si>
  <si>
    <t>West Palm Beach,Florida + 6 more</t>
  </si>
  <si>
    <t>Marriott Interna...</t>
  </si>
  <si>
    <t>Bethesda,Maryland + 60 more</t>
  </si>
  <si>
    <t>Innovsource Serv...</t>
  </si>
  <si>
    <t>(919 Reviews)</t>
  </si>
  <si>
    <t>Citicorp</t>
  </si>
  <si>
    <t>Mumbai,Maharashtra + 18 more</t>
  </si>
  <si>
    <t>Emami</t>
  </si>
  <si>
    <t>Kolkata,West Bengal + 116 more</t>
  </si>
  <si>
    <t>(944 Reviews)</t>
  </si>
  <si>
    <t>Tata Elxsi</t>
  </si>
  <si>
    <t>(914 Reviews)</t>
  </si>
  <si>
    <t>TCE</t>
  </si>
  <si>
    <t>Mumbai,Maharashtra + 73 more</t>
  </si>
  <si>
    <t>Amazon Transport...</t>
  </si>
  <si>
    <t>(911 Reviews)</t>
  </si>
  <si>
    <t>Seattle,Washington + 110 more</t>
  </si>
  <si>
    <t>KFC</t>
  </si>
  <si>
    <t>Louisville,Kentucky + 113 more</t>
  </si>
  <si>
    <t>Toyota Kirloskar...</t>
  </si>
  <si>
    <t>Bangalore/Bengaluru,Karnataka + 56 more</t>
  </si>
  <si>
    <t>KONE</t>
  </si>
  <si>
    <t>(920 Reviews)</t>
  </si>
  <si>
    <t>Chennai,Tamil Nadu + 58 more</t>
  </si>
  <si>
    <t>112 years old</t>
  </si>
  <si>
    <t>USV</t>
  </si>
  <si>
    <t>(910 Reviews)</t>
  </si>
  <si>
    <t>Mumbai,Maharashtra + 72 more</t>
  </si>
  <si>
    <t>Medi Assist Indi...</t>
  </si>
  <si>
    <t>(909 Reviews)</t>
  </si>
  <si>
    <t>Bangalore,Karnataka + 41 more</t>
  </si>
  <si>
    <t>Honeywell Techno...</t>
  </si>
  <si>
    <t>(905 Reviews)</t>
  </si>
  <si>
    <t>VLCC</t>
  </si>
  <si>
    <t>Delhi/NCR,New Delhi + 85 more</t>
  </si>
  <si>
    <t>BT Global Servic...</t>
  </si>
  <si>
    <t>(904 Reviews)</t>
  </si>
  <si>
    <t>Punj Lloyd</t>
  </si>
  <si>
    <t>(903 Reviews)</t>
  </si>
  <si>
    <t>Gurgaon/Gurugram,Haryana + 68 more</t>
  </si>
  <si>
    <t>Coforge</t>
  </si>
  <si>
    <t>Noida,Uttar Pradesh + 21 more</t>
  </si>
  <si>
    <t>Sitel</t>
  </si>
  <si>
    <t>Miami,Florida + 9 more</t>
  </si>
  <si>
    <t>iOPEX Technologi...</t>
  </si>
  <si>
    <t>San Jose,California + 11 more</t>
  </si>
  <si>
    <t>Tesco</t>
  </si>
  <si>
    <t>(981 Reviews)</t>
  </si>
  <si>
    <t>Hertfordshire + 18 more</t>
  </si>
  <si>
    <t>103 years old</t>
  </si>
  <si>
    <t>ISS Facility Ser...</t>
  </si>
  <si>
    <t>(899 Reviews)</t>
  </si>
  <si>
    <t>Copenhagen + 47 more</t>
  </si>
  <si>
    <t>SLK Global Servi...</t>
  </si>
  <si>
    <t>(898 Reviews)</t>
  </si>
  <si>
    <t>Dallas,Texas + 8 more</t>
  </si>
  <si>
    <t>Biological E</t>
  </si>
  <si>
    <t>Hyderabad/Secunderabad,Telangana + 26 more</t>
  </si>
  <si>
    <t>69 years old</t>
  </si>
  <si>
    <t>Motherson Automo...</t>
  </si>
  <si>
    <t>Noida + 42 more</t>
  </si>
  <si>
    <t>HDFC Securities</t>
  </si>
  <si>
    <t>(895 Reviews)</t>
  </si>
  <si>
    <t>Mumbai,Maharashtra + 143 more</t>
  </si>
  <si>
    <t>Orange Business ...</t>
  </si>
  <si>
    <t>(894 Reviews)</t>
  </si>
  <si>
    <t>Paris + 36 more</t>
  </si>
  <si>
    <t>Nayara Energy</t>
  </si>
  <si>
    <t>(893 Reviews)</t>
  </si>
  <si>
    <t>Mumbai,Maharashtra + 66 more</t>
  </si>
  <si>
    <t>Jubilant Foods W...</t>
  </si>
  <si>
    <t>(891 Reviews)</t>
  </si>
  <si>
    <t>Noida,Uttar Pradesh + 111 more</t>
  </si>
  <si>
    <t>Torrent Power</t>
  </si>
  <si>
    <t>(906 Reviews)</t>
  </si>
  <si>
    <t>Ahmedabad,Gujrat + 31 more</t>
  </si>
  <si>
    <t>L.G.Balakrishnan...</t>
  </si>
  <si>
    <t>(889 Reviews)</t>
  </si>
  <si>
    <t>Coimbatore,Tamil Nadu + 29 more</t>
  </si>
  <si>
    <t>NTPC</t>
  </si>
  <si>
    <t>Delhi/NCR,Delhi + 82 more</t>
  </si>
  <si>
    <t>Hindustan Petrol...</t>
  </si>
  <si>
    <t>(888 Reviews)</t>
  </si>
  <si>
    <t>Mumbai,Maharashtra + 148 more</t>
  </si>
  <si>
    <t>Hero FinCorp</t>
  </si>
  <si>
    <t>(887 Reviews)</t>
  </si>
  <si>
    <t>Delhi + 223 more</t>
  </si>
  <si>
    <t>Varroc Group</t>
  </si>
  <si>
    <t>Aurangabad + 23 more</t>
  </si>
  <si>
    <t>Faurecia</t>
  </si>
  <si>
    <t>Nanterre + 21 more</t>
  </si>
  <si>
    <t>Fortis Healthcar...</t>
  </si>
  <si>
    <t>Gurgaon/Gurugram,Haryana + 46 more</t>
  </si>
  <si>
    <t>The Jaypee Group</t>
  </si>
  <si>
    <t>Noida,Uttar Pradesh + 79 more</t>
  </si>
  <si>
    <t>Mercedes-Benz Re...</t>
  </si>
  <si>
    <t>Bengaluru/Bangalore,Karnataka + 45 more</t>
  </si>
  <si>
    <t>Akzo Nobel India</t>
  </si>
  <si>
    <t>Amsterdam + 109 more</t>
  </si>
  <si>
    <t>ISGEC</t>
  </si>
  <si>
    <t>(877 Reviews)</t>
  </si>
  <si>
    <t>Noida,Uttar Pradesh + 48 more</t>
  </si>
  <si>
    <t>Relaxo Footwear</t>
  </si>
  <si>
    <t>(876 Reviews)</t>
  </si>
  <si>
    <t>New Delhi,Delhi + 94 more</t>
  </si>
  <si>
    <t>Adani Power</t>
  </si>
  <si>
    <t>Ahmedabad,Gujrat + 64 more</t>
  </si>
  <si>
    <t>Fincare Small Fi...</t>
  </si>
  <si>
    <t>(873 Reviews)</t>
  </si>
  <si>
    <t>Bangalore + 213 more</t>
  </si>
  <si>
    <t>First American C...</t>
  </si>
  <si>
    <t>Santa Ana,California + 10 more</t>
  </si>
  <si>
    <t>133 years old</t>
  </si>
  <si>
    <t>Mercer</t>
  </si>
  <si>
    <t>(870 Reviews)</t>
  </si>
  <si>
    <t>New York,New York + 9 more</t>
  </si>
  <si>
    <t>Edelweiss</t>
  </si>
  <si>
    <t>(963 Reviews)</t>
  </si>
  <si>
    <t>Trident Group</t>
  </si>
  <si>
    <t>Ludhiana,Punjab + 37 more</t>
  </si>
  <si>
    <t>MSN Laboratories</t>
  </si>
  <si>
    <t>(860 Reviews)</t>
  </si>
  <si>
    <t>Hyderabad/Secunderabad,Telangana + 47 more</t>
  </si>
  <si>
    <t>Motilal Oswal Fi...</t>
  </si>
  <si>
    <t>(859 Reviews)</t>
  </si>
  <si>
    <t>J. Kumar Infrapr...</t>
  </si>
  <si>
    <t>(856 Reviews)</t>
  </si>
  <si>
    <t>Mumbai,Maharashtra + 23 more</t>
  </si>
  <si>
    <t>DHL Supply Chain</t>
  </si>
  <si>
    <t>Bonn + 59 more</t>
  </si>
  <si>
    <t>NIIT</t>
  </si>
  <si>
    <t>(851 Reviews)</t>
  </si>
  <si>
    <t>Gurgaon/Gurugram + 84 more</t>
  </si>
  <si>
    <t>Serco</t>
  </si>
  <si>
    <t>Hook + 36 more</t>
  </si>
  <si>
    <t>Aditya Birla Cap...</t>
  </si>
  <si>
    <t>Mumbai + 146 more</t>
  </si>
  <si>
    <t>ZS</t>
  </si>
  <si>
    <t>(848 Reviews)</t>
  </si>
  <si>
    <t>Evanston,Illinois + 4 more</t>
  </si>
  <si>
    <t>Bharat Forge</t>
  </si>
  <si>
    <t>(846 Reviews)</t>
  </si>
  <si>
    <t>Pune,Maharashtra + 12 more</t>
  </si>
  <si>
    <t>L&amp;T Energy Hydro...</t>
  </si>
  <si>
    <t>(843 Reviews)</t>
  </si>
  <si>
    <t>Mumbai,Maharashtra + 48 more</t>
  </si>
  <si>
    <t>Vfs Global Servi...</t>
  </si>
  <si>
    <t>Mumbai,Maharashtra + 22 more</t>
  </si>
  <si>
    <t>Fabindia</t>
  </si>
  <si>
    <t>(841 Reviews)</t>
  </si>
  <si>
    <t>Delhi/NCR,Delhi + 71 more</t>
  </si>
  <si>
    <t>Swaraj Tractors</t>
  </si>
  <si>
    <t>(838 Reviews)</t>
  </si>
  <si>
    <t>Mumbai,Maharashtra + 102 more</t>
  </si>
  <si>
    <t>Consolidated Con...</t>
  </si>
  <si>
    <t>(837 Reviews)</t>
  </si>
  <si>
    <t>Marousi,Alger + 38 more</t>
  </si>
  <si>
    <t>Trent</t>
  </si>
  <si>
    <t>Bayer</t>
  </si>
  <si>
    <t>Monheim Am Rhein,North Rhine-westphalia + 146 more</t>
  </si>
  <si>
    <t>159 years old</t>
  </si>
  <si>
    <t>Bata</t>
  </si>
  <si>
    <t>(833 Reviews)</t>
  </si>
  <si>
    <t>Lausanne + 88 more</t>
  </si>
  <si>
    <t>Pantaloons</t>
  </si>
  <si>
    <t>(831 Reviews)</t>
  </si>
  <si>
    <t>Mumbai,Maharashtra + 112 more</t>
  </si>
  <si>
    <t>Saipem</t>
  </si>
  <si>
    <t>(828 Reviews)</t>
  </si>
  <si>
    <t>San Donato Milanese,Milan + 32 more</t>
  </si>
  <si>
    <t>Vertex Customer ...</t>
  </si>
  <si>
    <t>(826 Reviews)</t>
  </si>
  <si>
    <t>Panchkula + 30 more</t>
  </si>
  <si>
    <t>Security and Int...</t>
  </si>
  <si>
    <t>Delhi/NCR,Delhi + 127 more</t>
  </si>
  <si>
    <t>Law Enforcement / Security Services</t>
  </si>
  <si>
    <t>Gannon Dunkerley</t>
  </si>
  <si>
    <t>(825 Reviews)</t>
  </si>
  <si>
    <t>Mumbai,Maharashtra + 55 more</t>
  </si>
  <si>
    <t>Marico</t>
  </si>
  <si>
    <t>CinÃ©polis</t>
  </si>
  <si>
    <t>(822 Reviews)</t>
  </si>
  <si>
    <t>Morelia + 44 more</t>
  </si>
  <si>
    <t>Indiabulls Consu...</t>
  </si>
  <si>
    <t>(821 Reviews)</t>
  </si>
  <si>
    <t>Straive</t>
  </si>
  <si>
    <t>Singapore + 16 more</t>
  </si>
  <si>
    <t>Unisys</t>
  </si>
  <si>
    <t>(820 Reviews)</t>
  </si>
  <si>
    <t>Blue Bell,Pennsylvania + 9 more</t>
  </si>
  <si>
    <t>Aptara</t>
  </si>
  <si>
    <t>Falls Church,Virginia + 9 more</t>
  </si>
  <si>
    <t>GMR Group</t>
  </si>
  <si>
    <t>Delhi/NCR,New Delhi + 47 more</t>
  </si>
  <si>
    <t>Heritage Foods ...</t>
  </si>
  <si>
    <t>(818 Reviews)</t>
  </si>
  <si>
    <t>Hyderabad/Secunderabad,Telangana + 72 more</t>
  </si>
  <si>
    <t>Daimler India Co...</t>
  </si>
  <si>
    <t>(816 Reviews)</t>
  </si>
  <si>
    <t>Chennai,Tamil Nadu + 32 more</t>
  </si>
  <si>
    <t>Welspun</t>
  </si>
  <si>
    <t>(815 Reviews)</t>
  </si>
  <si>
    <t>Mumbai + 37 more</t>
  </si>
  <si>
    <t>Chegg</t>
  </si>
  <si>
    <t>(814 Reviews)</t>
  </si>
  <si>
    <t>Santa Clara,California + 54 more</t>
  </si>
  <si>
    <t>XL Dynamics</t>
  </si>
  <si>
    <t>(812 Reviews)</t>
  </si>
  <si>
    <t>Navi Mumbai + 21 more</t>
  </si>
  <si>
    <t>Indiabulls Home ...</t>
  </si>
  <si>
    <t>(811 Reviews)</t>
  </si>
  <si>
    <t>Gurgaon/Gurugram,Haryana + 105 more</t>
  </si>
  <si>
    <t>Jindal Saw</t>
  </si>
  <si>
    <t>(809 Reviews)</t>
  </si>
  <si>
    <t>Delhi/NCR,New Delhi + 39 more</t>
  </si>
  <si>
    <t>XcelServ Solutio...</t>
  </si>
  <si>
    <t>(804 Reviews)</t>
  </si>
  <si>
    <t>Las Vegas,Nevada + 33 more</t>
  </si>
  <si>
    <t>PhonePe</t>
  </si>
  <si>
    <t>(921 Reviews)</t>
  </si>
  <si>
    <t>Bangalore,Karnataka + 132 more</t>
  </si>
  <si>
    <t>Lumax Industries</t>
  </si>
  <si>
    <t>(803 Reviews)</t>
  </si>
  <si>
    <t>Pune,Maharashtra + 25 more</t>
  </si>
  <si>
    <t>Essar Steel</t>
  </si>
  <si>
    <t>Mumbai,Maharashtra + 28 more</t>
  </si>
  <si>
    <t>Frankfinn Instit...</t>
  </si>
  <si>
    <t>(802 Reviews)</t>
  </si>
  <si>
    <t>Gurgaon/Gurugram,Haryana + 50 more</t>
  </si>
  <si>
    <t>IDC Technologies</t>
  </si>
  <si>
    <t>(801 Reviews)</t>
  </si>
  <si>
    <t>Milpitas,California + 48 more</t>
  </si>
  <si>
    <t>Suguna Foods</t>
  </si>
  <si>
    <t>(800 Reviews)</t>
  </si>
  <si>
    <t>Coimbatore,Tamil Nadu + 121 more</t>
  </si>
  <si>
    <t>Oracle Financial...</t>
  </si>
  <si>
    <t>Mumbai + 13 more</t>
  </si>
  <si>
    <t>Capgemini Engine...</t>
  </si>
  <si>
    <t>Gurgaon/Gurugram + 11 more</t>
  </si>
  <si>
    <t>SBICAP Securitie...</t>
  </si>
  <si>
    <t>(798 Reviews)</t>
  </si>
  <si>
    <t>Altisource</t>
  </si>
  <si>
    <t>(797 Reviews)</t>
  </si>
  <si>
    <t>Team Computers</t>
  </si>
  <si>
    <t>(794 Reviews)</t>
  </si>
  <si>
    <t>Delhi/NCR,Delhi + 59 more</t>
  </si>
  <si>
    <t>ESAF Microfinanc...</t>
  </si>
  <si>
    <t>Thrissur/Trichur,Kerala + 168 more</t>
  </si>
  <si>
    <t>Sharekhan</t>
  </si>
  <si>
    <t>(793 Reviews)</t>
  </si>
  <si>
    <t>SBI General Insu...</t>
  </si>
  <si>
    <t>Amity University</t>
  </si>
  <si>
    <t>(792 Reviews)</t>
  </si>
  <si>
    <t>Noida,Uttar Pradesh + 66 more</t>
  </si>
  <si>
    <t>Spicejet</t>
  </si>
  <si>
    <t>(791 Reviews)</t>
  </si>
  <si>
    <t>Steel Strips Whe...</t>
  </si>
  <si>
    <t>(789 Reviews)</t>
  </si>
  <si>
    <t>Chandigarh,Chandigarh + 26 more</t>
  </si>
  <si>
    <t>JW Marriott</t>
  </si>
  <si>
    <t>(787 Reviews)</t>
  </si>
  <si>
    <t>Bethesda,Maryland + 35 more</t>
  </si>
  <si>
    <t>Sysnet Global Te...</t>
  </si>
  <si>
    <t>(786 Reviews)</t>
  </si>
  <si>
    <t>Delhi/NCR,Delhi + 93 more</t>
  </si>
  <si>
    <t>Paisabazaar.com</t>
  </si>
  <si>
    <t>Gurgaon/Gurugram,Haryana + 6 more</t>
  </si>
  <si>
    <t>Collabera Techno...</t>
  </si>
  <si>
    <t>(784 Reviews)</t>
  </si>
  <si>
    <t>Basking Ridge,New Jersey + 38 more</t>
  </si>
  <si>
    <t>Haier Appliances...</t>
  </si>
  <si>
    <t>(783 Reviews)</t>
  </si>
  <si>
    <t>Qingdao + 75 more</t>
  </si>
  <si>
    <t>Gland Pharma</t>
  </si>
  <si>
    <t>Hyderabad/Secunderabad,Telangana + 20 more</t>
  </si>
  <si>
    <t>NoBroker</t>
  </si>
  <si>
    <t>Bangalore,Karnataka + 22 more</t>
  </si>
  <si>
    <t>Tikona Infinet</t>
  </si>
  <si>
    <t>(782 Reviews)</t>
  </si>
  <si>
    <t>Mumbai,Maharashtra + 40 more</t>
  </si>
  <si>
    <t>24-7 Intouch</t>
  </si>
  <si>
    <t>Winnipeg,Manitoba + 6 more</t>
  </si>
  <si>
    <t>Indian Railways</t>
  </si>
  <si>
    <t>Govt Organisation</t>
  </si>
  <si>
    <t>Delhi/NCR,Delhi + 124 more</t>
  </si>
  <si>
    <t>169 years old</t>
  </si>
  <si>
    <t>Urban Transport</t>
  </si>
  <si>
    <t>Intex Technologi...</t>
  </si>
  <si>
    <t>(772 Reviews)</t>
  </si>
  <si>
    <t>Delhi/NCR,New Delhi + 71 more</t>
  </si>
  <si>
    <t>Krishna Maruti</t>
  </si>
  <si>
    <t>(771 Reviews)</t>
  </si>
  <si>
    <t>Gurgaon/Gurugram,Haryana + 23 more</t>
  </si>
  <si>
    <t>GlaxoSmithKline ...</t>
  </si>
  <si>
    <t>Brentford + 95 more</t>
  </si>
  <si>
    <t>10k+ Employees (Global)</t>
  </si>
  <si>
    <t>(770 Reviews)</t>
  </si>
  <si>
    <t>Chennai + 12 more</t>
  </si>
  <si>
    <t>Petrofac</t>
  </si>
  <si>
    <t>Sharjah,Sharjah + 28 more</t>
  </si>
  <si>
    <t>Daikin</t>
  </si>
  <si>
    <t>Osaka City,Osaka + 60 more</t>
  </si>
  <si>
    <t>SKF</t>
  </si>
  <si>
    <t>(768 Reviews)</t>
  </si>
  <si>
    <t>Gothenburg + 49 more</t>
  </si>
  <si>
    <t>Alstom Transport...</t>
  </si>
  <si>
    <t>(766 Reviews)</t>
  </si>
  <si>
    <t>Saint-Ouen + 34 more</t>
  </si>
  <si>
    <t>94 years old</t>
  </si>
  <si>
    <t>Volkswagen</t>
  </si>
  <si>
    <t>Berlin + 85 more</t>
  </si>
  <si>
    <t>SS&amp;C TECHNOLOGIE...</t>
  </si>
  <si>
    <t>(824 Reviews)</t>
  </si>
  <si>
    <t>Windsor Locks,Connecticut + 12 more</t>
  </si>
  <si>
    <t>Cushman &amp; Wakefi...</t>
  </si>
  <si>
    <t>(764 Reviews)</t>
  </si>
  <si>
    <t>Chicago + 26 more</t>
  </si>
  <si>
    <t>Cerner</t>
  </si>
  <si>
    <t>Kansas,Missouri + 1 more</t>
  </si>
  <si>
    <t>Computer Age Man...</t>
  </si>
  <si>
    <t>(761 Reviews)</t>
  </si>
  <si>
    <t>Chennai,Tamil Nadu + 69 more</t>
  </si>
  <si>
    <t>TATA Power</t>
  </si>
  <si>
    <t>Mumbai,Maharashtra + 82 more</t>
  </si>
  <si>
    <t>Aadhar Housing F...</t>
  </si>
  <si>
    <t>(759 Reviews)</t>
  </si>
  <si>
    <t>Aricent</t>
  </si>
  <si>
    <t>(774 Reviews)</t>
  </si>
  <si>
    <t>Santa Clara,California + 10 more</t>
  </si>
  <si>
    <t>iQor Global Serv...</t>
  </si>
  <si>
    <t>(758 Reviews)</t>
  </si>
  <si>
    <t>Saint Petersburg,Florida + 47 more</t>
  </si>
  <si>
    <t>Mumbai + 55 more</t>
  </si>
  <si>
    <t>AGS Transact Tec...</t>
  </si>
  <si>
    <t>(755 Reviews)</t>
  </si>
  <si>
    <t>Mumbai + 86 more</t>
  </si>
  <si>
    <t>PI Industries</t>
  </si>
  <si>
    <t>Gurgaon/Gurugram,Haryana + 63 more</t>
  </si>
  <si>
    <t>Haldiram Foods</t>
  </si>
  <si>
    <t>(855 Reviews)</t>
  </si>
  <si>
    <t>Nagpur + 69 more</t>
  </si>
  <si>
    <t>FDC</t>
  </si>
  <si>
    <t>(754 Reviews)</t>
  </si>
  <si>
    <t>ITD Cementation ...</t>
  </si>
  <si>
    <t>(753 Reviews)</t>
  </si>
  <si>
    <t>DENSO</t>
  </si>
  <si>
    <t>(883 Reviews)</t>
  </si>
  <si>
    <t>Kariya,Aichi + 33 more</t>
  </si>
  <si>
    <t>Manipal Hospita...</t>
  </si>
  <si>
    <t>(752 Reviews)</t>
  </si>
  <si>
    <t>Bangalore/Bengaluru,Karnataka + 34 more</t>
  </si>
  <si>
    <t>Adani Ports and ...</t>
  </si>
  <si>
    <t>(749 Reviews)</t>
  </si>
  <si>
    <t>Ahmedabad,Gujrat + 45 more</t>
  </si>
  <si>
    <t>Best Sellers</t>
  </si>
  <si>
    <t>Brande + 65 more</t>
  </si>
  <si>
    <t>SYSKA LED Lights</t>
  </si>
  <si>
    <t>(747 Reviews)</t>
  </si>
  <si>
    <t>Pune,Maharashtra + 117 more</t>
  </si>
  <si>
    <t>1k-5k Employees (Global)</t>
  </si>
  <si>
    <t>Broadridge Finan...</t>
  </si>
  <si>
    <t>(746 Reviews)</t>
  </si>
  <si>
    <t>New York City,New York + 5 more</t>
  </si>
  <si>
    <t>Fino Payments Ba...</t>
  </si>
  <si>
    <t>(743 Reviews)</t>
  </si>
  <si>
    <t>Zf Rane Automoti...</t>
  </si>
  <si>
    <t>Chennai + 39 more</t>
  </si>
  <si>
    <t>Meesho</t>
  </si>
  <si>
    <t>(742 Reviews)</t>
  </si>
  <si>
    <t>Bangalore,Karnataka + 59 more</t>
  </si>
  <si>
    <t>Ashoka Buildcon</t>
  </si>
  <si>
    <t>Nasik/Nashik,Maharashtra + 94 more</t>
  </si>
  <si>
    <t>DISH TV</t>
  </si>
  <si>
    <t>Noida,Uttar Pradesh + 117 more</t>
  </si>
  <si>
    <t>Allstate</t>
  </si>
  <si>
    <t>(741 Reviews)</t>
  </si>
  <si>
    <t>Bangalore/Bengaluru,Karnataka + 5 more</t>
  </si>
  <si>
    <t>Compass Group S...</t>
  </si>
  <si>
    <t>Chertsey,Surrey + 51 more</t>
  </si>
  <si>
    <t>Hotels &amp; Restaurants</t>
  </si>
  <si>
    <t>Godrej Group</t>
  </si>
  <si>
    <t>Mumbai + 90 more</t>
  </si>
  <si>
    <t>Granules India</t>
  </si>
  <si>
    <t>(737 Reviews)</t>
  </si>
  <si>
    <t>Hyderabad/Secunderabad,Telangana + 9 more</t>
  </si>
  <si>
    <t>Asahi India Glas...</t>
  </si>
  <si>
    <t>Devyani Internat...</t>
  </si>
  <si>
    <t>(735 Reviews)</t>
  </si>
  <si>
    <t>Gurugram + 70 more</t>
  </si>
  <si>
    <t>NSE.IT</t>
  </si>
  <si>
    <t>(734 Reviews)</t>
  </si>
  <si>
    <t>Unacademy</t>
  </si>
  <si>
    <t>Bangalore,Karnataka + 40 more</t>
  </si>
  <si>
    <t>Bajaj Capital</t>
  </si>
  <si>
    <t>Delhi/NCR,New Delhi + 115 more</t>
  </si>
  <si>
    <t>KIA MOTORS</t>
  </si>
  <si>
    <t>(732 Reviews)</t>
  </si>
  <si>
    <t>Seoul + 82 more</t>
  </si>
  <si>
    <t>Cargill</t>
  </si>
  <si>
    <t>Wayzata,Minnesota + 77 more</t>
  </si>
  <si>
    <t>Microsoft Corpor...</t>
  </si>
  <si>
    <t>(830 Reviews)</t>
  </si>
  <si>
    <t>Sunnyvale + 41 more</t>
  </si>
  <si>
    <t>ECIL</t>
  </si>
  <si>
    <t>(731 Reviews)</t>
  </si>
  <si>
    <t>Hyderabad/Secunderabad,Telangana + 33 more</t>
  </si>
  <si>
    <t>BVG India</t>
  </si>
  <si>
    <t>Pune,Maharashtra + 73 more</t>
  </si>
  <si>
    <t>Honda Cars</t>
  </si>
  <si>
    <t>Greater Noida + 60 more</t>
  </si>
  <si>
    <t>Synchrony</t>
  </si>
  <si>
    <t>(730 Reviews)</t>
  </si>
  <si>
    <t>Stamford + 4 more</t>
  </si>
  <si>
    <t>TTEC India</t>
  </si>
  <si>
    <t>(740 Reviews)</t>
  </si>
  <si>
    <t>San Mateo,California + 9 more</t>
  </si>
  <si>
    <t>HTC Global Servi...</t>
  </si>
  <si>
    <t>(729 Reviews)</t>
  </si>
  <si>
    <t>Troy,Michigan + 20 more</t>
  </si>
  <si>
    <t>Shriram Pistons ...</t>
  </si>
  <si>
    <t>Delhi/NCR,Delhi + 37 more</t>
  </si>
  <si>
    <t>59 years old</t>
  </si>
  <si>
    <t>Sahara India Par...</t>
  </si>
  <si>
    <t>Lucknow,Uttar Pradesh + 187 more</t>
  </si>
  <si>
    <t>Jubilant Pharmov...</t>
  </si>
  <si>
    <t>Noida,Uttar Pradesh + 41 more</t>
  </si>
  <si>
    <t>Max Bupa Health ...</t>
  </si>
  <si>
    <t>(727 Reviews)</t>
  </si>
  <si>
    <t>Delhi/NCR,New Delhi + 112 more</t>
  </si>
  <si>
    <t>Indoco Remedies</t>
  </si>
  <si>
    <t>(724 Reviews)</t>
  </si>
  <si>
    <t>Iffco Tokio Gene...</t>
  </si>
  <si>
    <t>Nielsen</t>
  </si>
  <si>
    <t>New York City,New York + 76 more</t>
  </si>
  <si>
    <t>MiraMed Ajuba</t>
  </si>
  <si>
    <t>(722 Reviews)</t>
  </si>
  <si>
    <t>Chennai,Tamil Nadu + 5 more</t>
  </si>
  <si>
    <t>Hero Motors Comp...</t>
  </si>
  <si>
    <t>New Delhi + 157 more</t>
  </si>
  <si>
    <t>Bharat Sanchar N...</t>
  </si>
  <si>
    <t>(718 Reviews)</t>
  </si>
  <si>
    <t>Delhi/NCR,New Delhi + 175 more</t>
  </si>
  <si>
    <t>NSH</t>
  </si>
  <si>
    <t>Al Jubail + 30 more</t>
  </si>
  <si>
    <t>Mondelez Interna...</t>
  </si>
  <si>
    <t>(960 Reviews)</t>
  </si>
  <si>
    <t>Greater Chicago Area,IL + 99 more</t>
  </si>
  <si>
    <t>GAIL</t>
  </si>
  <si>
    <t>Delhi/NCR,Delhi + 74 more</t>
  </si>
  <si>
    <t>Bisleri</t>
  </si>
  <si>
    <t>(715 Reviews)</t>
  </si>
  <si>
    <t>Mumbai,Maharashtra + 95 more</t>
  </si>
  <si>
    <t>57 years old</t>
  </si>
  <si>
    <t>Bajaj Motors</t>
  </si>
  <si>
    <t>(713 Reviews)</t>
  </si>
  <si>
    <t>Gurgaon + 52 more</t>
  </si>
  <si>
    <t>Johnson Lifts</t>
  </si>
  <si>
    <t>(711 Reviews)</t>
  </si>
  <si>
    <t>Chennai,Tamil Nadu + 51 more</t>
  </si>
  <si>
    <t>CitiusTech</t>
  </si>
  <si>
    <t>(710 Reviews)</t>
  </si>
  <si>
    <t>Luminous Power T...</t>
  </si>
  <si>
    <t>Gurgaon/Gurugram,Haryana + 90 more</t>
  </si>
  <si>
    <t>Spencer's Retail</t>
  </si>
  <si>
    <t>(709 Reviews)</t>
  </si>
  <si>
    <t>Kolkata,West Bengal + 50 more</t>
  </si>
  <si>
    <t>Sanofi</t>
  </si>
  <si>
    <t>Paris + 57 more</t>
  </si>
  <si>
    <t>Oil And Natural ...</t>
  </si>
  <si>
    <t>Delhi/NCR,Delhi + 60 more</t>
  </si>
  <si>
    <t>Columbia Asia</t>
  </si>
  <si>
    <t>(703 Reviews)</t>
  </si>
  <si>
    <t>Bangalore/Bengaluru,Karnataka + 19 more</t>
  </si>
  <si>
    <t>Optum Global Sol...</t>
  </si>
  <si>
    <t>Hyderabad/Secunderabad + 8 more</t>
  </si>
  <si>
    <t>Unichem Laborato...</t>
  </si>
  <si>
    <t>(702 Reviews)</t>
  </si>
  <si>
    <t>Mumbai,Maharashtra + 58 more</t>
  </si>
  <si>
    <t>Piaggio</t>
  </si>
  <si>
    <t>(701 Reviews)</t>
  </si>
  <si>
    <t>Pontedera + 64 more</t>
  </si>
  <si>
    <t>Jacksonville,Florida + 6 more</t>
  </si>
  <si>
    <t>Ab Inbev</t>
  </si>
  <si>
    <t>(696 Reviews)</t>
  </si>
  <si>
    <t>Leuven + 52 more</t>
  </si>
  <si>
    <t>Apotex Research</t>
  </si>
  <si>
    <t>(695 Reviews)</t>
  </si>
  <si>
    <t>Brantford,Ontario + 9 more</t>
  </si>
  <si>
    <t>BGR Energy Syste...</t>
  </si>
  <si>
    <t>(700 Reviews)</t>
  </si>
  <si>
    <t>Nellore,Andhra Pradesh + 39 more</t>
  </si>
  <si>
    <t>Fresenius Kabi</t>
  </si>
  <si>
    <t>(691 Reviews)</t>
  </si>
  <si>
    <t>Pune + 49 more</t>
  </si>
  <si>
    <t>110 years old</t>
  </si>
  <si>
    <t>Wind World</t>
  </si>
  <si>
    <t>(682 Reviews)</t>
  </si>
  <si>
    <t>Mumbai + 43 more</t>
  </si>
  <si>
    <t>BNP Paribas</t>
  </si>
  <si>
    <t>Paris + 16 more</t>
  </si>
  <si>
    <t>174 years old</t>
  </si>
  <si>
    <t>Taurus BPO Serv...</t>
  </si>
  <si>
    <t>(681 Reviews)</t>
  </si>
  <si>
    <t>Pune,Indore + 7 more</t>
  </si>
  <si>
    <t>Nuvoco Vistas</t>
  </si>
  <si>
    <t>Mumbai + 94 more</t>
  </si>
  <si>
    <t>Lemon Tree Hotel...</t>
  </si>
  <si>
    <t>(676 Reviews)</t>
  </si>
  <si>
    <t>Delhi/NCR,Delhi + 50 more</t>
  </si>
  <si>
    <t>Annapurna Financ...</t>
  </si>
  <si>
    <t>Bhubaneswar,Odisha + 176 more</t>
  </si>
  <si>
    <t>Evalueserve</t>
  </si>
  <si>
    <t>(674 Reviews)</t>
  </si>
  <si>
    <t>Schaffhausen,Schaffhausen + 6 more</t>
  </si>
  <si>
    <t>Tata Chemicals</t>
  </si>
  <si>
    <t>Kendriya Vidyala...</t>
  </si>
  <si>
    <t>(672 Reviews)</t>
  </si>
  <si>
    <t>Delhi/NCR,Delhi + 162 more</t>
  </si>
  <si>
    <t>Vistaar Finance</t>
  </si>
  <si>
    <t>Bangalore,Karnataka + 151 more</t>
  </si>
  <si>
    <t>Strides Pharma</t>
  </si>
  <si>
    <t>Bangalore/Bengaluru,Karnataka + 28 more</t>
  </si>
  <si>
    <t>iSON Xperiences</t>
  </si>
  <si>
    <t>(671 Reviews)</t>
  </si>
  <si>
    <t>Lagos + 25 more</t>
  </si>
  <si>
    <t>Atul</t>
  </si>
  <si>
    <t>Valsad + 43 more</t>
  </si>
  <si>
    <t>Fortis Hospitals</t>
  </si>
  <si>
    <t>(686 Reviews)</t>
  </si>
  <si>
    <t>Gurugram + 28 more</t>
  </si>
  <si>
    <t>Aye Finance</t>
  </si>
  <si>
    <t>(669 Reviews)</t>
  </si>
  <si>
    <t>Delhi,NCT + 164 more</t>
  </si>
  <si>
    <t>Orion Edutech</t>
  </si>
  <si>
    <t>(667 Reviews)</t>
  </si>
  <si>
    <t>Kolkata + 92 more</t>
  </si>
  <si>
    <t>Valeo</t>
  </si>
  <si>
    <t>(666 Reviews)</t>
  </si>
  <si>
    <t>Paris + 17 more</t>
  </si>
  <si>
    <t>Bosch Chassis Sy...</t>
  </si>
  <si>
    <t>(665 Reviews)</t>
  </si>
  <si>
    <t>Gerlingen + 16 more</t>
  </si>
  <si>
    <t>Caterpillar Inc</t>
  </si>
  <si>
    <t>(849 Reviews)</t>
  </si>
  <si>
    <t>Deerfield,Illinois + 26 more</t>
  </si>
  <si>
    <t>Amneal Pharmaceu...</t>
  </si>
  <si>
    <t>(795 Reviews)</t>
  </si>
  <si>
    <t>Bridgewater,New Jersey + 18 more</t>
  </si>
  <si>
    <t>Toppr</t>
  </si>
  <si>
    <t>Mumbai,Maharashtra + 42 more</t>
  </si>
  <si>
    <t>Arthur J. Gallag...</t>
  </si>
  <si>
    <t>(664 Reviews)</t>
  </si>
  <si>
    <t>Siemens Gamesa R...</t>
  </si>
  <si>
    <t>Zamudio,Vizcaya + 41 more</t>
  </si>
  <si>
    <t>Apollo Pharmacy</t>
  </si>
  <si>
    <t>Chennai,Tamil Nadu + 107 more</t>
  </si>
  <si>
    <t>PNB Housing Fina...</t>
  </si>
  <si>
    <t>(663 Reviews)</t>
  </si>
  <si>
    <t>Delhi/NCR,New Delhi + 89 more</t>
  </si>
  <si>
    <t>Intertek</t>
  </si>
  <si>
    <t>London + 59 more</t>
  </si>
  <si>
    <t>Tata Capital</t>
  </si>
  <si>
    <t>Mumbai,Maharashtra + 111 more</t>
  </si>
  <si>
    <t>Infinite Compute...</t>
  </si>
  <si>
    <t>(661 Reviews)</t>
  </si>
  <si>
    <t>Rockville + 20 more</t>
  </si>
  <si>
    <t>Technip</t>
  </si>
  <si>
    <t>(660 Reviews)</t>
  </si>
  <si>
    <t>Paris + 30 more</t>
  </si>
  <si>
    <t>Feedback Infrast...</t>
  </si>
  <si>
    <t>Gurgaon/Gurugram,Haryana + 100 more</t>
  </si>
  <si>
    <t>Vestas</t>
  </si>
  <si>
    <t>(656 Reviews)</t>
  </si>
  <si>
    <t>Aarhus,Central Denmark Region + 32 more</t>
  </si>
  <si>
    <t>ICICI Home Finan...</t>
  </si>
  <si>
    <t>(654 Reviews)</t>
  </si>
  <si>
    <t>DCM Shriram</t>
  </si>
  <si>
    <t>(694 Reviews)</t>
  </si>
  <si>
    <t>Delhi/NCR,New Delhi + 58 more</t>
  </si>
  <si>
    <t>Karvy Stock Brok...</t>
  </si>
  <si>
    <t>(652 Reviews)</t>
  </si>
  <si>
    <t>Medhaj Techno Co...</t>
  </si>
  <si>
    <t>(651 Reviews)</t>
  </si>
  <si>
    <t>Lucknow,Uttar Pradesh + 89 more</t>
  </si>
  <si>
    <t>VVDN Technologie...</t>
  </si>
  <si>
    <t>Gurgaon + 22 more</t>
  </si>
  <si>
    <t>Polycab Wires</t>
  </si>
  <si>
    <t>(650 Reviews)</t>
  </si>
  <si>
    <t>Continental Auto...</t>
  </si>
  <si>
    <t>Lower Saxony,Hanover + 11 more</t>
  </si>
  <si>
    <t>151 years old</t>
  </si>
  <si>
    <t>Burger King</t>
  </si>
  <si>
    <t>(649 Reviews)</t>
  </si>
  <si>
    <t>Miami + 56 more</t>
  </si>
  <si>
    <t>V2 Retail</t>
  </si>
  <si>
    <t>(985 Reviews)</t>
  </si>
  <si>
    <t>Delhi/NCR,Delhi + 67 more</t>
  </si>
  <si>
    <t>GAMMON INDIA</t>
  </si>
  <si>
    <t>100 years old</t>
  </si>
  <si>
    <t>TUV SUD</t>
  </si>
  <si>
    <t>(645 Reviews)</t>
  </si>
  <si>
    <t>Munich + 54 more</t>
  </si>
  <si>
    <t>156 years old</t>
  </si>
  <si>
    <t>Xiaomi</t>
  </si>
  <si>
    <t>Haidian District,Beijing + 130 more</t>
  </si>
  <si>
    <t>Podar Internatio...</t>
  </si>
  <si>
    <t>(644 Reviews)</t>
  </si>
  <si>
    <t>Mumbai,Maharashtra + 90 more</t>
  </si>
  <si>
    <t>Ceasefire Indust...</t>
  </si>
  <si>
    <t>(641 Reviews)</t>
  </si>
  <si>
    <t>Noida + 63 more</t>
  </si>
  <si>
    <t>Mando Automotive</t>
  </si>
  <si>
    <t>Kanchipuram,Tamil Nadu + 16 more</t>
  </si>
  <si>
    <t>Auto Components</t>
  </si>
  <si>
    <t>FastInfo</t>
  </si>
  <si>
    <t>(924 Reviews)</t>
  </si>
  <si>
    <t>Kolkata,West Bengal + 5 more</t>
  </si>
  <si>
    <t>3 years old</t>
  </si>
  <si>
    <t>Vibgyor High Sch...</t>
  </si>
  <si>
    <t>(639 Reviews)</t>
  </si>
  <si>
    <t>Mumbai + 19 more</t>
  </si>
  <si>
    <t>Dhoot Transmissi...</t>
  </si>
  <si>
    <t>(635 Reviews)</t>
  </si>
  <si>
    <t>Godrej Consumer ...</t>
  </si>
  <si>
    <t>(632 Reviews)</t>
  </si>
  <si>
    <t>Mumbai + 80 more</t>
  </si>
  <si>
    <t>Planet Spark</t>
  </si>
  <si>
    <t>Gurgaon,Haryana + 21 more</t>
  </si>
  <si>
    <t>Pine Labs</t>
  </si>
  <si>
    <t>(631 Reviews)</t>
  </si>
  <si>
    <t>Noida,Uttar Pradesh + 58 more</t>
  </si>
  <si>
    <t>Supreme Industri...</t>
  </si>
  <si>
    <t>(689 Reviews)</t>
  </si>
  <si>
    <t>Mumbai + 56 more</t>
  </si>
  <si>
    <t>Spicer India</t>
  </si>
  <si>
    <t>(630 Reviews)</t>
  </si>
  <si>
    <t>Delhi/NCR,Delhi + 34 more</t>
  </si>
  <si>
    <t>Nirma</t>
  </si>
  <si>
    <t>(629 Reviews)</t>
  </si>
  <si>
    <t>Ahmedabad,Gujarat + 50 more</t>
  </si>
  <si>
    <t>Jindal X</t>
  </si>
  <si>
    <t>New Delhi,Delhi + 11 more</t>
  </si>
  <si>
    <t>Spandana Sphoort...</t>
  </si>
  <si>
    <t>(628 Reviews)</t>
  </si>
  <si>
    <t>Hyderabad/Secunderabad,Telangana + 179 more</t>
  </si>
  <si>
    <t>Coca-Cola Compan...</t>
  </si>
  <si>
    <t>Atlanta + 131 more</t>
  </si>
  <si>
    <t>Viraj Profiles</t>
  </si>
  <si>
    <t>(627 Reviews)</t>
  </si>
  <si>
    <t>Mahindra CIE Aut...</t>
  </si>
  <si>
    <t>JK Lakshmi Cemen...</t>
  </si>
  <si>
    <t>Telenor</t>
  </si>
  <si>
    <t>Fornebu,Fornebu + 119 more</t>
  </si>
  <si>
    <t>Automotive Manuf...</t>
  </si>
  <si>
    <t>(625 Reviews)</t>
  </si>
  <si>
    <t>Alstom</t>
  </si>
  <si>
    <t>Saint-Ouen + 46 more</t>
  </si>
  <si>
    <t>ManpowerGroup</t>
  </si>
  <si>
    <t>(624 Reviews)</t>
  </si>
  <si>
    <t>Milwaukee,Wisconsin + 85 more</t>
  </si>
  <si>
    <t>AstraZeneca</t>
  </si>
  <si>
    <t>(623 Reviews)</t>
  </si>
  <si>
    <t>Cambridge,Cambridgeshire + 32 more</t>
  </si>
  <si>
    <t>Next Education I...</t>
  </si>
  <si>
    <t>Hyderabad/Secunderabad,Telangana + 66 more</t>
  </si>
  <si>
    <t>Kirloskar Oil En...</t>
  </si>
  <si>
    <t>(622 Reviews)</t>
  </si>
  <si>
    <t>Pune,Maharashtra + 67 more</t>
  </si>
  <si>
    <t>Barbeque Nation</t>
  </si>
  <si>
    <t>Bangalore/Bengaluru,Karnataka + 52 more</t>
  </si>
  <si>
    <t>Hathway</t>
  </si>
  <si>
    <t>(621 Reviews)</t>
  </si>
  <si>
    <t>Mumbai,Maharashtra + 41 more</t>
  </si>
  <si>
    <t>1point1 Solution...</t>
  </si>
  <si>
    <t>Navi Mumbai,Maharashtra + 11 more</t>
  </si>
  <si>
    <t>SNC-Lavalin</t>
  </si>
  <si>
    <t>(619 Reviews)</t>
  </si>
  <si>
    <t>Montreal,Quebec + 49 more</t>
  </si>
  <si>
    <t>Suryoday Small F...</t>
  </si>
  <si>
    <t>Mumbai,Maharashtra + 106 more</t>
  </si>
  <si>
    <t>Tenneco</t>
  </si>
  <si>
    <t>Lake Forest,Illinois + 24 more</t>
  </si>
  <si>
    <t>Thyrocare Techno...</t>
  </si>
  <si>
    <t>(618 Reviews)</t>
  </si>
  <si>
    <t>Mumbai,Maharashtra + 38 more</t>
  </si>
  <si>
    <t>Parexel Internat...</t>
  </si>
  <si>
    <t>(617 Reviews)</t>
  </si>
  <si>
    <t>Massachusetts + 6 more</t>
  </si>
  <si>
    <t>Eaton Corporatio...</t>
  </si>
  <si>
    <t>Cleveland,Ohio + 14 more</t>
  </si>
  <si>
    <t>Credit Suisse</t>
  </si>
  <si>
    <t>Zurich + 6 more</t>
  </si>
  <si>
    <t>166 years old</t>
  </si>
  <si>
    <t>TE Connectivity</t>
  </si>
  <si>
    <t>(615 Reviews)</t>
  </si>
  <si>
    <t>Schaffhausen,Schaffhausen + 9 more</t>
  </si>
  <si>
    <t>Slk Software Ser...</t>
  </si>
  <si>
    <t>Bangalore/Bengaluru,Karnataka + 6 more</t>
  </si>
  <si>
    <t>MDIndia Health I...</t>
  </si>
  <si>
    <t>(613 Reviews)</t>
  </si>
  <si>
    <t>Pune,Maharashtra + 56 more</t>
  </si>
  <si>
    <t>Schaeffler India</t>
  </si>
  <si>
    <t>(612 Reviews)</t>
  </si>
  <si>
    <t>Mumbai,Maharashtra + 19 more</t>
  </si>
  <si>
    <t>Thomas Cook</t>
  </si>
  <si>
    <t>(611 Reviews)</t>
  </si>
  <si>
    <t>141 years old</t>
  </si>
  <si>
    <t>OM Logistics</t>
  </si>
  <si>
    <t>(610 Reviews)</t>
  </si>
  <si>
    <t>Delhi/NCR,Delhi + 84 more</t>
  </si>
  <si>
    <t>Fluor Daniel Ind...</t>
  </si>
  <si>
    <t>Irving,Texas + 17 more</t>
  </si>
  <si>
    <t>Newgen Software ...</t>
  </si>
  <si>
    <t>Delhi,NCT + 20 more</t>
  </si>
  <si>
    <t>Nilkamal</t>
  </si>
  <si>
    <t>Mumbai,Maharashtra + 79 more</t>
  </si>
  <si>
    <t>CADD Centre Trai...</t>
  </si>
  <si>
    <t>(609 Reviews)</t>
  </si>
  <si>
    <t>Chennai,Tamil Nadu + 111 more</t>
  </si>
  <si>
    <t>Jaquar</t>
  </si>
  <si>
    <t>Gurgaon + 68 more</t>
  </si>
  <si>
    <t>TK Elevator</t>
  </si>
  <si>
    <t>Essen + 58 more</t>
  </si>
  <si>
    <t>Apco Infratech</t>
  </si>
  <si>
    <t>(607 Reviews)</t>
  </si>
  <si>
    <t>Lucknow,Uttar Pradesh + 51 more</t>
  </si>
  <si>
    <t>THE LEELA PALACE...</t>
  </si>
  <si>
    <t>(606 Reviews)</t>
  </si>
  <si>
    <t>Mumbai,Maharashtra + 24 more</t>
  </si>
  <si>
    <t>Pricol</t>
  </si>
  <si>
    <t>(675 Reviews)</t>
  </si>
  <si>
    <t>Coimbatore,Tamil Nadu + 17 more</t>
  </si>
  <si>
    <t>IndiaFirst Life ...</t>
  </si>
  <si>
    <t>(604 Reviews)</t>
  </si>
  <si>
    <t>Ruchi Soya Indus...</t>
  </si>
  <si>
    <t>Future Supply Ch...</t>
  </si>
  <si>
    <t>(603 Reviews)</t>
  </si>
  <si>
    <t>Aarvee Associate...</t>
  </si>
  <si>
    <t>FirstCry</t>
  </si>
  <si>
    <t>Pune,Maharashtra + 68 more</t>
  </si>
  <si>
    <t>Paytm Payments B...</t>
  </si>
  <si>
    <t>Noida,Uttar Pradesh + 78 more</t>
  </si>
  <si>
    <t>VIP Industries</t>
  </si>
  <si>
    <t>(602 Reviews)</t>
  </si>
  <si>
    <t>Yashoda Hospital...</t>
  </si>
  <si>
    <t>(601 Reviews)</t>
  </si>
  <si>
    <t>Ghaziabad,Uttar Pradesh + 17 more</t>
  </si>
  <si>
    <t>Clover Infotech</t>
  </si>
  <si>
    <t>(600 Reviews)</t>
  </si>
  <si>
    <t>Mumbai,Maharashtra + 12 more</t>
  </si>
  <si>
    <t>Shriram Life Ins...</t>
  </si>
  <si>
    <t>Hyderabad/Secunderabad,Telangana + 171 more</t>
  </si>
  <si>
    <t>Infogain</t>
  </si>
  <si>
    <t>Los Gatos,California + 12 more</t>
  </si>
  <si>
    <t>PNC Infratech</t>
  </si>
  <si>
    <t>(597 Reviews)</t>
  </si>
  <si>
    <t>Delhi/NCR,Delhi + 55 more</t>
  </si>
  <si>
    <t>Hyundai Mobis</t>
  </si>
  <si>
    <t>Kanchipuram,Tamil Nadu + 31 more</t>
  </si>
  <si>
    <t>Nexa</t>
  </si>
  <si>
    <t>(594 Reviews)</t>
  </si>
  <si>
    <t>Delhi/NCR,Delhi + 143 more</t>
  </si>
  <si>
    <t>Acme Cleantech S...</t>
  </si>
  <si>
    <t>Gurgaon/Gurugram,Haryana + 75 more</t>
  </si>
  <si>
    <t>Micromax Informa...</t>
  </si>
  <si>
    <t>(854 Reviews)</t>
  </si>
  <si>
    <t>Electronics</t>
  </si>
  <si>
    <t>C.R.I. Pumps</t>
  </si>
  <si>
    <t>(593 Reviews)</t>
  </si>
  <si>
    <t>Coimbatore,Tamil Nadu + 48 more</t>
  </si>
  <si>
    <t>Altruist Technol...</t>
  </si>
  <si>
    <t>Chandigarh,Union Territory Of Chandigarh + 19 more</t>
  </si>
  <si>
    <t>Medlife</t>
  </si>
  <si>
    <t>(605 Reviews)</t>
  </si>
  <si>
    <t>Bangalore,Karnataka + 29 more</t>
  </si>
  <si>
    <t>Shubham Housing ...</t>
  </si>
  <si>
    <t>(591 Reviews)</t>
  </si>
  <si>
    <t>Gurgaon,Haryana + 84 more</t>
  </si>
  <si>
    <t>Hatsun Agro Prod...</t>
  </si>
  <si>
    <t>(590 Reviews)</t>
  </si>
  <si>
    <t>Eureka Outsourci...</t>
  </si>
  <si>
    <t>(589 Reviews)</t>
  </si>
  <si>
    <t>Thane,Maharashtra + 14 more</t>
  </si>
  <si>
    <t>Sansera Engineer...</t>
  </si>
  <si>
    <t>(588 Reviews)</t>
  </si>
  <si>
    <t>INDUSIND MARKETI...</t>
  </si>
  <si>
    <t>Chennai,Tamil Nadu + 230 more</t>
  </si>
  <si>
    <t>Kyndryl</t>
  </si>
  <si>
    <t>Bengaluru/Bangalore + 15 more</t>
  </si>
  <si>
    <t>Reliance Capital</t>
  </si>
  <si>
    <t>Navi Mumbai,Maharashtra + 77 more</t>
  </si>
  <si>
    <t>Hinduja Leyland ...</t>
  </si>
  <si>
    <t>Chennai,Tamil Nadu + 173 more</t>
  </si>
  <si>
    <t>London + 85 more</t>
  </si>
  <si>
    <t>Novo Nordisk</t>
  </si>
  <si>
    <t>(585 Reviews)</t>
  </si>
  <si>
    <t>New York City,New York + 49 more</t>
  </si>
  <si>
    <t>Rockman Industri...</t>
  </si>
  <si>
    <t>Delhi/NCR,Delhi + 22 more</t>
  </si>
  <si>
    <t>Capacit'e Infrap...</t>
  </si>
  <si>
    <t>Sri Chaitanya Ed...</t>
  </si>
  <si>
    <t>(584 Reviews)</t>
  </si>
  <si>
    <t>Hyderabad/Secunderabad,Telangana + 56 more</t>
  </si>
  <si>
    <t>JSW Cement</t>
  </si>
  <si>
    <t>Gujarat Fluoroch...</t>
  </si>
  <si>
    <t>(583 Reviews)</t>
  </si>
  <si>
    <t>Noida,Uttar Pradesh + 19 more</t>
  </si>
  <si>
    <t>Karma Ayurveda</t>
  </si>
  <si>
    <t>CRB Tech Solutio...</t>
  </si>
  <si>
    <t>(582 Reviews)</t>
  </si>
  <si>
    <t>e-Learning / EdTech</t>
  </si>
  <si>
    <t>Colgate Palmoliv...</t>
  </si>
  <si>
    <t>New York,New York + 84 more</t>
  </si>
  <si>
    <t>Sandvik Asia</t>
  </si>
  <si>
    <t>(580 Reviews)</t>
  </si>
  <si>
    <t>Stockholm,Stockholm + 27 more</t>
  </si>
  <si>
    <t>160 years old</t>
  </si>
  <si>
    <t>SAI Life Science...</t>
  </si>
  <si>
    <t>(579 Reviews)</t>
  </si>
  <si>
    <t>Hyderabad + 6 more</t>
  </si>
  <si>
    <t>Zydus Lifescienc...</t>
  </si>
  <si>
    <t>FLSmidth</t>
  </si>
  <si>
    <t>(577 Reviews)</t>
  </si>
  <si>
    <t>Copenhagen,Valby + 19 more</t>
  </si>
  <si>
    <t>140 years old</t>
  </si>
  <si>
    <t>Sundaram Finance</t>
  </si>
  <si>
    <t>(576 Reviews)</t>
  </si>
  <si>
    <t>Chennai,Tamil Nadu + 169 more</t>
  </si>
  <si>
    <t>Pramerica Life I...</t>
  </si>
  <si>
    <t>Gurgaon + 110 more</t>
  </si>
  <si>
    <t>Ivrcl Infrastruc...</t>
  </si>
  <si>
    <t>(575 Reviews)</t>
  </si>
  <si>
    <t>Hyderabad/Secunderabad,Telangana + 54 more</t>
  </si>
  <si>
    <t>Episource</t>
  </si>
  <si>
    <t>(574 Reviews)</t>
  </si>
  <si>
    <t>Gardena,California + 8 more</t>
  </si>
  <si>
    <t>Marks &amp; Spencer</t>
  </si>
  <si>
    <t>(573 Reviews)</t>
  </si>
  <si>
    <t>London + 46 more</t>
  </si>
  <si>
    <t>Kirloskar Brothe...</t>
  </si>
  <si>
    <t>Pune + 47 more</t>
  </si>
  <si>
    <t>134 years old</t>
  </si>
  <si>
    <t>Hindustan Zinc</t>
  </si>
  <si>
    <t>(572 Reviews)</t>
  </si>
  <si>
    <t>Udaipur,Rajasthan + 22 more</t>
  </si>
  <si>
    <t>Pizza Hut</t>
  </si>
  <si>
    <t>Plano,Texas + 75 more</t>
  </si>
  <si>
    <t>C&amp;S Electric</t>
  </si>
  <si>
    <t>LOREAL</t>
  </si>
  <si>
    <t>Clichy + 63 more</t>
  </si>
  <si>
    <t>Punjab National ...</t>
  </si>
  <si>
    <t>(571 Reviews)</t>
  </si>
  <si>
    <t>Delhi/NCR,Delhi + 129 more</t>
  </si>
  <si>
    <t>128 years old</t>
  </si>
  <si>
    <t>Gmmco</t>
  </si>
  <si>
    <t>(569 Reviews)</t>
  </si>
  <si>
    <t>Chennai,Tamil Nadu + 66 more</t>
  </si>
  <si>
    <t>Morgan Stanley</t>
  </si>
  <si>
    <t>New York,New York + 11 more</t>
  </si>
  <si>
    <t>Galfar</t>
  </si>
  <si>
    <t>(568 Reviews)</t>
  </si>
  <si>
    <t>Muscat + 27 more</t>
  </si>
  <si>
    <t>Perfetti Van Mel...</t>
  </si>
  <si>
    <t>Lainate + 83 more</t>
  </si>
  <si>
    <t>Samsung Engineer...</t>
  </si>
  <si>
    <t>Suwon-Si,Gyeonggi-Do + 37 more</t>
  </si>
  <si>
    <t>Duck Creek</t>
  </si>
  <si>
    <t>Boston,Massachusetts + 3 more</t>
  </si>
  <si>
    <t>Centum Electroni...</t>
  </si>
  <si>
    <t>(566 Reviews)</t>
  </si>
  <si>
    <t>Bharti Infratel</t>
  </si>
  <si>
    <t>Gurgaon/Gurugram,Haryana + 66 more</t>
  </si>
  <si>
    <t>Amara Raja Batte...</t>
  </si>
  <si>
    <t>Tirupati + 47 more</t>
  </si>
  <si>
    <t>Greaves Cotton</t>
  </si>
  <si>
    <t>(565 Reviews)</t>
  </si>
  <si>
    <t>163 years old</t>
  </si>
  <si>
    <t>Tata steel BSL</t>
  </si>
  <si>
    <t>Mumbai,Maharashtra + 27 more</t>
  </si>
  <si>
    <t>RBL FinServe</t>
  </si>
  <si>
    <t>Mumbai,Maharashtra + 191 more</t>
  </si>
  <si>
    <t>Indiabulls Ventu...</t>
  </si>
  <si>
    <t>(564 Reviews)</t>
  </si>
  <si>
    <t>Edelweiss Tokio ...</t>
  </si>
  <si>
    <t>Unicharm</t>
  </si>
  <si>
    <t>Mita,Tokyo + 96 more</t>
  </si>
  <si>
    <t>KEI Industries</t>
  </si>
  <si>
    <t>(562 Reviews)</t>
  </si>
  <si>
    <t>NEC</t>
  </si>
  <si>
    <t>Tokyo + 30 more</t>
  </si>
  <si>
    <t>123 years old</t>
  </si>
  <si>
    <t>Panacea Biotec</t>
  </si>
  <si>
    <t>Delhi/NCR,New Delhi + 44 more</t>
  </si>
  <si>
    <t>Ion Exchange Ind...</t>
  </si>
  <si>
    <t>(561 Reviews)</t>
  </si>
  <si>
    <t>Mumbai,Maharashtra + 65 more</t>
  </si>
  <si>
    <t>INDO-MIM</t>
  </si>
  <si>
    <t>(560 Reviews)</t>
  </si>
  <si>
    <t>Mahindra First C...</t>
  </si>
  <si>
    <t>(558 Reviews)</t>
  </si>
  <si>
    <t>Tietoevry</t>
  </si>
  <si>
    <t>Helsinki + 6 more</t>
  </si>
  <si>
    <t>2022 years old</t>
  </si>
  <si>
    <t>Decathlon</t>
  </si>
  <si>
    <t>(557 Reviews)</t>
  </si>
  <si>
    <t>Lille + 57 more</t>
  </si>
  <si>
    <t>Aviva Life Insur...</t>
  </si>
  <si>
    <t>London + 82 more</t>
  </si>
  <si>
    <t>326 years old</t>
  </si>
  <si>
    <t>Atos Global IT S...</t>
  </si>
  <si>
    <t>Navi Mumbai,Maharashtra + 12 more</t>
  </si>
  <si>
    <t>eClinicalWorks</t>
  </si>
  <si>
    <t>(556 Reviews)</t>
  </si>
  <si>
    <t>Westborough,Massachusetts + 9 more</t>
  </si>
  <si>
    <t>Software Product</t>
  </si>
  <si>
    <t>Fareportal</t>
  </si>
  <si>
    <t>(555 Reviews)</t>
  </si>
  <si>
    <t>New York,New York + 7 more</t>
  </si>
  <si>
    <t>TCS iON</t>
  </si>
  <si>
    <t>(554 Reviews)</t>
  </si>
  <si>
    <t>Mumbai + 68 more</t>
  </si>
  <si>
    <t>Mswipe Technolog...</t>
  </si>
  <si>
    <t>Hindustan Sanita...</t>
  </si>
  <si>
    <t>(553 Reviews)</t>
  </si>
  <si>
    <t>Gurgaon/Gurugram,Haryana + 51 more</t>
  </si>
  <si>
    <t>Furniture &amp; Furnishing</t>
  </si>
  <si>
    <t>Future Focus Inf...</t>
  </si>
  <si>
    <t>Chennai + 46 more</t>
  </si>
  <si>
    <t>Fidelity Investm...</t>
  </si>
  <si>
    <t>Boston,Massachusetts + 7 more</t>
  </si>
  <si>
    <t>Adobe</t>
  </si>
  <si>
    <t>(552 Reviews)</t>
  </si>
  <si>
    <t>Jakson Group</t>
  </si>
  <si>
    <t>Bank of India</t>
  </si>
  <si>
    <t>(551 Reviews)</t>
  </si>
  <si>
    <t>Mumbai,Maharashtra + 128 more</t>
  </si>
  <si>
    <t>Syngenta</t>
  </si>
  <si>
    <t>(550 Reviews)</t>
  </si>
  <si>
    <t>Basel,Basel + 100 more</t>
  </si>
  <si>
    <t>Photon Interacti...</t>
  </si>
  <si>
    <t>London + 6 more</t>
  </si>
  <si>
    <t>Tata Advanced Sy...</t>
  </si>
  <si>
    <t>(548 Reviews)</t>
  </si>
  <si>
    <t>Hyderabad/Secunderabad,Telangana + 18 more</t>
  </si>
  <si>
    <t>Sykes Business S...</t>
  </si>
  <si>
    <t>Tampa,Florida + 14 more</t>
  </si>
  <si>
    <t>Indegene</t>
  </si>
  <si>
    <t>(547 Reviews)</t>
  </si>
  <si>
    <t>Princeton + 16 more</t>
  </si>
  <si>
    <t>Bechtel</t>
  </si>
  <si>
    <t>Reston,Virginia + 22 more</t>
  </si>
  <si>
    <t>124 years old</t>
  </si>
  <si>
    <t>Olam</t>
  </si>
  <si>
    <t>(544 Reviews)</t>
  </si>
  <si>
    <t>Chennai,Tamil Nadu + 36 more</t>
  </si>
  <si>
    <t>Star Union Dai-i...</t>
  </si>
  <si>
    <t>Navi Mumbai,Maharashtra + 122 more</t>
  </si>
  <si>
    <t>Imperial Auto In...</t>
  </si>
  <si>
    <t>(543 Reviews)</t>
  </si>
  <si>
    <t>Faridabad,Haryana + 22 more</t>
  </si>
  <si>
    <t>Neel Metal Produ...</t>
  </si>
  <si>
    <t>Gurgaon + 26 more</t>
  </si>
  <si>
    <t>Kinara Capital</t>
  </si>
  <si>
    <t>Bangalore,Karnataka + 87 more</t>
  </si>
  <si>
    <t>Carnival Cruise ...</t>
  </si>
  <si>
    <t>(541 Reviews)</t>
  </si>
  <si>
    <t>Miami,Florida + 19 more</t>
  </si>
  <si>
    <t>Sports / Leisure &amp; Recreation</t>
  </si>
  <si>
    <t>Magna Infotech</t>
  </si>
  <si>
    <t>Bangalore + 39 more</t>
  </si>
  <si>
    <t>Electrosteel Ste...</t>
  </si>
  <si>
    <t>(540 Reviews)</t>
  </si>
  <si>
    <t>Jharkhand + 13 more</t>
  </si>
  <si>
    <t>Apollo Munich He...</t>
  </si>
  <si>
    <t>(539 Reviews)</t>
  </si>
  <si>
    <t>Gurgaon + 107 more</t>
  </si>
  <si>
    <t>The Ramco Cement...</t>
  </si>
  <si>
    <t>Chennai,Tamil Nadu + 68 more</t>
  </si>
  <si>
    <t>Egis  India Cons...</t>
  </si>
  <si>
    <t>Gurgaon/Gurugram,Haryana + 78 more</t>
  </si>
  <si>
    <t>Patra Corporatio...</t>
  </si>
  <si>
    <t>El Dorado Hills,California + 9 more</t>
  </si>
  <si>
    <t>Huhtamaki</t>
  </si>
  <si>
    <t>(538 Reviews)</t>
  </si>
  <si>
    <t>Espoo + 25 more</t>
  </si>
  <si>
    <t>MAHLE ANAND Filt...</t>
  </si>
  <si>
    <t>Stuttgart,Germany + 20 more</t>
  </si>
  <si>
    <t>Trimax IT Infras...</t>
  </si>
  <si>
    <t>DAV Public Schoo...</t>
  </si>
  <si>
    <t>(537 Reviews)</t>
  </si>
  <si>
    <t>Delhi/NCR,New Delhi + 119 more</t>
  </si>
  <si>
    <t>QualityKiosk Tec...</t>
  </si>
  <si>
    <t>(535 Reviews)</t>
  </si>
  <si>
    <t>Mumbai,Maharashtra + 11 more</t>
  </si>
  <si>
    <t>Schindler</t>
  </si>
  <si>
    <t>Pune + 40 more</t>
  </si>
  <si>
    <t>Canara Bank</t>
  </si>
  <si>
    <t>Bangalore/Bengaluru,Karnataka + 106 more</t>
  </si>
  <si>
    <t>Teva Pharmaceuti...</t>
  </si>
  <si>
    <t>(776 Reviews)</t>
  </si>
  <si>
    <t>Dublin,Dublin + 28 more</t>
  </si>
  <si>
    <t>CenturyPly</t>
  </si>
  <si>
    <t>(533 Reviews)</t>
  </si>
  <si>
    <t>Kolkata,West Bengal + 71 more</t>
  </si>
  <si>
    <t>Visionet Systems</t>
  </si>
  <si>
    <t>(531 Reviews)</t>
  </si>
  <si>
    <t>Cranbury,New Jersey + 7 more</t>
  </si>
  <si>
    <t>Tata AutoComp Sy...</t>
  </si>
  <si>
    <t>Hitachi Systems ...</t>
  </si>
  <si>
    <t>(530 Reviews)</t>
  </si>
  <si>
    <t>Chiyoda City,Tokyo + 66 more</t>
  </si>
  <si>
    <t>Air India Sats A...</t>
  </si>
  <si>
    <t>Mumbai,Maharashtra + 20 more</t>
  </si>
  <si>
    <t>Provana</t>
  </si>
  <si>
    <t>(529 Reviews)</t>
  </si>
  <si>
    <t>Lisle,Illinois + 2 more</t>
  </si>
  <si>
    <t>Softenger</t>
  </si>
  <si>
    <t>(528 Reviews)</t>
  </si>
  <si>
    <t>Pune,Maharashtra + 21 more</t>
  </si>
  <si>
    <t>Sonata Software</t>
  </si>
  <si>
    <t>Tradeindia.com</t>
  </si>
  <si>
    <t>Noida,Uttar Pradesh + 34 more</t>
  </si>
  <si>
    <t>The Lalit</t>
  </si>
  <si>
    <t>(527 Reviews)</t>
  </si>
  <si>
    <t>New Delhi + 27 more</t>
  </si>
  <si>
    <t>Globiva</t>
  </si>
  <si>
    <t>(526 Reviews)</t>
  </si>
  <si>
    <t>Gurgaon/Gurugram,Haryana + 11 more</t>
  </si>
  <si>
    <t>HT Media</t>
  </si>
  <si>
    <t>(721 Reviews)</t>
  </si>
  <si>
    <t>Delhi/NCR,Delhi + 36 more</t>
  </si>
  <si>
    <t>DuPont</t>
  </si>
  <si>
    <t>(525 Reviews)</t>
  </si>
  <si>
    <t>Wilmington,Delaware Valley + 48 more</t>
  </si>
  <si>
    <t>220 years old</t>
  </si>
  <si>
    <t>Crowne Plaza</t>
  </si>
  <si>
    <t>Atlanta,Georgia + 28 more</t>
  </si>
  <si>
    <t>Sunknowledge Ser...</t>
  </si>
  <si>
    <t>(523 Reviews)</t>
  </si>
  <si>
    <t>New York,New York + 2 more</t>
  </si>
  <si>
    <t>Parekh Integrate...</t>
  </si>
  <si>
    <t>IHS Markit</t>
  </si>
  <si>
    <t>(522 Reviews)</t>
  </si>
  <si>
    <t>London + 10 more</t>
  </si>
  <si>
    <t>Everest Industri...</t>
  </si>
  <si>
    <t>R Systems Intern...</t>
  </si>
  <si>
    <t>(521 Reviews)</t>
  </si>
  <si>
    <t>Folsom,California + 10 more</t>
  </si>
  <si>
    <t>ABC</t>
  </si>
  <si>
    <t>(520 Reviews)</t>
  </si>
  <si>
    <t>New York + 72 more</t>
  </si>
  <si>
    <t>Secure Meters</t>
  </si>
  <si>
    <t>(519 Reviews)</t>
  </si>
  <si>
    <t>Chandlers Ford,Eastleigh + 43 more</t>
  </si>
  <si>
    <t>Musashi Auto Par...</t>
  </si>
  <si>
    <t>(518 Reviews)</t>
  </si>
  <si>
    <t>Gurgaon/Gurugram,Haryana + 9 more</t>
  </si>
  <si>
    <t>Meril Life Scien...</t>
  </si>
  <si>
    <t>Vapi,Gujarat + 46 more</t>
  </si>
  <si>
    <t>GVPR Engineers</t>
  </si>
  <si>
    <t>(517 Reviews)</t>
  </si>
  <si>
    <t>Hyderabad/Secunderabad,Telangana + 45 more</t>
  </si>
  <si>
    <t>Jacobs Engineeri...</t>
  </si>
  <si>
    <t>Dallas,TX + 26 more</t>
  </si>
  <si>
    <t>Aristo Pharmaceu...</t>
  </si>
  <si>
    <t>(513 Reviews)</t>
  </si>
  <si>
    <t>Godfrey Phillips...</t>
  </si>
  <si>
    <t>Delhi/NCR,New Delhi + 66 more</t>
  </si>
  <si>
    <t>Wheelseye Techno...</t>
  </si>
  <si>
    <t>Gurgaon,Haryana + 116 more</t>
  </si>
  <si>
    <t>Bridge &amp; Roof Co</t>
  </si>
  <si>
    <t>(512 Reviews)</t>
  </si>
  <si>
    <t>Central Public Sector Enterprises (CPSE)</t>
  </si>
  <si>
    <t>Kolkata,West Bengal + 52 more</t>
  </si>
  <si>
    <t>Roads/Railways</t>
  </si>
  <si>
    <t>HCL Comnet</t>
  </si>
  <si>
    <t>Noida + 37 more</t>
  </si>
  <si>
    <t>Shriram General ...</t>
  </si>
  <si>
    <t>Jaipur,Rajasthan + 121 more</t>
  </si>
  <si>
    <t>Atlas Copco</t>
  </si>
  <si>
    <t>Nacka Municipality,Stockholm + 43 more</t>
  </si>
  <si>
    <t>149 years old</t>
  </si>
  <si>
    <t>Tata Group</t>
  </si>
  <si>
    <t>(48k Reviews)</t>
  </si>
  <si>
    <t>Mumbai + 84 more</t>
  </si>
  <si>
    <t>154 years old</t>
  </si>
  <si>
    <t>UpGrad</t>
  </si>
  <si>
    <t>(516 Reviews)</t>
  </si>
  <si>
    <t>San Francisco,California + 26 more</t>
  </si>
  <si>
    <t>Google</t>
  </si>
  <si>
    <t>Mountain View,California + 55 more</t>
  </si>
  <si>
    <t>GE Power</t>
  </si>
  <si>
    <t>Schenectady,DÃ¼sseldorf + 44 more</t>
  </si>
  <si>
    <t>Colliers Interna...</t>
  </si>
  <si>
    <t>(508 Reviews)</t>
  </si>
  <si>
    <t>Ontario + 24 more</t>
  </si>
  <si>
    <t>HARMAN</t>
  </si>
  <si>
    <t>Stamford,Connecticut + 14 more</t>
  </si>
  <si>
    <t>Shadowfax Techno...</t>
  </si>
  <si>
    <t>Bangalore,Karnataka + 86 more</t>
  </si>
  <si>
    <t>Genius Consultan...</t>
  </si>
  <si>
    <t>(507 Reviews)</t>
  </si>
  <si>
    <t>Kolkata,West Bengal + 60 more</t>
  </si>
  <si>
    <t>Medha Servo Driv...</t>
  </si>
  <si>
    <t>Hyderabad/Secunderabad,Telangana + 34 more</t>
  </si>
  <si>
    <t>Dixon Technologi...</t>
  </si>
  <si>
    <t>Noida,Uttar Pradesh + 22 more</t>
  </si>
  <si>
    <t>OLX</t>
  </si>
  <si>
    <t>(506 Reviews)</t>
  </si>
  <si>
    <t>Gurgaon,Haryana + 41 more</t>
  </si>
  <si>
    <t>Natco Pharma</t>
  </si>
  <si>
    <t>Hyderabad/Secunderabad,Telangana + 29 more</t>
  </si>
  <si>
    <t>Barclays Global ...</t>
  </si>
  <si>
    <t>(505 Reviews)</t>
  </si>
  <si>
    <t>Pune + 9 more</t>
  </si>
  <si>
    <t>MakeMyTrip</t>
  </si>
  <si>
    <t>(739 Reviews)</t>
  </si>
  <si>
    <t>Gurgaon,Haryana + 33 more</t>
  </si>
  <si>
    <t>Travel &amp; Tourism</t>
  </si>
  <si>
    <t>Navayuga Enginee...</t>
  </si>
  <si>
    <t>(504 Reviews)</t>
  </si>
  <si>
    <t>Hyderabad/Secunderabad,Telangana + 48 more</t>
  </si>
  <si>
    <t>Vedanta Aluminiu...</t>
  </si>
  <si>
    <t>Jharsuguda,Odisha + 20 more</t>
  </si>
  <si>
    <t>Chetu</t>
  </si>
  <si>
    <t>(503 Reviews)</t>
  </si>
  <si>
    <t>Plantation,Florida + 3 more</t>
  </si>
  <si>
    <t>Sanden Vikas</t>
  </si>
  <si>
    <t>Faridabad,Haryana + 16 more</t>
  </si>
  <si>
    <t>Alok Industries</t>
  </si>
  <si>
    <t>Ageas Federal Li...</t>
  </si>
  <si>
    <t>United Breweries</t>
  </si>
  <si>
    <t>Bangalore/Bengaluru,Karnataka + 69 more</t>
  </si>
  <si>
    <t>ThyssenKrupp Ind...</t>
  </si>
  <si>
    <t>(502 Reviews)</t>
  </si>
  <si>
    <t>Pune,Maharashtra + 31 more</t>
  </si>
  <si>
    <t>Troikaa Pharmace...</t>
  </si>
  <si>
    <t>Ahmedabad,Gujarat + 55 more</t>
  </si>
  <si>
    <t>Varroc Polymers</t>
  </si>
  <si>
    <t>(501 Reviews)</t>
  </si>
  <si>
    <t>Aurangabad,Maharashtra + 26 more</t>
  </si>
  <si>
    <t>Flash Electronic...</t>
  </si>
  <si>
    <t>(500 Reviews)</t>
  </si>
  <si>
    <t>Pune,Maharashtra + 13 more</t>
  </si>
  <si>
    <t>Visionary RCM In...</t>
  </si>
  <si>
    <t>Chennai,Tamil Nadu + 9 more</t>
  </si>
  <si>
    <t>UBS</t>
  </si>
  <si>
    <t>(499 Reviews)</t>
  </si>
  <si>
    <t>Zurich + 24 more</t>
  </si>
  <si>
    <t>Eveready Industr...</t>
  </si>
  <si>
    <t>Kolkata,West Bengal + 51 more</t>
  </si>
  <si>
    <t>TNQ Technologies</t>
  </si>
  <si>
    <t>Chennai + 5 more</t>
  </si>
  <si>
    <t>B. G. Shirke Con...</t>
  </si>
  <si>
    <t>Pune,Maharashtra + 22 more</t>
  </si>
  <si>
    <t>Diageo</t>
  </si>
  <si>
    <t>(996 Reviews)</t>
  </si>
  <si>
    <t>Metropolis Healt...</t>
  </si>
  <si>
    <t>(497 Reviews)</t>
  </si>
  <si>
    <t>Ahluwalia Contra...</t>
  </si>
  <si>
    <t>Delhi/NCR,New Delhi + 32 more</t>
  </si>
  <si>
    <t>HFCL</t>
  </si>
  <si>
    <t>Delhi/NCR,New Delhi + 76 more</t>
  </si>
  <si>
    <t>Nippon Paint Ind...</t>
  </si>
  <si>
    <t>(496 Reviews)</t>
  </si>
  <si>
    <t>Osaka + 77 more</t>
  </si>
  <si>
    <t>Iris Software</t>
  </si>
  <si>
    <t>Edison,New Jersey + 4 more</t>
  </si>
  <si>
    <t>ZF Steering Gear</t>
  </si>
  <si>
    <t>Pune,Maharashtra + 11 more</t>
  </si>
  <si>
    <t>107 years old</t>
  </si>
  <si>
    <t>Air India</t>
  </si>
  <si>
    <t>Delhi/NCR,New Delhi + 40 more</t>
  </si>
  <si>
    <t>OCS Group</t>
  </si>
  <si>
    <t>(495 Reviews)</t>
  </si>
  <si>
    <t>Minda Corporatio...</t>
  </si>
  <si>
    <t>Gurugram + 38 more</t>
  </si>
  <si>
    <t>WorleyParsons</t>
  </si>
  <si>
    <t>(494 Reviews)</t>
  </si>
  <si>
    <t>North Sydney,North Sydney + 28 more</t>
  </si>
  <si>
    <t>EPAM Systems</t>
  </si>
  <si>
    <t>Newtown,Pennsylvania + 11 more</t>
  </si>
  <si>
    <t>Napino Auto &amp; El...</t>
  </si>
  <si>
    <t>(492 Reviews)</t>
  </si>
  <si>
    <t>Gurgaon/Gurugram,Haryana + 4 more</t>
  </si>
  <si>
    <t>Birla Corporatio...</t>
  </si>
  <si>
    <t>Kolkata,India + 83 more</t>
  </si>
  <si>
    <t>Exela Technologi...</t>
  </si>
  <si>
    <t>(491 Reviews)</t>
  </si>
  <si>
    <t>Irving,Texas + 12 more</t>
  </si>
  <si>
    <t>Sadbhav Engineer...</t>
  </si>
  <si>
    <t>(515 Reviews)</t>
  </si>
  <si>
    <t>Ahmedabad,Gujarat + 61 more</t>
  </si>
  <si>
    <t>United Spirits</t>
  </si>
  <si>
    <t>(490 Reviews)</t>
  </si>
  <si>
    <t>Bangalore/Bengaluru,Karnataka + 87 more</t>
  </si>
  <si>
    <t>Adani Group</t>
  </si>
  <si>
    <t>Ahmedabad + 69 more</t>
  </si>
  <si>
    <t>VMware Software</t>
  </si>
  <si>
    <t>Palo Alto,California + 9 more</t>
  </si>
  <si>
    <t>SFO Technologies</t>
  </si>
  <si>
    <t>(489 Reviews)</t>
  </si>
  <si>
    <t>Kochi/Cochin,Kerala + 12 more</t>
  </si>
  <si>
    <t>GirnarSoft</t>
  </si>
  <si>
    <t>(997 Reviews)</t>
  </si>
  <si>
    <t>Jaipur,Rajasthan + 37 more</t>
  </si>
  <si>
    <t>Finolex Cables</t>
  </si>
  <si>
    <t>Pune + 63 more</t>
  </si>
  <si>
    <t>Plastics / Rubber</t>
  </si>
  <si>
    <t>CALIBEHR</t>
  </si>
  <si>
    <t>(488 Reviews)</t>
  </si>
  <si>
    <t>Vedanta Resource...</t>
  </si>
  <si>
    <t>London + 45 more</t>
  </si>
  <si>
    <t>Star Cement</t>
  </si>
  <si>
    <t>(485 Reviews)</t>
  </si>
  <si>
    <t>Kolkata,West Bengal + 36 more</t>
  </si>
  <si>
    <t>Karur Vysya Bank</t>
  </si>
  <si>
    <t>Karur,Tamil Nadu + 88 more</t>
  </si>
  <si>
    <t>106 years old</t>
  </si>
  <si>
    <t>Otis Elevator</t>
  </si>
  <si>
    <t>Farmington,Connecticut + 47 more</t>
  </si>
  <si>
    <t>Better.com</t>
  </si>
  <si>
    <t>New York City,New York + 2 more</t>
  </si>
  <si>
    <t>Kurlon</t>
  </si>
  <si>
    <t>(484 Reviews)</t>
  </si>
  <si>
    <t>Bangalore/Bengaluru,Karnataka + 77 more</t>
  </si>
  <si>
    <t>KIMS Hospital</t>
  </si>
  <si>
    <t>Hyderabad/Secunderabad,Telangana + 30 more</t>
  </si>
  <si>
    <t>Greenko Group</t>
  </si>
  <si>
    <t>(483 Reviews)</t>
  </si>
  <si>
    <t>Hyderabad + 38 more</t>
  </si>
  <si>
    <t>Steag Energy Ser...</t>
  </si>
  <si>
    <t>Essen,Essen + 28 more</t>
  </si>
  <si>
    <t>Vakrangee</t>
  </si>
  <si>
    <t>Jain Irrigation ...</t>
  </si>
  <si>
    <t>Jalgaon,Maharashtra + 70 more</t>
  </si>
  <si>
    <t>Quest Retail</t>
  </si>
  <si>
    <t>(482 Reviews)</t>
  </si>
  <si>
    <t>Gurgaon/Gurugram,Haryana + 60 more</t>
  </si>
  <si>
    <t>Medusind Solutio...</t>
  </si>
  <si>
    <t>Mumbai,Maharashtra + 7 more</t>
  </si>
  <si>
    <t>Allianz Technolo...</t>
  </si>
  <si>
    <t>(481 Reviews)</t>
  </si>
  <si>
    <t>Munich + 6 more</t>
  </si>
  <si>
    <t>132 years old</t>
  </si>
  <si>
    <t>Suzuki Motorcycl...</t>
  </si>
  <si>
    <t>Hamamatsu + 81 more</t>
  </si>
  <si>
    <t>Uber</t>
  </si>
  <si>
    <t>San Francisco,California + 38 more</t>
  </si>
  <si>
    <t>Wistron</t>
  </si>
  <si>
    <t>(480 Reviews)</t>
  </si>
  <si>
    <t>Taipei + 9 more</t>
  </si>
  <si>
    <t>Anchor Electrica...</t>
  </si>
  <si>
    <t>(479 Reviews)</t>
  </si>
  <si>
    <t>Mumbai,Maharashtra + 68 more</t>
  </si>
  <si>
    <t>Aarvi Encon</t>
  </si>
  <si>
    <t>Lumen Technologi...</t>
  </si>
  <si>
    <t>Monroe,Louisiana + 10 more</t>
  </si>
  <si>
    <t>Educomp Solution...</t>
  </si>
  <si>
    <t>(478 Reviews)</t>
  </si>
  <si>
    <t>Gurgaon/Gurugram,Haryana + 109 more</t>
  </si>
  <si>
    <t>HPCL-Mittal Ener...</t>
  </si>
  <si>
    <t>Noida,Uttar Pradesh + 15 more</t>
  </si>
  <si>
    <t>Quatrro</t>
  </si>
  <si>
    <t>(477 Reviews)</t>
  </si>
  <si>
    <t>Gurgaon + 4 more</t>
  </si>
  <si>
    <t>Godrej Agrovet</t>
  </si>
  <si>
    <t>Mumbai + 78 more</t>
  </si>
  <si>
    <t>Godrej Propertie...</t>
  </si>
  <si>
    <t>Sintex Industrie...</t>
  </si>
  <si>
    <t>Kalol,Gujarat + 51 more</t>
  </si>
  <si>
    <t>Royal Caribbean ...</t>
  </si>
  <si>
    <t>Miami,Florida + 14 more</t>
  </si>
  <si>
    <t>(476 Reviews)</t>
  </si>
  <si>
    <t>Noida + 77 more</t>
  </si>
  <si>
    <t>Genpact Headstro...</t>
  </si>
  <si>
    <t>New Delhi,New Delhi + 13 more</t>
  </si>
  <si>
    <t>Country Holidays...</t>
  </si>
  <si>
    <t>(475 Reviews)</t>
  </si>
  <si>
    <t>Noida,Uttar Pradesh + 17 more</t>
  </si>
  <si>
    <t>Pernod Ricard</t>
  </si>
  <si>
    <t>Paris + 80 more</t>
  </si>
  <si>
    <t>JTEKT</t>
  </si>
  <si>
    <t>Osaka + 16 more</t>
  </si>
  <si>
    <t>Hikal</t>
  </si>
  <si>
    <t>(473 Reviews)</t>
  </si>
  <si>
    <t>Mumbai,Maharashtra + 13 more</t>
  </si>
  <si>
    <t>Altimetrik</t>
  </si>
  <si>
    <t>(472 Reviews)</t>
  </si>
  <si>
    <t>Southfield,Michigan + 7 more</t>
  </si>
  <si>
    <t>AVEVA</t>
  </si>
  <si>
    <t>Cambridge,Cambridgeshire + 8 more</t>
  </si>
  <si>
    <t>TEKsystems</t>
  </si>
  <si>
    <t>(471 Reviews)</t>
  </si>
  <si>
    <t>Hanover,Maryland + 8 more</t>
  </si>
  <si>
    <t>Reliance Power</t>
  </si>
  <si>
    <t>Navi Mumbai,Maharashtra + 28 more</t>
  </si>
  <si>
    <t>Bajaj Housing Fi...</t>
  </si>
  <si>
    <t>Pune,Maharashtra + 91 more</t>
  </si>
  <si>
    <t>Sundaram Clayto...</t>
  </si>
  <si>
    <t>(470 Reviews)</t>
  </si>
  <si>
    <t>Chennai,Tamil Nadu + 17 more</t>
  </si>
  <si>
    <t>Ingram Micro</t>
  </si>
  <si>
    <t>Irvine,California + 38 more</t>
  </si>
  <si>
    <t>Allscripts</t>
  </si>
  <si>
    <t>Chicago,Illinois + 4 more</t>
  </si>
  <si>
    <t>Fusion Microfina...</t>
  </si>
  <si>
    <t>(467 Reviews)</t>
  </si>
  <si>
    <t>Delhi,NCT + 131 more</t>
  </si>
  <si>
    <t>Redington</t>
  </si>
  <si>
    <t>Dubai,Dubai + 44 more</t>
  </si>
  <si>
    <t>Wheels</t>
  </si>
  <si>
    <t>Matrimony.com</t>
  </si>
  <si>
    <t>Chennai,Tamil Nadu + 31 more</t>
  </si>
  <si>
    <t>DLF</t>
  </si>
  <si>
    <t>(465 Reviews)</t>
  </si>
  <si>
    <t>Gurgaon/Gurugram,Haryana + 22 more</t>
  </si>
  <si>
    <t>Athena BPO</t>
  </si>
  <si>
    <t>Velocis Systems</t>
  </si>
  <si>
    <t>Noida,Uttar Pradesh + 38 more</t>
  </si>
  <si>
    <t>VeeTechnologies</t>
  </si>
  <si>
    <t>New York + 14 more</t>
  </si>
  <si>
    <t>Schlumberger</t>
  </si>
  <si>
    <t>Houston,Texas + 30 more</t>
  </si>
  <si>
    <t>SoftAge Informat...</t>
  </si>
  <si>
    <t>(464 Reviews)</t>
  </si>
  <si>
    <t>Gurgaon/Gurugram,Haryana + 129 more</t>
  </si>
  <si>
    <t>Willis Towers Wa...</t>
  </si>
  <si>
    <t>(655 Reviews)</t>
  </si>
  <si>
    <t>London + 13 more</t>
  </si>
  <si>
    <t>Defence Research...</t>
  </si>
  <si>
    <t>Knorr-Bremse</t>
  </si>
  <si>
    <t>(463 Reviews)</t>
  </si>
  <si>
    <t>Munich + 15 more</t>
  </si>
  <si>
    <t>Denave</t>
  </si>
  <si>
    <t>Aparna Construct...</t>
  </si>
  <si>
    <t>(462 Reviews)</t>
  </si>
  <si>
    <t>Hyderabad/Secunderabad,Telangana + 22 more</t>
  </si>
  <si>
    <t>T.v. Sundram Iye...</t>
  </si>
  <si>
    <t>(12.6k Reviews)</t>
  </si>
  <si>
    <t>Chennai,Tamil Nadu + 72 more</t>
  </si>
  <si>
    <t>OMICS Internatio...</t>
  </si>
  <si>
    <t>Hyderabad/Secunderabad,Telangana + 4 more</t>
  </si>
  <si>
    <t>Accel Frontline</t>
  </si>
  <si>
    <t>(461 Reviews)</t>
  </si>
  <si>
    <t>Chennai,Tamil Nadu + 59 more</t>
  </si>
  <si>
    <t>Medplus(optival ...</t>
  </si>
  <si>
    <t>Hyderabad + 43 more</t>
  </si>
  <si>
    <t>Orient Craft</t>
  </si>
  <si>
    <t>(460 Reviews)</t>
  </si>
  <si>
    <t>Gurgaon/Gurugram,Haryana + 12 more</t>
  </si>
  <si>
    <t>GEP Worldwide</t>
  </si>
  <si>
    <t>Clark,New Jersey + 4 more</t>
  </si>
  <si>
    <t>Royal Sundaram G...</t>
  </si>
  <si>
    <t>Chennai,Tamil Nadu + 77 more</t>
  </si>
  <si>
    <t>Bluestream Softw...</t>
  </si>
  <si>
    <t>New Delhi,Delhi + 7 more</t>
  </si>
  <si>
    <t>Aditya Birla Hea...</t>
  </si>
  <si>
    <t>(459 Reviews)</t>
  </si>
  <si>
    <t>Mumbai + 97 more</t>
  </si>
  <si>
    <t>Gharda Chemicals</t>
  </si>
  <si>
    <t>Mumbai,Maharashtra + 35 more</t>
  </si>
  <si>
    <t>Samasta Microfin...</t>
  </si>
  <si>
    <t>(458 Reviews)</t>
  </si>
  <si>
    <t>Bangalore,Karnataka + 147 more</t>
  </si>
  <si>
    <t>Airtel Payments ...</t>
  </si>
  <si>
    <t>Delhi/NCR,New Delhi + 126 more</t>
  </si>
  <si>
    <t>Michelin</t>
  </si>
  <si>
    <t>(457 Reviews)</t>
  </si>
  <si>
    <t>Clermont-Ferrand + 35 more</t>
  </si>
  <si>
    <t>Tanishq</t>
  </si>
  <si>
    <t>Bangalore/Bengaluru,Karnataka + 115 more</t>
  </si>
  <si>
    <t>ICA Edu Skills</t>
  </si>
  <si>
    <t>Kolkata,West Bengal + 89 more</t>
  </si>
  <si>
    <t>IMPACT Infotech</t>
  </si>
  <si>
    <t>Pune,Maharashtra + 47 more</t>
  </si>
  <si>
    <t>Uttam Galva Stee...</t>
  </si>
  <si>
    <t>Rodic Consultant...</t>
  </si>
  <si>
    <t>(455 Reviews)</t>
  </si>
  <si>
    <t>Ugam Solution</t>
  </si>
  <si>
    <t>Xebia</t>
  </si>
  <si>
    <t>Hilversum,Hilversum + 8 more</t>
  </si>
  <si>
    <t>General Motors</t>
  </si>
  <si>
    <t>(668 Reviews)</t>
  </si>
  <si>
    <t>Detroit,Michigan + 26 more</t>
  </si>
  <si>
    <t>IFFCO</t>
  </si>
  <si>
    <t>Amara Raja Group</t>
  </si>
  <si>
    <t>Bangalore/Bengaluru,Karnataka + 60 more</t>
  </si>
  <si>
    <t>Quikr</t>
  </si>
  <si>
    <t>Bangalore,Karnataka + 21 more</t>
  </si>
  <si>
    <t>Dodsal Engineeri...</t>
  </si>
  <si>
    <t>(453 Reviews)</t>
  </si>
  <si>
    <t>Conglomerate</t>
  </si>
  <si>
    <t>Dubai,Dubai + 29 more</t>
  </si>
  <si>
    <t>Page Industries</t>
  </si>
  <si>
    <t>(452 Reviews)</t>
  </si>
  <si>
    <t>Dassault Systeme...</t>
  </si>
  <si>
    <t>Velizy-villacoublay,Yvelines + 6 more</t>
  </si>
  <si>
    <t>Moser Baer</t>
  </si>
  <si>
    <t>Delhi/NCR,Delhi + 14 more</t>
  </si>
  <si>
    <t>Happiest Minds T...</t>
  </si>
  <si>
    <t>(451 Reviews)</t>
  </si>
  <si>
    <t>Bangalore,Karnataka + 11 more</t>
  </si>
  <si>
    <t>Power Grid Corpo...</t>
  </si>
  <si>
    <t>Gurgaon/Gurugram,Haryana + 123 more</t>
  </si>
  <si>
    <t>L&amp;T Power</t>
  </si>
  <si>
    <t>(450 Reviews)</t>
  </si>
  <si>
    <t>Kutumbh Care</t>
  </si>
  <si>
    <t>(449 Reviews)</t>
  </si>
  <si>
    <t>Noida,Uttar Pradesh + 114 more</t>
  </si>
  <si>
    <t>Future Lifestyle...</t>
  </si>
  <si>
    <t>Mumbai,Maharashtra + 52 more</t>
  </si>
  <si>
    <t>Vivanta by Taj</t>
  </si>
  <si>
    <t>Gurgaon/Gurugram,Haryana + 36 more</t>
  </si>
  <si>
    <t>Ihg Group</t>
  </si>
  <si>
    <t>Gurgaon/Gurugram,Haryana + 32 more</t>
  </si>
  <si>
    <t>General Mills</t>
  </si>
  <si>
    <t>Minneapolis,Minnesota + 33 more</t>
  </si>
  <si>
    <t>CSB Bank</t>
  </si>
  <si>
    <t>(448 Reviews)</t>
  </si>
  <si>
    <t>Thrissur/Trichur,Kerala + 95 more</t>
  </si>
  <si>
    <t>Asirvad Microfin...</t>
  </si>
  <si>
    <t>Chennai,Tamil Nadu + 129 more</t>
  </si>
  <si>
    <t>Sl Lumax</t>
  </si>
  <si>
    <t>Sriperumbudur,Tamil Nadu + 11 more</t>
  </si>
  <si>
    <t>Kalpataru Group</t>
  </si>
  <si>
    <t>EYGBS</t>
  </si>
  <si>
    <t>Jaya Hind Indust...</t>
  </si>
  <si>
    <t>Pune,Maharashtra + 14 more</t>
  </si>
  <si>
    <t>Timken</t>
  </si>
  <si>
    <t>(446 Reviews)</t>
  </si>
  <si>
    <t>Bangalore/Bengaluru,Karnataka + 27 more</t>
  </si>
  <si>
    <t>National Health ...</t>
  </si>
  <si>
    <t>(445 Reviews)</t>
  </si>
  <si>
    <t>Guwahati,Assam + 149 more</t>
  </si>
  <si>
    <t>LivSpace</t>
  </si>
  <si>
    <t>Bangalore,Karnataka + 17 more</t>
  </si>
  <si>
    <t>Adani Solar</t>
  </si>
  <si>
    <t>Ahmedabad + 25 more</t>
  </si>
  <si>
    <t>Ebix Software In...</t>
  </si>
  <si>
    <t>Atlanta,Georgia + 27 more</t>
  </si>
  <si>
    <t>Caparo Engineeri...</t>
  </si>
  <si>
    <t>Rallis India</t>
  </si>
  <si>
    <t>(444 Reviews)</t>
  </si>
  <si>
    <t>Chennai Radha En...</t>
  </si>
  <si>
    <t>Chennai,Tamil Nadu + 33 more</t>
  </si>
  <si>
    <t>J B Chemicals An...</t>
  </si>
  <si>
    <t>Omaxe</t>
  </si>
  <si>
    <t>Delhi/NCR,New Delhi + 19 more</t>
  </si>
  <si>
    <t>Volvo</t>
  </si>
  <si>
    <t>Gothenburg,Gothenburg + 31 more</t>
  </si>
  <si>
    <t>Goldman Sachs</t>
  </si>
  <si>
    <t>New York,New York + 10 more</t>
  </si>
  <si>
    <t>Leadec</t>
  </si>
  <si>
    <t>(443 Reviews)</t>
  </si>
  <si>
    <t>Stuttgart + 37 more</t>
  </si>
  <si>
    <t>VA Tech Wabag</t>
  </si>
  <si>
    <t>Chennai,Tamil Nadu + 35 more</t>
  </si>
  <si>
    <t>Gayatri Projects</t>
  </si>
  <si>
    <t>(442 Reviews)</t>
  </si>
  <si>
    <t>Hyderabad/Secunderabad,Telangana + 65 more</t>
  </si>
  <si>
    <t>Biba Apparels</t>
  </si>
  <si>
    <t>Gurgaon + 67 more</t>
  </si>
  <si>
    <t>CarDekho</t>
  </si>
  <si>
    <t>Jaipur,Rajasthan + 46 more</t>
  </si>
  <si>
    <t>United Alliance ...</t>
  </si>
  <si>
    <t>Pune + 7 more</t>
  </si>
  <si>
    <t>Saud Bahwan Grou...</t>
  </si>
  <si>
    <t>(441 Reviews)</t>
  </si>
  <si>
    <t>Muscat + 16 more</t>
  </si>
  <si>
    <t>AIIMS</t>
  </si>
  <si>
    <t>Delhi/NCR,New Delhi + 31 more</t>
  </si>
  <si>
    <t>Bses Rajdhani Po...</t>
  </si>
  <si>
    <t>Delhi/NCR,New Delhi + 5 more</t>
  </si>
  <si>
    <t>5k-10k Employees (Global)</t>
  </si>
  <si>
    <t>Federal Bank</t>
  </si>
  <si>
    <t>(738 Reviews)</t>
  </si>
  <si>
    <t>Aluva,Kerala + 86 more</t>
  </si>
  <si>
    <t>Kohler</t>
  </si>
  <si>
    <t>Kohler,Wisconsin + 25 more</t>
  </si>
  <si>
    <t>Indira IVF Hospi...</t>
  </si>
  <si>
    <t>(439 Reviews)</t>
  </si>
  <si>
    <t>Udaipur,Rajasthan + 64 more</t>
  </si>
  <si>
    <t>Transsion</t>
  </si>
  <si>
    <t>Shenzhen + 50 more</t>
  </si>
  <si>
    <t>Sri Chaitanya Sc...</t>
  </si>
  <si>
    <t>Hyderabad + 59 more</t>
  </si>
  <si>
    <t>GKN</t>
  </si>
  <si>
    <t>Redditch,Worcestershire + 19 more</t>
  </si>
  <si>
    <t>Artech Infosyste...</t>
  </si>
  <si>
    <t>(438 Reviews)</t>
  </si>
  <si>
    <t>Morristown,New Jersey + 15 more</t>
  </si>
  <si>
    <t>New Delhi + 106 more</t>
  </si>
  <si>
    <t>Investors Clinic</t>
  </si>
  <si>
    <t>Noida,Uttar Pradesh + 20 more</t>
  </si>
  <si>
    <t>Amway India Ente...</t>
  </si>
  <si>
    <t>Ada Township,Michigan + 72 more</t>
  </si>
  <si>
    <t>uFaber</t>
  </si>
  <si>
    <t>(436 Reviews)</t>
  </si>
  <si>
    <t>Urban Company</t>
  </si>
  <si>
    <t>Gurgaon,Haryana + 32 more</t>
  </si>
  <si>
    <t>Advik Hi Tech</t>
  </si>
  <si>
    <t>Pune,Maharashtra + 16 more</t>
  </si>
  <si>
    <t>McNally Bharat E...</t>
  </si>
  <si>
    <t>(498 Reviews)</t>
  </si>
  <si>
    <t>Kolkata,West Bengal + 43 more</t>
  </si>
  <si>
    <t>Wipro Infrastruc...</t>
  </si>
  <si>
    <t>(435 Reviews)</t>
  </si>
  <si>
    <t>Bangalore/Bengaluru,Karnataka + 26 more</t>
  </si>
  <si>
    <t>Qualcomm</t>
  </si>
  <si>
    <t>(437 Reviews)</t>
  </si>
  <si>
    <t>San Diego,California + 12 more</t>
  </si>
  <si>
    <t>Dimension Data</t>
  </si>
  <si>
    <t>(434 Reviews)</t>
  </si>
  <si>
    <t>Bryanston,Johannesburg + 48 more</t>
  </si>
  <si>
    <t>Eli Research</t>
  </si>
  <si>
    <t>Faridabad + 7 more</t>
  </si>
  <si>
    <t>Eris Lifescience...</t>
  </si>
  <si>
    <t>Central Industri...</t>
  </si>
  <si>
    <t>Delhi/NCR,New Delhi + 55 more</t>
  </si>
  <si>
    <t>Sandhar Technolo...</t>
  </si>
  <si>
    <t>(433 Reviews)</t>
  </si>
  <si>
    <t>V5 Global Servic...</t>
  </si>
  <si>
    <t>Delhi/NCR,Delhi + 85 more</t>
  </si>
  <si>
    <t>Tata Starbucks</t>
  </si>
  <si>
    <t>(432 Reviews)</t>
  </si>
  <si>
    <t>Seattle + 25 more</t>
  </si>
  <si>
    <t>Rashmi Metaliks</t>
  </si>
  <si>
    <t>Kolkata,West Bengal + 17 more</t>
  </si>
  <si>
    <t>Arohan Financial...</t>
  </si>
  <si>
    <t>(431 Reviews)</t>
  </si>
  <si>
    <t>Kolkata,West Bengal + 98 more</t>
  </si>
  <si>
    <t>Signify</t>
  </si>
  <si>
    <t>Amsterdam + 53 more</t>
  </si>
  <si>
    <t>GSK Pharmaceutic...</t>
  </si>
  <si>
    <t>Middlesex + 71 more</t>
  </si>
  <si>
    <t>192 years old</t>
  </si>
  <si>
    <t>Scope Internatio...</t>
  </si>
  <si>
    <t>(429 Reviews)</t>
  </si>
  <si>
    <t>Mannheim + 4 more</t>
  </si>
  <si>
    <t>201-500 Employees (Global)</t>
  </si>
  <si>
    <t>Grant Thornton</t>
  </si>
  <si>
    <t>Chicago,Illinois + 31 more</t>
  </si>
  <si>
    <t>ZTE Corporation</t>
  </si>
  <si>
    <t>Shenzhen,Guangdong + 44 more</t>
  </si>
  <si>
    <t>RAMTeCH Software...</t>
  </si>
  <si>
    <t>Noida,Uttar Pradesh + 24 more</t>
  </si>
  <si>
    <t>Engineers India</t>
  </si>
  <si>
    <t>(428 Reviews)</t>
  </si>
  <si>
    <t>Holiday Inn</t>
  </si>
  <si>
    <t>Memphis,Buckinghamshire + 42 more</t>
  </si>
  <si>
    <t>Electrotherm</t>
  </si>
  <si>
    <t>(427 Reviews)</t>
  </si>
  <si>
    <t>Ahmedabad,Gujarat + 19 more</t>
  </si>
  <si>
    <t>Progressive Info...</t>
  </si>
  <si>
    <t>(426 Reviews)</t>
  </si>
  <si>
    <t>Noida,Uttar Pradesh + 39 more</t>
  </si>
  <si>
    <t>Knight Frank</t>
  </si>
  <si>
    <t>London + 32 more</t>
  </si>
  <si>
    <t>Morningstar</t>
  </si>
  <si>
    <t>Chicago,Illinois + 7 more</t>
  </si>
  <si>
    <t>EMERSON PROCESS ...</t>
  </si>
  <si>
    <t>(698 Reviews)</t>
  </si>
  <si>
    <t>St. Louis,Missouri + 24 more</t>
  </si>
  <si>
    <t>Pratap Technocra...</t>
  </si>
  <si>
    <t>(425 Reviews)</t>
  </si>
  <si>
    <t>Jaipur,Rajasthan + 76 more</t>
  </si>
  <si>
    <t>BASF</t>
  </si>
  <si>
    <t>Ludwigshafen + 56 more</t>
  </si>
  <si>
    <t>HBL Power System...</t>
  </si>
  <si>
    <t>(424 Reviews)</t>
  </si>
  <si>
    <t>Hyderabad/Secunderabad,Telangana + 35 more</t>
  </si>
  <si>
    <t>Skipper</t>
  </si>
  <si>
    <t>Kolkata,West Bengal + 37 more</t>
  </si>
  <si>
    <t>NeoSOFT</t>
  </si>
  <si>
    <t>Westside</t>
  </si>
  <si>
    <t>Mumbai + 70 more</t>
  </si>
  <si>
    <t>bnp paribas indi...</t>
  </si>
  <si>
    <t>(423 Reviews)</t>
  </si>
  <si>
    <t>Paris + 7 more</t>
  </si>
  <si>
    <t>Xerox Technology...</t>
  </si>
  <si>
    <t>Norwalk,Connecticut + 28 more</t>
  </si>
  <si>
    <t>Printing / Packaging</t>
  </si>
  <si>
    <t>Encore Capital G...</t>
  </si>
  <si>
    <t>(422 Reviews)</t>
  </si>
  <si>
    <t>San Diego,California + 1 more</t>
  </si>
  <si>
    <t>FIITJEE</t>
  </si>
  <si>
    <t>Delhi,NCT + 42 more</t>
  </si>
  <si>
    <t>IL&amp;FS Engineerin...</t>
  </si>
  <si>
    <t>Hyderabad/Secunderabad,Telangana + 43 more</t>
  </si>
  <si>
    <t>Alshaya Group</t>
  </si>
  <si>
    <t>Kuwait City,Kuwait + 20 more</t>
  </si>
  <si>
    <t>Integreon</t>
  </si>
  <si>
    <t>Fargo,North Dakota + 6 more</t>
  </si>
  <si>
    <t>Legal</t>
  </si>
  <si>
    <t>Edubridge Learni...</t>
  </si>
  <si>
    <t>(421 Reviews)</t>
  </si>
  <si>
    <t>Cult.fit</t>
  </si>
  <si>
    <t>Bangalore,Karnataka + 24 more</t>
  </si>
  <si>
    <t>nThrive Global S...</t>
  </si>
  <si>
    <t>(420 Reviews)</t>
  </si>
  <si>
    <t>Alpharetta + 6 more</t>
  </si>
  <si>
    <t>Lea Associates S...</t>
  </si>
  <si>
    <t>(419 Reviews)</t>
  </si>
  <si>
    <t>Delhi/NCR,Delhi + 83 more</t>
  </si>
  <si>
    <t>Recpdcl.ltd</t>
  </si>
  <si>
    <t>Noida,Uttar Pradesh + 55 more</t>
  </si>
  <si>
    <t>Lakshmi Machine ...</t>
  </si>
  <si>
    <t>Coimbatore,Tamil Nadu + 14 more</t>
  </si>
  <si>
    <t>Micro Turners</t>
  </si>
  <si>
    <t>Panchkula,Haryana + 31 more</t>
  </si>
  <si>
    <t>Vijaya Diagnosti...</t>
  </si>
  <si>
    <t>Hitachi Payment ...</t>
  </si>
  <si>
    <t>(418 Reviews)</t>
  </si>
  <si>
    <t>Mumbai,Maharashtra + 25 more</t>
  </si>
  <si>
    <t>ICCS</t>
  </si>
  <si>
    <t>Delhi/NCR,Delhi + 16 more</t>
  </si>
  <si>
    <t>Inox Wind</t>
  </si>
  <si>
    <t>(417 Reviews)</t>
  </si>
  <si>
    <t>Noida,Uttar Pradesh + 30 more</t>
  </si>
  <si>
    <t>Magus Customer D...</t>
  </si>
  <si>
    <t>Pune,Maharashtra + 15 more</t>
  </si>
  <si>
    <t>TaskUs</t>
  </si>
  <si>
    <t>New Braunfels,Texas + 3 more</t>
  </si>
  <si>
    <t>Government of In...</t>
  </si>
  <si>
    <t>New Delhi + 102 more</t>
  </si>
  <si>
    <t>Federal Agencies</t>
  </si>
  <si>
    <t>Union Bank of In...</t>
  </si>
  <si>
    <t>(416 Reviews)</t>
  </si>
  <si>
    <t>Mumbai,Maharashtra + 80 more</t>
  </si>
  <si>
    <t>Indo Autotech</t>
  </si>
  <si>
    <t>Faridabad,Haryana + 19 more</t>
  </si>
  <si>
    <t>ArcelorMittal Ni...</t>
  </si>
  <si>
    <t>Surat,Gujarat + 24 more</t>
  </si>
  <si>
    <t>First Advantage</t>
  </si>
  <si>
    <t>(415 Reviews)</t>
  </si>
  <si>
    <t>Atlanta,Georgia + 10 more</t>
  </si>
  <si>
    <t>Border Security ...</t>
  </si>
  <si>
    <t>Bioclinica</t>
  </si>
  <si>
    <t>Princeton,New Jersey + 5 more</t>
  </si>
  <si>
    <t>ZUVENTUS HEALTHC...</t>
  </si>
  <si>
    <t>India Japan Ligh...</t>
  </si>
  <si>
    <t>Sharda Motor Ind...</t>
  </si>
  <si>
    <t>Delhi/NCR,Delhi + 23 more</t>
  </si>
  <si>
    <t>ANZ Banking Grou...</t>
  </si>
  <si>
    <t>Melbourne,Victoria + 12 more</t>
  </si>
  <si>
    <t>AuthBridge Resea...</t>
  </si>
  <si>
    <t>(413 Reviews)</t>
  </si>
  <si>
    <t>Gurgaon,Haryana + 11 more</t>
  </si>
  <si>
    <t>Adarsh Credit Co...</t>
  </si>
  <si>
    <t>Ahmedabad,Gujrat + 133 more</t>
  </si>
  <si>
    <t>Aspire Systems</t>
  </si>
  <si>
    <t>Oak Brook + 8 more</t>
  </si>
  <si>
    <t>Schindler Group</t>
  </si>
  <si>
    <t>Ebikon,Lucerne + 44 more</t>
  </si>
  <si>
    <t>Samsung Research</t>
  </si>
  <si>
    <t>Seocho-gu + 8 more</t>
  </si>
  <si>
    <t>Glorious Insight</t>
  </si>
  <si>
    <t>Noida</t>
  </si>
  <si>
    <t>Baxter Internati...</t>
  </si>
  <si>
    <t>CMS Computers Li...</t>
  </si>
  <si>
    <t>(411 Reviews)</t>
  </si>
  <si>
    <t>Mumbai + 47 more</t>
  </si>
  <si>
    <t>Zydus Wellness</t>
  </si>
  <si>
    <t>Ahmedabad + 56 more</t>
  </si>
  <si>
    <t>Mount Litera Zee...</t>
  </si>
  <si>
    <t>Isuzu Motors</t>
  </si>
  <si>
    <t>Tokyo + 19 more</t>
  </si>
  <si>
    <t>Bikanervala</t>
  </si>
  <si>
    <t>Delhi/NCR,New Delhi + 38 more</t>
  </si>
  <si>
    <t>LifeCell Interna...</t>
  </si>
  <si>
    <t>Renew Solar Powe...</t>
  </si>
  <si>
    <t>Gurgaon + 41 more</t>
  </si>
  <si>
    <t>Lumina Datamatic...</t>
  </si>
  <si>
    <t>(410 Reviews)</t>
  </si>
  <si>
    <t>Mumbai,Maharashtra + 8 more</t>
  </si>
  <si>
    <t>Tata 1mg</t>
  </si>
  <si>
    <t>(409 Reviews)</t>
  </si>
  <si>
    <t>Dhanuka Agritech</t>
  </si>
  <si>
    <t>BEML</t>
  </si>
  <si>
    <t>(408 Reviews)</t>
  </si>
  <si>
    <t>Aparajitha Corpo...</t>
  </si>
  <si>
    <t>Madurai,Tamil Nadu + 49 more</t>
  </si>
  <si>
    <t>UNITED COLORS OF...</t>
  </si>
  <si>
    <t>Gurgaon/Gurugram,Haryana + 57 more</t>
  </si>
  <si>
    <t>Innodata Isogen</t>
  </si>
  <si>
    <t>(407 Reviews)</t>
  </si>
  <si>
    <t>New Jersey,New Jersey + 6 more</t>
  </si>
  <si>
    <t>NSB Bpo Solution...</t>
  </si>
  <si>
    <t>Bhopal,Madhya Pradesh + 73 more</t>
  </si>
  <si>
    <t>Deepak Fertilis...</t>
  </si>
  <si>
    <t>Pune,Maharashtra + 34 more</t>
  </si>
  <si>
    <t>Deepak Nitrite</t>
  </si>
  <si>
    <t>Vadodara/Baroda,Gujarat + 10 more</t>
  </si>
  <si>
    <t>Care Hospital</t>
  </si>
  <si>
    <t>(406 Reviews)</t>
  </si>
  <si>
    <t>Hyderabad/Secunderabad,Telangana + 25 more</t>
  </si>
  <si>
    <t>Echobooom Manage...</t>
  </si>
  <si>
    <t>KMV Projects</t>
  </si>
  <si>
    <t>(405 Reviews)</t>
  </si>
  <si>
    <t>Hyderabad/Secunderabad,Telangana + 40 more</t>
  </si>
  <si>
    <t>Turbo Energy</t>
  </si>
  <si>
    <t>(404 Reviews)</t>
  </si>
  <si>
    <t>Shilpa Medicare</t>
  </si>
  <si>
    <t>Raichur,Karnataka + 20 more</t>
  </si>
  <si>
    <t>Renault</t>
  </si>
  <si>
    <t>Boulogne Billancourt Cedex + 130 more</t>
  </si>
  <si>
    <t>Epicenter Techno...</t>
  </si>
  <si>
    <t>(403 Reviews)</t>
  </si>
  <si>
    <t>Mumbai,Maharashtra + 4 more</t>
  </si>
  <si>
    <t>Nityo Infotech</t>
  </si>
  <si>
    <t>Plainsboro New Jersey + 22 more</t>
  </si>
  <si>
    <t>Diebold Nixdorf</t>
  </si>
  <si>
    <t>North Canton,Ohio + 33 more</t>
  </si>
  <si>
    <t>GE Healthcare</t>
  </si>
  <si>
    <t>(402 Reviews)</t>
  </si>
  <si>
    <t>Chicago + 22 more</t>
  </si>
  <si>
    <t>Medical Devices &amp; Equipment</t>
  </si>
  <si>
    <t>Centum Learning</t>
  </si>
  <si>
    <t>(401 Reviews)</t>
  </si>
  <si>
    <t>Delhi/NCR,New Delhi + 63 more</t>
  </si>
  <si>
    <t>Ramky Infrastruc...</t>
  </si>
  <si>
    <t>Hyderabad + 44 more</t>
  </si>
  <si>
    <t>H.G. Infra Engin...</t>
  </si>
  <si>
    <t>Jaipur,Rajasthan + 44 more</t>
  </si>
  <si>
    <t>Saudi Aramco</t>
  </si>
  <si>
    <t>Dhahran + 26 more</t>
  </si>
  <si>
    <t>Experis IT</t>
  </si>
  <si>
    <t>(400 Reviews)</t>
  </si>
  <si>
    <t>Milwaukee,WI + 29 more</t>
  </si>
  <si>
    <t>HBL Global</t>
  </si>
  <si>
    <t>Central Public W...</t>
  </si>
  <si>
    <t>Delhi/NCR,New Delhi + 90 more</t>
  </si>
  <si>
    <t>168 years old</t>
  </si>
  <si>
    <t>Linde India</t>
  </si>
  <si>
    <t>(399 Reviews)</t>
  </si>
  <si>
    <t>Pullach + 36 more</t>
  </si>
  <si>
    <t>143 years old</t>
  </si>
  <si>
    <t>Oriental Structu...</t>
  </si>
  <si>
    <t>Delhi/NCR,Delhi + 43 more</t>
  </si>
  <si>
    <t>Reliance AJIO</t>
  </si>
  <si>
    <t>Bengaluru + 113 more</t>
  </si>
  <si>
    <t>Ameriprise Finan...</t>
  </si>
  <si>
    <t>Minneapolis,Minnesota + 6 more</t>
  </si>
  <si>
    <t>Hi Tech Gears</t>
  </si>
  <si>
    <t>(398 Reviews)</t>
  </si>
  <si>
    <t>Gurgaon/Gurugram,Haryana + 29 more</t>
  </si>
  <si>
    <t>Somany Ceramics</t>
  </si>
  <si>
    <t>Noida,Uttar Pradesh + 45 more</t>
  </si>
  <si>
    <t>Rao IIT Academy</t>
  </si>
  <si>
    <t>Brillio</t>
  </si>
  <si>
    <t>Santa Clara,California + 7 more</t>
  </si>
  <si>
    <t>H&amp;M</t>
  </si>
  <si>
    <t>Stockholm,Stockholm + 29 more</t>
  </si>
  <si>
    <t>ATS Infrastructu...</t>
  </si>
  <si>
    <t>(397 Reviews)</t>
  </si>
  <si>
    <t>Noida,Uttar Pradesh + 9 more</t>
  </si>
  <si>
    <t>India Cements</t>
  </si>
  <si>
    <t>Chennai,Tamil Nadu + 56 more</t>
  </si>
  <si>
    <t>Jyothy Laborator...</t>
  </si>
  <si>
    <t>Mumbai,Maharashtra + 85 more</t>
  </si>
  <si>
    <t>le mÃ©ridien</t>
  </si>
  <si>
    <t>Paris + 20 more</t>
  </si>
  <si>
    <t>Amphenol Interco...</t>
  </si>
  <si>
    <t>(396 Reviews)</t>
  </si>
  <si>
    <t>Pune,Maharashtra + 7 more</t>
  </si>
  <si>
    <t>Aisin Automotive...</t>
  </si>
  <si>
    <t>Essjay Ericsson</t>
  </si>
  <si>
    <t>Delhi + 71 more</t>
  </si>
  <si>
    <t>Amtek Auto</t>
  </si>
  <si>
    <t>Delhi/NCR,New Delhi + 30 more</t>
  </si>
  <si>
    <t>Saudi Binladin G...</t>
  </si>
  <si>
    <t>Jeddah,Riyadh + 23 more</t>
  </si>
  <si>
    <t>Courtyard by Mar...</t>
  </si>
  <si>
    <t>(395 Reviews)</t>
  </si>
  <si>
    <t>Bethesda,Maryland + 30 more</t>
  </si>
  <si>
    <t>MALABAR GOLD AND...</t>
  </si>
  <si>
    <t>Kozhikode + 60 more</t>
  </si>
  <si>
    <t>Yatra</t>
  </si>
  <si>
    <t>Gurgaon,Haryana + 18 more</t>
  </si>
  <si>
    <t>Parag Milk Foods</t>
  </si>
  <si>
    <t>CreditAccess Gra...</t>
  </si>
  <si>
    <t>Bangalore/Bengaluru,Karnataka + 112 more</t>
  </si>
  <si>
    <t>Times Group</t>
  </si>
  <si>
    <t>184 years old</t>
  </si>
  <si>
    <t>Collins Aerospa...</t>
  </si>
  <si>
    <t>Charlotte,North Carolina + 3 more</t>
  </si>
  <si>
    <t>Thriveni Earthmo...</t>
  </si>
  <si>
    <t>(394 Reviews)</t>
  </si>
  <si>
    <t>Salem,Tamil Nadu + 25 more</t>
  </si>
  <si>
    <t>Creambell</t>
  </si>
  <si>
    <t>Baddi,Himachal Pradesh + 64 more</t>
  </si>
  <si>
    <t>Shaktiman Tirth ...</t>
  </si>
  <si>
    <t>Rajkot,Gujarat + 31 more</t>
  </si>
  <si>
    <t>Kotak Mahindra P...</t>
  </si>
  <si>
    <t>(393 Reviews)</t>
  </si>
  <si>
    <t>Mumbai,Maharashtra + 71 more</t>
  </si>
  <si>
    <t>Incedo</t>
  </si>
  <si>
    <t>Iselin,New Jersey + 7 more</t>
  </si>
  <si>
    <t>Akal Information...</t>
  </si>
  <si>
    <t>Delhi/NCR,New Delhi + 22 more</t>
  </si>
  <si>
    <t>McDermott Intern...</t>
  </si>
  <si>
    <t>Houston,Texas + 21 more</t>
  </si>
  <si>
    <t>AVTEC</t>
  </si>
  <si>
    <t>(392 Reviews)</t>
  </si>
  <si>
    <t>Delhi/NCR,New Delhi + 14 more</t>
  </si>
  <si>
    <t>Tata Hitachi Con...</t>
  </si>
  <si>
    <t>Bangalore/Bengaluru,Karnataka + 50 more</t>
  </si>
  <si>
    <t>Steel Authority ...</t>
  </si>
  <si>
    <t>Delhi/NCR,Delhi + 27 more</t>
  </si>
  <si>
    <t>Fusion BPO Servi...</t>
  </si>
  <si>
    <t>(391 Reviews)</t>
  </si>
  <si>
    <t>Draper,Utah + 10 more</t>
  </si>
  <si>
    <t>PayPal</t>
  </si>
  <si>
    <t>San Jose,California + 7 more</t>
  </si>
  <si>
    <t>Sun Life Financi...</t>
  </si>
  <si>
    <t>Toronto,Ontario + 3 more</t>
  </si>
  <si>
    <t>Svatantra Microf...</t>
  </si>
  <si>
    <t>NBTC GROUP</t>
  </si>
  <si>
    <t>Al Ahmadi + 23 more</t>
  </si>
  <si>
    <t>Luminas Pharmace...</t>
  </si>
  <si>
    <t>(390 Reviews)</t>
  </si>
  <si>
    <t>Mumbai + 38 more</t>
  </si>
  <si>
    <t>Merino Industrie...</t>
  </si>
  <si>
    <t>(581 Reviews)</t>
  </si>
  <si>
    <t>Carborundum Univ...</t>
  </si>
  <si>
    <t>Chennai,Tamil Nadu + 25 more</t>
  </si>
  <si>
    <t>Rico Auto Indust...</t>
  </si>
  <si>
    <t>(389 Reviews)</t>
  </si>
  <si>
    <t>Rentokil Pest Co...</t>
  </si>
  <si>
    <t>Rane Engine Valv...</t>
  </si>
  <si>
    <t>Chennai,Tamil Nadu + 13 more</t>
  </si>
  <si>
    <t>Samunnati Financ...</t>
  </si>
  <si>
    <t>Chennai,Tamil Nadu + 46 more</t>
  </si>
  <si>
    <t>Fino Paytech</t>
  </si>
  <si>
    <t>Mynd Solutions P...</t>
  </si>
  <si>
    <t>(387 Reviews)</t>
  </si>
  <si>
    <t>Kelowna,British Columbia + 25 more</t>
  </si>
  <si>
    <t>Titan Eye Plus</t>
  </si>
  <si>
    <t>Target</t>
  </si>
  <si>
    <t>Minneapolis,Minnesota + 8 more</t>
  </si>
  <si>
    <t>120 years old</t>
  </si>
  <si>
    <t>Geojit Financial...</t>
  </si>
  <si>
    <t>Kochi + 106 more</t>
  </si>
  <si>
    <t>Cox &amp; Kings</t>
  </si>
  <si>
    <t>264 years old</t>
  </si>
  <si>
    <t>Prodapt Solution...</t>
  </si>
  <si>
    <t>(386 Reviews)</t>
  </si>
  <si>
    <t>Chennai,Tamil Nadu + 6 more</t>
  </si>
  <si>
    <t>Amul</t>
  </si>
  <si>
    <t>Anand,Gujrat + 94 more</t>
  </si>
  <si>
    <t>Netscribes</t>
  </si>
  <si>
    <t>New York,New York + 3 more</t>
  </si>
  <si>
    <t>Magneti Marelli ...</t>
  </si>
  <si>
    <t>Pune + 14 more</t>
  </si>
  <si>
    <t>Fleetguard Filte...</t>
  </si>
  <si>
    <t>Levi Strauss &amp; C...</t>
  </si>
  <si>
    <t>San Francisco,California + 62 more</t>
  </si>
  <si>
    <t>Medreich</t>
  </si>
  <si>
    <t>(385 Reviews)</t>
  </si>
  <si>
    <t>Bangalore/Bengaluru,Karnataka + 9 more</t>
  </si>
  <si>
    <t>PUMA</t>
  </si>
  <si>
    <t>Herzogenaurach,Herzogenaurach + 59 more</t>
  </si>
  <si>
    <t>Ag Industries</t>
  </si>
  <si>
    <t>Rupeek</t>
  </si>
  <si>
    <t>Bangalore,Karnataka + 32 more</t>
  </si>
  <si>
    <t>Voltech</t>
  </si>
  <si>
    <t>(384 Reviews)</t>
  </si>
  <si>
    <t>Chennai,Tamil Nadu + 26 more</t>
  </si>
  <si>
    <t>Cloudnine Hospit...</t>
  </si>
  <si>
    <t>Bangalore,Karnataka + 18 more</t>
  </si>
  <si>
    <t>Avalon Technolog...</t>
  </si>
  <si>
    <t>Chennai,Tamil Nadu + 8 more</t>
  </si>
  <si>
    <t>Muthoot Microfin</t>
  </si>
  <si>
    <t>Ernakulam,Kerala + 117 more</t>
  </si>
  <si>
    <t>House Of Anita D...</t>
  </si>
  <si>
    <t>Navi Mumbai,Maharashtra + 39 more</t>
  </si>
  <si>
    <t>Orchids Internat...</t>
  </si>
  <si>
    <t>Nasik/Nashik,Maharashtra + 15 more</t>
  </si>
  <si>
    <t>501-1k Employees (Global)</t>
  </si>
  <si>
    <t>MattsenKumar</t>
  </si>
  <si>
    <t>Woodburn,Oregon + 6 more</t>
  </si>
  <si>
    <t>Ups Logistics</t>
  </si>
  <si>
    <t>Atlanta,Georgia + 25 more</t>
  </si>
  <si>
    <t>TCNS Clothing Co...</t>
  </si>
  <si>
    <t>Delhi/NCR,Delhi + 64 more</t>
  </si>
  <si>
    <t>Intel</t>
  </si>
  <si>
    <t>(388 Reviews)</t>
  </si>
  <si>
    <t>Santa Clara,California + 18 more</t>
  </si>
  <si>
    <t>Temenos</t>
  </si>
  <si>
    <t>(382 Reviews)</t>
  </si>
  <si>
    <t>Geneva,Geneva + 5 more</t>
  </si>
  <si>
    <t>K Raheja Corp</t>
  </si>
  <si>
    <t>Mumbai + 15 more</t>
  </si>
  <si>
    <t>Lionbridge Techn...</t>
  </si>
  <si>
    <t>(381 Reviews)</t>
  </si>
  <si>
    <t>Beijing,Beijing Shi + 10 more</t>
  </si>
  <si>
    <t>HighRadius</t>
  </si>
  <si>
    <t>Houston,Texas + 3 more</t>
  </si>
  <si>
    <t>Lovely Professio...</t>
  </si>
  <si>
    <t>Phagwara,Punjab + 16 more</t>
  </si>
  <si>
    <t>Franklin Templet...</t>
  </si>
  <si>
    <t>(549 Reviews)</t>
  </si>
  <si>
    <t>San Mateo + 13 more</t>
  </si>
  <si>
    <t>Army Public Scho...</t>
  </si>
  <si>
    <t>(380 Reviews)</t>
  </si>
  <si>
    <t>Delhi/NCR,New Delhi + 68 more</t>
  </si>
  <si>
    <t>Essel Propack</t>
  </si>
  <si>
    <t>Renovision Autom...</t>
  </si>
  <si>
    <t>(379 Reviews)</t>
  </si>
  <si>
    <t>New Delhi + 55 more</t>
  </si>
  <si>
    <t>Greenply</t>
  </si>
  <si>
    <t>Y-Axis Overseas ...</t>
  </si>
  <si>
    <t>(378 Reviews)</t>
  </si>
  <si>
    <t>Hyderabad/Secunderabad,Telangana + 11 more</t>
  </si>
  <si>
    <t>Primus Global Te...</t>
  </si>
  <si>
    <t>(377 Reviews)</t>
  </si>
  <si>
    <t>Irving,Texas + 23 more</t>
  </si>
  <si>
    <t>Wockhardt Hospit...</t>
  </si>
  <si>
    <t>PharmEasy</t>
  </si>
  <si>
    <t>Coal India</t>
  </si>
  <si>
    <t>(915 Reviews)</t>
  </si>
  <si>
    <t>Kolkata,West Bengal + 42 more</t>
  </si>
  <si>
    <t>CNH Industrial</t>
  </si>
  <si>
    <t>London + 41 more</t>
  </si>
  <si>
    <t>Vadilal Industri...</t>
  </si>
  <si>
    <t>Ahmedabad,Gujrat + 52 more</t>
  </si>
  <si>
    <t>Capital Numbers ...</t>
  </si>
  <si>
    <t>(376 Reviews)</t>
  </si>
  <si>
    <t>Kolkata,West Bengal + 2 more</t>
  </si>
  <si>
    <t>ChannelPlay</t>
  </si>
  <si>
    <t>Gurgaon/Gurugram,Haryana + 45 more</t>
  </si>
  <si>
    <t>Centre for Devel...</t>
  </si>
  <si>
    <t>Genesys Internat...</t>
  </si>
  <si>
    <t>Mumbai,Maharashtra + 10 more</t>
  </si>
  <si>
    <t>Jubilant Generic...</t>
  </si>
  <si>
    <t>(374 Reviews)</t>
  </si>
  <si>
    <t>Noida,Uttar Pradesh + 13 more</t>
  </si>
  <si>
    <t>Rohan Builders</t>
  </si>
  <si>
    <t>Pune,Maharashtra + 30 more</t>
  </si>
  <si>
    <t>BSCPL Infrastruc...</t>
  </si>
  <si>
    <t>Sayaji Hotels</t>
  </si>
  <si>
    <t>Indore,Madhya Pradesh + 21 more</t>
  </si>
  <si>
    <t>Vijai Electrical...</t>
  </si>
  <si>
    <t>(373 Reviews)</t>
  </si>
  <si>
    <t>Lowe's</t>
  </si>
  <si>
    <t>Mooresville + 4 more</t>
  </si>
  <si>
    <t>Qatar Airways</t>
  </si>
  <si>
    <t>Doha + 14 more</t>
  </si>
  <si>
    <t>Tata Consumer Pr...</t>
  </si>
  <si>
    <t>Affinity Express</t>
  </si>
  <si>
    <t>(372 Reviews)</t>
  </si>
  <si>
    <t>Noida,Uttar Pradesh + 3 more</t>
  </si>
  <si>
    <t>Gestamp</t>
  </si>
  <si>
    <t>Madrid,Community Of Madrid + 5 more</t>
  </si>
  <si>
    <t>Travel Food Serv...</t>
  </si>
  <si>
    <t>NetCracker</t>
  </si>
  <si>
    <t>Waltham + 5 more</t>
  </si>
  <si>
    <t>IBS Software Ser...</t>
  </si>
  <si>
    <t>(371 Reviews)</t>
  </si>
  <si>
    <t>Thiruvananthapuram,Kerala + 7 more</t>
  </si>
  <si>
    <t>India Shelter Fi...</t>
  </si>
  <si>
    <t>Gurgaon,Haryana + 92 more</t>
  </si>
  <si>
    <t>Wuerth</t>
  </si>
  <si>
    <t>Test Yantra Soft...</t>
  </si>
  <si>
    <t>JK Paper</t>
  </si>
  <si>
    <t>Delhi/NCR,Delhi + 21 more</t>
  </si>
  <si>
    <t>SourceHOV</t>
  </si>
  <si>
    <t>(370 Reviews)</t>
  </si>
  <si>
    <t>Chennai + 8 more</t>
  </si>
  <si>
    <t>Shivam Autotech</t>
  </si>
  <si>
    <t>Gurgaon/Gurugram,Haryana + 15 more</t>
  </si>
  <si>
    <t>Guardian India</t>
  </si>
  <si>
    <t>York Way,London + 6 more</t>
  </si>
  <si>
    <t>Labcorp Drug Dev...</t>
  </si>
  <si>
    <t>Wilmington,North Carolina + 6 more</t>
  </si>
  <si>
    <t>Cairn Energy</t>
  </si>
  <si>
    <t>Edinburgh,Edinburgh + 19 more</t>
  </si>
  <si>
    <t>Novotel Hotels</t>
  </si>
  <si>
    <t>Issy Les Moulineaux + 23 more</t>
  </si>
  <si>
    <t>Al Turki Enterpr...</t>
  </si>
  <si>
    <t>(369 Reviews)</t>
  </si>
  <si>
    <t>Muscat + 7 more</t>
  </si>
  <si>
    <t>Leighton Contrac...</t>
  </si>
  <si>
    <t>Mumbai,Maharashtra + 16 more</t>
  </si>
  <si>
    <t>NRB Bearings</t>
  </si>
  <si>
    <t>My Home Industri...</t>
  </si>
  <si>
    <t>Hyderabad/Secunderabad,Telangana + 39 more</t>
  </si>
  <si>
    <t>TÃœV NORD</t>
  </si>
  <si>
    <t>Management Consulting</t>
  </si>
  <si>
    <t>Neeyamo Enterpri...</t>
  </si>
  <si>
    <t>(368 Reviews)</t>
  </si>
  <si>
    <t>Jaro Education</t>
  </si>
  <si>
    <t>Mumbai,Maharashtra + 14 more</t>
  </si>
  <si>
    <t>Wapcos</t>
  </si>
  <si>
    <t>Gurgaon/Gurugram,Haryana + 81 more</t>
  </si>
  <si>
    <t>Ess Kay Fincorp</t>
  </si>
  <si>
    <t>Jaipur + 102 more</t>
  </si>
  <si>
    <t>IDFC FIRST Bhara...</t>
  </si>
  <si>
    <t>Tiruchirappalli + 149 more</t>
  </si>
  <si>
    <t>Bahwan Engineeri...</t>
  </si>
  <si>
    <t>Ruwi + 16 more</t>
  </si>
  <si>
    <t>Orient Cement</t>
  </si>
  <si>
    <t>(367 Reviews)</t>
  </si>
  <si>
    <t>Ashirvad Pipes</t>
  </si>
  <si>
    <t>Bangalore/Bengaluru,Karnataka + 54 more</t>
  </si>
  <si>
    <t>3M</t>
  </si>
  <si>
    <t>Saint Paul,Minnesota + 36 more</t>
  </si>
  <si>
    <t>Kidzee</t>
  </si>
  <si>
    <t>Ernakulam,Kerala + 94 more</t>
  </si>
  <si>
    <t>T-Systems</t>
  </si>
  <si>
    <t>Frankfurt + 5 more</t>
  </si>
  <si>
    <t>Toyo Engineeerin...</t>
  </si>
  <si>
    <t>Mumbai + 24 more</t>
  </si>
  <si>
    <t>MPS</t>
  </si>
  <si>
    <t>Transport Corpor...</t>
  </si>
  <si>
    <t>The Times of Ind...</t>
  </si>
  <si>
    <t>(366 Reviews)</t>
  </si>
  <si>
    <t>New Delhi + 47 more</t>
  </si>
  <si>
    <t>Financial Softwa...</t>
  </si>
  <si>
    <t>Chennai + 22 more</t>
  </si>
  <si>
    <t>Gionee</t>
  </si>
  <si>
    <t>Shenzhen + 99 more</t>
  </si>
  <si>
    <t>Panasonic Life S...</t>
  </si>
  <si>
    <t>Mumbai + 53 more</t>
  </si>
  <si>
    <t>Electrical Equipment</t>
  </si>
  <si>
    <t>Silaris Informat...</t>
  </si>
  <si>
    <t>Delhi/NCR,Delhi + 15 more</t>
  </si>
  <si>
    <t>Hilton</t>
  </si>
  <si>
    <t>Mclean,Virginia + 25 more</t>
  </si>
  <si>
    <t>Schoolnet India</t>
  </si>
  <si>
    <t>(365 Reviews)</t>
  </si>
  <si>
    <t>Noida,Uttar Pradesh + 81 more</t>
  </si>
  <si>
    <t>City Union Bank</t>
  </si>
  <si>
    <t>Thanjavur,Tamil Nadu + 86 more</t>
  </si>
  <si>
    <t>Credence Resourc...</t>
  </si>
  <si>
    <t>LLC</t>
  </si>
  <si>
    <t>Dallas,Texas + 1 more</t>
  </si>
  <si>
    <t>Sunbeam Auto</t>
  </si>
  <si>
    <t>(364 Reviews)</t>
  </si>
  <si>
    <t>Quality Austria ...</t>
  </si>
  <si>
    <t>Delhi/NCR,Delhi + 33 more</t>
  </si>
  <si>
    <t>MAHLE Behr India</t>
  </si>
  <si>
    <t>Pune + 6 more</t>
  </si>
  <si>
    <t>K12 Techno Servi...</t>
  </si>
  <si>
    <t>Blackberrys</t>
  </si>
  <si>
    <t>(363 Reviews)</t>
  </si>
  <si>
    <t>Gurgaon/Gurugram,Haryana + 62 more</t>
  </si>
  <si>
    <t>Surya Roshni</t>
  </si>
  <si>
    <t>Delhi/NCR,Delhi + 48 more</t>
  </si>
  <si>
    <t>Mindarika</t>
  </si>
  <si>
    <t>Gurgaon/Gurugram,Haryana + 14 more</t>
  </si>
  <si>
    <t>V-Trans</t>
  </si>
  <si>
    <t>Vijay Sales</t>
  </si>
  <si>
    <t>Precision Infoma...</t>
  </si>
  <si>
    <t>Chennai,Tamil Nadu + 48 more</t>
  </si>
  <si>
    <t>Times Internet</t>
  </si>
  <si>
    <t>Gurgaon,Haryana + 19 more</t>
  </si>
  <si>
    <t>Tata Power Delhi...</t>
  </si>
  <si>
    <t>(362 Reviews)</t>
  </si>
  <si>
    <t>New Delhi,Delhi + 29 more</t>
  </si>
  <si>
    <t>VirtusaPolaris</t>
  </si>
  <si>
    <t>Colombo,Colombo + 7 more</t>
  </si>
  <si>
    <t>Spoton Logistics</t>
  </si>
  <si>
    <t>Bangalore,Karnataka + 63 more</t>
  </si>
  <si>
    <t>Nagarjuna Fertil...</t>
  </si>
  <si>
    <t>Hyderabad/Secunderabad,Telangana + 58 more</t>
  </si>
  <si>
    <t>HLL Lifecare</t>
  </si>
  <si>
    <t>(542 Reviews)</t>
  </si>
  <si>
    <t>Trivandrum/Thiruvananthapuram,Kerala + 71 more</t>
  </si>
  <si>
    <t>MMC</t>
  </si>
  <si>
    <t>(361 Reviews)</t>
  </si>
  <si>
    <t>New York + 15 more</t>
  </si>
  <si>
    <t>Neuland Laborato...</t>
  </si>
  <si>
    <t>(360 Reviews)</t>
  </si>
  <si>
    <t>Hyderabad/Secunderabad,Telangana + 3 more</t>
  </si>
  <si>
    <t>Patel Infrastruc...</t>
  </si>
  <si>
    <t>Vadodara/Baroda,Gujarat + 35 more</t>
  </si>
  <si>
    <t>Sulekha.com</t>
  </si>
  <si>
    <t>Chennai,Tamil Nadu + 18 more</t>
  </si>
  <si>
    <t>Ministry of Defe...</t>
  </si>
  <si>
    <t>Delhi/NCR,Delhi + 52 more</t>
  </si>
  <si>
    <t>Paras Dairy</t>
  </si>
  <si>
    <t>Delhi/NCR,Delhi + 41 more</t>
  </si>
  <si>
    <t>iMerit</t>
  </si>
  <si>
    <t>(359 Reviews)</t>
  </si>
  <si>
    <t>Kolkata,West Bengal + 7 more</t>
  </si>
  <si>
    <t>Hella</t>
  </si>
  <si>
    <t>Lippstadt,Lippstadt + 17 more</t>
  </si>
  <si>
    <t>BT E Serv</t>
  </si>
  <si>
    <t>Delhi/NCR,New Delhi + 4 more</t>
  </si>
  <si>
    <t>Jabil Circuit In...</t>
  </si>
  <si>
    <t>St Petersburg,Florida + 9 more</t>
  </si>
  <si>
    <t>Design</t>
  </si>
  <si>
    <t>Visteon</t>
  </si>
  <si>
    <t>Detroit,Michigan + 11 more</t>
  </si>
  <si>
    <t>Welspun Group</t>
  </si>
  <si>
    <t>Mumbai + 35 more</t>
  </si>
  <si>
    <t>Goodyear</t>
  </si>
  <si>
    <t>Akron,OH + 42 more</t>
  </si>
  <si>
    <t>Radical Minds</t>
  </si>
  <si>
    <t>(358 Reviews)</t>
  </si>
  <si>
    <t>Gurgaon/Gurugram,Haryana + 7 more</t>
  </si>
  <si>
    <t>KFintech</t>
  </si>
  <si>
    <t>Hyderabad + 18 more</t>
  </si>
  <si>
    <t>Rane (Madras)</t>
  </si>
  <si>
    <t>Vallancherry,Tamil Nadu + 19 more</t>
  </si>
  <si>
    <t>Ramco Systems</t>
  </si>
  <si>
    <t>(357 Reviews)</t>
  </si>
  <si>
    <t>Westin</t>
  </si>
  <si>
    <t>Kolkata,West Bengal + 25 more</t>
  </si>
  <si>
    <t>Hitachi Astemo</t>
  </si>
  <si>
    <t>Neemrana + 17 more</t>
  </si>
  <si>
    <t>Offshore Infrast...</t>
  </si>
  <si>
    <t>(356 Reviews)</t>
  </si>
  <si>
    <t>Astral Adhesives</t>
  </si>
  <si>
    <t>Ahmedabad,Gujarat + 62 more</t>
  </si>
  <si>
    <t>Riya Travel</t>
  </si>
  <si>
    <t>Mumbai,Maharashtra + 32 more</t>
  </si>
  <si>
    <t>Yokogawa</t>
  </si>
  <si>
    <t>Tokyo,Tokyo-to + 16 more</t>
  </si>
  <si>
    <t>Bisk Farm</t>
  </si>
  <si>
    <t>Kolkata,West Bengal + 53 more</t>
  </si>
  <si>
    <t>Bitwise Solution...</t>
  </si>
  <si>
    <t>(355 Reviews)</t>
  </si>
  <si>
    <t>Schaumburg,Chicago</t>
  </si>
  <si>
    <t>Tavant Technolog...</t>
  </si>
  <si>
    <t>Santa Clara,California + 6 more</t>
  </si>
  <si>
    <t>Reliance Infrast...</t>
  </si>
  <si>
    <t>Ind-Swift Labora...</t>
  </si>
  <si>
    <t>Chandigarh,Chandigarh + 23 more</t>
  </si>
  <si>
    <t>Ongc Petro Addit...</t>
  </si>
  <si>
    <t>Vadodara/Baroda,Gujarat + 19 more</t>
  </si>
  <si>
    <t>Lanco Infratech</t>
  </si>
  <si>
    <t>(638 Reviews)</t>
  </si>
  <si>
    <t>Gurgaon/Gurugram,Haryana + 27 more</t>
  </si>
  <si>
    <t>RITES</t>
  </si>
  <si>
    <t>(354 Reviews)</t>
  </si>
  <si>
    <t>Gurgaon/Gurugram,Haryana + 43 more</t>
  </si>
  <si>
    <t>Orient Technolog...</t>
  </si>
  <si>
    <t>Chiyoda-ku,Tokyo-to + 28 more</t>
  </si>
  <si>
    <t>Pacific BPO</t>
  </si>
  <si>
    <t>Epsilon</t>
  </si>
  <si>
    <t>Texas + 12 more</t>
  </si>
  <si>
    <t>Fiat India Autom...</t>
  </si>
  <si>
    <t>(353 Reviews)</t>
  </si>
  <si>
    <t>Webhelp</t>
  </si>
  <si>
    <t>Housing.com</t>
  </si>
  <si>
    <t>Medley Pharmaceu...</t>
  </si>
  <si>
    <t>Bharti AXA Gener...</t>
  </si>
  <si>
    <t>Mumbai + 72 more</t>
  </si>
  <si>
    <t>Scientific Publi...</t>
  </si>
  <si>
    <t>(352 Reviews)</t>
  </si>
  <si>
    <t>Chennai + 2 more</t>
  </si>
  <si>
    <t>Macawber Beekay</t>
  </si>
  <si>
    <t>Genus Power Infr...</t>
  </si>
  <si>
    <t>(351 Reviews)</t>
  </si>
  <si>
    <t>Jaipur,Rajasthan + 31 more</t>
  </si>
  <si>
    <t>Jai Balaji Group</t>
  </si>
  <si>
    <t>Kolkata,West Bengal + 21 more</t>
  </si>
  <si>
    <t>Infinx</t>
  </si>
  <si>
    <t>Atkins</t>
  </si>
  <si>
    <t>Principal Global...</t>
  </si>
  <si>
    <t>Des Moines + 3 more</t>
  </si>
  <si>
    <t>Nykaa</t>
  </si>
  <si>
    <t>Kunal Structure</t>
  </si>
  <si>
    <t>(350 Reviews)</t>
  </si>
  <si>
    <t>Ahmedabad,Gujarat + 23 more</t>
  </si>
  <si>
    <t>MAS Financial Se...</t>
  </si>
  <si>
    <t>Ahmedabad,Gujarat + 64 more</t>
  </si>
  <si>
    <t>TIAA Global Busi...</t>
  </si>
  <si>
    <t>Manhattan,New York + 3 more</t>
  </si>
  <si>
    <t>Lear Corporation</t>
  </si>
  <si>
    <t>(349 Reviews)</t>
  </si>
  <si>
    <t>Southfield + 11 more</t>
  </si>
  <si>
    <t>Mahendraâ€™s Insti...</t>
  </si>
  <si>
    <t>Lucknow,Uttar Pradesh + 82 more</t>
  </si>
  <si>
    <t>SBFC</t>
  </si>
  <si>
    <t>Mumbai,Maharashtra + 97 more</t>
  </si>
  <si>
    <t>ValueMomentum</t>
  </si>
  <si>
    <t>(348 Reviews)</t>
  </si>
  <si>
    <t>Piscataway,New Jersey + 5 more</t>
  </si>
  <si>
    <t>Adani Enterprise...</t>
  </si>
  <si>
    <t>Mumbai,Maharashtra + 39 more</t>
  </si>
  <si>
    <t>TTK Prestige</t>
  </si>
  <si>
    <t>Icon Plc</t>
  </si>
  <si>
    <t>Dublin + 7 more</t>
  </si>
  <si>
    <t>KGISL</t>
  </si>
  <si>
    <t>(347 Reviews)</t>
  </si>
  <si>
    <t>Coimbatore,Tamil Nadu + 4 more</t>
  </si>
  <si>
    <t>Nelito System</t>
  </si>
  <si>
    <t>Navi Mumbai + 27 more</t>
  </si>
  <si>
    <t>B.L. Kashyap &amp; S...</t>
  </si>
  <si>
    <t>Delhi/NCR,New Delhi + 21 more</t>
  </si>
  <si>
    <t>PeopleStrong</t>
  </si>
  <si>
    <t>(346 Reviews)</t>
  </si>
  <si>
    <t>Gurgaon,Haryana + 15 more</t>
  </si>
  <si>
    <t>Varun Motors</t>
  </si>
  <si>
    <t>TVS Electronics</t>
  </si>
  <si>
    <t>Sutherland Healt...</t>
  </si>
  <si>
    <t>(345 Reviews)</t>
  </si>
  <si>
    <t>Clifton,New Jersey + 7 more</t>
  </si>
  <si>
    <t>Glaze Trading In...</t>
  </si>
  <si>
    <t>Fiem Industries</t>
  </si>
  <si>
    <t>(344 Reviews)</t>
  </si>
  <si>
    <t>New Delhi + 19 more</t>
  </si>
  <si>
    <t>CGI Information ...</t>
  </si>
  <si>
    <t>Bengaluru/Bangalore + 5 more</t>
  </si>
  <si>
    <t>Shriram Automall</t>
  </si>
  <si>
    <t>(343 Reviews)</t>
  </si>
  <si>
    <t>Sintex-bapl</t>
  </si>
  <si>
    <t>Pune + 38 more</t>
  </si>
  <si>
    <t>Kellogg</t>
  </si>
  <si>
    <t>Battle Creek,Michigan + 50 more</t>
  </si>
  <si>
    <t>Usha Martin</t>
  </si>
  <si>
    <t>Kolkata,West Bengal + 24 more</t>
  </si>
  <si>
    <t>Ramky Enviro Eng...</t>
  </si>
  <si>
    <t>Hyderabad + 51 more</t>
  </si>
  <si>
    <t>Ask Automotive</t>
  </si>
  <si>
    <t>Csc E Governance...</t>
  </si>
  <si>
    <t>(342 Reviews)</t>
  </si>
  <si>
    <t>Delhi,NCT + 110 more</t>
  </si>
  <si>
    <t>Amar Ujala</t>
  </si>
  <si>
    <t>Craftsman Automa...</t>
  </si>
  <si>
    <t>Nissin Brake</t>
  </si>
  <si>
    <t>Nagano + 11 more</t>
  </si>
  <si>
    <t>Ukb Electronics</t>
  </si>
  <si>
    <t>Noida,Uttar Pradesh + 12 more</t>
  </si>
  <si>
    <t>NecLife</t>
  </si>
  <si>
    <t>(341 Reviews)</t>
  </si>
  <si>
    <t>Chandigarh,Chandigarh + 12 more</t>
  </si>
  <si>
    <t>MothersonSumi IN...</t>
  </si>
  <si>
    <t>Noida + 10 more</t>
  </si>
  <si>
    <t>Adidas</t>
  </si>
  <si>
    <t>Herzogenaurach,Bavaria + 47 more</t>
  </si>
  <si>
    <t>Sterlite Power T...</t>
  </si>
  <si>
    <t>NoBrokerHOOD</t>
  </si>
  <si>
    <t>Pune + 16 more</t>
  </si>
  <si>
    <t>Hapag-Lloyd</t>
  </si>
  <si>
    <t>(340 Reviews)</t>
  </si>
  <si>
    <t>Hamburg + 6 more</t>
  </si>
  <si>
    <t>Evolve Technolog...</t>
  </si>
  <si>
    <t>Pune,Maharashtra + 45 more</t>
  </si>
  <si>
    <t>Molex</t>
  </si>
  <si>
    <t>Lisle,Illinois + 8 more</t>
  </si>
  <si>
    <t>JK Tech</t>
  </si>
  <si>
    <t>Forbes Marshall</t>
  </si>
  <si>
    <t>(339 Reviews)</t>
  </si>
  <si>
    <t>BharatMatrimony....</t>
  </si>
  <si>
    <t>Chennai,Tamil Nadu + 28 more</t>
  </si>
  <si>
    <t>Magna Internatio...</t>
  </si>
  <si>
    <t>Aurora + 12 more</t>
  </si>
  <si>
    <t>Apar Industries</t>
  </si>
  <si>
    <t>Vadodara/Baroda,Gujarat + 33 more</t>
  </si>
  <si>
    <t>RuralShores</t>
  </si>
  <si>
    <t>Bangalore,Karnataka + 33 more</t>
  </si>
  <si>
    <t>MINI MUTHOOTTU N...</t>
  </si>
  <si>
    <t>Kochi/Cochin,Kerala + 63 more</t>
  </si>
  <si>
    <t>101 years old</t>
  </si>
  <si>
    <t>Nucleus Software...</t>
  </si>
  <si>
    <t>(338 Reviews)</t>
  </si>
  <si>
    <t>Noida,Uttar Pradesh + 8 more</t>
  </si>
  <si>
    <t>ICFAI University</t>
  </si>
  <si>
    <t>Dehradun,Uttarakhand + 58 more</t>
  </si>
  <si>
    <t>MasterCard</t>
  </si>
  <si>
    <t>Purchase,New York + 8 more</t>
  </si>
  <si>
    <t>Balkrishna Indus...</t>
  </si>
  <si>
    <t>(337 Reviews)</t>
  </si>
  <si>
    <t>IRB Infrastructu...</t>
  </si>
  <si>
    <t>ACTE</t>
  </si>
  <si>
    <t>1-10 Employees (India)</t>
  </si>
  <si>
    <t>Bharat Serums an...</t>
  </si>
  <si>
    <t>(336 Reviews)</t>
  </si>
  <si>
    <t>PPG Asian Paints</t>
  </si>
  <si>
    <t>Mumbai,Maharashtra + 45 more</t>
  </si>
  <si>
    <t>Keihin Fie</t>
  </si>
  <si>
    <t>Livpure</t>
  </si>
  <si>
    <t>Gurgaon,Haryana + 60 more</t>
  </si>
  <si>
    <t>Updater Services</t>
  </si>
  <si>
    <t>Chennai,Tamil Nadu + 42 more</t>
  </si>
  <si>
    <t>Stock Holding Co...</t>
  </si>
  <si>
    <t>Agility</t>
  </si>
  <si>
    <t>Sulaibiya + 36 more</t>
  </si>
  <si>
    <t>Medtronic</t>
  </si>
  <si>
    <t>Mumbai,Maharashtra + 31 more</t>
  </si>
  <si>
    <t>Tecnimont</t>
  </si>
  <si>
    <t>(335 Reviews)</t>
  </si>
  <si>
    <t>Pearson Educatio...</t>
  </si>
  <si>
    <t>Noida,Uttar Pradesh + 54 more</t>
  </si>
  <si>
    <t>Action Construct...</t>
  </si>
  <si>
    <t>Colt Technology ...</t>
  </si>
  <si>
    <t>London,England + 4 more</t>
  </si>
  <si>
    <t>Ziqitza Health C...</t>
  </si>
  <si>
    <t>(334 Reviews)</t>
  </si>
  <si>
    <t>Mumbai,Maharashtra + 37 more</t>
  </si>
  <si>
    <t>Pamac Finserve</t>
  </si>
  <si>
    <t>GTL Infrastructu...</t>
  </si>
  <si>
    <t>(333 Reviews)</t>
  </si>
  <si>
    <t>Aequs</t>
  </si>
  <si>
    <t>Belagavi/Belgaum,Karnataka + 7 more</t>
  </si>
  <si>
    <t>Sterling Holiday...</t>
  </si>
  <si>
    <t>Chennai,Tamil Nadu + 44 more</t>
  </si>
  <si>
    <t>First Flight Cou...</t>
  </si>
  <si>
    <t>(332 Reviews)</t>
  </si>
  <si>
    <t>Onward Technolog...</t>
  </si>
  <si>
    <t>Eindhoven,North Brabant + 24 more</t>
  </si>
  <si>
    <t>EaseMyTrip.com</t>
  </si>
  <si>
    <t>Delhi,NCT + 6 more</t>
  </si>
  <si>
    <t>Maharashtra Stat...</t>
  </si>
  <si>
    <t>Keventer</t>
  </si>
  <si>
    <t>Kolkata + 40 more</t>
  </si>
  <si>
    <t>Thermo Fisher Sc...</t>
  </si>
  <si>
    <t>Waltham,Massachusetts + 21 more</t>
  </si>
  <si>
    <t>Cigniti Technolo...</t>
  </si>
  <si>
    <t>(331 Reviews)</t>
  </si>
  <si>
    <t>Irving,Texas + 4 more</t>
  </si>
  <si>
    <t>Khazana Jeweller...</t>
  </si>
  <si>
    <t>Chennai,Tamil Nadu + 41 more</t>
  </si>
  <si>
    <t>Canon</t>
  </si>
  <si>
    <t>Ota City,Tokyo + 50 more</t>
  </si>
  <si>
    <t>Microtek Interna...</t>
  </si>
  <si>
    <t>(330 Reviews)</t>
  </si>
  <si>
    <t>Pristyn Care</t>
  </si>
  <si>
    <t>Delhi,NCT + 15 more</t>
  </si>
  <si>
    <t>Hitachi</t>
  </si>
  <si>
    <t>Delhi/NCR,New Delhi + 60 more</t>
  </si>
  <si>
    <t>Ramada</t>
  </si>
  <si>
    <t>(329 Reviews)</t>
  </si>
  <si>
    <t>Gurgaon/Gurugram,Haryana + 37 more</t>
  </si>
  <si>
    <t>Ola Electric Mob...</t>
  </si>
  <si>
    <t>Bangalore,Karnataka + 34 more</t>
  </si>
  <si>
    <t>More Supermarket...</t>
  </si>
  <si>
    <t>Centaur Pharmace...</t>
  </si>
  <si>
    <t>Omax Autos</t>
  </si>
  <si>
    <t>(328 Reviews)</t>
  </si>
  <si>
    <t>Patel Engineerin...</t>
  </si>
  <si>
    <t>Kantar IMRB</t>
  </si>
  <si>
    <t>Triveni Engineer...</t>
  </si>
  <si>
    <t>Mysore/Mysuru,Karnataka + 36 more</t>
  </si>
  <si>
    <t>Hema Engineering...</t>
  </si>
  <si>
    <t>Gurgaon/Gurugram,Haryana + 21 more</t>
  </si>
  <si>
    <t>Asb Internationa...</t>
  </si>
  <si>
    <t>Thane,Maharashtra + 10 more</t>
  </si>
  <si>
    <t>Naukri</t>
  </si>
  <si>
    <t>(327 Reviews)</t>
  </si>
  <si>
    <t>Noida + 46 more</t>
  </si>
  <si>
    <t>Amadeus</t>
  </si>
  <si>
    <t>Madrid + 12 more</t>
  </si>
  <si>
    <t>Supertech</t>
  </si>
  <si>
    <t>Noida,Uttar Pradesh + 16 more</t>
  </si>
  <si>
    <t>PrimEra Medical ...</t>
  </si>
  <si>
    <t>Hyderabad/Secunderabad,Telangana</t>
  </si>
  <si>
    <t>Almarai</t>
  </si>
  <si>
    <t>Riyadh,Central Province + 25 more</t>
  </si>
  <si>
    <t>Lite Bite Foods</t>
  </si>
  <si>
    <t>GlobalData</t>
  </si>
  <si>
    <t>(326 Reviews)</t>
  </si>
  <si>
    <t>London + 4 more</t>
  </si>
  <si>
    <t>MCM Telecom Equi...</t>
  </si>
  <si>
    <t>Noida,Uttar Pradesh + 2 more</t>
  </si>
  <si>
    <t>Kalyan Jewellers</t>
  </si>
  <si>
    <t>Thrissur + 76 more</t>
  </si>
  <si>
    <t>Srei Equipment F...</t>
  </si>
  <si>
    <t>(325 Reviews)</t>
  </si>
  <si>
    <t>Kolkata + 73 more</t>
  </si>
  <si>
    <t>Cpf India</t>
  </si>
  <si>
    <t>Bangalore/Bengaluru,Karnataka + 39 more</t>
  </si>
  <si>
    <t>Trident Hotels</t>
  </si>
  <si>
    <t>New Delhi + 20 more</t>
  </si>
  <si>
    <t>MagicBricks</t>
  </si>
  <si>
    <t>BankBazaar</t>
  </si>
  <si>
    <t>Kaya Skin Clinic</t>
  </si>
  <si>
    <t>(324 Reviews)</t>
  </si>
  <si>
    <t>Allied Digital S...</t>
  </si>
  <si>
    <t>Mumbai,Maharashtra + 26 more</t>
  </si>
  <si>
    <t>Jaypee Cement</t>
  </si>
  <si>
    <t>Solan,Himachal Pradesh + 66 more</t>
  </si>
  <si>
    <t>Maveric Systems</t>
  </si>
  <si>
    <t>IDEMIA</t>
  </si>
  <si>
    <t>Courbevoie,Courbevoie + 22 more</t>
  </si>
  <si>
    <t>BMC Software</t>
  </si>
  <si>
    <t>Houston,Texas + 14 more</t>
  </si>
  <si>
    <t>Kantar</t>
  </si>
  <si>
    <t>London,London + 22 more</t>
  </si>
  <si>
    <t>Gandhi Automatio...</t>
  </si>
  <si>
    <t>(323 Reviews)</t>
  </si>
  <si>
    <t>Salcomp Manufact...</t>
  </si>
  <si>
    <t>Salo + 7 more</t>
  </si>
  <si>
    <t>Spinny</t>
  </si>
  <si>
    <t>Gurgaon,Haryana + 25 more</t>
  </si>
  <si>
    <t>Xceedance</t>
  </si>
  <si>
    <t>Boston,Massachusetts + 5 more</t>
  </si>
  <si>
    <t>HIL</t>
  </si>
  <si>
    <t>Hyderabad/Secunderabad,Telangana + 44 more</t>
  </si>
  <si>
    <t>VRL Logistics</t>
  </si>
  <si>
    <t>Hubballi,Karnataka + 74 more</t>
  </si>
  <si>
    <t>Ramboll</t>
  </si>
  <si>
    <t>(322 Reviews)</t>
  </si>
  <si>
    <t>Copenhagen,Denmark + 20 more</t>
  </si>
  <si>
    <t>Bunge India</t>
  </si>
  <si>
    <t>Chesterfield,Missouri + 34 more</t>
  </si>
  <si>
    <t>Deccan Fine Chem...</t>
  </si>
  <si>
    <t>ERA Group</t>
  </si>
  <si>
    <t>Mumbai,Maharashtra + 34 more</t>
  </si>
  <si>
    <t>Nomura Holdings</t>
  </si>
  <si>
    <t>Mumbai,Maharashtra + 6 more</t>
  </si>
  <si>
    <t>Vijay Nirman Com...</t>
  </si>
  <si>
    <t>(321 Reviews)</t>
  </si>
  <si>
    <t>Visakhapatnam/Vizag,Andhra Pradesh + 27 more</t>
  </si>
  <si>
    <t>Sanghi Industrie...</t>
  </si>
  <si>
    <t>Dr. Batras' Posi...</t>
  </si>
  <si>
    <t>Mumbai + 74 more</t>
  </si>
  <si>
    <t>Bengaluru/Bangalore + 6 more</t>
  </si>
  <si>
    <t>Xavient Digital ...</t>
  </si>
  <si>
    <t>Simi Valley,California + 4 more</t>
  </si>
  <si>
    <t>The Akshaya Patr...</t>
  </si>
  <si>
    <t>(320 Reviews)</t>
  </si>
  <si>
    <t>NGO/NPO</t>
  </si>
  <si>
    <t>Sona Koyo Steeri...</t>
  </si>
  <si>
    <t>Doosan Power Sys...</t>
  </si>
  <si>
    <t>Crawley + 23 more</t>
  </si>
  <si>
    <t>Hexagon Nutritio...</t>
  </si>
  <si>
    <t>Hilti</t>
  </si>
  <si>
    <t>Schaan + 27 more</t>
  </si>
  <si>
    <t>Bharat Gears</t>
  </si>
  <si>
    <t>Jiva Ayurvedic P...</t>
  </si>
  <si>
    <t>Faridabad,Haryana + 33 more</t>
  </si>
  <si>
    <t>Vestige</t>
  </si>
  <si>
    <t>Delhi/NCR,Delhi + 80 more</t>
  </si>
  <si>
    <t>Deloitte Touche ...</t>
  </si>
  <si>
    <t>J K Fenner</t>
  </si>
  <si>
    <t>KFin Technologie...</t>
  </si>
  <si>
    <t>Hyderabad,Telangana + 19 more</t>
  </si>
  <si>
    <t>TTK Healthcare</t>
  </si>
  <si>
    <t>(319 Reviews)</t>
  </si>
  <si>
    <t>Jtekt Sona Autom...</t>
  </si>
  <si>
    <t>Karvy DigiKonnec...</t>
  </si>
  <si>
    <t>Hyderabad + 16 more</t>
  </si>
  <si>
    <t>Orient Electric</t>
  </si>
  <si>
    <t>(317 Reviews)</t>
  </si>
  <si>
    <t>Medica Superspec...</t>
  </si>
  <si>
    <t>Aptech</t>
  </si>
  <si>
    <t>Dhani Healthcare</t>
  </si>
  <si>
    <t>Gurgaon/Gurugram + 64 more</t>
  </si>
  <si>
    <t>Maini Precision ...</t>
  </si>
  <si>
    <t>Bangalore/Bengaluru,Karnataka + 4 more</t>
  </si>
  <si>
    <t>Kajaria Ceramics</t>
  </si>
  <si>
    <t>(316 Reviews)</t>
  </si>
  <si>
    <t>NJ India Invest</t>
  </si>
  <si>
    <t>Surat + 61 more</t>
  </si>
  <si>
    <t>Competent Softwa...</t>
  </si>
  <si>
    <t>Pace Setters Bus...</t>
  </si>
  <si>
    <t>RAK Ceramics</t>
  </si>
  <si>
    <t>(315 Reviews)</t>
  </si>
  <si>
    <t>Ras Al Khaimah,Ras Al Khaimah + 39 more</t>
  </si>
  <si>
    <t>Hpl Electric &amp; P...</t>
  </si>
  <si>
    <t>Vasudha Pharma C...</t>
  </si>
  <si>
    <t>(314 Reviews)</t>
  </si>
  <si>
    <t>Okaya Power</t>
  </si>
  <si>
    <t>Hetero Healthcar...</t>
  </si>
  <si>
    <t>Gujarat Heavy Ch...</t>
  </si>
  <si>
    <t>Ness Technologie...</t>
  </si>
  <si>
    <t>Teaneck,New Jersey + 8 more</t>
  </si>
  <si>
    <t>L &amp; W Constructi...</t>
  </si>
  <si>
    <t>Bangalore/Bengaluru,Karnataka + 14 more</t>
  </si>
  <si>
    <t>Baker Hughes</t>
  </si>
  <si>
    <t>Boston,Massachusetts + 31 more</t>
  </si>
  <si>
    <t>Maersk Line</t>
  </si>
  <si>
    <t>(313 Reviews)</t>
  </si>
  <si>
    <t>Copenhagen,Copenhagen + 19 more</t>
  </si>
  <si>
    <t>TCI Express</t>
  </si>
  <si>
    <t>Gurugram + 53 more</t>
  </si>
  <si>
    <t>CDK Global</t>
  </si>
  <si>
    <t>Hoffman Estates,Illinois + 1 more</t>
  </si>
  <si>
    <t>Chandigarh Unive...</t>
  </si>
  <si>
    <t>Mohali,Punjab + 30 more</t>
  </si>
  <si>
    <t>Siyaram Silk Mil...</t>
  </si>
  <si>
    <t>Efs Facilities S...</t>
  </si>
  <si>
    <t>Dubai,Dubai + 32 more</t>
  </si>
  <si>
    <t>Xyz Company</t>
  </si>
  <si>
    <t>(312 Reviews)</t>
  </si>
  <si>
    <t>Mumbai + 54 more</t>
  </si>
  <si>
    <t>Bpo Convergence</t>
  </si>
  <si>
    <t>Bhubaneswar,Odisha + 18 more</t>
  </si>
  <si>
    <t>Alfanar</t>
  </si>
  <si>
    <t>Riyadh,Riyadh + 25 more</t>
  </si>
  <si>
    <t>Wonder Cement</t>
  </si>
  <si>
    <t>Ajmer,Rajasthan + 44 more</t>
  </si>
  <si>
    <t>Shalby Hospitals</t>
  </si>
  <si>
    <t>Ahmedabad,Gujarat + 15 more</t>
  </si>
  <si>
    <t>National Informa...</t>
  </si>
  <si>
    <t>(311 Reviews)</t>
  </si>
  <si>
    <t>New Delhi + 38 more</t>
  </si>
  <si>
    <t>Jayaswal Neco In...</t>
  </si>
  <si>
    <t>Nagpur,Maharashtra + 19 more</t>
  </si>
  <si>
    <t>Emami Agrotech</t>
  </si>
  <si>
    <t>Kolkata,West Bengal + 33 more</t>
  </si>
  <si>
    <t>Aegis Essar</t>
  </si>
  <si>
    <t>St. Xavier's Hig...</t>
  </si>
  <si>
    <t>153 years old</t>
  </si>
  <si>
    <t>Zoho</t>
  </si>
  <si>
    <t>(310 Reviews)</t>
  </si>
  <si>
    <t>N.C.L. Industrie...</t>
  </si>
  <si>
    <t>LIC Housing Fina...</t>
  </si>
  <si>
    <t>Ferrero</t>
  </si>
  <si>
    <t>Pune,Maharashtra + 48 more</t>
  </si>
  <si>
    <t>Amazon Logistics</t>
  </si>
  <si>
    <t>Hyderabad/Secunderabad + 68 more</t>
  </si>
  <si>
    <t>Rebel Foods</t>
  </si>
  <si>
    <t>LG Soft India</t>
  </si>
  <si>
    <t>(309 Reviews)</t>
  </si>
  <si>
    <t>TCS eServe</t>
  </si>
  <si>
    <t>Mumbai + 29 more</t>
  </si>
  <si>
    <t>CWT</t>
  </si>
  <si>
    <t>Minnetonka + 9 more</t>
  </si>
  <si>
    <t>EdgeVerve System...</t>
  </si>
  <si>
    <t>eMids Technologi...</t>
  </si>
  <si>
    <t>Bangalore/Bengaluru,Karnataka + 2 more</t>
  </si>
  <si>
    <t>Castrol</t>
  </si>
  <si>
    <t>Pangbourne,Berkshire + 65 more</t>
  </si>
  <si>
    <t>Nephroplus</t>
  </si>
  <si>
    <t>Hyderabad + 62 more</t>
  </si>
  <si>
    <t>Aerial Telecom S...</t>
  </si>
  <si>
    <t>(308 Reviews)</t>
  </si>
  <si>
    <t>Mohali,Punjab + 53 more</t>
  </si>
  <si>
    <t>Fena</t>
  </si>
  <si>
    <t>Triumphant Insti...</t>
  </si>
  <si>
    <t>CMC</t>
  </si>
  <si>
    <t>Bhopal,Madhya Pradesh + 45 more</t>
  </si>
  <si>
    <t>Infrastructure L...</t>
  </si>
  <si>
    <t>Mumbai + 66 more</t>
  </si>
  <si>
    <t>CareerNet Consul...</t>
  </si>
  <si>
    <t>Bangalore + 12 more</t>
  </si>
  <si>
    <t>PropTiger.com</t>
  </si>
  <si>
    <t>Gurgaon,Haryana + 13 more</t>
  </si>
  <si>
    <t>IFB</t>
  </si>
  <si>
    <t>Kolkata,West Bengal + 75 more</t>
  </si>
  <si>
    <t>Bristlecone</t>
  </si>
  <si>
    <t>(307 Reviews)</t>
  </si>
  <si>
    <t>Pyramid IT Consu...</t>
  </si>
  <si>
    <t>Atlanta,Georgia + 18 more</t>
  </si>
  <si>
    <t>Rane NSK Steerin...</t>
  </si>
  <si>
    <t>Bawal + 14 more</t>
  </si>
  <si>
    <t>Lenovo</t>
  </si>
  <si>
    <t>Quarry Bay + 57 more</t>
  </si>
  <si>
    <t>Shyam Steel Indu...</t>
  </si>
  <si>
    <t>(306 Reviews)</t>
  </si>
  <si>
    <t>Kolkata,West Bengal + 28 more</t>
  </si>
  <si>
    <t>Tata Internation...</t>
  </si>
  <si>
    <t>Top Office Pros ...</t>
  </si>
  <si>
    <t>Pune + 5 more</t>
  </si>
  <si>
    <t>Sarovar Hotels &amp;...</t>
  </si>
  <si>
    <t>Gurgaon/Gurugram,Haryana + 49 more</t>
  </si>
  <si>
    <t>Prime Focus Tech...</t>
  </si>
  <si>
    <t>(305 Reviews)</t>
  </si>
  <si>
    <t>Bombardier Trans...</t>
  </si>
  <si>
    <t>Montreal,Berlin + 11 more</t>
  </si>
  <si>
    <t>Coats</t>
  </si>
  <si>
    <t>Middlesex + 38 more</t>
  </si>
  <si>
    <t>H &amp; R Johnson</t>
  </si>
  <si>
    <t>Staffordshire + 56 more</t>
  </si>
  <si>
    <t>British Council</t>
  </si>
  <si>
    <t>London + 17 more</t>
  </si>
  <si>
    <t>Descon Engineeri...</t>
  </si>
  <si>
    <t>Lahore + 17 more</t>
  </si>
  <si>
    <t>Soma Enterprises</t>
  </si>
  <si>
    <t>Hyderabad/Secunderabad,Telangana + 42 more</t>
  </si>
  <si>
    <t>Fractal Analytic...</t>
  </si>
  <si>
    <t>New York City,New York + 6 more</t>
  </si>
  <si>
    <t>Otsuka Pharmaceu...</t>
  </si>
  <si>
    <t>(304 Reviews)</t>
  </si>
  <si>
    <t>Chiyoda City,Tokyo + 24 more</t>
  </si>
  <si>
    <t>Acadecraft</t>
  </si>
  <si>
    <t>Noida,Uttar Pradesh + 10 more</t>
  </si>
  <si>
    <t>Roop Polymers</t>
  </si>
  <si>
    <t>Airports Authori...</t>
  </si>
  <si>
    <t>Monte Carlo</t>
  </si>
  <si>
    <t>(303 Reviews)</t>
  </si>
  <si>
    <t>San Francisco,California + 54 more</t>
  </si>
  <si>
    <t>Alight Solutions</t>
  </si>
  <si>
    <t>Lincolnshire + 11 more</t>
  </si>
  <si>
    <t>IVY Comptech</t>
  </si>
  <si>
    <t>Hyderabad/Secunderabad,Telangana + 2 more</t>
  </si>
  <si>
    <t>Brainvire</t>
  </si>
  <si>
    <t>Plano,Texas + 5 more</t>
  </si>
  <si>
    <t>Labournet Servic...</t>
  </si>
  <si>
    <t>SMC Global Secur...</t>
  </si>
  <si>
    <t>SMC Global Securities Ltd. + 47 more</t>
  </si>
  <si>
    <t>Satyam Auto Comp...</t>
  </si>
  <si>
    <t>(302 Reviews)</t>
  </si>
  <si>
    <t>Ludhiana,Punjab + 15 more</t>
  </si>
  <si>
    <t>Utility Powertec...</t>
  </si>
  <si>
    <t>Noida,Uttar Pradesh + 51 more</t>
  </si>
  <si>
    <t>FCC Clutch</t>
  </si>
  <si>
    <t>Hamamatsu + 16 more</t>
  </si>
  <si>
    <t>Vikram Solar</t>
  </si>
  <si>
    <t>Kolkata,West Bengal + 22 more</t>
  </si>
  <si>
    <t>QUICK HEAL TECHN...</t>
  </si>
  <si>
    <t>Pune,Maharashtra + 33 more</t>
  </si>
  <si>
    <t>PC Jewellers</t>
  </si>
  <si>
    <t>Delhi/NCR,Delhi + 58 more</t>
  </si>
  <si>
    <t>Prism Johnson</t>
  </si>
  <si>
    <t>Micron Electrica...</t>
  </si>
  <si>
    <t>(301 Reviews)</t>
  </si>
  <si>
    <t>Veritas</t>
  </si>
  <si>
    <t>Santa Clara,California + 15 more</t>
  </si>
  <si>
    <t>Suma Soft</t>
  </si>
  <si>
    <t>Pune + 4 more</t>
  </si>
  <si>
    <t>CTS Consulting &amp;...</t>
  </si>
  <si>
    <t>Eysines + 21 more</t>
  </si>
  <si>
    <t>PepsiCo (India) ...</t>
  </si>
  <si>
    <t>Gurgaon/Gurugram + 78 more</t>
  </si>
  <si>
    <t>Navitasys India</t>
  </si>
  <si>
    <t>51-200 Employees (Global)</t>
  </si>
  <si>
    <t>Electronic Components / Semiconductors</t>
  </si>
  <si>
    <t>Medicover Hospit...</t>
  </si>
  <si>
    <t>Audi</t>
  </si>
  <si>
    <t>Ingolstadt,Bavaria + 46 more</t>
  </si>
  <si>
    <t>Indecomm Global ...</t>
  </si>
  <si>
    <t>(300 Reviews)</t>
  </si>
  <si>
    <t>Edison,New Jersey + 8 more</t>
  </si>
  <si>
    <t>ALLEN Career Ins...</t>
  </si>
  <si>
    <t>Kota,Rajasthan + 35 more</t>
  </si>
  <si>
    <t>SK E&amp;C</t>
  </si>
  <si>
    <t>Seoul + 36 more</t>
  </si>
  <si>
    <t>Del Monte Foods</t>
  </si>
  <si>
    <t>San Francisco + 36 more</t>
  </si>
  <si>
    <t>Dr. Reddy's Foun...</t>
  </si>
  <si>
    <t>Hyderabad/Secunderabad,Telangana + 60 more</t>
  </si>
  <si>
    <t>Infor Global Sol...</t>
  </si>
  <si>
    <t>New York + 5 more</t>
  </si>
  <si>
    <t>Mahanagar Gas</t>
  </si>
  <si>
    <t>Pennar Industrie...</t>
  </si>
  <si>
    <t>Hyderabad/Secunderabad,Telangana + 17 more</t>
  </si>
  <si>
    <t>NCCCL</t>
  </si>
  <si>
    <t>(299 Reviews)</t>
  </si>
  <si>
    <t>ADFC</t>
  </si>
  <si>
    <t>Mumbai + 39 more</t>
  </si>
  <si>
    <t>Adani Green Ener...</t>
  </si>
  <si>
    <t>Ahmedabad,Gujrat + 37 more</t>
  </si>
  <si>
    <t>Manjushree Techn...</t>
  </si>
  <si>
    <t>Hindusthan Natio...</t>
  </si>
  <si>
    <t>Kolkata,West Bengal + 16 more</t>
  </si>
  <si>
    <t>Tracxn</t>
  </si>
  <si>
    <t>Bangalore,Karnataka + 4 more</t>
  </si>
  <si>
    <t>Bridgestone</t>
  </si>
  <si>
    <t>Tokyo + 37 more</t>
  </si>
  <si>
    <t>Shriram Value Se...</t>
  </si>
  <si>
    <t>(487 Reviews)</t>
  </si>
  <si>
    <t>Praj Industries</t>
  </si>
  <si>
    <t>(298 Reviews)</t>
  </si>
  <si>
    <t>Pune,Maharashtra + 10 more</t>
  </si>
  <si>
    <t>Mahindra Two Whe...</t>
  </si>
  <si>
    <t>Pune + 62 more</t>
  </si>
  <si>
    <t>STUP Consultants</t>
  </si>
  <si>
    <t>Globant</t>
  </si>
  <si>
    <t>San Francisco + 4 more</t>
  </si>
  <si>
    <t>CompuCom</t>
  </si>
  <si>
    <t>Fort Mill,South Carolina + 3 more</t>
  </si>
  <si>
    <t>Unimoni</t>
  </si>
  <si>
    <t>Abu Dhabi,Dubai + 68 more</t>
  </si>
  <si>
    <t>Lohia Group</t>
  </si>
  <si>
    <t>Kanpur,Uttar Pradesh + 16 more</t>
  </si>
  <si>
    <t>CtrlS</t>
  </si>
  <si>
    <t>Hyderabad + 11 more</t>
  </si>
  <si>
    <t>Aramex</t>
  </si>
  <si>
    <t>(297 Reviews)</t>
  </si>
  <si>
    <t>Dubai + 47 more</t>
  </si>
  <si>
    <t>Lakme</t>
  </si>
  <si>
    <t>Mumbai,Maharashtra + 53 more</t>
  </si>
  <si>
    <t>ITSource Technol...</t>
  </si>
  <si>
    <t>CAMS</t>
  </si>
  <si>
    <t>Chennai + 32 more</t>
  </si>
  <si>
    <t>Attra Infotech</t>
  </si>
  <si>
    <t>Box Hill,Victoria + 6 more</t>
  </si>
  <si>
    <t>Giesecke &amp; Devri...</t>
  </si>
  <si>
    <t>Munich + 37 more</t>
  </si>
  <si>
    <t>NetConnectGlobal</t>
  </si>
  <si>
    <t>AT&amp;T</t>
  </si>
  <si>
    <t>Dallas,Texas + 13 more</t>
  </si>
  <si>
    <t>QHTalbros</t>
  </si>
  <si>
    <t>(296 Reviews)</t>
  </si>
  <si>
    <t>Vastu Housing Fi...</t>
  </si>
  <si>
    <t>B. Braun Medical</t>
  </si>
  <si>
    <t>Melsungen,Hesse + 39 more</t>
  </si>
  <si>
    <t>183 years old</t>
  </si>
  <si>
    <t>Nvidia</t>
  </si>
  <si>
    <t>Santa Clara,California + 4 more</t>
  </si>
  <si>
    <t>Gaming</t>
  </si>
  <si>
    <t>Cargill Business...</t>
  </si>
  <si>
    <t>Wayzata,Minnesota + 5 more</t>
  </si>
  <si>
    <t>Carlsberg</t>
  </si>
  <si>
    <t>(295 Reviews)</t>
  </si>
  <si>
    <t>Vesterbro,Copenhagen + 50 more</t>
  </si>
  <si>
    <t>Kirloskar Pneuma...</t>
  </si>
  <si>
    <t>IIC Technologies</t>
  </si>
  <si>
    <t>Hyderabad/Secunderabad,Telangana + 14 more</t>
  </si>
  <si>
    <t>Ssipl Lifestyle</t>
  </si>
  <si>
    <t>Delhi/NCR,Delhi + 42 more</t>
  </si>
  <si>
    <t>OpenText Technol...</t>
  </si>
  <si>
    <t>Waterloo,Ontario + 4 more</t>
  </si>
  <si>
    <t>Toyota</t>
  </si>
  <si>
    <t>Toyota City,Aichi Prefecture + 66 more</t>
  </si>
  <si>
    <t>Nihilent</t>
  </si>
  <si>
    <t>(294 Reviews)</t>
  </si>
  <si>
    <t>Pune,Maharashtra + 3 more</t>
  </si>
  <si>
    <t>Venky's</t>
  </si>
  <si>
    <t>Fedbank Financia...</t>
  </si>
  <si>
    <t>Godrej Industrie...</t>
  </si>
  <si>
    <t>Mitsubishi Elect...</t>
  </si>
  <si>
    <t>Chiyoda City,Tokyo + 30 more</t>
  </si>
  <si>
    <t>Victora Group</t>
  </si>
  <si>
    <t>(293 Reviews)</t>
  </si>
  <si>
    <t>Marlabs</t>
  </si>
  <si>
    <t>Piscataway,New Jersey + 9 more</t>
  </si>
  <si>
    <t>TEXMO INDUSTRIES</t>
  </si>
  <si>
    <t>Coimbatore + 28 more</t>
  </si>
  <si>
    <t>UnitedLex</t>
  </si>
  <si>
    <t>(292 Reviews)</t>
  </si>
  <si>
    <t>New York,New York + 1 more</t>
  </si>
  <si>
    <t>IFB Industries</t>
  </si>
  <si>
    <t>Bengaluru/Bangalore + 53 more</t>
  </si>
  <si>
    <t>Acuity Knowledge...</t>
  </si>
  <si>
    <t>Continental</t>
  </si>
  <si>
    <t>Hanover + 35 more</t>
  </si>
  <si>
    <t>Royal Orchid Hot...</t>
  </si>
  <si>
    <t>(291 Reviews)</t>
  </si>
  <si>
    <t>Bangalore/Bengaluru,Karnataka + 31 more</t>
  </si>
  <si>
    <t>RPG Life Science...</t>
  </si>
  <si>
    <t>DP World</t>
  </si>
  <si>
    <t>Dubai,Jebel Ali + 31 more</t>
  </si>
  <si>
    <t>SS Supply Chain ...</t>
  </si>
  <si>
    <t>(290 Reviews)</t>
  </si>
  <si>
    <t>Telesonic Networ...</t>
  </si>
  <si>
    <t>Lafarge</t>
  </si>
  <si>
    <t>(289 Reviews)</t>
  </si>
  <si>
    <t>Paris + 69 more</t>
  </si>
  <si>
    <t>189 years old</t>
  </si>
  <si>
    <t>National Collate...</t>
  </si>
  <si>
    <t>Mumbai + 62 more</t>
  </si>
  <si>
    <t>Fidelity Interna...</t>
  </si>
  <si>
    <t>Zealous Services</t>
  </si>
  <si>
    <t>Chennai,Tamil Nadu + 3 more</t>
  </si>
  <si>
    <t>Comviva Technolo...</t>
  </si>
  <si>
    <t>(288 Reviews)</t>
  </si>
  <si>
    <t>Williams Lea Tag</t>
  </si>
  <si>
    <t>New York + 9 more</t>
  </si>
  <si>
    <t>202 years old</t>
  </si>
  <si>
    <t>SIS Prosegur Hol...</t>
  </si>
  <si>
    <t>Patna,Bihar + 53 more</t>
  </si>
  <si>
    <t>National Bulk Ha...</t>
  </si>
  <si>
    <t>Digit Insurance</t>
  </si>
  <si>
    <t>Bangalore,Karnataka + 42 more</t>
  </si>
  <si>
    <t>Bajaj Capital In...</t>
  </si>
  <si>
    <t>New Delhi + 85 more</t>
  </si>
  <si>
    <t>JSW Group</t>
  </si>
  <si>
    <t>Mumbai + 46 more</t>
  </si>
  <si>
    <t>Zee Entertainmen...</t>
  </si>
  <si>
    <t>Mumbai + 25 more</t>
  </si>
  <si>
    <t>Central Bank of ...</t>
  </si>
  <si>
    <t>(287 Reviews)</t>
  </si>
  <si>
    <t>Accolite Digital</t>
  </si>
  <si>
    <t>Onshore Construc...</t>
  </si>
  <si>
    <t>TriGeo Technolog...</t>
  </si>
  <si>
    <t>Ranbaxy</t>
  </si>
  <si>
    <t>GURGAON + 52 more</t>
  </si>
  <si>
    <t>Iron Mountain In...</t>
  </si>
  <si>
    <t>Boston,Massachusetts + 27 more</t>
  </si>
  <si>
    <t>SPAR Hypermarket...</t>
  </si>
  <si>
    <t>Bangalore/Bengaluru,Karnataka + 18 more</t>
  </si>
  <si>
    <t>Capri Global Cap...</t>
  </si>
  <si>
    <t>INDIABULLS PHARM...</t>
  </si>
  <si>
    <t>Mumbai,Maharashtra + 51 more</t>
  </si>
  <si>
    <t>Qcon</t>
  </si>
  <si>
    <t>Doha + 18 more</t>
  </si>
  <si>
    <t>Allegis Group</t>
  </si>
  <si>
    <t>(834 Reviews)</t>
  </si>
  <si>
    <t>Hanover,Maryland + 9 more</t>
  </si>
  <si>
    <t>Marelli</t>
  </si>
  <si>
    <t>(286 Reviews)</t>
  </si>
  <si>
    <t>Corbetta,Corbetta + 9 more</t>
  </si>
  <si>
    <t>Avery Dennison</t>
  </si>
  <si>
    <t>Glendale,California + 26 more</t>
  </si>
  <si>
    <t>Federal Mogul Go...</t>
  </si>
  <si>
    <t>Cuemath</t>
  </si>
  <si>
    <t>Bangalore,Karnataka + 16 more</t>
  </si>
  <si>
    <t>Wipro Infotech L...</t>
  </si>
  <si>
    <t>Gurgaon/Gurugram + 35 more</t>
  </si>
  <si>
    <t>Exxon Mobil</t>
  </si>
  <si>
    <t>Irving,Texas + 22 more</t>
  </si>
  <si>
    <t>NU Vista</t>
  </si>
  <si>
    <t>(285 Reviews)</t>
  </si>
  <si>
    <t>Kolkata,West Bengal + 48 more</t>
  </si>
  <si>
    <t>Aditya Birla Min...</t>
  </si>
  <si>
    <t>Bellandur + 9 more</t>
  </si>
  <si>
    <t>Kataria Automobi...</t>
  </si>
  <si>
    <t>Ahmedabad,Gujarat + 13 more</t>
  </si>
  <si>
    <t>ABP Group</t>
  </si>
  <si>
    <t>Kolkata,West Bengal + 18 more</t>
  </si>
  <si>
    <t>Vidal Health Tpa</t>
  </si>
  <si>
    <t>Bangalore + 37 more</t>
  </si>
  <si>
    <t>Online Legal Ind...</t>
  </si>
  <si>
    <t>Kolkata,West Bengal + 1 more</t>
  </si>
  <si>
    <t>Rockwell Automat...</t>
  </si>
  <si>
    <t>Milwaukee,Wisconsin + 15 more</t>
  </si>
  <si>
    <t>(284 Reviews)</t>
  </si>
  <si>
    <t>Delhi/NCR,Delhi + 51 more</t>
  </si>
  <si>
    <t>Dodla Dairy</t>
  </si>
  <si>
    <t>Hyderabad/Secunderabad,Telangana + 38 more</t>
  </si>
  <si>
    <t>Paramount Health...</t>
  </si>
  <si>
    <t>HRH Next Service...</t>
  </si>
  <si>
    <t>Hyderabad/Secunderabad,Telangana + 5 more</t>
  </si>
  <si>
    <t>Sudarshan Chemic...</t>
  </si>
  <si>
    <t>Pune,Maharashtra + 17 more</t>
  </si>
  <si>
    <t>Autoliv</t>
  </si>
  <si>
    <t>Klarabergsviadukten 70,Stockholm + 10 more</t>
  </si>
  <si>
    <t>Toyota Industrie...</t>
  </si>
  <si>
    <t>Kariya,Aichi + 2 more</t>
  </si>
  <si>
    <t>Gupta Power Infr...</t>
  </si>
  <si>
    <t>(283 Reviews)</t>
  </si>
  <si>
    <t>Bhubaneswar,Odisha + 29 more</t>
  </si>
  <si>
    <t>Vaco Binary Sema...</t>
  </si>
  <si>
    <t>Bridgestone Indi...</t>
  </si>
  <si>
    <t>Pune + 31 more</t>
  </si>
  <si>
    <t>Samsung C&amp;T</t>
  </si>
  <si>
    <t>Suwon-Si,Gyeonggi-Do + 16 more</t>
  </si>
  <si>
    <t>Grand Hyatt</t>
  </si>
  <si>
    <t>(282 Reviews)</t>
  </si>
  <si>
    <t>Chicago,Illinois + 18 more</t>
  </si>
  <si>
    <t>Talentpro</t>
  </si>
  <si>
    <t>Sulzer</t>
  </si>
  <si>
    <t>Winterthur,Winterthur + 12 more</t>
  </si>
  <si>
    <t>188 years old</t>
  </si>
  <si>
    <t>Aquasub Engineer...</t>
  </si>
  <si>
    <t>Deloitte Digital</t>
  </si>
  <si>
    <t>HomeLane</t>
  </si>
  <si>
    <t>(281 Reviews)</t>
  </si>
  <si>
    <t>Maxgen Technolog...</t>
  </si>
  <si>
    <t>Mumbai,Maharashtra + 5 more</t>
  </si>
  <si>
    <t>iNurture Educati...</t>
  </si>
  <si>
    <t>Delta Electronic...</t>
  </si>
  <si>
    <t>Gurgaon/Gurugram,Haryana + 30 more</t>
  </si>
  <si>
    <t>Vimta Labs</t>
  </si>
  <si>
    <t>Hyderabad/Secunderabad,Telangana + 21 more</t>
  </si>
  <si>
    <t>Lido Learning</t>
  </si>
  <si>
    <t>JioMart</t>
  </si>
  <si>
    <t>Kolkata + 105 more</t>
  </si>
  <si>
    <t>Prince Pipes &amp; F...</t>
  </si>
  <si>
    <t>(280 Reviews)</t>
  </si>
  <si>
    <t>Allied Blenders ...</t>
  </si>
  <si>
    <t>F1 Info Solution...</t>
  </si>
  <si>
    <t>HCG Hospital</t>
  </si>
  <si>
    <t>Ahmedabad,Gujarat + 26 more</t>
  </si>
  <si>
    <t>Varthana</t>
  </si>
  <si>
    <t>(279 Reviews)</t>
  </si>
  <si>
    <t>Bangalore,Karnataka + 49 more</t>
  </si>
  <si>
    <t>Mahindra Satyam</t>
  </si>
  <si>
    <t>Uppcl</t>
  </si>
  <si>
    <t>Lucknow,Uttar Pradesh + 62 more</t>
  </si>
  <si>
    <t>Flatworld Soluti...</t>
  </si>
  <si>
    <t>Bangalore/Bengaluru,Karnataka + 7 more</t>
  </si>
  <si>
    <t>MAYORA</t>
  </si>
  <si>
    <t>Hyderabad,Telangana + 53 more</t>
  </si>
  <si>
    <t>Suprajit Enginee...</t>
  </si>
  <si>
    <t>(278 Reviews)</t>
  </si>
  <si>
    <t>Bangalore/Bengaluru,Karnataka + 23 more</t>
  </si>
  <si>
    <t>Heidelberg Cemen...</t>
  </si>
  <si>
    <t>Prestige Group</t>
  </si>
  <si>
    <t>Bengaluru + 19 more</t>
  </si>
  <si>
    <t>Vedang Cellular ...</t>
  </si>
  <si>
    <t>Mumbai + 45 more</t>
  </si>
  <si>
    <t>Blue Yonder</t>
  </si>
  <si>
    <t>Scottsdale,Arizona + 9 more</t>
  </si>
  <si>
    <t>Pratham Educatio...</t>
  </si>
  <si>
    <t>(277 Reviews)</t>
  </si>
  <si>
    <t>Delhi/NCR,Delhi + 62 more</t>
  </si>
  <si>
    <t>Portea Medical</t>
  </si>
  <si>
    <t>Munjal Showa</t>
  </si>
  <si>
    <t>Universal Sompo ...</t>
  </si>
  <si>
    <t>Kokilaben Dhirub...</t>
  </si>
  <si>
    <t>Hyundai Engineer...</t>
  </si>
  <si>
    <t>Abu Dhabi + 21 more</t>
  </si>
  <si>
    <t>Havmor Ice Cream</t>
  </si>
  <si>
    <t>Ahmedabad,Gujrat + 43 more</t>
  </si>
  <si>
    <t>LEAD School</t>
  </si>
  <si>
    <t>Stanza Living</t>
  </si>
  <si>
    <t>Delhi,NCT + 16 more</t>
  </si>
  <si>
    <t>S P Singla Const...</t>
  </si>
  <si>
    <t>Panchkula,Haryana + 43 more</t>
  </si>
  <si>
    <t>Pinnacle Infote...</t>
  </si>
  <si>
    <t>Houston,Texas + 10 more</t>
  </si>
  <si>
    <t>Suzuki</t>
  </si>
  <si>
    <t>Vadodara/Baroda,Gujarat + 110 more</t>
  </si>
  <si>
    <t>DHL Global Forwa...</t>
  </si>
  <si>
    <t>Bonn + 15 more</t>
  </si>
  <si>
    <t>207 years old</t>
  </si>
  <si>
    <t>Prism Cement</t>
  </si>
  <si>
    <t>(276 Reviews)</t>
  </si>
  <si>
    <t>Value Point Syst...</t>
  </si>
  <si>
    <t>Teleysia Network...</t>
  </si>
  <si>
    <t>Ahmedabad,Gujarat + 25 more</t>
  </si>
  <si>
    <t>Bharat Biotech I...</t>
  </si>
  <si>
    <t>Hyderabad + 21 more</t>
  </si>
  <si>
    <t>Practo</t>
  </si>
  <si>
    <t>Diffusion Engine...</t>
  </si>
  <si>
    <t>(275 Reviews)</t>
  </si>
  <si>
    <t>Nagpur,Maharashtra + 27 more</t>
  </si>
  <si>
    <t>Ryan Internation...</t>
  </si>
  <si>
    <t>Mumbai,Maharashtra + 36 more</t>
  </si>
  <si>
    <t>Evelyn Learning ...</t>
  </si>
  <si>
    <t>Delhi/NCR,New Delhi + 8 more</t>
  </si>
  <si>
    <t>Emaar MGF</t>
  </si>
  <si>
    <t>Delhi/NCR,New Delhi + 12 more</t>
  </si>
  <si>
    <t>Rungta Mines</t>
  </si>
  <si>
    <t>(274 Reviews)</t>
  </si>
  <si>
    <t>Singhbum,Jharkhand + 11 more</t>
  </si>
  <si>
    <t>CRYSTAL CROP PRO...</t>
  </si>
  <si>
    <t>UCAL Fuel System...</t>
  </si>
  <si>
    <t>Amri Hospital</t>
  </si>
  <si>
    <t>Kolkata,West Bengal + 8 more</t>
  </si>
  <si>
    <t>Silverlink Techn...</t>
  </si>
  <si>
    <t>Advantmed</t>
  </si>
  <si>
    <t>Santa Ana,California + 5 more</t>
  </si>
  <si>
    <t>Minda Furukawa E...</t>
  </si>
  <si>
    <t>Rewari,Haryana + 10 more</t>
  </si>
  <si>
    <t>Indofil Industri...</t>
  </si>
  <si>
    <t>Essar Projects I...</t>
  </si>
  <si>
    <t>Mumbai + 31 more</t>
  </si>
  <si>
    <t>Powerweave</t>
  </si>
  <si>
    <t>(273 Reviews)</t>
  </si>
  <si>
    <t>Mumbai,Maharashtra + 3 more</t>
  </si>
  <si>
    <t>Prama Hikvision ...</t>
  </si>
  <si>
    <t>Hangzhou + 36 more</t>
  </si>
  <si>
    <t>SABIC</t>
  </si>
  <si>
    <t>Riyadh + 15 more</t>
  </si>
  <si>
    <t>Grindwell Norton</t>
  </si>
  <si>
    <t>Reliance Life Sc...</t>
  </si>
  <si>
    <t>Nlb Services</t>
  </si>
  <si>
    <t>Alpharetta,Georgia + 13 more</t>
  </si>
  <si>
    <t>MG Motor</t>
  </si>
  <si>
    <t>To Be Validated,4704971 + 42 more</t>
  </si>
  <si>
    <t>Simplilearn</t>
  </si>
  <si>
    <t>San Francisco,California + 2 more</t>
  </si>
  <si>
    <t>Polaris Consulti...</t>
  </si>
  <si>
    <t>(272 Reviews)</t>
  </si>
  <si>
    <t>Chennai,Tamil Nadu + 15 more</t>
  </si>
  <si>
    <t>Greenlam Industr...</t>
  </si>
  <si>
    <t>Wonderla Holiday...</t>
  </si>
  <si>
    <t>Kissht Finance</t>
  </si>
  <si>
    <t>McKinsey &amp; Compa...</t>
  </si>
  <si>
    <t>Chennai + 9 more</t>
  </si>
  <si>
    <t>Sasken</t>
  </si>
  <si>
    <t>(271 Reviews)</t>
  </si>
  <si>
    <t>Agrostar</t>
  </si>
  <si>
    <t>Miles Education ...</t>
  </si>
  <si>
    <t>Bengaluru/Bangalore,Karnataka + 11 more</t>
  </si>
  <si>
    <t>Allianz Services</t>
  </si>
  <si>
    <t>Munich,Bavaria + 3 more</t>
  </si>
  <si>
    <t>Mars Internation...</t>
  </si>
  <si>
    <t>McLean + 50 more</t>
  </si>
  <si>
    <t>Flamingo Pharmac...</t>
  </si>
  <si>
    <t>(270 Reviews)</t>
  </si>
  <si>
    <t>Mumbai + 6 more</t>
  </si>
  <si>
    <t>Systra Consultin...</t>
  </si>
  <si>
    <t>Faridabad,Haryana + 24 more</t>
  </si>
  <si>
    <t>McCain Foods</t>
  </si>
  <si>
    <t>Toronto + 42 more</t>
  </si>
  <si>
    <t>FOCUS EDUMATICS</t>
  </si>
  <si>
    <t>IDBI Intech</t>
  </si>
  <si>
    <t>Navi Mumbai,Maharashtra + 19 more</t>
  </si>
  <si>
    <t>Vizag Steel</t>
  </si>
  <si>
    <t>Visakhapatnam/Vizag,Andhra Pradesh + 15 more</t>
  </si>
  <si>
    <t>PK</t>
  </si>
  <si>
    <t>Beaverton,Oregon + 4 more</t>
  </si>
  <si>
    <t>ASG Eye Hospital</t>
  </si>
  <si>
    <t>Jodhpur + 42 more</t>
  </si>
  <si>
    <t>Elecon Engineeri...</t>
  </si>
  <si>
    <t>(269 Reviews)</t>
  </si>
  <si>
    <t>Gujrat + 18 more</t>
  </si>
  <si>
    <t>Citigroup</t>
  </si>
  <si>
    <t>New York City,New York + 32 more</t>
  </si>
  <si>
    <t>Legrand</t>
  </si>
  <si>
    <t>Limoges,Limoges + 38 more</t>
  </si>
  <si>
    <t>162 years old</t>
  </si>
  <si>
    <t>Christian Medica...</t>
  </si>
  <si>
    <t>(268 Reviews)</t>
  </si>
  <si>
    <t>Vellore,Tamil Nadu + 20 more</t>
  </si>
  <si>
    <t>122 years old</t>
  </si>
  <si>
    <t>The Park Hotels</t>
  </si>
  <si>
    <t>Kuwait National ...</t>
  </si>
  <si>
    <t>Al Ahmadi + 14 more</t>
  </si>
  <si>
    <t>Hewlett Packard ...</t>
  </si>
  <si>
    <t>M.J Global</t>
  </si>
  <si>
    <t>Noida + 5 more</t>
  </si>
  <si>
    <t>Packaging &amp; Containers</t>
  </si>
  <si>
    <t>Eversendai</t>
  </si>
  <si>
    <t>(267 Reviews)</t>
  </si>
  <si>
    <t>Selangor Darul Ehsan,Selangor Darul Ehsan + 12 more</t>
  </si>
  <si>
    <t>BDO India LLP</t>
  </si>
  <si>
    <t>New Delhi + 14 more</t>
  </si>
  <si>
    <t>Ministry Of Heal...</t>
  </si>
  <si>
    <t>Delhi/NCR,Delhi + 40 more</t>
  </si>
  <si>
    <t>Dhani Loans and ...</t>
  </si>
  <si>
    <t>New Delhi,Delhi + 67 more</t>
  </si>
  <si>
    <t>DB Schenker</t>
  </si>
  <si>
    <t>(266 Reviews)</t>
  </si>
  <si>
    <t>Essen + 23 more</t>
  </si>
  <si>
    <t>Tribhovandas Bhi...</t>
  </si>
  <si>
    <t>Khadims</t>
  </si>
  <si>
    <t>Artemis Health I...</t>
  </si>
  <si>
    <t>Kharafi National</t>
  </si>
  <si>
    <t>Cairo + 16 more</t>
  </si>
  <si>
    <t>Reshamandi</t>
  </si>
  <si>
    <t>Nissan</t>
  </si>
  <si>
    <t>Yokohama-shi,Kanagawa + 59 more</t>
  </si>
  <si>
    <t>BLK Super Specia...</t>
  </si>
  <si>
    <t>(265 Reviews)</t>
  </si>
  <si>
    <t>Delhi/NCR,New Delhi + 3 more</t>
  </si>
  <si>
    <t>Vasan Eye Care H...</t>
  </si>
  <si>
    <t>Chennai,Tamil Nadu + 61 more</t>
  </si>
  <si>
    <t>Religare Securit...</t>
  </si>
  <si>
    <t>Delhi/NCR,Delhi + 63 more</t>
  </si>
  <si>
    <t>Voyants Solution...</t>
  </si>
  <si>
    <t>Gurgaon + 44 more</t>
  </si>
  <si>
    <t>Bussan Auto Fina...</t>
  </si>
  <si>
    <t>New Delhi + 41 more</t>
  </si>
  <si>
    <t>Global Autotech</t>
  </si>
  <si>
    <t>Greater Noida,Uttar Pradesh + 8 more</t>
  </si>
  <si>
    <t>Aurigo</t>
  </si>
  <si>
    <t>Austin,Texas + 2 more</t>
  </si>
  <si>
    <t>Sandoz</t>
  </si>
  <si>
    <t>Holzkirchen + 15 more</t>
  </si>
  <si>
    <t>Venus Remedies</t>
  </si>
  <si>
    <t>Panchkula,Haryana + 27 more</t>
  </si>
  <si>
    <t>Vaaman Engineers</t>
  </si>
  <si>
    <t>RSB Transmission...</t>
  </si>
  <si>
    <t>Pune + 15 more</t>
  </si>
  <si>
    <t>Ricoh</t>
  </si>
  <si>
    <t>Ota City,Tokyo + 40 more</t>
  </si>
  <si>
    <t>SPML Infra</t>
  </si>
  <si>
    <t>(264 Reviews)</t>
  </si>
  <si>
    <t>Carrier</t>
  </si>
  <si>
    <t>Florida + 32 more</t>
  </si>
  <si>
    <t>Nowfloats Techno...</t>
  </si>
  <si>
    <t>Hyderabad,Telangana + 35 more</t>
  </si>
  <si>
    <t>ACL Digital</t>
  </si>
  <si>
    <t>Santa Clara,California + 12 more</t>
  </si>
  <si>
    <t>Chaayos</t>
  </si>
  <si>
    <t>Delhi,NCT + 14 more</t>
  </si>
  <si>
    <t>Danfoss Industri...</t>
  </si>
  <si>
    <t>Nordborg,Als + 14 more</t>
  </si>
  <si>
    <t>Black Knight</t>
  </si>
  <si>
    <t>(263 Reviews)</t>
  </si>
  <si>
    <t>Jacksonville,Florida + 2 more</t>
  </si>
  <si>
    <t>Vara United</t>
  </si>
  <si>
    <t>Siemens Energy</t>
  </si>
  <si>
    <t>Munich + 18 more</t>
  </si>
  <si>
    <t>Eurokids</t>
  </si>
  <si>
    <t>(262 Reviews)</t>
  </si>
  <si>
    <t>Brembo Brake Ind...</t>
  </si>
  <si>
    <t>Stezzano + 8 more</t>
  </si>
  <si>
    <t>Satya MicroCapit...</t>
  </si>
  <si>
    <t>Delhi,NCT + 78 more</t>
  </si>
  <si>
    <t>Ciel HR</t>
  </si>
  <si>
    <t>Bangalore,Karnataka + 45 more</t>
  </si>
  <si>
    <t>IndianMoney.com</t>
  </si>
  <si>
    <t>Diya Systems</t>
  </si>
  <si>
    <t>Mangaluru/Mangalore,Karnataka + 5 more</t>
  </si>
  <si>
    <t>Arvato</t>
  </si>
  <si>
    <t>GÃ¼tersloh + 8 more</t>
  </si>
  <si>
    <t>Trigent Software</t>
  </si>
  <si>
    <t>Southborough,Massachusetts + 20 more</t>
  </si>
  <si>
    <t>Jamna Auto Indus...</t>
  </si>
  <si>
    <t>(261 Reviews)</t>
  </si>
  <si>
    <t>Yamunanagar,Haryana + 25 more</t>
  </si>
  <si>
    <t>CodeClouds</t>
  </si>
  <si>
    <t>Pipitea,Wellington + 4 more</t>
  </si>
  <si>
    <t>Matrix Business ...</t>
  </si>
  <si>
    <t>Chennai,Tamil Nadu + 20 more</t>
  </si>
  <si>
    <t>JM Financial</t>
  </si>
  <si>
    <t>Majesco</t>
  </si>
  <si>
    <t>Morristown + 4 more</t>
  </si>
  <si>
    <t>Honda Logistics</t>
  </si>
  <si>
    <t>Alwar,Rajasthan + 20 more</t>
  </si>
  <si>
    <t>Apple</t>
  </si>
  <si>
    <t>Cupertino,California + 61 more</t>
  </si>
  <si>
    <t>Sterling</t>
  </si>
  <si>
    <t>(260 Reviews)</t>
  </si>
  <si>
    <t>Mumbai + 30 more</t>
  </si>
  <si>
    <t>Safari Industrie...</t>
  </si>
  <si>
    <t>Mumbai,Maharashtra + 47 more</t>
  </si>
  <si>
    <t>Aloha Technology</t>
  </si>
  <si>
    <t>Capital Foods</t>
  </si>
  <si>
    <t>Mumbai + 41 more</t>
  </si>
  <si>
    <t>Yokohama</t>
  </si>
  <si>
    <t>Tokyo + 28 more</t>
  </si>
  <si>
    <t>Nash Industries</t>
  </si>
  <si>
    <t>JBS Enterprises</t>
  </si>
  <si>
    <t>1 India Family M...</t>
  </si>
  <si>
    <t>Gurgaon,Haryana + 46 more</t>
  </si>
  <si>
    <t>SHARE Microfin</t>
  </si>
  <si>
    <t>(259 Reviews)</t>
  </si>
  <si>
    <t>Hyderabad/Secunderabad,Telangana + 96 more</t>
  </si>
  <si>
    <t>RSWM</t>
  </si>
  <si>
    <t>Noida + 25 more</t>
  </si>
  <si>
    <t>Greet Technologi...</t>
  </si>
  <si>
    <t>Apollo Health an...</t>
  </si>
  <si>
    <t>Shriram Housing ...</t>
  </si>
  <si>
    <t>VGN Projects Est...</t>
  </si>
  <si>
    <t>Madina Group</t>
  </si>
  <si>
    <t>Doha + 17 more</t>
  </si>
  <si>
    <t>Quislex Legal Se...</t>
  </si>
  <si>
    <t>GD Goenka Public...</t>
  </si>
  <si>
    <t>(258 Reviews)</t>
  </si>
  <si>
    <t>Xchanging</t>
  </si>
  <si>
    <t>London + 9 more</t>
  </si>
  <si>
    <t>HEISCO</t>
  </si>
  <si>
    <t>Safat + 17 more</t>
  </si>
  <si>
    <t>Mazagon Dock</t>
  </si>
  <si>
    <t>Penna Cement Ind...</t>
  </si>
  <si>
    <t>Hyderabad/Secunderabad,Telangana + 31 more</t>
  </si>
  <si>
    <t>CARE</t>
  </si>
  <si>
    <t>Noida + 76 more</t>
  </si>
  <si>
    <t>EXEDY</t>
  </si>
  <si>
    <t>Keysborough + 13 more</t>
  </si>
  <si>
    <t>Visaka Industrie...</t>
  </si>
  <si>
    <t>Zycus Infotech</t>
  </si>
  <si>
    <t>Princeton,New Jersey + 4 more</t>
  </si>
  <si>
    <t>Ben Franklin Opt...</t>
  </si>
  <si>
    <t>Hyderabad/Secunderabad,Telangana + 73 more</t>
  </si>
  <si>
    <t>Eicher Motors</t>
  </si>
  <si>
    <t>Gurgaon + 51 more</t>
  </si>
  <si>
    <t>Salesforce</t>
  </si>
  <si>
    <t>San Francisco,California + 12 more</t>
  </si>
  <si>
    <t>DigiCall Teleser...</t>
  </si>
  <si>
    <t>(257 Reviews)</t>
  </si>
  <si>
    <t>Johannesburg,Vaud + 12 more</t>
  </si>
  <si>
    <t>Hilex</t>
  </si>
  <si>
    <t>Vatika Group</t>
  </si>
  <si>
    <t>Gurgaon + 10 more</t>
  </si>
  <si>
    <t>Wellness Forever...</t>
  </si>
  <si>
    <t>Bharat Fritz Wer...</t>
  </si>
  <si>
    <t>You Broadband</t>
  </si>
  <si>
    <t>Jindal Poly Film...</t>
  </si>
  <si>
    <t>(256 Reviews)</t>
  </si>
  <si>
    <t>Delhi/NCR,Delhi + 5 more</t>
  </si>
  <si>
    <t>Chemplast Sanmar</t>
  </si>
  <si>
    <t>Chennai,Tamil Nadu + 12 more</t>
  </si>
  <si>
    <t>Psp Projects</t>
  </si>
  <si>
    <t>Ahmedabad,Gujarat + 16 more</t>
  </si>
  <si>
    <t>Ge T &amp; D India</t>
  </si>
  <si>
    <t>Henderson,Nevada + 21 more</t>
  </si>
  <si>
    <t>Mikuni</t>
  </si>
  <si>
    <t>Sotokanda,Chiyoda + 10 more</t>
  </si>
  <si>
    <t>MEDALL</t>
  </si>
  <si>
    <t>Chennai,Tamil Nadu + 37 more</t>
  </si>
  <si>
    <t>Meyer Organics</t>
  </si>
  <si>
    <t>Thane,Maharashtra + 41 more</t>
  </si>
  <si>
    <t>Kirloskar Toyota...</t>
  </si>
  <si>
    <t>ABCI Infrastruct...</t>
  </si>
  <si>
    <t>Radico Khaitan</t>
  </si>
  <si>
    <t>Railtel Corporat...</t>
  </si>
  <si>
    <t>Gurgaon/Gurugram,Haryana + 55 more</t>
  </si>
  <si>
    <t>Varuna Integrate...</t>
  </si>
  <si>
    <t>Gurgaon/Gurugram,Haryana + 41 more</t>
  </si>
  <si>
    <t>Siti Networks</t>
  </si>
  <si>
    <t>Shivalik Small F...</t>
  </si>
  <si>
    <t>Mott MacDonald</t>
  </si>
  <si>
    <t>Croydon,Surrey + 23 more</t>
  </si>
  <si>
    <t>Citco</t>
  </si>
  <si>
    <t>Cayman Islands + 4 more</t>
  </si>
  <si>
    <t>Akumentis Health...</t>
  </si>
  <si>
    <t>(255 Reviews)</t>
  </si>
  <si>
    <t>Thane + 34 more</t>
  </si>
  <si>
    <t>Gtpl Broadband</t>
  </si>
  <si>
    <t>Ahemdabad + 34 more</t>
  </si>
  <si>
    <t>Piramal Pharma</t>
  </si>
  <si>
    <t>Lexington,Kentucky + 20 more</t>
  </si>
  <si>
    <t>Escon Elevators</t>
  </si>
  <si>
    <t>(254 Reviews)</t>
  </si>
  <si>
    <t>V-Xpress</t>
  </si>
  <si>
    <t>Chembur,Maharashtra + 55 more</t>
  </si>
  <si>
    <t>IFFCO Kisan Sanc...</t>
  </si>
  <si>
    <t>Delhi/NCR,Delhi + 53 more</t>
  </si>
  <si>
    <t>Air India Air Tr...</t>
  </si>
  <si>
    <t>SHYAM METALICS A...</t>
  </si>
  <si>
    <t>Kolkata,West Bengal + 15 more</t>
  </si>
  <si>
    <t>V.S.T Tillers Tr...</t>
  </si>
  <si>
    <t>Ppap Automotive</t>
  </si>
  <si>
    <t>HP India Sales</t>
  </si>
  <si>
    <t>Bengaluru + 34 more</t>
  </si>
  <si>
    <t>MITS GLOBAL CONS...</t>
  </si>
  <si>
    <t>Mumbai + 7 more</t>
  </si>
  <si>
    <t>Suraksha Diagnos...</t>
  </si>
  <si>
    <t>Kolkata + 17 more</t>
  </si>
  <si>
    <t>Essar Group</t>
  </si>
  <si>
    <t>EID Parry (India...</t>
  </si>
  <si>
    <t>234 years old</t>
  </si>
  <si>
    <t>Darcl Logistics</t>
  </si>
  <si>
    <t>(253 Reviews)</t>
  </si>
  <si>
    <t>Hisar,Haryana + 38 more</t>
  </si>
  <si>
    <t>TO THE NEW</t>
  </si>
  <si>
    <t>Noida,Uttar Pradesh + 4 more</t>
  </si>
  <si>
    <t>Trianz</t>
  </si>
  <si>
    <t>(252 Reviews)</t>
  </si>
  <si>
    <t>Santa Clara,California + 2 more</t>
  </si>
  <si>
    <t>Nivea</t>
  </si>
  <si>
    <t>Hamburg + 37 more</t>
  </si>
  <si>
    <t>Manipal Technolo...</t>
  </si>
  <si>
    <t>Manipal,Karnataka + 37 more</t>
  </si>
  <si>
    <t>Avineon India</t>
  </si>
  <si>
    <t>Mc Lean + 3 more</t>
  </si>
  <si>
    <t>FMC</t>
  </si>
  <si>
    <t>Philadelphia + 59 more</t>
  </si>
  <si>
    <t>Sanmina Sci</t>
  </si>
  <si>
    <t>Sanjose,California + 8 more</t>
  </si>
  <si>
    <t>Reliance Home Fi...</t>
  </si>
  <si>
    <t>Broadcom</t>
  </si>
  <si>
    <t>San Jose,California + 3 more</t>
  </si>
  <si>
    <t>Wipro Digital</t>
  </si>
  <si>
    <t>(251 Reviews)</t>
  </si>
  <si>
    <t>Brooklyn,New York + 13 more</t>
  </si>
  <si>
    <t>Morepen Laborato...</t>
  </si>
  <si>
    <t>Baddi,Himachal Pradesh + 22 more</t>
  </si>
  <si>
    <t>Time Technoplast</t>
  </si>
  <si>
    <t>Emerson Network ...</t>
  </si>
  <si>
    <t>St. Louis,Missouri + 35 more</t>
  </si>
  <si>
    <t>Bhilosa Industri...</t>
  </si>
  <si>
    <t>ByteDance</t>
  </si>
  <si>
    <t>Shanghai,Shanghai + 11 more</t>
  </si>
  <si>
    <t>ETA Engineering</t>
  </si>
  <si>
    <t>Essae Teraoka</t>
  </si>
  <si>
    <t>Bangalore/Bengaluru,Karnataka + 51 more</t>
  </si>
  <si>
    <t>Essel Group</t>
  </si>
  <si>
    <t>Mumbai + 34 more</t>
  </si>
  <si>
    <t>Central Reserve ...</t>
  </si>
  <si>
    <t>(250 Reviews)</t>
  </si>
  <si>
    <t>International Ga...</t>
  </si>
  <si>
    <t>Gurgaon/Gurugram + 6 more</t>
  </si>
  <si>
    <t>Indraprastha Gas</t>
  </si>
  <si>
    <t>People Group</t>
  </si>
  <si>
    <t>India Post</t>
  </si>
  <si>
    <t>Mysore/Mysuru,Karnataka + 97 more</t>
  </si>
  <si>
    <t>Embibe</t>
  </si>
  <si>
    <t>Bangalore,Karnataka + 6 more</t>
  </si>
  <si>
    <t>RealPage</t>
  </si>
  <si>
    <t>Richardson,Texas + 4 more</t>
  </si>
  <si>
    <t>Competent Synerg...</t>
  </si>
  <si>
    <t>(249 Reviews)</t>
  </si>
  <si>
    <t>Chandigarh,Haryana + 23 more</t>
  </si>
  <si>
    <t>SMS Infrastructu...</t>
  </si>
  <si>
    <t>Nagpur,Maharashtra + 42 more</t>
  </si>
  <si>
    <t>NTT</t>
  </si>
  <si>
    <t>Melbourne,Victoria + 28 more</t>
  </si>
  <si>
    <t>Writer Safe Guar...</t>
  </si>
  <si>
    <t>Vectus Industrie...</t>
  </si>
  <si>
    <t>Novartis Healthc...</t>
  </si>
  <si>
    <t>Capital Trust</t>
  </si>
  <si>
    <t>Delhi/NCR,New Delhi + 65 more</t>
  </si>
  <si>
    <t>PTC</t>
  </si>
  <si>
    <t>Boston,Massachusetts + 23 more</t>
  </si>
  <si>
    <t>Aurangabad Elect...</t>
  </si>
  <si>
    <t>Aurangabad,Maharashtra + 5 more</t>
  </si>
  <si>
    <t>Super Smelters</t>
  </si>
  <si>
    <t>Kolkata,West Bengal + 11 more</t>
  </si>
  <si>
    <t>Transasia Bio-Me...</t>
  </si>
  <si>
    <t>Hajee A P Bava C...</t>
  </si>
  <si>
    <t>Bangalore/Bengaluru,Karnataka + 35 more</t>
  </si>
  <si>
    <t>DesignTech Syste...</t>
  </si>
  <si>
    <t>(248 Reviews)</t>
  </si>
  <si>
    <t>Pune + 26 more</t>
  </si>
  <si>
    <t>Princess Cruises</t>
  </si>
  <si>
    <t>Santa Clarita + 7 more</t>
  </si>
  <si>
    <t>Bhagwati Product...</t>
  </si>
  <si>
    <t>Toshiba JSW Powe...</t>
  </si>
  <si>
    <t>Chiyoda-ku,Tokyo-to + 8 more</t>
  </si>
  <si>
    <t>Vindhya Telelink...</t>
  </si>
  <si>
    <t>Delhi/NCR,Delhi + 35 more</t>
  </si>
  <si>
    <t>Amber Enterprise...</t>
  </si>
  <si>
    <t>Sona Comstar</t>
  </si>
  <si>
    <t>Gurgaon + 6 more</t>
  </si>
  <si>
    <t>Karvy Financial ...</t>
  </si>
  <si>
    <t>Paharpur Cooling...</t>
  </si>
  <si>
    <t>(318 Reviews)</t>
  </si>
  <si>
    <t>Kolkata,West Bengal + 29 more</t>
  </si>
  <si>
    <t>Cvent</t>
  </si>
  <si>
    <t>(247 Reviews)</t>
  </si>
  <si>
    <t>Fairfax,Virginia</t>
  </si>
  <si>
    <t>Jawahar Navodaya...</t>
  </si>
  <si>
    <t>Noida,Uttar Pradesh + 91 more</t>
  </si>
  <si>
    <t>Skilliantech</t>
  </si>
  <si>
    <t>London,England + 11 more</t>
  </si>
  <si>
    <t>IDP Education</t>
  </si>
  <si>
    <t>Melbourne,Victoria + 36 more</t>
  </si>
  <si>
    <t>Onward eServices</t>
  </si>
  <si>
    <t>Transguard Group...</t>
  </si>
  <si>
    <t>Dubai,Dubai + 18 more</t>
  </si>
  <si>
    <t>Herbalife Intern...</t>
  </si>
  <si>
    <t>Los Angeles + 55 more</t>
  </si>
  <si>
    <t>Transrail Lighti...</t>
  </si>
  <si>
    <t>Cyfuture</t>
  </si>
  <si>
    <t>Noida + 21 more</t>
  </si>
  <si>
    <t>Phillips Carbon ...</t>
  </si>
  <si>
    <t>(246 Reviews)</t>
  </si>
  <si>
    <t>Sakthi Auto Comp...</t>
  </si>
  <si>
    <t>Coimbatore,Tamil Nadu + 7 more</t>
  </si>
  <si>
    <t>SRM University</t>
  </si>
  <si>
    <t>Chennai + 20 more</t>
  </si>
  <si>
    <t>ABM Knowledgewar...</t>
  </si>
  <si>
    <t>Montecarlo Const...</t>
  </si>
  <si>
    <t>Ahmedabad,Gujarat + 47 more</t>
  </si>
  <si>
    <t>Hsbc Technology</t>
  </si>
  <si>
    <t>Ensure Support S...</t>
  </si>
  <si>
    <t>Chennai,Tamil Nadu + 40 more</t>
  </si>
  <si>
    <t>C-Edge Technolog...</t>
  </si>
  <si>
    <t>Thane + 15 more</t>
  </si>
  <si>
    <t>P.D. Hinduja Nat...</t>
  </si>
  <si>
    <t>Indian Space Res...</t>
  </si>
  <si>
    <t>Aimil Pharmaceut...</t>
  </si>
  <si>
    <t>(245 Reviews)</t>
  </si>
  <si>
    <t>FoodPanda</t>
  </si>
  <si>
    <t>Berlin,Berlin + 15 more</t>
  </si>
  <si>
    <t>Caparo Maruti</t>
  </si>
  <si>
    <t>(744 Reviews)</t>
  </si>
  <si>
    <t>MOURI Tech</t>
  </si>
  <si>
    <t>(244 Reviews)</t>
  </si>
  <si>
    <t>Dallas,Texas + 5 more</t>
  </si>
  <si>
    <t>Ryan</t>
  </si>
  <si>
    <t>Dallas,Texas + 3 more</t>
  </si>
  <si>
    <t>S2 Infotech</t>
  </si>
  <si>
    <t>Richfeel Health ...</t>
  </si>
  <si>
    <t>Balmer Lawrie</t>
  </si>
  <si>
    <t>155 years old</t>
  </si>
  <si>
    <t>AccorHotels</t>
  </si>
  <si>
    <t>(647 Reviews)</t>
  </si>
  <si>
    <t>Paris + 29 more</t>
  </si>
  <si>
    <t>Surin Automotive</t>
  </si>
  <si>
    <t>(243 Reviews)</t>
  </si>
  <si>
    <t>Bangalore/Bengaluru,Karnataka + 15 more</t>
  </si>
  <si>
    <t>Dharampal Premch...</t>
  </si>
  <si>
    <t>Torry Harris Bus...</t>
  </si>
  <si>
    <t>Perth Amboy + 3 more</t>
  </si>
  <si>
    <t>Tractebel</t>
  </si>
  <si>
    <t>Chakkarpur,Haryana + 40 more</t>
  </si>
  <si>
    <t>Zara</t>
  </si>
  <si>
    <t>Ã‚ Arteixo + 19 more</t>
  </si>
  <si>
    <t>Indian Immunolog...</t>
  </si>
  <si>
    <t>Ramkrishna Forgi...</t>
  </si>
  <si>
    <t>Kolkata,West Bengal + 10 more</t>
  </si>
  <si>
    <t>Fortis Escorts ...</t>
  </si>
  <si>
    <t>Delhi/NCR,Delhi + 13 more</t>
  </si>
  <si>
    <t>Corteva Agriscie...</t>
  </si>
  <si>
    <t>Wilmington,Delaware + 46 more</t>
  </si>
  <si>
    <t>South Indian Ban...</t>
  </si>
  <si>
    <t>(242 Reviews)</t>
  </si>
  <si>
    <t>Thrissur/Trichur,Kerala + 47 more</t>
  </si>
  <si>
    <t>Victora Tool Eng...</t>
  </si>
  <si>
    <t>Faridabad,Haryana + 6 more</t>
  </si>
  <si>
    <t>Webskitters</t>
  </si>
  <si>
    <t>Technosoft Globa...</t>
  </si>
  <si>
    <t>Southfield + 7 more</t>
  </si>
  <si>
    <t>CSC UK</t>
  </si>
  <si>
    <t>London + 21 more</t>
  </si>
  <si>
    <t>Government / Public Administration</t>
  </si>
  <si>
    <t>ITI</t>
  </si>
  <si>
    <t>GSH Group</t>
  </si>
  <si>
    <t>Parsippany,New Jersey + 30 more</t>
  </si>
  <si>
    <t>Wipro GE Health ...</t>
  </si>
  <si>
    <t>Chicago + 27 more</t>
  </si>
  <si>
    <t>Aarti Drugs</t>
  </si>
  <si>
    <t>(241 Reviews)</t>
  </si>
  <si>
    <t>Mumbai + 9 more</t>
  </si>
  <si>
    <t>Teva API</t>
  </si>
  <si>
    <t>Tel Aviv + 13 more</t>
  </si>
  <si>
    <t>Maharashtra Seam...</t>
  </si>
  <si>
    <t>North East Small...</t>
  </si>
  <si>
    <t>Guwahati,Assam + 44 more</t>
  </si>
  <si>
    <t>Tetra Pak</t>
  </si>
  <si>
    <t>Pully + 11 more</t>
  </si>
  <si>
    <t>Alpla</t>
  </si>
  <si>
    <t>Hard,Vorarlberg + 9 more</t>
  </si>
  <si>
    <t>Integra Software...</t>
  </si>
  <si>
    <t>Pondicherry + 6 more</t>
  </si>
  <si>
    <t>Boeing</t>
  </si>
  <si>
    <t>Chicago + 5 more</t>
  </si>
  <si>
    <t>Flowserve</t>
  </si>
  <si>
    <t>(240 Reviews)</t>
  </si>
  <si>
    <t>Irving,Texas + 9 more</t>
  </si>
  <si>
    <t>Dishnet Wireless</t>
  </si>
  <si>
    <t>Delhi/NCR,New Delhi + 48 more</t>
  </si>
  <si>
    <t>R.S. Infraprojec...</t>
  </si>
  <si>
    <t>Noida,Uttar Pradesh + 29 more</t>
  </si>
  <si>
    <t>GTL</t>
  </si>
  <si>
    <t>Gulf Oil Lubrica...</t>
  </si>
  <si>
    <t>Alankit</t>
  </si>
  <si>
    <t>Delhi/NCR,New Delhi + 29 more</t>
  </si>
  <si>
    <t>Aker Solutions</t>
  </si>
  <si>
    <t>(239 Reviews)</t>
  </si>
  <si>
    <t>Fornebu,Akershus + 4 more</t>
  </si>
  <si>
    <t>181 years old</t>
  </si>
  <si>
    <t>Kelly Services</t>
  </si>
  <si>
    <t>Troy,Michigan + 24 more</t>
  </si>
  <si>
    <t>RR kabel</t>
  </si>
  <si>
    <t>Seoyon E-hwa Aut...</t>
  </si>
  <si>
    <t>Seoul + 12 more</t>
  </si>
  <si>
    <t>Win Medicare</t>
  </si>
  <si>
    <t>Jyoti CNC Automa...</t>
  </si>
  <si>
    <t>Rajkot,Gujarat + 21 more</t>
  </si>
  <si>
    <t>Enco Engineers C...</t>
  </si>
  <si>
    <t>VKC Group</t>
  </si>
  <si>
    <t>Calicut/Kozhikode,Kerala + 29 more</t>
  </si>
  <si>
    <t>Metalman Auto</t>
  </si>
  <si>
    <t>Gurgaon/Gurugram,Haryana + 17 more</t>
  </si>
  <si>
    <t>Texmaco Rail and...</t>
  </si>
  <si>
    <t>MeritNation</t>
  </si>
  <si>
    <t>(238 Reviews)</t>
  </si>
  <si>
    <t>Blackrock</t>
  </si>
  <si>
    <t>New York City,New York + 7 more</t>
  </si>
  <si>
    <t>Kerala State Ele...</t>
  </si>
  <si>
    <t>Trivandrum/Thiruvananthapuram,Kerala + 21 more</t>
  </si>
  <si>
    <t>Cera Sanitarywar...</t>
  </si>
  <si>
    <t>London,England + 43 more</t>
  </si>
  <si>
    <t>Wartsila</t>
  </si>
  <si>
    <t>Helsinki + 30 more</t>
  </si>
  <si>
    <t>Birla Tyres</t>
  </si>
  <si>
    <t>Kolkata,West Bengal + 58 more</t>
  </si>
  <si>
    <t>Licious</t>
  </si>
  <si>
    <t>Bangalore,Karnataka + 20 more</t>
  </si>
  <si>
    <t>Five-star Busine...</t>
  </si>
  <si>
    <t>Chennai,Tamil Nadu + 102 more</t>
  </si>
  <si>
    <t>Clarivate Analyt...</t>
  </si>
  <si>
    <t>Philadelphia,Pennsylvania + 8 more</t>
  </si>
  <si>
    <t>Mecon</t>
  </si>
  <si>
    <t>(237 Reviews)</t>
  </si>
  <si>
    <t>Ranchi,Jharkhand + 28 more</t>
  </si>
  <si>
    <t>Xdbs</t>
  </si>
  <si>
    <t>Redwood City,San Francisco + 2 more</t>
  </si>
  <si>
    <t>Dana India</t>
  </si>
  <si>
    <t>Yusen Logistics</t>
  </si>
  <si>
    <t>Tokyo + 24 more</t>
  </si>
  <si>
    <t>NR Switch N Radi...</t>
  </si>
  <si>
    <t>Kota,Rajasthan + 45 more</t>
  </si>
  <si>
    <t>M3M India</t>
  </si>
  <si>
    <t>Gurgaon,Haryana + 2 more</t>
  </si>
  <si>
    <t>Markets and Mark...</t>
  </si>
  <si>
    <t>Amartex Industri...</t>
  </si>
  <si>
    <t>Panchkula + 16 more</t>
  </si>
  <si>
    <t>Insolutions Glob...</t>
  </si>
  <si>
    <t>DFM Foods</t>
  </si>
  <si>
    <t>Prem Henna</t>
  </si>
  <si>
    <t>(236 Reviews)</t>
  </si>
  <si>
    <t>Indore + 52 more</t>
  </si>
  <si>
    <t>Mrs Bector's Foo...</t>
  </si>
  <si>
    <t>Gurgaon + 33 more</t>
  </si>
  <si>
    <t>Veritas Finance</t>
  </si>
  <si>
    <t>Chennai,Tamil Nadu + 91 more</t>
  </si>
  <si>
    <t>Serum Institute ...</t>
  </si>
  <si>
    <t>Keysight Technol...</t>
  </si>
  <si>
    <t>Santa Rosa,California + 7 more</t>
  </si>
  <si>
    <t>SunTec Web Servi...</t>
  </si>
  <si>
    <t>New Delhi + 2 more</t>
  </si>
  <si>
    <t>Navin Fluorine I...</t>
  </si>
  <si>
    <t>Katerra</t>
  </si>
  <si>
    <t>Menlo Park,California + 11 more</t>
  </si>
  <si>
    <t>Gammon Engineers...</t>
  </si>
  <si>
    <t>GS Engineering &amp;...</t>
  </si>
  <si>
    <t>Seoul + 15 more</t>
  </si>
  <si>
    <t>National Petrole...</t>
  </si>
  <si>
    <t>Abu Dhabi + 20 more</t>
  </si>
  <si>
    <t>Ralson India</t>
  </si>
  <si>
    <t>(235 Reviews)</t>
  </si>
  <si>
    <t>OnProcess Techno...</t>
  </si>
  <si>
    <t>Ashland,Massachusetts</t>
  </si>
  <si>
    <t>Liberty General ...</t>
  </si>
  <si>
    <t>Galaxy Surfactan...</t>
  </si>
  <si>
    <t>Mumbai + 8 more</t>
  </si>
  <si>
    <t>Sheela Foam</t>
  </si>
  <si>
    <t>Ceinsys Tech</t>
  </si>
  <si>
    <t>Nagpur,Maharashtra + 31 more</t>
  </si>
  <si>
    <t>BCD Travel</t>
  </si>
  <si>
    <t>Utrecht,Utrecht + 9 more</t>
  </si>
  <si>
    <t>Osource India</t>
  </si>
  <si>
    <t>Noida,Uttar Pradesh + 18 more</t>
  </si>
  <si>
    <t>ELGI Equipments</t>
  </si>
  <si>
    <t>Coimbatore,Tamil Nadu + 21 more</t>
  </si>
  <si>
    <t>GGS Information ...</t>
  </si>
  <si>
    <t>(234 Reviews)</t>
  </si>
  <si>
    <t>York,Pennsylvania + 6 more</t>
  </si>
  <si>
    <t>MN Dastur &amp; Comp...</t>
  </si>
  <si>
    <t>Kolkata,West Bengal + 12 more</t>
  </si>
  <si>
    <t>FCm Travel Solut...</t>
  </si>
  <si>
    <t>Brisbane + 21 more</t>
  </si>
  <si>
    <t>Axiscades</t>
  </si>
  <si>
    <t>Hanon Systems</t>
  </si>
  <si>
    <t>Daejeon + 11 more</t>
  </si>
  <si>
    <t>Appsierra</t>
  </si>
  <si>
    <t>Noida,Uttar Pradesh + 7 more</t>
  </si>
  <si>
    <t>Sapphire Foods I...</t>
  </si>
  <si>
    <t>QuEST Global Eng...</t>
  </si>
  <si>
    <t>Bengaluru/Bangalore + 9 more</t>
  </si>
  <si>
    <t>IMSI</t>
  </si>
  <si>
    <t>Dehradun,Uttarakhand + 35 more</t>
  </si>
  <si>
    <t>TVS Eurogrip</t>
  </si>
  <si>
    <t>Madurai + 34 more</t>
  </si>
  <si>
    <t>Honeywell Intern...</t>
  </si>
  <si>
    <t>Charlotte + 15 more</t>
  </si>
  <si>
    <t>Agro Tech Foods</t>
  </si>
  <si>
    <t>smartData Enterp...</t>
  </si>
  <si>
    <t>(233 Reviews)</t>
  </si>
  <si>
    <t>White Plains + 6 more</t>
  </si>
  <si>
    <t>Anthem Bioscienc...</t>
  </si>
  <si>
    <t>Tata Marcopolo M...</t>
  </si>
  <si>
    <t>Suroj Buildcon</t>
  </si>
  <si>
    <t>Pune,Maharashtra + 20 more</t>
  </si>
  <si>
    <t>Ventura Securiti...</t>
  </si>
  <si>
    <t>Thane + 35 more</t>
  </si>
  <si>
    <t>VDA Infosolution...</t>
  </si>
  <si>
    <t>Hero Cycles</t>
  </si>
  <si>
    <t>Gurgaon/Gurugram,Haryana + 31 more</t>
  </si>
  <si>
    <t>Methodex</t>
  </si>
  <si>
    <t>Caratlane Tradin...</t>
  </si>
  <si>
    <t>Fluper</t>
  </si>
  <si>
    <t>Noida,Uttar Pradesh + 1 more</t>
  </si>
  <si>
    <t>Dusters Total So...</t>
  </si>
  <si>
    <t>Syneos Health</t>
  </si>
  <si>
    <t>Morrisville,North Carolina + 4 more</t>
  </si>
  <si>
    <t>Housejoy</t>
  </si>
  <si>
    <t>(232 Reviews)</t>
  </si>
  <si>
    <t>Pranav Vikas Ind...</t>
  </si>
  <si>
    <t>Delhi/NCR,Delhi + 6 more</t>
  </si>
  <si>
    <t>India Glycols</t>
  </si>
  <si>
    <t>P&amp;O Cruises</t>
  </si>
  <si>
    <t>Southampton + 8 more</t>
  </si>
  <si>
    <t>Dainik Jagran</t>
  </si>
  <si>
    <t>Noida,Uttar Pradesh + 50 more</t>
  </si>
  <si>
    <t>eTeam</t>
  </si>
  <si>
    <t>South Plainfield,New Jersey + 13 more</t>
  </si>
  <si>
    <t>Amazon Web Servi...</t>
  </si>
  <si>
    <t>Seattle,Washington + 22 more</t>
  </si>
  <si>
    <t>SBI Mutual Fund</t>
  </si>
  <si>
    <t>Mumbai,Maharashtra + 92 more</t>
  </si>
  <si>
    <t>GMR Hyderabad In...</t>
  </si>
  <si>
    <t>Delhi/NCR,Delhi + 10 more</t>
  </si>
  <si>
    <t>Yardi Systems</t>
  </si>
  <si>
    <t>Santa Barbara + 1 more</t>
  </si>
  <si>
    <t>360 Realtors</t>
  </si>
  <si>
    <t>Gurgaon/Gurugram,Haryana + 20 more</t>
  </si>
  <si>
    <t>Venkateshwara Ha...</t>
  </si>
  <si>
    <t>Sheenlac Paints</t>
  </si>
  <si>
    <t>Chennai,Tamil Nadu + 29 more</t>
  </si>
  <si>
    <t>Easyday Club</t>
  </si>
  <si>
    <t>Mumbai,Maharashtra + 62 more</t>
  </si>
  <si>
    <t>Realty Assistant</t>
  </si>
  <si>
    <t>Tata Steel Utili...</t>
  </si>
  <si>
    <t>Jamshedpur + 11 more</t>
  </si>
  <si>
    <t>Uplers</t>
  </si>
  <si>
    <t>Ahmedabad,Gujarat + 6 more</t>
  </si>
  <si>
    <t>Allcargo Logisti...</t>
  </si>
  <si>
    <t>(231 Reviews)</t>
  </si>
  <si>
    <t>Cotiviti</t>
  </si>
  <si>
    <t>South Jordan</t>
  </si>
  <si>
    <t>Groupon</t>
  </si>
  <si>
    <t>Chicago,Illinois + 6 more</t>
  </si>
  <si>
    <t>Hafele</t>
  </si>
  <si>
    <t>Nagold + 28 more</t>
  </si>
  <si>
    <t>Sotc Travel Serv...</t>
  </si>
  <si>
    <t>Senco Gold</t>
  </si>
  <si>
    <t>Kolkata,West Bengal + 44 more</t>
  </si>
  <si>
    <t>Kyungshin Indust...</t>
  </si>
  <si>
    <t>Chennai + 6 more</t>
  </si>
  <si>
    <t>Virtual Employee</t>
  </si>
  <si>
    <t>Shriram Group</t>
  </si>
  <si>
    <t>Chennai,Tamil Nadu + 99 more</t>
  </si>
  <si>
    <t>Merck</t>
  </si>
  <si>
    <t>Rahway,New Jersey + 35 more</t>
  </si>
  <si>
    <t>131 years old</t>
  </si>
  <si>
    <t>Prem Motors</t>
  </si>
  <si>
    <t>(230 Reviews)</t>
  </si>
  <si>
    <t>Jetking Infotrai...</t>
  </si>
  <si>
    <t>Eisai Pharmaceut...</t>
  </si>
  <si>
    <t>Tokyo,Tokyo-to + 12 more</t>
  </si>
  <si>
    <t>Magic Bus India ...</t>
  </si>
  <si>
    <t>Kolte Patil Deve...</t>
  </si>
  <si>
    <t>Rosmerta Technol...</t>
  </si>
  <si>
    <t>Gurgaon + 45 more</t>
  </si>
  <si>
    <t>SNS College of T...</t>
  </si>
  <si>
    <t>Ienergizer BPO S...</t>
  </si>
  <si>
    <t>Noida + 7 more</t>
  </si>
  <si>
    <t>Kalyani Technofo...</t>
  </si>
  <si>
    <t>Pune,Maharashtra + 9 more</t>
  </si>
  <si>
    <t>NKG Infrastructu...</t>
  </si>
  <si>
    <t>(229 Reviews)</t>
  </si>
  <si>
    <t>Delhi/NCR,Delhi + 28 more</t>
  </si>
  <si>
    <t>Toyoda Gosei Min...</t>
  </si>
  <si>
    <t>Aichi + 12 more</t>
  </si>
  <si>
    <t>Brigade Group</t>
  </si>
  <si>
    <t>Dineshchandra R ...</t>
  </si>
  <si>
    <t>Ahmedabad,Gujarat + 35 more</t>
  </si>
  <si>
    <t>National Contrac...</t>
  </si>
  <si>
    <t>Al-Khobar + 17 more</t>
  </si>
  <si>
    <t>ANZ Support Serv...</t>
  </si>
  <si>
    <t>Bengaluru/Bangalore + 2 more</t>
  </si>
  <si>
    <t>Unitech</t>
  </si>
  <si>
    <t>Techno Electric ...</t>
  </si>
  <si>
    <t>Ramco Industries</t>
  </si>
  <si>
    <t>Chennai,Tamil Nadu + 38 more</t>
  </si>
  <si>
    <t>Schwing Stetter</t>
  </si>
  <si>
    <t>Herne + 31 more</t>
  </si>
  <si>
    <t>Welspun Corp</t>
  </si>
  <si>
    <t>Zolo</t>
  </si>
  <si>
    <t>Bangalore + 14 more</t>
  </si>
  <si>
    <t>Ingersoll Rand</t>
  </si>
  <si>
    <t>Dublin,Dublin + 20 more</t>
  </si>
  <si>
    <t>Apex Laboratorie...</t>
  </si>
  <si>
    <t>(228 Reviews)</t>
  </si>
  <si>
    <t>Chennai + 36 more</t>
  </si>
  <si>
    <t>Cadbury</t>
  </si>
  <si>
    <t>London + 57 more</t>
  </si>
  <si>
    <t>198 years old</t>
  </si>
  <si>
    <t>Pathkind Diagnos...</t>
  </si>
  <si>
    <t>Gurgaon/Gurugram,Haryana + 59 more</t>
  </si>
  <si>
    <t>Wissen Infotech</t>
  </si>
  <si>
    <t>Hyderabad/Secunderabad,Telangana + 7 more</t>
  </si>
  <si>
    <t>Mastek</t>
  </si>
  <si>
    <t>(227 Reviews)</t>
  </si>
  <si>
    <t>Chambal Fertilis...</t>
  </si>
  <si>
    <t>BKT Tyres</t>
  </si>
  <si>
    <t>Mumbai + 17 more</t>
  </si>
  <si>
    <t>Deenanath Manges...</t>
  </si>
  <si>
    <t>MSD Pharmaceutic...</t>
  </si>
  <si>
    <t>Gurgaon/Gurugram,Haryana + 40 more</t>
  </si>
  <si>
    <t>Family Health Pl...</t>
  </si>
  <si>
    <t>Hyderabad/Secunderabad,Telangana + 19 more</t>
  </si>
  <si>
    <t>L&amp;T Realty</t>
  </si>
  <si>
    <t>Vertiv Energy</t>
  </si>
  <si>
    <t>Columbus,Ohio + 25 more</t>
  </si>
  <si>
    <t>CAPGEMINI INDIA...</t>
  </si>
  <si>
    <t>Bengaluru/Bangalore + 11 more</t>
  </si>
  <si>
    <t>Netafim Irrigati...</t>
  </si>
  <si>
    <t>Vadodara/Baroda,Gujarat + 47 more</t>
  </si>
  <si>
    <t>BPTP</t>
  </si>
  <si>
    <t>(226 Reviews)</t>
  </si>
  <si>
    <t>Subex</t>
  </si>
  <si>
    <t>Celebi NAS Airpo...</t>
  </si>
  <si>
    <t>Rackspace</t>
  </si>
  <si>
    <t>San Antonio,Texas + 7 more</t>
  </si>
  <si>
    <t>NetAmbit</t>
  </si>
  <si>
    <t>Collegedunia</t>
  </si>
  <si>
    <t>Sahyadri Hospita...</t>
  </si>
  <si>
    <t>Worldline Global...</t>
  </si>
  <si>
    <t>Bezons,Val Doise + 20 more</t>
  </si>
  <si>
    <t>Guidehouse</t>
  </si>
  <si>
    <t>Trivandrum/Thiruvananthapuram,Kerala + 4 more</t>
  </si>
  <si>
    <t>Syrma Technology</t>
  </si>
  <si>
    <t>(225 Reviews)</t>
  </si>
  <si>
    <t>Chennai,Tamil Nadu + 7 more</t>
  </si>
  <si>
    <t>Mitsuba Sical</t>
  </si>
  <si>
    <t>Michigan + 13 more</t>
  </si>
  <si>
    <t>XL Health</t>
  </si>
  <si>
    <t>Bangalore/Bengaluru,Karnataka + 1 more</t>
  </si>
  <si>
    <t>Infiniti Researc...</t>
  </si>
  <si>
    <t>London + 1 more</t>
  </si>
  <si>
    <t>HSBC Global Serv...</t>
  </si>
  <si>
    <t>Metso Outotec</t>
  </si>
  <si>
    <t>Gurgaon/Gurugram + 20 more</t>
  </si>
  <si>
    <t>Spark Minda</t>
  </si>
  <si>
    <t>SUEZ Environneme...</t>
  </si>
  <si>
    <t>Paris,Ile De France + 27 more</t>
  </si>
  <si>
    <t>Bharat Bijlee</t>
  </si>
  <si>
    <t>(224 Reviews)</t>
  </si>
  <si>
    <t>Roca Bathroom Pr...</t>
  </si>
  <si>
    <t>Municipality Of GavÃƒ + 38 more</t>
  </si>
  <si>
    <t>DEN Networks</t>
  </si>
  <si>
    <t>Delhi,NCT + 25 more</t>
  </si>
  <si>
    <t>Fujiyama Power S...</t>
  </si>
  <si>
    <t>Angelique Intern...</t>
  </si>
  <si>
    <t>Delhi/NCR,New Delhi + 11 more</t>
  </si>
  <si>
    <t>Pratibha Industr...</t>
  </si>
  <si>
    <t>FabHotels</t>
  </si>
  <si>
    <t>Gurgaon,Haryana + 24 more</t>
  </si>
  <si>
    <t>Henry Harvin Edu...</t>
  </si>
  <si>
    <t>Noida,Uttar Pradesh + 6 more</t>
  </si>
  <si>
    <t>TCG Lifesciences</t>
  </si>
  <si>
    <t>Kolkata,West Bengal + 6 more</t>
  </si>
  <si>
    <t>Zoomcar</t>
  </si>
  <si>
    <t>Bangalore,Karnataka + 28 more</t>
  </si>
  <si>
    <t>Yum!</t>
  </si>
  <si>
    <t>Colonel Sanders Lane,Louisville + 24 more</t>
  </si>
  <si>
    <t>Hindustan Times</t>
  </si>
  <si>
    <t>NICE</t>
  </si>
  <si>
    <t>Einfochips</t>
  </si>
  <si>
    <t>(223 Reviews)</t>
  </si>
  <si>
    <t>Country Inns &amp; S...</t>
  </si>
  <si>
    <t>Minnetonka,Minnesota + 22 more</t>
  </si>
  <si>
    <t>Symbiotec Pharma...</t>
  </si>
  <si>
    <t>Indore,Madhya Pradesh + 5 more</t>
  </si>
  <si>
    <t>Me n Moms</t>
  </si>
  <si>
    <t>L&amp;T Heavy Civil ...</t>
  </si>
  <si>
    <t>Zeetech Manageme...</t>
  </si>
  <si>
    <t>Dehradun + 34 more</t>
  </si>
  <si>
    <t>Dehradun</t>
  </si>
  <si>
    <t>Quintessence Bus...</t>
  </si>
  <si>
    <t>Dallas,Texas</t>
  </si>
  <si>
    <t>ASM Technologies</t>
  </si>
  <si>
    <t>ITC Limited Food...</t>
  </si>
  <si>
    <t>Kolkata + 35 more</t>
  </si>
  <si>
    <t>Bharat Aluminium...</t>
  </si>
  <si>
    <t>(222 Reviews)</t>
  </si>
  <si>
    <t>Delhi/NCR,New Delhi + 10 more</t>
  </si>
  <si>
    <t>Hinduja Housing ...</t>
  </si>
  <si>
    <t>MetroTelworks</t>
  </si>
  <si>
    <t>Ahmedabad + 28 more</t>
  </si>
  <si>
    <t>Uniparts Group</t>
  </si>
  <si>
    <t>Satyam Venture E...</t>
  </si>
  <si>
    <t>Impetus Technolo...</t>
  </si>
  <si>
    <t>Los Gatos + 14 more</t>
  </si>
  <si>
    <t>PC Solutions</t>
  </si>
  <si>
    <t>Delhi/NCR,Delhi + 12 more</t>
  </si>
  <si>
    <t>Eli Lilly and Co...</t>
  </si>
  <si>
    <t>Indianapolis,Indiana + 18 more</t>
  </si>
  <si>
    <t>Omkar Realtors a...</t>
  </si>
  <si>
    <t>(221 Reviews)</t>
  </si>
  <si>
    <t>Bharat Oman Refi...</t>
  </si>
  <si>
    <t>Bina,Madhya Pradesh + 16 more</t>
  </si>
  <si>
    <t>Indostar Capital...</t>
  </si>
  <si>
    <t>Mumbai,Maharashtra + 100 more</t>
  </si>
  <si>
    <t>Harsha Engineers</t>
  </si>
  <si>
    <t>Ahmedabad,Gujarat + 7 more</t>
  </si>
  <si>
    <t>India Nippon Ele...</t>
  </si>
  <si>
    <t>Hosur,Tamil Nadu + 15 more</t>
  </si>
  <si>
    <t>Coffee Day</t>
  </si>
  <si>
    <t>Kores</t>
  </si>
  <si>
    <t>Ircon Internatio...</t>
  </si>
  <si>
    <t>Data Entry</t>
  </si>
  <si>
    <t>New Delhi + 75 more</t>
  </si>
  <si>
    <t>Cooper Corporati...</t>
  </si>
  <si>
    <t>Pune,Maharashtra + 6 more</t>
  </si>
  <si>
    <t>Narayana e-Techn...</t>
  </si>
  <si>
    <t>Hyderabad + 31 more</t>
  </si>
  <si>
    <t>Maxxis Rubber</t>
  </si>
  <si>
    <t>Ahmedabad,Gujarat + 11 more</t>
  </si>
  <si>
    <t>Varroc Engineeri...</t>
  </si>
  <si>
    <t>Aurangabad + 13 more</t>
  </si>
  <si>
    <t>Lloyd Insulation...</t>
  </si>
  <si>
    <t>(220 Reviews)</t>
  </si>
  <si>
    <t>Delhi/NCR,Delhi + 18 more</t>
  </si>
  <si>
    <t>Amrit Cement</t>
  </si>
  <si>
    <t>Kolkata,West Bengal + 14 more</t>
  </si>
  <si>
    <t>Teamware Solutio...</t>
  </si>
  <si>
    <t>Piramal Swasthya</t>
  </si>
  <si>
    <t>TI Cycles of Ind...</t>
  </si>
  <si>
    <t>Chennai,Tamil Nadu + 22 more</t>
  </si>
  <si>
    <t>ReGen Powertech</t>
  </si>
  <si>
    <t>SitusAMC</t>
  </si>
  <si>
    <t>Gurgaon/Gurugram + 12 more</t>
  </si>
  <si>
    <t>Bharat Seats</t>
  </si>
  <si>
    <t>(219 Reviews)</t>
  </si>
  <si>
    <t>Tirumala Milk Pr...</t>
  </si>
  <si>
    <t>Nature's Basket</t>
  </si>
  <si>
    <t>Lotte India Corp...</t>
  </si>
  <si>
    <t>Chennai,Tamil Nadu + 47 more</t>
  </si>
  <si>
    <t>Reliance Fresh</t>
  </si>
  <si>
    <t>Mumbai + 50 more</t>
  </si>
  <si>
    <t>Tata BlueScope S...</t>
  </si>
  <si>
    <t>Anmol Industries</t>
  </si>
  <si>
    <t>Kolkata,West Bengal + 32 more</t>
  </si>
  <si>
    <t>Samsonite</t>
  </si>
  <si>
    <t>Teradata</t>
  </si>
  <si>
    <t>San Diego,California + 7 more</t>
  </si>
  <si>
    <t>Citylife Retail</t>
  </si>
  <si>
    <t>Kolkata,West Bengal + 47 more</t>
  </si>
  <si>
    <t>Tsys Card Tech S...</t>
  </si>
  <si>
    <t>Columbus,Georgia + 2 more</t>
  </si>
  <si>
    <t>Samvardhana Moth...</t>
  </si>
  <si>
    <t>Rolta India</t>
  </si>
  <si>
    <t>(218 Reviews)</t>
  </si>
  <si>
    <t>New Holland Fiat...</t>
  </si>
  <si>
    <t>Delhi/NCR,Delhi + 32 more</t>
  </si>
  <si>
    <t>Rieter</t>
  </si>
  <si>
    <t>Khandala,Punjab + 8 more</t>
  </si>
  <si>
    <t>Continental Engi...</t>
  </si>
  <si>
    <t>New Delhi + 23 more</t>
  </si>
  <si>
    <t>Aculife Healthca...</t>
  </si>
  <si>
    <t>Ahmedabad,Gujrat + 19 more</t>
  </si>
  <si>
    <t>Runwal Group</t>
  </si>
  <si>
    <t>Linkquest Teleco...</t>
  </si>
  <si>
    <t>Tata Toyo Radiat...</t>
  </si>
  <si>
    <t>URC Construction</t>
  </si>
  <si>
    <t>Chennai,Tamil Nadu + 23 more</t>
  </si>
  <si>
    <t>Ashiana Housing</t>
  </si>
  <si>
    <t>Myk Laticrete</t>
  </si>
  <si>
    <t>Becton Dickinson</t>
  </si>
  <si>
    <t>Franklin Lakes,New Jersey + 20 more</t>
  </si>
  <si>
    <t>Sri Krishna Phar...</t>
  </si>
  <si>
    <t>(217 Reviews)</t>
  </si>
  <si>
    <t>JNS Instruments</t>
  </si>
  <si>
    <t>Gurgaon + 11 more</t>
  </si>
  <si>
    <t>Star Bazaar</t>
  </si>
  <si>
    <t>SG Analytics</t>
  </si>
  <si>
    <t>Pune + 2 more</t>
  </si>
  <si>
    <t>M*Modal</t>
  </si>
  <si>
    <t>Franklin,Tennesse + 8 more</t>
  </si>
  <si>
    <t>Wirpo Technologi...</t>
  </si>
  <si>
    <t>Bengaluru/Bangalore + 19 more</t>
  </si>
  <si>
    <t>Ashapura Group O...</t>
  </si>
  <si>
    <t>L. N. Malviya In...</t>
  </si>
  <si>
    <t>Bhopal,Madhya Pradesh + 56 more</t>
  </si>
  <si>
    <t>S. M. Auto Engin...</t>
  </si>
  <si>
    <t>Pune,Maharashtra + 4 more</t>
  </si>
  <si>
    <t>ManipalCigna Hea...</t>
  </si>
  <si>
    <t>CSG Internationa...</t>
  </si>
  <si>
    <t>Englewood,Colorado + 2 more</t>
  </si>
  <si>
    <t>PayU Payments</t>
  </si>
  <si>
    <t>Amsterdam + 10 more</t>
  </si>
  <si>
    <t>Securitas</t>
  </si>
  <si>
    <t>(216 Reviews)</t>
  </si>
  <si>
    <t>Stockholm + 22 more</t>
  </si>
  <si>
    <t>Syndicate Bank</t>
  </si>
  <si>
    <t>Kutchina</t>
  </si>
  <si>
    <t>UCO Bank</t>
  </si>
  <si>
    <t>Kolkata,West Bengal + 67 more</t>
  </si>
  <si>
    <t>Cosmo Films</t>
  </si>
  <si>
    <t>ADNOC</t>
  </si>
  <si>
    <t>Abu Dhabi,Abu Dhabi + 6 more</t>
  </si>
  <si>
    <t>TOPS</t>
  </si>
  <si>
    <t>Delhi,NCT + 27 more</t>
  </si>
  <si>
    <t>Agilent Technolo...</t>
  </si>
  <si>
    <t>Tally Solutions</t>
  </si>
  <si>
    <t>Bangalore/Bengaluru,Karnataka + 44 more</t>
  </si>
  <si>
    <t>National Fertili...</t>
  </si>
  <si>
    <t>(215 Reviews)</t>
  </si>
  <si>
    <t>Scania</t>
  </si>
  <si>
    <t>SÃ¶dertÃ¤lje,SÃ¶dertÃ¤lje + 19 more</t>
  </si>
  <si>
    <t>Holcim</t>
  </si>
  <si>
    <t>Navi Mumbai + 24 more</t>
  </si>
  <si>
    <t>L&amp;T Valves</t>
  </si>
  <si>
    <t>El Seif Engineer...</t>
  </si>
  <si>
    <t>Riyadh + 13 more</t>
  </si>
  <si>
    <t>Precision Automa...</t>
  </si>
  <si>
    <t>Satara,Maharashtra + 5 more</t>
  </si>
  <si>
    <t>Kirby Building S...</t>
  </si>
  <si>
    <t>Kuwait City + 18 more</t>
  </si>
  <si>
    <t>Aurionpro Soluti...</t>
  </si>
  <si>
    <t>Waaree Energies</t>
  </si>
  <si>
    <t>Cordova Publicat...</t>
  </si>
  <si>
    <t>Exicom</t>
  </si>
  <si>
    <t>Aizant Drug Rese...</t>
  </si>
  <si>
    <t>Hyderabad/Secunderabad,Telangana + 1 more</t>
  </si>
  <si>
    <t>Bmm Ispat</t>
  </si>
  <si>
    <t>UDAAN CARGO &amp; LO...</t>
  </si>
  <si>
    <t>New Delhi + 59 more</t>
  </si>
  <si>
    <t>Indo Farm Equipm...</t>
  </si>
  <si>
    <t>(214 Reviews)</t>
  </si>
  <si>
    <t>Solan,Madhya Pradesh + 28 more</t>
  </si>
  <si>
    <t>Himatsingka Seid...</t>
  </si>
  <si>
    <t>Henkel Adhesives...</t>
  </si>
  <si>
    <t>DÃ¼sseldorf,North Rhine-Westphalia + 15 more</t>
  </si>
  <si>
    <t>National Enginee...</t>
  </si>
  <si>
    <t>Jaipur,Rajasthan + 17 more</t>
  </si>
  <si>
    <t>Hofincons Infote...</t>
  </si>
  <si>
    <t>Nilons Enterpris...</t>
  </si>
  <si>
    <t>Pune,Maharashtra + 28 more</t>
  </si>
  <si>
    <t>Gokaldas Exports</t>
  </si>
  <si>
    <t>Consulting Engin...</t>
  </si>
  <si>
    <t>Jaipur,Rajasthan + 38 more</t>
  </si>
  <si>
    <t>Solara Active Ph...</t>
  </si>
  <si>
    <t>Chennai,Tamil Nadu + 11 more</t>
  </si>
  <si>
    <t>Mahagun India</t>
  </si>
  <si>
    <t>Luxoft</t>
  </si>
  <si>
    <t>Zug + 10 more</t>
  </si>
  <si>
    <t>Mahindra Insuran...</t>
  </si>
  <si>
    <t>Mumbai + 64 more</t>
  </si>
  <si>
    <t>Fenesta Building...</t>
  </si>
  <si>
    <t>(213 Reviews)</t>
  </si>
  <si>
    <t>NeoGrowth Credit</t>
  </si>
  <si>
    <t>Reliance Jewels</t>
  </si>
  <si>
    <t>IOT Infrastructu...</t>
  </si>
  <si>
    <t>Gujarat Ambuja E...</t>
  </si>
  <si>
    <t>Ahmedabad,Gujarat + 24 more</t>
  </si>
  <si>
    <t>Tanishq Jeweller...</t>
  </si>
  <si>
    <t>Bengaluru + 79 more</t>
  </si>
  <si>
    <t>KLAY Schools</t>
  </si>
  <si>
    <t>Bangalore + 15 more</t>
  </si>
  <si>
    <t>Accelya Solution...</t>
  </si>
  <si>
    <t>Aviation</t>
  </si>
  <si>
    <t>Regalix</t>
  </si>
  <si>
    <t>San Mateo + 2 more</t>
  </si>
  <si>
    <t>HungerBox</t>
  </si>
  <si>
    <t>(212 Reviews)</t>
  </si>
  <si>
    <t>Bangalore,Karnataka + 13 more</t>
  </si>
  <si>
    <t>Conviction HR</t>
  </si>
  <si>
    <t>Hitachi Hi-Rel P...</t>
  </si>
  <si>
    <t>Astra Microwave ...</t>
  </si>
  <si>
    <t>Hyderabad/Secunderabad,Telangana + 6 more</t>
  </si>
  <si>
    <t>Rajsriya Automot...</t>
  </si>
  <si>
    <t>Hosur,Tamil Nadu + 7 more</t>
  </si>
  <si>
    <t>Karvy Innotech</t>
  </si>
  <si>
    <t>Quantiphi Analyt...</t>
  </si>
  <si>
    <t>Nestaway</t>
  </si>
  <si>
    <t>Kiya.ai</t>
  </si>
  <si>
    <t>Infosys Consulti...</t>
  </si>
  <si>
    <t>Zurich + 21 more</t>
  </si>
  <si>
    <t>Yodlee</t>
  </si>
  <si>
    <t>(211 Reviews)</t>
  </si>
  <si>
    <t>Redwood City,San Francisco + 3 more</t>
  </si>
  <si>
    <t>SMEC</t>
  </si>
  <si>
    <t>North Sydney,New South Wales + 46 more</t>
  </si>
  <si>
    <t>Intercontinental...</t>
  </si>
  <si>
    <t>Airtel DTH Servi...</t>
  </si>
  <si>
    <t>Gurgaon + 75 more</t>
  </si>
  <si>
    <t>Hettich</t>
  </si>
  <si>
    <t>Kirchlengern + 22 more</t>
  </si>
  <si>
    <t>Religare Finvest</t>
  </si>
  <si>
    <t>Buhler</t>
  </si>
  <si>
    <t>Uzwil,St. Gallen + 18 more</t>
  </si>
  <si>
    <t>Go First</t>
  </si>
  <si>
    <t>Alicon Castalloy</t>
  </si>
  <si>
    <t>METRO Global Bus...</t>
  </si>
  <si>
    <t>Pune + 1 more</t>
  </si>
  <si>
    <t>Capco Technologi...</t>
  </si>
  <si>
    <t>Majorel</t>
  </si>
  <si>
    <t>Luxembourg + 5 more</t>
  </si>
  <si>
    <t>Indian Overseas ...</t>
  </si>
  <si>
    <t>(210 Reviews)</t>
  </si>
  <si>
    <t>Chennai,Tamil Nadu + 57 more</t>
  </si>
  <si>
    <t>SOLAR INDUSTRIES...</t>
  </si>
  <si>
    <t>Nagpur,Maharashtra + 24 more</t>
  </si>
  <si>
    <t>Naaptol Online S...</t>
  </si>
  <si>
    <t>Orix Auto Infras...</t>
  </si>
  <si>
    <t>Sany Heavy Indus...</t>
  </si>
  <si>
    <t>Beijing,Beijing + 35 more</t>
  </si>
  <si>
    <t>Orient Bell</t>
  </si>
  <si>
    <t>BCH Electric</t>
  </si>
  <si>
    <t>Novateur Electri...</t>
  </si>
  <si>
    <t>Chennai + 50 more</t>
  </si>
  <si>
    <t>Maxop Engineerin...</t>
  </si>
  <si>
    <t>Delhi/NCR,Delhi + 7 more</t>
  </si>
  <si>
    <t>Astral Polytechn...</t>
  </si>
  <si>
    <t>Ahmedabad,Gujarat + 40 more</t>
  </si>
  <si>
    <t>Parksons Packagi...</t>
  </si>
  <si>
    <t>Kellogg Brown an...</t>
  </si>
  <si>
    <t>Houston,Texas + 19 more</t>
  </si>
  <si>
    <t>Amazon seller se...</t>
  </si>
  <si>
    <t>Hamdard</t>
  </si>
  <si>
    <t>Delhi/NCR,Delhi + 39 more</t>
  </si>
  <si>
    <t>Thryve Digital</t>
  </si>
  <si>
    <t>Chennai,Tamil Nadu + 2 more</t>
  </si>
  <si>
    <t>Zimetrics Techno...</t>
  </si>
  <si>
    <t>ESDS Software So...</t>
  </si>
  <si>
    <t>Nashik,Maharashtra + 10 more</t>
  </si>
  <si>
    <t>Wolters Kluwer</t>
  </si>
  <si>
    <t>Alphen Aan Den Rijn,South Holland + 10 more</t>
  </si>
  <si>
    <t>186 years old</t>
  </si>
  <si>
    <t>Four Points By S...</t>
  </si>
  <si>
    <t>(209 Reviews)</t>
  </si>
  <si>
    <t>Bethesda,Maryland + 26 more</t>
  </si>
  <si>
    <t>Hitachi Consulti...</t>
  </si>
  <si>
    <t>Dallas,Texas + 9 more</t>
  </si>
  <si>
    <t>LanceSoft</t>
  </si>
  <si>
    <t>Herndon + 16 more</t>
  </si>
  <si>
    <t>Electrosteel Cas...</t>
  </si>
  <si>
    <t>Kolkata,West Bengal + 9 more</t>
  </si>
  <si>
    <t>Mjunction Servic...</t>
  </si>
  <si>
    <t>Kolkata + 16 more</t>
  </si>
  <si>
    <t>Owens Corning</t>
  </si>
  <si>
    <t>Toledo,Ohio + 7 more</t>
  </si>
  <si>
    <t>Sri Aurobindo So...</t>
  </si>
  <si>
    <t>Pondicherry/Puducherry,Tamil Nadu + 13 more</t>
  </si>
  <si>
    <t>Muthoot Pappacha...</t>
  </si>
  <si>
    <t>Trivandrum/Thiruvananthapuram,Kerala + 61 more</t>
  </si>
  <si>
    <t>Prime Focus</t>
  </si>
  <si>
    <t>Mumbai + 11 more</t>
  </si>
  <si>
    <t>Talbros</t>
  </si>
  <si>
    <t>TIBCO Software</t>
  </si>
  <si>
    <t>(208 Reviews)</t>
  </si>
  <si>
    <t>Palo Alto,California + 7 more</t>
  </si>
  <si>
    <t>LogixHealth</t>
  </si>
  <si>
    <t>Bedford,Massachusetts + 4 more</t>
  </si>
  <si>
    <t>Reliance Money</t>
  </si>
  <si>
    <t>Caretel Infotech</t>
  </si>
  <si>
    <t>Rusan Pharma</t>
  </si>
  <si>
    <t>Carl Zeiss</t>
  </si>
  <si>
    <t>Stuttgart + 21 more</t>
  </si>
  <si>
    <t>GAVS Technologie...</t>
  </si>
  <si>
    <t>Princeton,New Jersey + 8 more</t>
  </si>
  <si>
    <t>American Axle &amp; ...</t>
  </si>
  <si>
    <t>Detroit,Michigan + 8 more</t>
  </si>
  <si>
    <t>Adient</t>
  </si>
  <si>
    <t>Plymouth,MI + 11 more</t>
  </si>
  <si>
    <t>Harman Finochem</t>
  </si>
  <si>
    <t>Azmeel Contracti...</t>
  </si>
  <si>
    <t>Al Jubail + 7 more</t>
  </si>
  <si>
    <t>Powerica</t>
  </si>
  <si>
    <t>ANAROCK Property...</t>
  </si>
  <si>
    <t>Electrical Resea...</t>
  </si>
  <si>
    <t>Vadodara/Baroda,Gujarat + 20 more</t>
  </si>
  <si>
    <t>Mothers Recipe</t>
  </si>
  <si>
    <t>Pune,Maharashtra + 36 more</t>
  </si>
  <si>
    <t>AIS Glass Soluti...</t>
  </si>
  <si>
    <t>Gurgaon + 24 more</t>
  </si>
  <si>
    <t>Kennametal</t>
  </si>
  <si>
    <t>Latrobe,Pennsylvania + 8 more</t>
  </si>
  <si>
    <t>Quinnox</t>
  </si>
  <si>
    <t>Health Total</t>
  </si>
  <si>
    <t>(207 Reviews)</t>
  </si>
  <si>
    <t>Dynacons Systems...</t>
  </si>
  <si>
    <t>Kaynes Technolog...</t>
  </si>
  <si>
    <t>Mysore + 8 more</t>
  </si>
  <si>
    <t>Grass Roots Rese...</t>
  </si>
  <si>
    <t>New Delhi + 11 more</t>
  </si>
  <si>
    <t>Maharashtra Hybr...</t>
  </si>
  <si>
    <t>Jalna,Maharashtra + 44 more</t>
  </si>
  <si>
    <t>Bonfiglioli Tran...</t>
  </si>
  <si>
    <t>Lippo Di Calderara Di Reno,Bologna + 10 more</t>
  </si>
  <si>
    <t>Global Indian In...</t>
  </si>
  <si>
    <t>Singapore + 15 more</t>
  </si>
  <si>
    <t>LT Foods</t>
  </si>
  <si>
    <t>Gurgaon/Gurugram,Haryana + 33 more</t>
  </si>
  <si>
    <t>MT Educare</t>
  </si>
  <si>
    <t>Netlink Software</t>
  </si>
  <si>
    <t>Madison Heights + 15 more</t>
  </si>
  <si>
    <t>TravelTriangle</t>
  </si>
  <si>
    <t>Boehringer-Ingel...</t>
  </si>
  <si>
    <t>Ingelheim + 34 more</t>
  </si>
  <si>
    <t>137 years old</t>
  </si>
  <si>
    <t>Synergy Property...</t>
  </si>
  <si>
    <t>Bangalore/Bengaluru,Karnataka + 21 more</t>
  </si>
  <si>
    <t>Rane Brake Linin...</t>
  </si>
  <si>
    <t>Axa XL</t>
  </si>
  <si>
    <t>Hamilton + 3 more</t>
  </si>
  <si>
    <t>Tube Investments...</t>
  </si>
  <si>
    <t>Chennai + 27 more</t>
  </si>
  <si>
    <t>NTTF</t>
  </si>
  <si>
    <t>(206 Reviews)</t>
  </si>
  <si>
    <t>Bangalore/Bengaluru,Karnataka + 29 more</t>
  </si>
  <si>
    <t>National Stock E...</t>
  </si>
  <si>
    <t>Army Medical Cor...</t>
  </si>
  <si>
    <t>Delhi/NCR,Delhi + 31 more</t>
  </si>
  <si>
    <t>258 years old</t>
  </si>
  <si>
    <t>Kailash Hospital</t>
  </si>
  <si>
    <t>Noida + 16 more</t>
  </si>
  <si>
    <t>GKC Projects</t>
  </si>
  <si>
    <t>Hamilton Housewa...</t>
  </si>
  <si>
    <t>Bosch Rexroth In...</t>
  </si>
  <si>
    <t>Lohr A. Main,Bavaria + 12 more</t>
  </si>
  <si>
    <t>NTT-Netmagic</t>
  </si>
  <si>
    <t>IKEA</t>
  </si>
  <si>
    <t>Delft + 13 more</t>
  </si>
  <si>
    <t>Aeronautical Dev...</t>
  </si>
  <si>
    <t>Kirloskar Ferrou...</t>
  </si>
  <si>
    <t>Koppal,Karnataka + 9 more</t>
  </si>
  <si>
    <t>Writer Corporati...</t>
  </si>
  <si>
    <t>Roche Diagnostic...</t>
  </si>
  <si>
    <t>Basel,Basel City + 24 more</t>
  </si>
  <si>
    <t>2COMS</t>
  </si>
  <si>
    <t>(205 Reviews)</t>
  </si>
  <si>
    <t>The Louis Berger...</t>
  </si>
  <si>
    <t>Montreal + 28 more</t>
  </si>
  <si>
    <t>Mirza Internatio...</t>
  </si>
  <si>
    <t>Kanpur,Uttar Pradesh + 24 more</t>
  </si>
  <si>
    <t>Polyplastics Ind...</t>
  </si>
  <si>
    <t>Tokyo + 11 more</t>
  </si>
  <si>
    <t>Madura Micro Fin...</t>
  </si>
  <si>
    <t>Titan Laboratori...</t>
  </si>
  <si>
    <t>Gallagher Offsho...</t>
  </si>
  <si>
    <t>Shangri-la Hotel...</t>
  </si>
  <si>
    <t>Hong Kong + 16 more</t>
  </si>
  <si>
    <t>Altruist Custome...</t>
  </si>
  <si>
    <t>Panchkula + 12 more</t>
  </si>
  <si>
    <t>Ciena</t>
  </si>
  <si>
    <t>(204 Reviews)</t>
  </si>
  <si>
    <t>Algonomy</t>
  </si>
  <si>
    <t>Bangalore,Karnataka + 9 more</t>
  </si>
  <si>
    <t>Elentec India</t>
  </si>
  <si>
    <t>Hwasung City,South Korea + 14 more</t>
  </si>
  <si>
    <t>Stryker</t>
  </si>
  <si>
    <t>Kalamazoo,Michigan + 14 more</t>
  </si>
  <si>
    <t>LiquidHub</t>
  </si>
  <si>
    <t>Wayne + 7 more</t>
  </si>
  <si>
    <t>Aabasoft</t>
  </si>
  <si>
    <t>Kochi/Cochin,Kerala + 3 more</t>
  </si>
  <si>
    <t>Axtria</t>
  </si>
  <si>
    <t>Berkeley Heights,New Jersey + 6 more</t>
  </si>
  <si>
    <t>Kokuyo Camlin</t>
  </si>
  <si>
    <t>Roop Automotives</t>
  </si>
  <si>
    <t>L&amp;T Heavy Engine...</t>
  </si>
  <si>
    <t>Surat,Gujarat + 8 more</t>
  </si>
  <si>
    <t>ICRA</t>
  </si>
  <si>
    <t>Applied Material...</t>
  </si>
  <si>
    <t>(203 Reviews)</t>
  </si>
  <si>
    <t>Santa Clara,California + 9 more</t>
  </si>
  <si>
    <t>People Tech Grou...</t>
  </si>
  <si>
    <t>Redmond + 4 more</t>
  </si>
  <si>
    <t>IMS People</t>
  </si>
  <si>
    <t>Ahmedabad + 15 more</t>
  </si>
  <si>
    <t>Indiabulls Real ...</t>
  </si>
  <si>
    <t>Sistema Shyam Te...</t>
  </si>
  <si>
    <t>Delhi Metro Rail...</t>
  </si>
  <si>
    <t>Delhi/NCR,New Delhi + 17 more</t>
  </si>
  <si>
    <t>Seven Hills Hosp...</t>
  </si>
  <si>
    <t>Gilbarco Veeder ...</t>
  </si>
  <si>
    <t>Greensboro + 26 more</t>
  </si>
  <si>
    <t>Mungi Group</t>
  </si>
  <si>
    <t>Nuance Transcrip...</t>
  </si>
  <si>
    <t>Burlington,Massachusetts + 9 more</t>
  </si>
  <si>
    <t>Polybond India</t>
  </si>
  <si>
    <t>SML Isuzu</t>
  </si>
  <si>
    <t>Chandigarh,Chandigarh + 31 more</t>
  </si>
  <si>
    <t>New Delhi + 9 more</t>
  </si>
  <si>
    <t>Healthcare At Ho...</t>
  </si>
  <si>
    <t>Noida,Uttar Pradesh + 23 more</t>
  </si>
  <si>
    <t>Gainwell Commosa...</t>
  </si>
  <si>
    <t>Kolkata,West Bengal + 39 more</t>
  </si>
  <si>
    <t>Basicfirst Learn...</t>
  </si>
  <si>
    <t>Bengaluru/Bangalore,Karnataka + 25 more</t>
  </si>
  <si>
    <t>Religare</t>
  </si>
  <si>
    <t>New Delhi,Delhi + 54 more</t>
  </si>
  <si>
    <t>ToXSL Technologi...</t>
  </si>
  <si>
    <t>(202 Reviews)</t>
  </si>
  <si>
    <t>Mohali,Punjab + 24 more</t>
  </si>
  <si>
    <t>Walchandnagar In...</t>
  </si>
  <si>
    <t>Windlas Biotech</t>
  </si>
  <si>
    <t>Gurugram + 8 more</t>
  </si>
  <si>
    <t>Clariant Chemica...</t>
  </si>
  <si>
    <t>Muttenz,Bael-Country + 15 more</t>
  </si>
  <si>
    <t>Louis Philippe</t>
  </si>
  <si>
    <t>Origo Commoditie...</t>
  </si>
  <si>
    <t>Nesma &amp; Partners</t>
  </si>
  <si>
    <t>Jeddah + 15 more</t>
  </si>
  <si>
    <t>Silver Touch Tec...</t>
  </si>
  <si>
    <t>(201 Reviews)</t>
  </si>
  <si>
    <t>Ahmedabad,Gujarat + 20 more</t>
  </si>
  <si>
    <t>Uae Exchange &amp; F...</t>
  </si>
  <si>
    <t>Abu Dhabi + 65 more</t>
  </si>
  <si>
    <t>Tommy Hilfiger</t>
  </si>
  <si>
    <t>Amsterdam,North Holland + 34 more</t>
  </si>
  <si>
    <t>Pepperfry</t>
  </si>
  <si>
    <t>Aliens Group</t>
  </si>
  <si>
    <t>Sun Pharma Labor...</t>
  </si>
  <si>
    <t>Mavenir Systems</t>
  </si>
  <si>
    <t>Richardson,Texas + 10 more</t>
  </si>
  <si>
    <t>Entrata India</t>
  </si>
  <si>
    <t>Provo,Utah</t>
  </si>
  <si>
    <t>Lotus Herbals</t>
  </si>
  <si>
    <t>Alfa Laval</t>
  </si>
  <si>
    <t>Lund,Skane + 15 more</t>
  </si>
  <si>
    <t>139 years old</t>
  </si>
  <si>
    <t>IPE Global</t>
  </si>
  <si>
    <t>New Delhi + 53 more</t>
  </si>
  <si>
    <t>Foray Software</t>
  </si>
  <si>
    <t>GSP Crop Science</t>
  </si>
  <si>
    <t>EMCO</t>
  </si>
  <si>
    <t>Sunflag Iron and...</t>
  </si>
  <si>
    <t>Nagpur,Maharashtra + 11 more</t>
  </si>
  <si>
    <t>Mahindra Susten</t>
  </si>
  <si>
    <t>McAfee</t>
  </si>
  <si>
    <t>Nitco</t>
  </si>
  <si>
    <t>(200 Reviews)</t>
  </si>
  <si>
    <t>Bsh Household Ap...</t>
  </si>
  <si>
    <t>Munich,Munich + 25 more</t>
  </si>
  <si>
    <t>Nuziveedu Seeds</t>
  </si>
  <si>
    <t>Hyderabad/Secunderabad,Telangana + 41 more</t>
  </si>
  <si>
    <t>National Payment...</t>
  </si>
  <si>
    <t>Joyalukkas</t>
  </si>
  <si>
    <t>Dubai + 49 more</t>
  </si>
  <si>
    <t>East India Udyog</t>
  </si>
  <si>
    <t>Ghaziabad,Uttar Pradesh + 27 more</t>
  </si>
  <si>
    <t>Aka Logistics</t>
  </si>
  <si>
    <t>Kolkata,West Bengal + 27 more</t>
  </si>
  <si>
    <t>Shivam Infocom</t>
  </si>
  <si>
    <t>Delhi/NCR,Delhi + 29 more</t>
  </si>
  <si>
    <t>B2x Service Solu...</t>
  </si>
  <si>
    <t>Instrakart Pvt L...</t>
  </si>
  <si>
    <t>Bengaluru/Bangalore + 55 more</t>
  </si>
  <si>
    <t>Krsnaa Diagnosti...</t>
  </si>
  <si>
    <t>Ksb Pumps</t>
  </si>
  <si>
    <t>Frankenthal,Rhineland-Palatinate + 28 more</t>
  </si>
  <si>
    <t>NortonLifeLock's...</t>
  </si>
  <si>
    <t>(511 Reviews)</t>
  </si>
  <si>
    <t>Mountain View,California + 3 more</t>
  </si>
  <si>
    <t>Mukand</t>
  </si>
  <si>
    <t>Invesco</t>
  </si>
  <si>
    <t>(199 Reviews)</t>
  </si>
  <si>
    <t>Atlanta,Atlanta + 5 more</t>
  </si>
  <si>
    <t>Aegon Life Insur...</t>
  </si>
  <si>
    <t>Mumbai + 32 more</t>
  </si>
  <si>
    <t>Micro Focus</t>
  </si>
  <si>
    <t>Newbury,West Berkshire + 5 more</t>
  </si>
  <si>
    <t>Shriram Chits</t>
  </si>
  <si>
    <t>Bses Yamuna Powe...</t>
  </si>
  <si>
    <t>New Delhi + 1 more</t>
  </si>
  <si>
    <t>Munjal Auto Indu...</t>
  </si>
  <si>
    <t>RSPL GHARI DETER...</t>
  </si>
  <si>
    <t>Kanpur + 52 more</t>
  </si>
  <si>
    <t>Mahindra Automot...</t>
  </si>
  <si>
    <t>Pune + 52 more</t>
  </si>
  <si>
    <t>Roquette Riddhi ...</t>
  </si>
  <si>
    <t>Lestrem + 11 more</t>
  </si>
  <si>
    <t>Etisalat</t>
  </si>
  <si>
    <t>Abu Dhabi,Abu Dhabi + 11 more</t>
  </si>
  <si>
    <t>Ruby Hall Clinic</t>
  </si>
  <si>
    <t>(198 Reviews)</t>
  </si>
  <si>
    <t>Vayam Info Solut...</t>
  </si>
  <si>
    <t>Noida + 24 more</t>
  </si>
  <si>
    <t>NVH India Auto P...</t>
  </si>
  <si>
    <t>Buk-gu,Ulsan + 7 more</t>
  </si>
  <si>
    <t>Hyundai Heavy In...</t>
  </si>
  <si>
    <t>Ulsan + 21 more</t>
  </si>
  <si>
    <t>Somic ZF Compone...</t>
  </si>
  <si>
    <t>Allanasons</t>
  </si>
  <si>
    <t>Eastern Condimen...</t>
  </si>
  <si>
    <t>Idukki,Kerala + 36 more</t>
  </si>
  <si>
    <t>Country Club Ind...</t>
  </si>
  <si>
    <t>Lambda Therapeut...</t>
  </si>
  <si>
    <t>Ahmedabad + 4 more</t>
  </si>
  <si>
    <t>Western Refriger...</t>
  </si>
  <si>
    <t>Resurgent India</t>
  </si>
  <si>
    <t>Gurgaon + 9 more</t>
  </si>
  <si>
    <t>Moody's Analytic...</t>
  </si>
  <si>
    <t>New York,New York + 4 more</t>
  </si>
  <si>
    <t>Jeeves Consumer ...</t>
  </si>
  <si>
    <t>(197 Reviews)</t>
  </si>
  <si>
    <t>Bangalore,Karnataka + 36 more</t>
  </si>
  <si>
    <t>Telecom Network ...</t>
  </si>
  <si>
    <t>Noida,Uttar Pradesh + 27 more</t>
  </si>
  <si>
    <t>Vulcan Express</t>
  </si>
  <si>
    <t>Gurgaon + 38 more</t>
  </si>
  <si>
    <t>Aludecor Laminat...</t>
  </si>
  <si>
    <t>Kolkata,West Bengal + 23 more</t>
  </si>
  <si>
    <t>Park Hospital</t>
  </si>
  <si>
    <t>Mfar Constructio...</t>
  </si>
  <si>
    <t>Konecranes</t>
  </si>
  <si>
    <t>HyvinkÃ¤Ã¤ + 9 more</t>
  </si>
  <si>
    <t>CMR Green Techno...</t>
  </si>
  <si>
    <t>Faridabad,Haryana + 15 more</t>
  </si>
  <si>
    <t>Kcc Buildcon</t>
  </si>
  <si>
    <t>Gurgaon/Gurugram,Haryana + 28 more</t>
  </si>
  <si>
    <t>Sharda Universit...</t>
  </si>
  <si>
    <t>Greater Noida + 10 more</t>
  </si>
  <si>
    <t>Amoli Organics</t>
  </si>
  <si>
    <t>Sapiens</t>
  </si>
  <si>
    <t>Holon,Tel Aviv + 2 more</t>
  </si>
  <si>
    <t>Indian Bank</t>
  </si>
  <si>
    <t>Chennai + 48 more</t>
  </si>
  <si>
    <t>Landis+Gyr</t>
  </si>
  <si>
    <t>(196 Reviews)</t>
  </si>
  <si>
    <t>Zug,Zug + 7 more</t>
  </si>
  <si>
    <t>Harjai Computers</t>
  </si>
  <si>
    <t>Asian Granito In...</t>
  </si>
  <si>
    <t>Ahmedabad,Gujrat + 35 more</t>
  </si>
  <si>
    <t>Allianz Partners</t>
  </si>
  <si>
    <t>Saint-Ouen + 8 more</t>
  </si>
  <si>
    <t>Capital Small Fi...</t>
  </si>
  <si>
    <t>Jalandhar + 38 more</t>
  </si>
  <si>
    <t>Gyproc</t>
  </si>
  <si>
    <t>Bonace Engineers</t>
  </si>
  <si>
    <t>Desun Hospital &amp;...</t>
  </si>
  <si>
    <t>Thought Focus</t>
  </si>
  <si>
    <t>Milwaukee,Wisconsin + 4 more</t>
  </si>
  <si>
    <t>Total</t>
  </si>
  <si>
    <t>Paris + 34 more</t>
  </si>
  <si>
    <t>CPA Global</t>
  </si>
  <si>
    <t>(195 Reviews)</t>
  </si>
  <si>
    <t>St Helier,New Jersey + 3 more</t>
  </si>
  <si>
    <t>Bharat Dynamics</t>
  </si>
  <si>
    <t>Danske IT</t>
  </si>
  <si>
    <t>Bangalore/Bengaluru,Karnataka</t>
  </si>
  <si>
    <t>Bhandari Automob...</t>
  </si>
  <si>
    <t>Midnapore,West Bengal + 17 more</t>
  </si>
  <si>
    <t>TNT Express</t>
  </si>
  <si>
    <t>Hoofddorp,North Holand + 29 more</t>
  </si>
  <si>
    <t>Su-Kam Power Sys...</t>
  </si>
  <si>
    <t>DataTrained</t>
  </si>
  <si>
    <t>Bangalore,Karnataka + 1 more</t>
  </si>
  <si>
    <t>Romsons Group Of...</t>
  </si>
  <si>
    <t>Agra,Uttar Pradesh + 34 more</t>
  </si>
  <si>
    <t>RCL-PRIYA CEMENT</t>
  </si>
  <si>
    <t>Hyderabad/Secunderabad,Telangana + 27 more</t>
  </si>
  <si>
    <t>Dr. Agarwal's Ey...</t>
  </si>
  <si>
    <t>Madhucon Project...</t>
  </si>
  <si>
    <t>Johnson Matthey</t>
  </si>
  <si>
    <t>(194 Reviews)</t>
  </si>
  <si>
    <t>London + 12 more</t>
  </si>
  <si>
    <t>205 years old</t>
  </si>
  <si>
    <t>Jupiter Hospital</t>
  </si>
  <si>
    <t>Thane,Maharashtra + 5 more</t>
  </si>
  <si>
    <t>Frigorifico Alla...</t>
  </si>
  <si>
    <t>Kirloskar Electr...</t>
  </si>
  <si>
    <t>IVTL Infoview Te...</t>
  </si>
  <si>
    <t>Chennai,Tamil Nadu + 1 more</t>
  </si>
  <si>
    <t>Mettler-Toledo</t>
  </si>
  <si>
    <t>Greifensee,Zurich + 16 more</t>
  </si>
  <si>
    <t>NetApp</t>
  </si>
  <si>
    <t>Smaaash Entertai...</t>
  </si>
  <si>
    <t>Athenahealth Tec...</t>
  </si>
  <si>
    <t>Sydney,New South Wales + 5 more</t>
  </si>
  <si>
    <t>Bhilai Engineeri...</t>
  </si>
  <si>
    <t>Bhilai/Bhillai,Chhattisgarh + 18 more</t>
  </si>
  <si>
    <t>Sunwoda</t>
  </si>
  <si>
    <t>Greater Noida,Uttar Pradesh + 3 more</t>
  </si>
  <si>
    <t>Electronics Manufacturing</t>
  </si>
  <si>
    <t>CMR Engineering ...</t>
  </si>
  <si>
    <t>Hyderabad + 3 more</t>
  </si>
  <si>
    <t>Supr Daily</t>
  </si>
  <si>
    <t>AYN InfoTech</t>
  </si>
  <si>
    <t>Bengaluru/Bangalore,Karnataka + 12 more</t>
  </si>
  <si>
    <t>Pearl Global Ind...</t>
  </si>
  <si>
    <t>Mitsui O.S.K. Li...</t>
  </si>
  <si>
    <t>Toranomon,Tokyo + 8 more</t>
  </si>
  <si>
    <t>Ports &amp; Shipping</t>
  </si>
  <si>
    <t>A2Z Group</t>
  </si>
  <si>
    <t>Gurgaon + 34 more</t>
  </si>
  <si>
    <t>Red Hat</t>
  </si>
  <si>
    <t>Raleigh,North Carolina + 5 more</t>
  </si>
  <si>
    <t>Military Enginee...</t>
  </si>
  <si>
    <t>(193 Reviews)</t>
  </si>
  <si>
    <t>Delhi/NCR,Delhi + 47 more</t>
  </si>
  <si>
    <t>Zuari Cement</t>
  </si>
  <si>
    <t>Philips Innovati...</t>
  </si>
  <si>
    <t>Amsterdam + 6 more</t>
  </si>
  <si>
    <t>Subway</t>
  </si>
  <si>
    <t>Milford,Connecticut + 45 more</t>
  </si>
  <si>
    <t>Shree Baidyanath...</t>
  </si>
  <si>
    <t>Allahabad/Prayagraj,Uttar Pradesh + 26 more</t>
  </si>
  <si>
    <t>Talwalkars Bette...</t>
  </si>
  <si>
    <t>Sports/Fitness</t>
  </si>
  <si>
    <t>CK Birla Group</t>
  </si>
  <si>
    <t>Delhi/NCR,New Delhi + 34 more</t>
  </si>
  <si>
    <t>Haldia Petrochem...</t>
  </si>
  <si>
    <t>(192 Reviews)</t>
  </si>
  <si>
    <t>Kolkata + 9 more</t>
  </si>
  <si>
    <t>Globus Stores</t>
  </si>
  <si>
    <t>Sata Vikas India</t>
  </si>
  <si>
    <t>Aurangabad,Maharashtra + 9 more</t>
  </si>
  <si>
    <t>Nspira Managemen...</t>
  </si>
  <si>
    <t>Hyderabad/Secunderabad,Telangana + 16 more</t>
  </si>
  <si>
    <t>Bombay Rayon Fas...</t>
  </si>
  <si>
    <t>ACB (India)</t>
  </si>
  <si>
    <t>Sleek Internatio...</t>
  </si>
  <si>
    <t>TATA Advanced Ma...</t>
  </si>
  <si>
    <t>Kaizen IT Servic...</t>
  </si>
  <si>
    <t>Tagros Chemicals</t>
  </si>
  <si>
    <t>SoftwareONE</t>
  </si>
  <si>
    <t>Gurgaon/Gurugram,Haryana + 13 more</t>
  </si>
  <si>
    <t>Vistara</t>
  </si>
  <si>
    <t>GD Research Cent...</t>
  </si>
  <si>
    <t>Kandhari Beverag...</t>
  </si>
  <si>
    <t>Chandigarh,Chandigarh + 17 more</t>
  </si>
  <si>
    <t>Apollo Clinic</t>
  </si>
  <si>
    <t>Hyderabad + 30 more</t>
  </si>
  <si>
    <t>Metric Stream In...</t>
  </si>
  <si>
    <t>San Jose,California + 1 more</t>
  </si>
  <si>
    <t>Jsw Energy</t>
  </si>
  <si>
    <t>Mumbai + 18 more</t>
  </si>
  <si>
    <t>63 Moons Technol...</t>
  </si>
  <si>
    <t>Orchid Chemicals...</t>
  </si>
  <si>
    <t>Molecular Connec...</t>
  </si>
  <si>
    <t>(191 Reviews)</t>
  </si>
  <si>
    <t>Forever Living P...</t>
  </si>
  <si>
    <t>Scottsdale,Arizona + 32 more</t>
  </si>
  <si>
    <t>Dnata</t>
  </si>
  <si>
    <t>Dubai,Dubai + 16 more</t>
  </si>
  <si>
    <t>VVF</t>
  </si>
  <si>
    <t>Mumbai + 14 more</t>
  </si>
  <si>
    <t>Hyundai Construc...</t>
  </si>
  <si>
    <t>Pune,Maharashtra + 26 more</t>
  </si>
  <si>
    <t>S Chand Group</t>
  </si>
  <si>
    <t>New Delhi + 28 more</t>
  </si>
  <si>
    <t>Printing &amp; Publishing</t>
  </si>
  <si>
    <t>IDS Infotech</t>
  </si>
  <si>
    <t>Mohali + 8 more</t>
  </si>
  <si>
    <t>NAFFCO</t>
  </si>
  <si>
    <t>Dubai,Dubai + 15 more</t>
  </si>
  <si>
    <t>Matrix Cellular ...</t>
  </si>
  <si>
    <t>Delhi + 18 more</t>
  </si>
  <si>
    <t>Cheil India</t>
  </si>
  <si>
    <t>Gurugram + 14 more</t>
  </si>
  <si>
    <t>Bluechip Corpora...</t>
  </si>
  <si>
    <t>Pon Pure Chemica...</t>
  </si>
  <si>
    <t>Chennai,Tamil Nadu + 27 more</t>
  </si>
  <si>
    <t>Yalamanchili Sof...</t>
  </si>
  <si>
    <t>Chennai + 10 more</t>
  </si>
  <si>
    <t>Grey Orange</t>
  </si>
  <si>
    <t>Gurgaon,Haryana + 7 more</t>
  </si>
  <si>
    <t>CPM India Sales ...</t>
  </si>
  <si>
    <t>New Delhi + 32 more</t>
  </si>
  <si>
    <t>GMR Energy</t>
  </si>
  <si>
    <t>Delhi,NCT + 22 more</t>
  </si>
  <si>
    <t>Tradebulls</t>
  </si>
  <si>
    <t>Wintax Solution</t>
  </si>
  <si>
    <t>Surat,Gujarat + 56 more</t>
  </si>
  <si>
    <t>Halliburton</t>
  </si>
  <si>
    <t>Houston,Texas + 18 more</t>
  </si>
  <si>
    <t>Supermax Persona...</t>
  </si>
  <si>
    <t>(190 Reviews)</t>
  </si>
  <si>
    <t>Dubai,Dubai + 36 more</t>
  </si>
  <si>
    <t>Laxmi Organic In...</t>
  </si>
  <si>
    <t>Petrofac Enginee...</t>
  </si>
  <si>
    <t>ESAB</t>
  </si>
  <si>
    <t>Indium Software</t>
  </si>
  <si>
    <t>Rheinmetall Auto...</t>
  </si>
  <si>
    <t>Neckarlsum + 13 more</t>
  </si>
  <si>
    <t>Prione Business ...</t>
  </si>
  <si>
    <t>Mann And Hummel ...</t>
  </si>
  <si>
    <t>Schwieberdinger,Ludwigsburg + 7 more</t>
  </si>
  <si>
    <t>McNROE</t>
  </si>
  <si>
    <t>Kolkata + 39 more</t>
  </si>
  <si>
    <t>Zydex Industries</t>
  </si>
  <si>
    <t>Vadodara/Baroda,Gujrat + 42 more</t>
  </si>
  <si>
    <t>ISS SDB Security...</t>
  </si>
  <si>
    <t>Zovian Technolog...</t>
  </si>
  <si>
    <t>Bangalore + 2 more</t>
  </si>
  <si>
    <t>L&amp;T Water &amp; Effl...</t>
  </si>
  <si>
    <t>Chennai + 38 more</t>
  </si>
  <si>
    <t>LuLu Group Inter...</t>
  </si>
  <si>
    <t>Abu Dhabi,Abu Dhabi + 23 more</t>
  </si>
  <si>
    <t>Juniper Networks</t>
  </si>
  <si>
    <t>(189 Reviews)</t>
  </si>
  <si>
    <t>Sunnyvale,California + 3 more</t>
  </si>
  <si>
    <t>RDC Concrete (In...</t>
  </si>
  <si>
    <t>Bird Worldwide F...</t>
  </si>
  <si>
    <t>New Delhi + 7 more</t>
  </si>
  <si>
    <t>Rail Vikas Nigam</t>
  </si>
  <si>
    <t>Monnet Group</t>
  </si>
  <si>
    <t>Raipur,Chhattisgarh + 12 more</t>
  </si>
  <si>
    <t>Bank of Maharash...</t>
  </si>
  <si>
    <t>Pune + 44 more</t>
  </si>
  <si>
    <t>Tata ClassEdge</t>
  </si>
  <si>
    <t>Gyan Dairy</t>
  </si>
  <si>
    <t>Lucknow,Uttar Pradesh + 13 more</t>
  </si>
  <si>
    <t>Alcon</t>
  </si>
  <si>
    <t>Fort Worth,Texas + 26 more</t>
  </si>
  <si>
    <t>Creative Hands H...</t>
  </si>
  <si>
    <t>Weblink In</t>
  </si>
  <si>
    <t>New Delhi,Delhi + 4 more</t>
  </si>
  <si>
    <t>Kiswok Industrie...</t>
  </si>
  <si>
    <t>Aparna Enterpris...</t>
  </si>
  <si>
    <t>Novac Technology...</t>
  </si>
  <si>
    <t>Alembic</t>
  </si>
  <si>
    <t>Vadodara + 25 more</t>
  </si>
  <si>
    <t>Rajasthan Patrik...</t>
  </si>
  <si>
    <t>(188 Reviews)</t>
  </si>
  <si>
    <t>Jaipur,Rajasthan + 35 more</t>
  </si>
  <si>
    <t>Costa Cruise Lin...</t>
  </si>
  <si>
    <t>Genoa + 9 more</t>
  </si>
  <si>
    <t>Ample Technologi...</t>
  </si>
  <si>
    <t>Bangalore/Bengaluru,Karnataka + 17 more</t>
  </si>
  <si>
    <t>Dun &amp; Bradstreet</t>
  </si>
  <si>
    <t>Short Hills,New Jersey + 10 more</t>
  </si>
  <si>
    <t>LendingKart</t>
  </si>
  <si>
    <t>Patil Group</t>
  </si>
  <si>
    <t>Hyderabad + 28 more</t>
  </si>
  <si>
    <t>Zf Wind Power</t>
  </si>
  <si>
    <t>Lommel,Belgium + 3 more</t>
  </si>
  <si>
    <t>Carrier Midea</t>
  </si>
  <si>
    <t>Gurgaon/Gurugram,Haryana + 35 more</t>
  </si>
  <si>
    <t>e-Centric Soluti...</t>
  </si>
  <si>
    <t>Hyderabad + 29 more</t>
  </si>
  <si>
    <t>LearningMate Sol...</t>
  </si>
  <si>
    <t>Mumbai,Maharashtra + 2 more</t>
  </si>
  <si>
    <t>Checkmate Servic...</t>
  </si>
  <si>
    <t>Vadodara/Baroda,Gujrat + 46 more</t>
  </si>
  <si>
    <t>Vedanta Limited</t>
  </si>
  <si>
    <t>Jharsuguda + 29 more</t>
  </si>
  <si>
    <t>5paisa Capital</t>
  </si>
  <si>
    <t>Thane,Maharashtra + 6 more</t>
  </si>
  <si>
    <t>Huntsman Interna...</t>
  </si>
  <si>
    <t>Texas + 21 more</t>
  </si>
  <si>
    <t>Selec Controls</t>
  </si>
  <si>
    <t>Sri Sri Tattva</t>
  </si>
  <si>
    <t>Epiroc</t>
  </si>
  <si>
    <t>Stockholm + 14 more</t>
  </si>
  <si>
    <t>Dalmia-OCL</t>
  </si>
  <si>
    <t>Pfizer Products ...</t>
  </si>
  <si>
    <t>173 years old</t>
  </si>
  <si>
    <t>Ichhapurti.com</t>
  </si>
  <si>
    <t>Gurgaon/Gurugram + 22 more</t>
  </si>
  <si>
    <t>Pegasystems</t>
  </si>
  <si>
    <t>Cambridge,Massachusetts + 3 more</t>
  </si>
  <si>
    <t>Inspirisys Solut...</t>
  </si>
  <si>
    <t>Chennai + 30 more</t>
  </si>
  <si>
    <t>ALTEN</t>
  </si>
  <si>
    <t>Paris + 9 more</t>
  </si>
  <si>
    <t>Sumitomo Chemica...</t>
  </si>
  <si>
    <t>Chuo City,Tokyo + 41 more</t>
  </si>
  <si>
    <t>Simpa Energy</t>
  </si>
  <si>
    <t>(187 Reviews)</t>
  </si>
  <si>
    <t>Sundaram Auto Co...</t>
  </si>
  <si>
    <t>Bhiwadi,Rajasthan + 11 more</t>
  </si>
  <si>
    <t>Jindal Aluminium</t>
  </si>
  <si>
    <t>Watertec India</t>
  </si>
  <si>
    <t>Coimbatore,Tamil Nadu + 45 more</t>
  </si>
  <si>
    <t>Metro Hospital &amp;...</t>
  </si>
  <si>
    <t>Noida + 14 more</t>
  </si>
  <si>
    <t>Paper boat</t>
  </si>
  <si>
    <t>Fossil Group</t>
  </si>
  <si>
    <t>Richardson,Texas + 22 more</t>
  </si>
  <si>
    <t>All India Instit...</t>
  </si>
  <si>
    <t>Macquarie Group</t>
  </si>
  <si>
    <t>Sydney + 7 more</t>
  </si>
  <si>
    <t>Al Ahleia Switch...</t>
  </si>
  <si>
    <t>Safat + 7 more</t>
  </si>
  <si>
    <t>Eastman Chemical...</t>
  </si>
  <si>
    <t>Jubilant Agri an...</t>
  </si>
  <si>
    <t>Gurgaon/Gurugram,Haryana + 34 more</t>
  </si>
  <si>
    <t>Amentum</t>
  </si>
  <si>
    <t>Dubai + 19 more</t>
  </si>
  <si>
    <t>L&amp;Tâ€“MHI Power Bo...</t>
  </si>
  <si>
    <t>Faridabad,Haryana + 13 more</t>
  </si>
  <si>
    <t>DBOI Global Serv...</t>
  </si>
  <si>
    <t>PCS Technology</t>
  </si>
  <si>
    <t>(186 Reviews)</t>
  </si>
  <si>
    <t>Pune,Maharashtra + 44 more</t>
  </si>
  <si>
    <t>Magic Software</t>
  </si>
  <si>
    <t>Or Yehuda,Tel Aviv + 2 more</t>
  </si>
  <si>
    <t>Ozone Overseas</t>
  </si>
  <si>
    <t>Accion Labs</t>
  </si>
  <si>
    <t>Bridgeville,Pennsylvania + 8 more</t>
  </si>
  <si>
    <t>Secure Value</t>
  </si>
  <si>
    <t>MIOT INTERNATION...</t>
  </si>
  <si>
    <t>Brg Iron And Ste...</t>
  </si>
  <si>
    <t>IIT Bombay</t>
  </si>
  <si>
    <t>Corona Remedies</t>
  </si>
  <si>
    <t>Ahmedabad + 35 more</t>
  </si>
  <si>
    <t>Madhu Jayanti In...</t>
  </si>
  <si>
    <t>Shyam Sel &amp; Powe...</t>
  </si>
  <si>
    <t>Weddingz.in</t>
  </si>
  <si>
    <t>Glenmark Life Sc...</t>
  </si>
  <si>
    <t>NBC Bearings</t>
  </si>
  <si>
    <t>Jaipur,Rajasthan + 10 more</t>
  </si>
  <si>
    <t>Wallace Pharmace...</t>
  </si>
  <si>
    <t>(185 Reviews)</t>
  </si>
  <si>
    <t>Panaji/Panjim,Goa + 30 more</t>
  </si>
  <si>
    <t>Adani Gas</t>
  </si>
  <si>
    <t>Ahmedabad,Gujrat + 38 more</t>
  </si>
  <si>
    <t>Nava Bharat Vent...</t>
  </si>
  <si>
    <t>Rosenberger Elec...</t>
  </si>
  <si>
    <t>Tittmoning + 23 more</t>
  </si>
  <si>
    <t>Allahabad Bank</t>
  </si>
  <si>
    <t>Chennai,Tamil Nadu + 49 more</t>
  </si>
  <si>
    <t>RA Chem Pharma</t>
  </si>
  <si>
    <t>Sundaram Busines...</t>
  </si>
  <si>
    <t>Delphi Automotiv...</t>
  </si>
  <si>
    <t>Dublin + 15 more</t>
  </si>
  <si>
    <t>Sequential Techn...</t>
  </si>
  <si>
    <t>Windermere + 4 more</t>
  </si>
  <si>
    <t>Sub-K IMPACT Sol...</t>
  </si>
  <si>
    <t>Hyderabad + 57 more</t>
  </si>
  <si>
    <t>Zen3 Info Soluti...</t>
  </si>
  <si>
    <t>Redmond,Washington + 3 more</t>
  </si>
  <si>
    <t>Onkar Infotech</t>
  </si>
  <si>
    <t>Gurgaon/Gurugram,Haryana</t>
  </si>
  <si>
    <t>Flyhomes</t>
  </si>
  <si>
    <t>Seattle,Washington + 7 more</t>
  </si>
  <si>
    <t>Popular Vehicles...</t>
  </si>
  <si>
    <t>(184 Reviews)</t>
  </si>
  <si>
    <t>Ernakulam,Kerala + 17 more</t>
  </si>
  <si>
    <t>Khimji Ramdas</t>
  </si>
  <si>
    <t>Muscat + 20 more</t>
  </si>
  <si>
    <t>Buzzworks Busine...</t>
  </si>
  <si>
    <t>Faasos Food Serv...</t>
  </si>
  <si>
    <t>Focus Energy</t>
  </si>
  <si>
    <t>Gurgaon/Gurugram,Haryana + 8 more</t>
  </si>
  <si>
    <t>eBIZ.com</t>
  </si>
  <si>
    <t>Offshoot Agency</t>
  </si>
  <si>
    <t>Aptus Value Hous...</t>
  </si>
  <si>
    <t>CallHealth</t>
  </si>
  <si>
    <t>Hyderabad,Telangana + 13 more</t>
  </si>
  <si>
    <t>Kellton Tech Sol...</t>
  </si>
  <si>
    <t>Sgs Tekniks Manu...</t>
  </si>
  <si>
    <t>Gurgaon + 7 more</t>
  </si>
  <si>
    <t>Akamai Technolog...</t>
  </si>
  <si>
    <t>Cambridge,Massachusetts + 2 more</t>
  </si>
  <si>
    <t>myGate</t>
  </si>
  <si>
    <t>ARMSOFTECH.AIR</t>
  </si>
  <si>
    <t>AVAYA</t>
  </si>
  <si>
    <t>(183 Reviews)</t>
  </si>
  <si>
    <t>Durham,North Carolina + 6 more</t>
  </si>
  <si>
    <t>Arena Animation</t>
  </si>
  <si>
    <t>Animation &amp; VFX</t>
  </si>
  <si>
    <t>Indo German Tool...</t>
  </si>
  <si>
    <t>Ahmedabad,Gujarat + 10 more</t>
  </si>
  <si>
    <t>Rama Medical Col...</t>
  </si>
  <si>
    <t>Hapur + 11 more</t>
  </si>
  <si>
    <t>Central Institut...</t>
  </si>
  <si>
    <t>Arabian Industri...</t>
  </si>
  <si>
    <t>Indian Institute...</t>
  </si>
  <si>
    <t>Gandhinagar,Gujarat + 23 more</t>
  </si>
  <si>
    <t>Munjal Kiriu Ind...</t>
  </si>
  <si>
    <t>Responsive Indus...</t>
  </si>
  <si>
    <t>Thane,Maharashtra + 8 more</t>
  </si>
  <si>
    <t>Stellar Value Ch...</t>
  </si>
  <si>
    <t>Coolberg Beverag...</t>
  </si>
  <si>
    <t>K L University</t>
  </si>
  <si>
    <t>Vijayawada + 9 more</t>
  </si>
  <si>
    <t>Vem Technologies</t>
  </si>
  <si>
    <t>Å koda Auto India</t>
  </si>
  <si>
    <t>Aurangabad,Maharashtra + 31 more</t>
  </si>
  <si>
    <t>Murugappa Group</t>
  </si>
  <si>
    <t>(6.1k Reviews)</t>
  </si>
  <si>
    <t>Technico Industr...</t>
  </si>
  <si>
    <t>(182 Reviews)</t>
  </si>
  <si>
    <t>Associated Road ...</t>
  </si>
  <si>
    <t>Elico Healthcare...</t>
  </si>
  <si>
    <t>Danone Nutricia</t>
  </si>
  <si>
    <t>Barcelona + 40 more</t>
  </si>
  <si>
    <t>EC-Council</t>
  </si>
  <si>
    <t>Petaling Jaya + 7 more</t>
  </si>
  <si>
    <t>POSCO MAHARASHTR...</t>
  </si>
  <si>
    <t>Pohang-si + 8 more</t>
  </si>
  <si>
    <t>Stovekraft</t>
  </si>
  <si>
    <t>ANZ Operations &amp;...</t>
  </si>
  <si>
    <t>Melbourne + 2 more</t>
  </si>
  <si>
    <t>Jay Chemical Ind...</t>
  </si>
  <si>
    <t>Modi Mundi Pharm...</t>
  </si>
  <si>
    <t>Jockey</t>
  </si>
  <si>
    <t>Kenosha + 61 more</t>
  </si>
  <si>
    <t>THE KCP</t>
  </si>
  <si>
    <t>Grab A Grub Serv...</t>
  </si>
  <si>
    <t>Treebo Hotels</t>
  </si>
  <si>
    <t>Bangalore,Karnataka + 23 more</t>
  </si>
  <si>
    <t>Box8</t>
  </si>
  <si>
    <t>(181 Reviews)</t>
  </si>
  <si>
    <t>Banco Products</t>
  </si>
  <si>
    <t>Vadodara/Baroda,Gujrat + 12 more</t>
  </si>
  <si>
    <t>Signode</t>
  </si>
  <si>
    <t>Glenview,Illinois + 25 more</t>
  </si>
  <si>
    <t>109 years old</t>
  </si>
  <si>
    <t>NGA HR</t>
  </si>
  <si>
    <t>Hemel Hempstead,Hertfordshire + 12 more</t>
  </si>
  <si>
    <t>TRL Krosaki Refr...</t>
  </si>
  <si>
    <t>Jharsuguda,Odisha + 16 more</t>
  </si>
  <si>
    <t>Testbook.com</t>
  </si>
  <si>
    <t>Arabian Construc...</t>
  </si>
  <si>
    <t>Beirut + 20 more</t>
  </si>
  <si>
    <t>Aachi Foods</t>
  </si>
  <si>
    <t>OnePlus</t>
  </si>
  <si>
    <t>Shenzhen,Guangdong + 34 more</t>
  </si>
  <si>
    <t>Sterling Hospita...</t>
  </si>
  <si>
    <t>Bharat Instituti...</t>
  </si>
  <si>
    <t>The Indian Hotel...</t>
  </si>
  <si>
    <t>Meghmani Organic...</t>
  </si>
  <si>
    <t>Sears Holdings</t>
  </si>
  <si>
    <t>Hoffman Estates,Illinois + 4 more</t>
  </si>
  <si>
    <t>Delhi Duty Free ...</t>
  </si>
  <si>
    <t>(180 Reviews)</t>
  </si>
  <si>
    <t>Autometers Allia...</t>
  </si>
  <si>
    <t>Excitel Broadban...</t>
  </si>
  <si>
    <t>Delhi,NCT + 19 more</t>
  </si>
  <si>
    <t>Calsonic Kansei ...</t>
  </si>
  <si>
    <t>Noida + 6 more</t>
  </si>
  <si>
    <t>Equiniti</t>
  </si>
  <si>
    <t>Sir Ganga Ram Ho...</t>
  </si>
  <si>
    <t>Bharat Rasayan</t>
  </si>
  <si>
    <t>Rashmi Group</t>
  </si>
  <si>
    <t>Kuwait Oil Compa...</t>
  </si>
  <si>
    <t>Ahmadi + 11 more</t>
  </si>
  <si>
    <t>Cochin Shipyard</t>
  </si>
  <si>
    <t>Ernakulam,Kerala + 6 more</t>
  </si>
  <si>
    <t>Zamil Air Condit...</t>
  </si>
  <si>
    <t>Dammam + 18 more</t>
  </si>
  <si>
    <t>SKH Y-TEC</t>
  </si>
  <si>
    <t>Becharaji + 11 more</t>
  </si>
  <si>
    <t>Rainbow Children...</t>
  </si>
  <si>
    <t>Hyderabad + 9 more</t>
  </si>
  <si>
    <t>Debtcare Enterpr...</t>
  </si>
  <si>
    <t>Nalco water</t>
  </si>
  <si>
    <t>Naperville + 27 more</t>
  </si>
  <si>
    <t>INDIAN PUBLIC SC...</t>
  </si>
  <si>
    <t>Salem,Tamil Nadu + 34 more</t>
  </si>
  <si>
    <t>Bombay Intellige...</t>
  </si>
  <si>
    <t>(32.1k Reviews)</t>
  </si>
  <si>
    <t>Chennai + 44 more</t>
  </si>
  <si>
    <t>Qatar Petroleum</t>
  </si>
  <si>
    <t>Other</t>
  </si>
  <si>
    <t>Doha + 10 more</t>
  </si>
  <si>
    <t>Thales</t>
  </si>
  <si>
    <t>Paris,âˆšÃ©le-de-France + 13 more</t>
  </si>
  <si>
    <t>Global Edge Soft...</t>
  </si>
  <si>
    <t>(179 Reviews)</t>
  </si>
  <si>
    <t>Fosroc Chemicals...</t>
  </si>
  <si>
    <t>Dubai + 28 more</t>
  </si>
  <si>
    <t>Moglix</t>
  </si>
  <si>
    <t>Singapore,Singapore + 21 more</t>
  </si>
  <si>
    <t>Hindustan Syring...</t>
  </si>
  <si>
    <t>Faridabad,Haryana + 10 more</t>
  </si>
  <si>
    <t>Suburban Diagnos...</t>
  </si>
  <si>
    <t>Can-Pack</t>
  </si>
  <si>
    <t>Aurangabad,Maharashtra + 7 more</t>
  </si>
  <si>
    <t>Efftronics Syste...</t>
  </si>
  <si>
    <t>Vijayawada,Andhra Pradesh + 17 more</t>
  </si>
  <si>
    <t>Ascent Business ...</t>
  </si>
  <si>
    <t>Roseland,NJ + 7 more</t>
  </si>
  <si>
    <t>MBD GROUP</t>
  </si>
  <si>
    <t>New Delhi + 29 more</t>
  </si>
  <si>
    <t>Orcapod Consulti...</t>
  </si>
  <si>
    <t>Arabtec Construc...</t>
  </si>
  <si>
    <t>Dubai,Dubai + 12 more</t>
  </si>
  <si>
    <t>Accord Synergy</t>
  </si>
  <si>
    <t>Vadodara/Baroda,Gujrat + 24 more</t>
  </si>
  <si>
    <t>Personiv</t>
  </si>
  <si>
    <t>Austin,Texas + 3 more</t>
  </si>
  <si>
    <t>Hyundai Glovis</t>
  </si>
  <si>
    <t>Gangnam-gu,Seoul + 8 more</t>
  </si>
  <si>
    <t>Anand Rathi Glob...</t>
  </si>
  <si>
    <t>Expleo Solutions</t>
  </si>
  <si>
    <t>Refinitiv</t>
  </si>
  <si>
    <t>Mumbai,Maharashtra + 1 more</t>
  </si>
  <si>
    <t>InfoStretch</t>
  </si>
  <si>
    <t>KRBL</t>
  </si>
  <si>
    <t>(178 Reviews)</t>
  </si>
  <si>
    <t>Hinduja Tech</t>
  </si>
  <si>
    <t>Navata Road Tran...</t>
  </si>
  <si>
    <t>Vijayawada,Andhra Pradesh + 23 more</t>
  </si>
  <si>
    <t>Bajaj Hindusthan</t>
  </si>
  <si>
    <t>Barista Coffee C...</t>
  </si>
  <si>
    <t>Delhi/NCR,New Delhi + 23 more</t>
  </si>
  <si>
    <t>Shah Technical C...</t>
  </si>
  <si>
    <t>YKK</t>
  </si>
  <si>
    <t>S.c Johnson Prod...</t>
  </si>
  <si>
    <t>Racine,Wisconsin + 38 more</t>
  </si>
  <si>
    <t>Sekisui Dljm Mol...</t>
  </si>
  <si>
    <t>Vedant Fashions</t>
  </si>
  <si>
    <t>Kolkata,West Bengal + 30 more</t>
  </si>
  <si>
    <t>Drydocks World D...</t>
  </si>
  <si>
    <t>Dubai,Dubai + 11 more</t>
  </si>
  <si>
    <t>Keihin India Man...</t>
  </si>
  <si>
    <t>Tokyo + 7 more</t>
  </si>
  <si>
    <t>Infodrive</t>
  </si>
  <si>
    <t>New Delhi,Delhi</t>
  </si>
  <si>
    <t>Miscellaneous</t>
  </si>
  <si>
    <t>Berkadia</t>
  </si>
  <si>
    <t>Amrita Institute...</t>
  </si>
  <si>
    <t>(177 Reviews)</t>
  </si>
  <si>
    <t>Kochi/Cochin,Kerala + 9 more</t>
  </si>
  <si>
    <t>Richa Global Exp...</t>
  </si>
  <si>
    <t>Puravankara Proj...</t>
  </si>
  <si>
    <t>Luxor Writing In...</t>
  </si>
  <si>
    <t>Pepe Jeans</t>
  </si>
  <si>
    <t>Municipility Of Sant Feliu De Llobregat + 38 more</t>
  </si>
  <si>
    <t>Gartner India Re...</t>
  </si>
  <si>
    <t>Stamford,Connecticut + 6 more</t>
  </si>
  <si>
    <t>Jaypee Hospital</t>
  </si>
  <si>
    <t>Oberoi Realty</t>
  </si>
  <si>
    <t>Cipla Industries</t>
  </si>
  <si>
    <t>Cordlife Science...</t>
  </si>
  <si>
    <t>Maxi Multiservic...</t>
  </si>
  <si>
    <t>Lucknow + 46 more</t>
  </si>
  <si>
    <t>Cashify</t>
  </si>
  <si>
    <t>Nimbus Harbor Fa...</t>
  </si>
  <si>
    <t>TowerVision Indi...</t>
  </si>
  <si>
    <t>Chennai + 21 more</t>
  </si>
  <si>
    <t>PhyCARE Solution...</t>
  </si>
  <si>
    <t>Bronx,New York + 3 more</t>
  </si>
  <si>
    <t>FIGMD</t>
  </si>
  <si>
    <t>Rockford,IL</t>
  </si>
  <si>
    <t>MEP Infrastruct...</t>
  </si>
  <si>
    <t>DealShare</t>
  </si>
  <si>
    <t>Jaipur,Rajasthan + 29 more</t>
  </si>
  <si>
    <t>T&amp;M Services con...</t>
  </si>
  <si>
    <t>Taraashna Financ...</t>
  </si>
  <si>
    <t>(176 Reviews)</t>
  </si>
  <si>
    <t>HomeShop18</t>
  </si>
  <si>
    <t>Studds Accessori...</t>
  </si>
  <si>
    <t>Faridabad,Haryana + 5 more</t>
  </si>
  <si>
    <t>Tube Products of...</t>
  </si>
  <si>
    <t>Emirates Airline...</t>
  </si>
  <si>
    <t>Tops Security</t>
  </si>
  <si>
    <t>Bal Pharma</t>
  </si>
  <si>
    <t>Mediterranean Sh...</t>
  </si>
  <si>
    <t>Geneva + 17 more</t>
  </si>
  <si>
    <t>Apparel Group</t>
  </si>
  <si>
    <t>Dubai,Dubai + 17 more</t>
  </si>
  <si>
    <t>Columbia Petro C...</t>
  </si>
  <si>
    <t>NetAmbit Infosou...</t>
  </si>
  <si>
    <t>Casagrand</t>
  </si>
  <si>
    <t>Highway Industri...</t>
  </si>
  <si>
    <t>Ludhiana,Punjab + 7 more</t>
  </si>
  <si>
    <t>Omninos Solution...</t>
  </si>
  <si>
    <t>Chandigarh + 22 more</t>
  </si>
  <si>
    <t>HUDL</t>
  </si>
  <si>
    <t>Lincoln,Nebraska + 8 more</t>
  </si>
  <si>
    <t>SVC Co-Operative...</t>
  </si>
  <si>
    <t>Amara Raja Power...</t>
  </si>
  <si>
    <t>Tirupati,Andhra Pradesh + 26 more</t>
  </si>
  <si>
    <t>Examity</t>
  </si>
  <si>
    <t>Needham,Massachusetts + 3 more</t>
  </si>
  <si>
    <t>Zebronics</t>
  </si>
  <si>
    <t>KOREA PLANT SERV...</t>
  </si>
  <si>
    <t>Naju,Jeollanam-do + 13 more</t>
  </si>
  <si>
    <t>Allianz</t>
  </si>
  <si>
    <t>Munich + 10 more</t>
  </si>
  <si>
    <t>VSoft Technologi...</t>
  </si>
  <si>
    <t>(175 Reviews)</t>
  </si>
  <si>
    <t>Piramal Glass</t>
  </si>
  <si>
    <t>MapmyIndia</t>
  </si>
  <si>
    <t>Delhi,NCT + 4 more</t>
  </si>
  <si>
    <t>Mobileum</t>
  </si>
  <si>
    <t>Cupertino,California + 3 more</t>
  </si>
  <si>
    <t>Praxair</t>
  </si>
  <si>
    <t>Danbury,Connecticut + 26 more</t>
  </si>
  <si>
    <t>ESIC HOSPITAL</t>
  </si>
  <si>
    <t>Delhi/NCR,New Delhi + 35 more</t>
  </si>
  <si>
    <t>Machino Plastics</t>
  </si>
  <si>
    <t>Mahendra NextWea...</t>
  </si>
  <si>
    <t>Salem + 8 more</t>
  </si>
  <si>
    <t>VST Industries</t>
  </si>
  <si>
    <t>CESC</t>
  </si>
  <si>
    <t>Tega Industries</t>
  </si>
  <si>
    <t>Sun TV Network</t>
  </si>
  <si>
    <t>Zee Laboratories</t>
  </si>
  <si>
    <t>Sel Manufacturin...</t>
  </si>
  <si>
    <t>Ludhiana,Punjab + 10 more</t>
  </si>
  <si>
    <t>Asti Electronics...</t>
  </si>
  <si>
    <t>Gurgaon/Gurugram,Haryana + 5 more</t>
  </si>
  <si>
    <t>EVRY India</t>
  </si>
  <si>
    <t>Mantri Developer...</t>
  </si>
  <si>
    <t>Tata Power Solar...</t>
  </si>
  <si>
    <t>Vertex</t>
  </si>
  <si>
    <t>King Of Prussia,Pennsylvania + 17 more</t>
  </si>
  <si>
    <t>STAR</t>
  </si>
  <si>
    <t>CEC Internationa...</t>
  </si>
  <si>
    <t>(174 Reviews)</t>
  </si>
  <si>
    <t>Taipei + 12 more</t>
  </si>
  <si>
    <t>Nous Infosystems</t>
  </si>
  <si>
    <t>Bangalore/Bengaluru,Karnataka + 3 more</t>
  </si>
  <si>
    <t>Rueil-Malmaison + 18 more</t>
  </si>
  <si>
    <t>Yashi Consulting...</t>
  </si>
  <si>
    <t>Jaipur + 11 more</t>
  </si>
  <si>
    <t>Claris Lifescien...</t>
  </si>
  <si>
    <t>Ahmedabad,Gujrat + 16 more</t>
  </si>
  <si>
    <t>Hindware</t>
  </si>
  <si>
    <t>Gurgaon + 36 more</t>
  </si>
  <si>
    <t>Gujarat Gas</t>
  </si>
  <si>
    <t>Gandhinagar,Gujarat + 33 more</t>
  </si>
  <si>
    <t>Global Hospital ...</t>
  </si>
  <si>
    <t>Oriflame</t>
  </si>
  <si>
    <t>Stockholm,Schaffhausen + 20 more</t>
  </si>
  <si>
    <t>VISA Steel</t>
  </si>
  <si>
    <t>Bhubaneswar,Odisha + 11 more</t>
  </si>
  <si>
    <t>CTDI</t>
  </si>
  <si>
    <t>West Chester,Pennsylvania + 16 more</t>
  </si>
  <si>
    <t>CommScope</t>
  </si>
  <si>
    <t>North Carolina + 12 more</t>
  </si>
  <si>
    <t>Hygienic Researc...</t>
  </si>
  <si>
    <t>Electronica Fina...</t>
  </si>
  <si>
    <t>Theme Engineerin...</t>
  </si>
  <si>
    <t>Jaipur,Rajasthan + 52 more</t>
  </si>
  <si>
    <t>E2OPEN</t>
  </si>
  <si>
    <t>AUstin,Texas + 3 more</t>
  </si>
  <si>
    <t>Belstar Investme...</t>
  </si>
  <si>
    <t>Hitachi Energy</t>
  </si>
  <si>
    <t>Chennai + 14 more</t>
  </si>
  <si>
    <t>Porter</t>
  </si>
  <si>
    <t>Bangalore,Karnataka + 15 more</t>
  </si>
  <si>
    <t>Spectrum Talent ...</t>
  </si>
  <si>
    <t>Precision Techse...</t>
  </si>
  <si>
    <t>(173 Reviews)</t>
  </si>
  <si>
    <t>Chennai + 52 more</t>
  </si>
  <si>
    <t>Rinder India</t>
  </si>
  <si>
    <t>Arvind Fashions</t>
  </si>
  <si>
    <t>Bangalore/Bengaluru,Karnataka + 30 more</t>
  </si>
  <si>
    <t>Concord Biotech</t>
  </si>
  <si>
    <t>Ahmedabad,Gujarat + 5 more</t>
  </si>
  <si>
    <t>My Home Construc...</t>
  </si>
  <si>
    <t>BridgeLabz Solut...</t>
  </si>
  <si>
    <t>AIG</t>
  </si>
  <si>
    <t>New York + 8 more</t>
  </si>
  <si>
    <t>Cotmac Electroni...</t>
  </si>
  <si>
    <t>Paragon Digital ...</t>
  </si>
  <si>
    <t>Sedemac Mechatro...</t>
  </si>
  <si>
    <t>Al Tasnim Enterp...</t>
  </si>
  <si>
    <t>Muscat + 9 more</t>
  </si>
  <si>
    <t>Doubtnut</t>
  </si>
  <si>
    <t>Hitachi Vantara</t>
  </si>
  <si>
    <t>Santa Clara + 8 more</t>
  </si>
  <si>
    <t>Hinduja Group</t>
  </si>
  <si>
    <t>(17.2k Reviews)</t>
  </si>
  <si>
    <t>Mumbai + 51 more</t>
  </si>
  <si>
    <t>108 years old</t>
  </si>
  <si>
    <t>Air Liquide</t>
  </si>
  <si>
    <t>Paris + 19 more</t>
  </si>
  <si>
    <t>Dinshaws</t>
  </si>
  <si>
    <t>(172 Reviews)</t>
  </si>
  <si>
    <t>Nagpur,Maharashtra + 25 more</t>
  </si>
  <si>
    <t>Manhattan Associ...</t>
  </si>
  <si>
    <t>Atlanta,Georgia + 1 more</t>
  </si>
  <si>
    <t>Case New-Holland...</t>
  </si>
  <si>
    <t>London + 29 more</t>
  </si>
  <si>
    <t>180 years old</t>
  </si>
  <si>
    <t>Laser Power &amp; In...</t>
  </si>
  <si>
    <t>Solartis Technol...</t>
  </si>
  <si>
    <t>Manhattan Beach,California + 1 more</t>
  </si>
  <si>
    <t>Flyjac Logistics</t>
  </si>
  <si>
    <t>Shyam Indus Powe...</t>
  </si>
  <si>
    <t>Sundaram Motors</t>
  </si>
  <si>
    <t>Atul Auto</t>
  </si>
  <si>
    <t>Rajkot,Gujrat + 24 more</t>
  </si>
  <si>
    <t>ArcGate</t>
  </si>
  <si>
    <t>Udaipur,Rajasthan</t>
  </si>
  <si>
    <t>Mahindra Lifespa...</t>
  </si>
  <si>
    <t>ABI SHOWA TECH</t>
  </si>
  <si>
    <t>Shakti Pumps</t>
  </si>
  <si>
    <t>Dhar,Madhya Pradesh + 24 more</t>
  </si>
  <si>
    <t>Anu Industries</t>
  </si>
  <si>
    <t>Bengal Beverages</t>
  </si>
  <si>
    <t>Dankuni + 5 more</t>
  </si>
  <si>
    <t>Spm Autocomp</t>
  </si>
  <si>
    <t>Gold Plus Glass</t>
  </si>
  <si>
    <t>Groupm Media</t>
  </si>
  <si>
    <t>New York,New York, + 10 more</t>
  </si>
  <si>
    <t>Baroda Global Sh...</t>
  </si>
  <si>
    <t>Koch Business So...</t>
  </si>
  <si>
    <t>Wichita,Kansas + 1 more</t>
  </si>
  <si>
    <t>Cryoviva Biotech</t>
  </si>
  <si>
    <t>Aster Dm Healthc...</t>
  </si>
  <si>
    <t>Dubai + 17 more</t>
  </si>
  <si>
    <t>HealthKart</t>
  </si>
  <si>
    <t>(171 Reviews)</t>
  </si>
  <si>
    <t>Gurgaon,Haryana + 17 more</t>
  </si>
  <si>
    <t>Centre For Sight</t>
  </si>
  <si>
    <t>GE Aviation</t>
  </si>
  <si>
    <t>Cincinnati + 5 more</t>
  </si>
  <si>
    <t>VIT University</t>
  </si>
  <si>
    <t>Vellore,Tamil Nadu + 9 more</t>
  </si>
  <si>
    <t>Kogta Financial</t>
  </si>
  <si>
    <t>Jaipur,Rajasthan + 56 more</t>
  </si>
  <si>
    <t>VAYA Finserv</t>
  </si>
  <si>
    <t>Hyderabad,Telangana + 39 more</t>
  </si>
  <si>
    <t>Call 2 Connect</t>
  </si>
  <si>
    <t>Indorama</t>
  </si>
  <si>
    <t>Jakarta + 19 more</t>
  </si>
  <si>
    <t>Vascon Engineers</t>
  </si>
  <si>
    <t>Lipi Data System...</t>
  </si>
  <si>
    <t>Valvoline Cummin...</t>
  </si>
  <si>
    <t>Godrej Interio</t>
  </si>
  <si>
    <t>Deluxe Entertain...</t>
  </si>
  <si>
    <t>Hollywood,Florida + 3 more</t>
  </si>
  <si>
    <t>Shalimar Paints</t>
  </si>
  <si>
    <t>Planetcast</t>
  </si>
  <si>
    <t>APL Apollo Tubes...</t>
  </si>
  <si>
    <t>Karamtara Engine...</t>
  </si>
  <si>
    <t>ZF India Technol...</t>
  </si>
  <si>
    <t>Friedrichshafen + 1 more</t>
  </si>
  <si>
    <t>PC Financial Ser...</t>
  </si>
  <si>
    <t>Gurgaon/Gurugram,Haryana + 2 more</t>
  </si>
  <si>
    <t>Jio Platforms</t>
  </si>
  <si>
    <t>Navi Mumbai + 15 more</t>
  </si>
  <si>
    <t>Birla Cement</t>
  </si>
  <si>
    <t>Kolkata + 42 more</t>
  </si>
  <si>
    <t>Net Solutions</t>
  </si>
  <si>
    <t>Chandigarh,Haryana</t>
  </si>
  <si>
    <t>Innominds Softwa...</t>
  </si>
  <si>
    <t>SiliconIndia</t>
  </si>
  <si>
    <t>(170 Reviews)</t>
  </si>
  <si>
    <t>Hamleys</t>
  </si>
  <si>
    <t>London + 35 more</t>
  </si>
  <si>
    <t>262 years old</t>
  </si>
  <si>
    <t>CARE Ratings</t>
  </si>
  <si>
    <t>Tablets (India)</t>
  </si>
  <si>
    <t>New Opportunity ...</t>
  </si>
  <si>
    <t>Navi Mumbai + 64 more</t>
  </si>
  <si>
    <t>Adama</t>
  </si>
  <si>
    <t>Tel Aviv + 41 more</t>
  </si>
  <si>
    <t>Bahwan CyberTek</t>
  </si>
  <si>
    <t>Superhouse</t>
  </si>
  <si>
    <t>Unnao,Uttar Pradesh + 8 more</t>
  </si>
  <si>
    <t>ITCONS e-Solutio...</t>
  </si>
  <si>
    <t>Noida,Uttar Pradesh + 53 more</t>
  </si>
  <si>
    <t>Ivy Hospital</t>
  </si>
  <si>
    <t>Mohali,Punjab + 10 more</t>
  </si>
  <si>
    <t>MMC Infotech Ser...</t>
  </si>
  <si>
    <t>Vision Express</t>
  </si>
  <si>
    <t>Prabhat Dairy</t>
  </si>
  <si>
    <t>Rahata + 20 more</t>
  </si>
  <si>
    <t>HDFC Mutual Fund</t>
  </si>
  <si>
    <t>Radiant Cash Man...</t>
  </si>
  <si>
    <t>Sarvodaya Hospit...</t>
  </si>
  <si>
    <t>Faridabad,Haryana + 11 more</t>
  </si>
  <si>
    <t>Honour Lab</t>
  </si>
  <si>
    <t>Celebi Delhi Car...</t>
  </si>
  <si>
    <t>Istanbul + 3 more</t>
  </si>
  <si>
    <t>DATAMARK BPO SER...</t>
  </si>
  <si>
    <t>El Paso + 5 more</t>
  </si>
  <si>
    <t>Pfizer Healthcar...</t>
  </si>
  <si>
    <t>Kraft Heinz Comp...</t>
  </si>
  <si>
    <t>Walplast Product...</t>
  </si>
  <si>
    <t>(169 Reviews)</t>
  </si>
  <si>
    <t>Navi Mumbai,Maharashtra + 24 more</t>
  </si>
  <si>
    <t>AirAsia</t>
  </si>
  <si>
    <t>Billabong High I...</t>
  </si>
  <si>
    <t>Toshiba Transmis...</t>
  </si>
  <si>
    <t>Gold's Gym</t>
  </si>
  <si>
    <t>Dallas,Texas + 46 more</t>
  </si>
  <si>
    <t>Uniinfo Telecom ...</t>
  </si>
  <si>
    <t>Indore,Madhya Pradesh + 23 more</t>
  </si>
  <si>
    <t>La-Gajjar Machin...</t>
  </si>
  <si>
    <t>Ahmedabad,Gujarat + 22 more</t>
  </si>
  <si>
    <t>Thyssenkrupp Ind...</t>
  </si>
  <si>
    <t>Essen + 12 more</t>
  </si>
  <si>
    <t>Kentech Internat...</t>
  </si>
  <si>
    <t>Dubai + 13 more</t>
  </si>
  <si>
    <t>Bajaj Energy</t>
  </si>
  <si>
    <t>Pmkvy</t>
  </si>
  <si>
    <t>Delhi/NCR,Delhi + 73 more</t>
  </si>
  <si>
    <t>Smollan Group</t>
  </si>
  <si>
    <t>Johannesburg + 38 more</t>
  </si>
  <si>
    <t>Krishnapatnam P...</t>
  </si>
  <si>
    <t>Nellore,Andhra Pradesh + 6 more</t>
  </si>
  <si>
    <t>Marine</t>
  </si>
  <si>
    <t>Koyo Bearings In...</t>
  </si>
  <si>
    <t>Gurgaon + 3 more</t>
  </si>
  <si>
    <t>Health India Tpa...</t>
  </si>
  <si>
    <t>Yara Fertilisers</t>
  </si>
  <si>
    <t>Oslo + 29 more</t>
  </si>
  <si>
    <t>117 years old</t>
  </si>
  <si>
    <t>Fertilizers / Pesticides / Agro chemicals</t>
  </si>
  <si>
    <t>Drake &amp; Scull In...</t>
  </si>
  <si>
    <t>MobileComm Techn...</t>
  </si>
  <si>
    <t>Richardson,TX + 24 more</t>
  </si>
  <si>
    <t>Wood Group</t>
  </si>
  <si>
    <t>Aberdeen City,Aberdeen + 18 more</t>
  </si>
  <si>
    <t>Javi Systems</t>
  </si>
  <si>
    <t>DSM Infocom</t>
  </si>
  <si>
    <t>Heerlen + 32 more</t>
  </si>
  <si>
    <t>Mobikwik</t>
  </si>
  <si>
    <t>Alchem Internati...</t>
  </si>
  <si>
    <t>Meghalaya Cement...</t>
  </si>
  <si>
    <t>Biz 2 Credit Inf...</t>
  </si>
  <si>
    <t>BP</t>
  </si>
  <si>
    <t>(486 Reviews)</t>
  </si>
  <si>
    <t>London + 5 more</t>
  </si>
  <si>
    <t>United India Ins...</t>
  </si>
  <si>
    <t>(168 Reviews)</t>
  </si>
  <si>
    <t>Chennai,Tamil Nadu + 67 more</t>
  </si>
  <si>
    <t>Premium Transmis...</t>
  </si>
  <si>
    <t>Shopclues</t>
  </si>
  <si>
    <t>Gurgaon,Haryana + 5 more</t>
  </si>
  <si>
    <t>Sterling Tools</t>
  </si>
  <si>
    <t>Faridabad,Haryana + 9 more</t>
  </si>
  <si>
    <t>Andromeda Sales ...</t>
  </si>
  <si>
    <t>Wanbury</t>
  </si>
  <si>
    <t>Big C</t>
  </si>
  <si>
    <t>Hyderabad/Secunderabad,Telangana + 28 more</t>
  </si>
  <si>
    <t>Seth M R Jaipuri...</t>
  </si>
  <si>
    <t>The Institute Of...</t>
  </si>
  <si>
    <t>New Delhi + 52 more</t>
  </si>
  <si>
    <t>Core Integra Con...</t>
  </si>
  <si>
    <t>D.p. Jain &amp; Co. ...</t>
  </si>
  <si>
    <t>Nagpur,Maharashtra + 21 more</t>
  </si>
  <si>
    <t>National Insuran...</t>
  </si>
  <si>
    <t>Kolkata,West Bengal + 56 more</t>
  </si>
  <si>
    <t>Zuari Agro Chemi...</t>
  </si>
  <si>
    <t>Eurofins It Solu...</t>
  </si>
  <si>
    <t>B.L Agro Oils</t>
  </si>
  <si>
    <t>Bareilly + 21 more</t>
  </si>
  <si>
    <t>Hummingwave Tech...</t>
  </si>
  <si>
    <t>Netaxis IT Solut...</t>
  </si>
  <si>
    <t>Chennai,Tamil Nadu</t>
  </si>
  <si>
    <t>Emerson Climate ...</t>
  </si>
  <si>
    <t>St. Louis + 18 more</t>
  </si>
  <si>
    <t>Inventia Healthc...</t>
  </si>
  <si>
    <t>(167 Reviews)</t>
  </si>
  <si>
    <t>Bombay Dyeing</t>
  </si>
  <si>
    <t>GE Capital</t>
  </si>
  <si>
    <t>Norwalk + 10 more</t>
  </si>
  <si>
    <t>Srei Sahaj e-Vil...</t>
  </si>
  <si>
    <t>SISL Infotech</t>
  </si>
  <si>
    <t>PureSoftware</t>
  </si>
  <si>
    <t>Noida,Uttar Pradesh + 5 more</t>
  </si>
  <si>
    <t>Shree Renuka Sug...</t>
  </si>
  <si>
    <t>Belagavi/Belgaum,Karnataka + 21 more</t>
  </si>
  <si>
    <t>Thomson Digital</t>
  </si>
  <si>
    <t>AISECT</t>
  </si>
  <si>
    <t>Bhopal,Madhya Pradesh + 42 more</t>
  </si>
  <si>
    <t>T R Chadha &amp; Co ...</t>
  </si>
  <si>
    <t>Bharat IT Servic...</t>
  </si>
  <si>
    <t>Mahindra Integra...</t>
  </si>
  <si>
    <t>Gaursons</t>
  </si>
  <si>
    <t>Ghaziabad,Uttar Pradesh + 5 more</t>
  </si>
  <si>
    <t>Al-Futtaim Group</t>
  </si>
  <si>
    <t>(620 Reviews)</t>
  </si>
  <si>
    <t>Aptiv</t>
  </si>
  <si>
    <t>Dublin + 12 more</t>
  </si>
  <si>
    <t>Mantra Technolog...</t>
  </si>
  <si>
    <t>eNoah iSolution</t>
  </si>
  <si>
    <t>(166 Reviews)</t>
  </si>
  <si>
    <t>Chennai,Tamil Nadu + 4 more</t>
  </si>
  <si>
    <t>Syncfusion</t>
  </si>
  <si>
    <t>Morrisville,Carolina</t>
  </si>
  <si>
    <t>Nisa Industrial ...</t>
  </si>
  <si>
    <t>Sonata Finance</t>
  </si>
  <si>
    <t>Allahabad/Prayagraj,Uttar Pradesh + 43 more</t>
  </si>
  <si>
    <t>iBall</t>
  </si>
  <si>
    <t>Fourrts India La...</t>
  </si>
  <si>
    <t>Urban Ladder</t>
  </si>
  <si>
    <t>FUJIFILM</t>
  </si>
  <si>
    <t>Tokyo + 21 more</t>
  </si>
  <si>
    <t>TCI Supply Chain...</t>
  </si>
  <si>
    <t>Sunil Hitech Eng...</t>
  </si>
  <si>
    <t>Turtlemint</t>
  </si>
  <si>
    <t>Bangalore Intern...</t>
  </si>
  <si>
    <t>Saudi Electricit...</t>
  </si>
  <si>
    <t>Riyadh,Riyadh + 14 more</t>
  </si>
  <si>
    <t>Petron Engineeri...</t>
  </si>
  <si>
    <t>Gujarat State Fe...</t>
  </si>
  <si>
    <t>Vision India Ser...</t>
  </si>
  <si>
    <t>New Delhi + 45 more</t>
  </si>
  <si>
    <t>Chettinad Cement...</t>
  </si>
  <si>
    <t>Etech Global Ser...</t>
  </si>
  <si>
    <t>Nacogdoches,Texas + 3 more</t>
  </si>
  <si>
    <t>Halonix Technolo...</t>
  </si>
  <si>
    <t>Noida,Uttar Pradesh + 28 more</t>
  </si>
  <si>
    <t>Imarque Solution...</t>
  </si>
  <si>
    <t>Invensis Technol...</t>
  </si>
  <si>
    <t>Hollister Medica...</t>
  </si>
  <si>
    <t>Illinois + 8 more</t>
  </si>
  <si>
    <t>Policyboss.com</t>
  </si>
  <si>
    <t>NielsenIQ</t>
  </si>
  <si>
    <t>Chicago + 12 more</t>
  </si>
  <si>
    <t>RV Solutions</t>
  </si>
  <si>
    <t>Techwave Consult...</t>
  </si>
  <si>
    <t>Houston,Texas + 1 more</t>
  </si>
  <si>
    <t>Fiat Chrysler Au...</t>
  </si>
  <si>
    <t>Trivium Educatio...</t>
  </si>
  <si>
    <t>(165 Reviews)</t>
  </si>
  <si>
    <t>Sales India</t>
  </si>
  <si>
    <t>Ahmedabad + 51 more</t>
  </si>
  <si>
    <t>Dee Piping Syste...</t>
  </si>
  <si>
    <t>Palwal,Haryana + 4 more</t>
  </si>
  <si>
    <t>Mobius Knowledge...</t>
  </si>
  <si>
    <t>Chennai</t>
  </si>
  <si>
    <t>Dixit Infotech S...</t>
  </si>
  <si>
    <t>Sentiss Pharma</t>
  </si>
  <si>
    <t>HPM Chemicals &amp; ...</t>
  </si>
  <si>
    <t>New Delhi + 31 more</t>
  </si>
  <si>
    <t>ProConnect Inte...</t>
  </si>
  <si>
    <t>Overnite Express</t>
  </si>
  <si>
    <t>CBSL</t>
  </si>
  <si>
    <t>Peregrine Guardi...</t>
  </si>
  <si>
    <t>RMC Readymix</t>
  </si>
  <si>
    <t>Pitambari Produc...</t>
  </si>
  <si>
    <t>Thane,Maharashtra + 22 more</t>
  </si>
  <si>
    <t>Mitra SK</t>
  </si>
  <si>
    <t>Tata Steel Proce...</t>
  </si>
  <si>
    <t>Kolkata + 23 more</t>
  </si>
  <si>
    <t>Pole To Win</t>
  </si>
  <si>
    <t>Los Angeles + 2 more</t>
  </si>
  <si>
    <t>Lincoln Pharmace...</t>
  </si>
  <si>
    <t>Lanxess</t>
  </si>
  <si>
    <t>Cologne + 12 more</t>
  </si>
  <si>
    <t>Woodland</t>
  </si>
  <si>
    <t>Quebec + 47 more</t>
  </si>
  <si>
    <t>Recipharm Pharma...</t>
  </si>
  <si>
    <t>Stockholm,Stockholm + 5 more</t>
  </si>
  <si>
    <t>Muthoot Homefin ...</t>
  </si>
  <si>
    <t>Apollo Gleneagle...</t>
  </si>
  <si>
    <t>Kolkata,West Bengal</t>
  </si>
  <si>
    <t>Home First Finan...</t>
  </si>
  <si>
    <t>Technicolor</t>
  </si>
  <si>
    <t>129 years old</t>
  </si>
  <si>
    <t>RedBus</t>
  </si>
  <si>
    <t>(164 Reviews)</t>
  </si>
  <si>
    <t>Bangalore,Karnataka + 12 more</t>
  </si>
  <si>
    <t>Onicra Credit Ra...</t>
  </si>
  <si>
    <t>Delhi/NCR,New Delhi + 33 more</t>
  </si>
  <si>
    <t>Calsoft</t>
  </si>
  <si>
    <t>San Jose,California + 2 more</t>
  </si>
  <si>
    <t>ZIM Laboratories</t>
  </si>
  <si>
    <t>Nagpur,Maharashtra + 6 more</t>
  </si>
  <si>
    <t>Puranik Builders</t>
  </si>
  <si>
    <t>Alghanim Interna...</t>
  </si>
  <si>
    <t>Kuwait City + 10 more</t>
  </si>
  <si>
    <t>Banswara Syntex</t>
  </si>
  <si>
    <t>Banswara,Rajasthan + 8 more</t>
  </si>
  <si>
    <t>MTR Foods</t>
  </si>
  <si>
    <t>RSM India</t>
  </si>
  <si>
    <t>Mayoor School</t>
  </si>
  <si>
    <t>Wsp Consultants ...</t>
  </si>
  <si>
    <t>Montreal + 8 more</t>
  </si>
  <si>
    <t>Prolifics Corpor...</t>
  </si>
  <si>
    <t>Orlando,Florida + 5 more</t>
  </si>
  <si>
    <t>Hartek Group</t>
  </si>
  <si>
    <t>Mohali,Punjab + 4 more</t>
  </si>
  <si>
    <t>H&amp;R Block</t>
  </si>
  <si>
    <t>Kansas City,Missouri + 5 more</t>
  </si>
  <si>
    <t>Cameo Corporate ...</t>
  </si>
  <si>
    <t>Infinx Healthcar...</t>
  </si>
  <si>
    <t>San Jose + 6 more</t>
  </si>
  <si>
    <t>Writer Informati...</t>
  </si>
  <si>
    <t>Mumbai + 21 more</t>
  </si>
  <si>
    <t>Bajaj Consumer C...</t>
  </si>
  <si>
    <t>Fingent</t>
  </si>
  <si>
    <t>ACG Worldwide</t>
  </si>
  <si>
    <t>TÃœV Rheinland</t>
  </si>
  <si>
    <t>(163 Reviews)</t>
  </si>
  <si>
    <t>Cologne + 33 more</t>
  </si>
  <si>
    <t>150 years old</t>
  </si>
  <si>
    <t>Caresoft Global</t>
  </si>
  <si>
    <t>Detroit,Michigan + 5 more</t>
  </si>
  <si>
    <t>Sakra World Hosp...</t>
  </si>
  <si>
    <t>TAL Manufacturin...</t>
  </si>
  <si>
    <t>Apex Group</t>
  </si>
  <si>
    <t>Hamilton + 8 more</t>
  </si>
  <si>
    <t>Peter England</t>
  </si>
  <si>
    <t>Londonderry + 69 more</t>
  </si>
  <si>
    <t>Fluentgrid</t>
  </si>
  <si>
    <t>Hyderabad/Secunderabad,Telangana + 23 more</t>
  </si>
  <si>
    <t>Nexteer Automoti...</t>
  </si>
  <si>
    <t>Auburn Hills,Michigan + 5 more</t>
  </si>
  <si>
    <t>Neilsoft</t>
  </si>
  <si>
    <t>Emirates Flight ...</t>
  </si>
  <si>
    <t>Par Formulations</t>
  </si>
  <si>
    <t>Verifacts Servic...</t>
  </si>
  <si>
    <t>Bengaluru + 6 more</t>
  </si>
  <si>
    <t>Dorf Ketal Chemi...</t>
  </si>
  <si>
    <t>Houston + 20 more</t>
  </si>
  <si>
    <t>Wishfin</t>
  </si>
  <si>
    <t>NOON.COM</t>
  </si>
  <si>
    <t>Burj Khalifa,Dubai + 10 more</t>
  </si>
  <si>
    <t>Zetwerk Manufact...</t>
  </si>
  <si>
    <t>Nippon India Mut...</t>
  </si>
  <si>
    <t>DSV - Global Tra...</t>
  </si>
  <si>
    <t>Hedehusene + 18 more</t>
  </si>
  <si>
    <t>Cure foods</t>
  </si>
  <si>
    <t>ISMT</t>
  </si>
  <si>
    <t>(162 Reviews)</t>
  </si>
  <si>
    <t>Pune,Maharashtra + 2 more</t>
  </si>
  <si>
    <t>Anudip Foundatio...</t>
  </si>
  <si>
    <t>Tejas Networks</t>
  </si>
  <si>
    <t>Bangalore,Karnataka + 14 more</t>
  </si>
  <si>
    <t>Liberty Shoes</t>
  </si>
  <si>
    <t>Securens System</t>
  </si>
  <si>
    <t>MEDOPHARM</t>
  </si>
  <si>
    <t>MARK EXHAUST SYS...</t>
  </si>
  <si>
    <t>Saudi Oger</t>
  </si>
  <si>
    <t>AISATS</t>
  </si>
  <si>
    <t>Cadsys</t>
  </si>
  <si>
    <t>Bravura Solution...</t>
  </si>
  <si>
    <t>E2logy Software ...</t>
  </si>
  <si>
    <t>Ahmedabad,Gujarat + 1 more</t>
  </si>
  <si>
    <t>Polestar Solutio...</t>
  </si>
  <si>
    <t>Zydus Hospital</t>
  </si>
  <si>
    <t>Azure Power</t>
  </si>
  <si>
    <t>Delhi,NCT + 13 more</t>
  </si>
  <si>
    <t>Presto Infosolut...</t>
  </si>
  <si>
    <t>Hotel Park Plaza</t>
  </si>
  <si>
    <t>London + 16 more</t>
  </si>
  <si>
    <t>Inspira Enterpri...</t>
  </si>
  <si>
    <t>American Tower C...</t>
  </si>
  <si>
    <t>Boston,MA + 27 more</t>
  </si>
  <si>
    <t>Parul University</t>
  </si>
  <si>
    <t>Vadodara/Baroda,Gujarat + 15 more</t>
  </si>
  <si>
    <t>Wipro HR Service...</t>
  </si>
  <si>
    <t>Continuum Manage...</t>
  </si>
  <si>
    <t>Tampa,Florida + 2 more</t>
  </si>
  <si>
    <t>Government of Ma...</t>
  </si>
  <si>
    <t>Toshiba</t>
  </si>
  <si>
    <t>Tokyo + 22 more</t>
  </si>
  <si>
    <t>147 years old</t>
  </si>
  <si>
    <t>Jagran Prakashan</t>
  </si>
  <si>
    <t>Kanpur + 42 more</t>
  </si>
  <si>
    <t>Ubisoft Entertai...</t>
  </si>
  <si>
    <t>Montreuil,Seine-saint-denis + 1 more</t>
  </si>
  <si>
    <t>Tata Metaliks</t>
  </si>
  <si>
    <t>(161 Reviews)</t>
  </si>
  <si>
    <t>CSIR</t>
  </si>
  <si>
    <t>Delhi/NCR,New Delhi + 28 more</t>
  </si>
  <si>
    <t>British Biologic...</t>
  </si>
  <si>
    <t>Bangalore/Bengaluru,Karnataka + 33 more</t>
  </si>
  <si>
    <t>Espire Infolabs</t>
  </si>
  <si>
    <t>Essar Power</t>
  </si>
  <si>
    <t>JoulestoWatts Bu...</t>
  </si>
  <si>
    <t>Concorde Motors</t>
  </si>
  <si>
    <t>MidasCare Pharma...</t>
  </si>
  <si>
    <t>Hardcastle Resta...</t>
  </si>
  <si>
    <t>Themis Medicare</t>
  </si>
  <si>
    <t>Veer-O-- Metals</t>
  </si>
  <si>
    <t>Rupa</t>
  </si>
  <si>
    <t>Silverskills</t>
  </si>
  <si>
    <t>Gurgaon/Gurugram,Haryana + 3 more</t>
  </si>
  <si>
    <t>St. John's Medic...</t>
  </si>
  <si>
    <t>Bhavani Industri...</t>
  </si>
  <si>
    <t>Bangalore/Bengaluru,Karnataka + 10 more</t>
  </si>
  <si>
    <t>LM Wind Power</t>
  </si>
  <si>
    <t>Kolding + 6 more</t>
  </si>
  <si>
    <t>Cyber Infrastruc...</t>
  </si>
  <si>
    <t>University of Pe...</t>
  </si>
  <si>
    <t>Dehradun,Uttarakhand + 7 more</t>
  </si>
  <si>
    <t>V-bazaar Retail</t>
  </si>
  <si>
    <t>Global Aluminium</t>
  </si>
  <si>
    <t>Hyderabad/Secunderabad + 4 more</t>
  </si>
  <si>
    <t>Stanley Black &amp; ...</t>
  </si>
  <si>
    <t>New Britain + 15 more</t>
  </si>
  <si>
    <t>179 years old</t>
  </si>
  <si>
    <t>Rooman Technolog...</t>
  </si>
  <si>
    <t>(160 Reviews)</t>
  </si>
  <si>
    <t>ASUS</t>
  </si>
  <si>
    <t>Beitou District,Taipei + 40 more</t>
  </si>
  <si>
    <t>Pace Power Syste...</t>
  </si>
  <si>
    <t>IREO</t>
  </si>
  <si>
    <t>Sangeetha Mobile</t>
  </si>
  <si>
    <t>Meenakshi Polyme...</t>
  </si>
  <si>
    <t>The Indian Hume ...</t>
  </si>
  <si>
    <t>Rochem Separatio...</t>
  </si>
  <si>
    <t>EASi</t>
  </si>
  <si>
    <t>Hanover,Maryland + 6 more</t>
  </si>
  <si>
    <t>SEW Infrastructu...</t>
  </si>
  <si>
    <t>QBurst Technolog...</t>
  </si>
  <si>
    <t>Chantilly,Virginia + 6 more</t>
  </si>
  <si>
    <t>SRMB SRIJAN</t>
  </si>
  <si>
    <t>Sri Gopikrishna ...</t>
  </si>
  <si>
    <t>Sabre</t>
  </si>
  <si>
    <t>Southlake,Texas + 6 more</t>
  </si>
  <si>
    <t>TIDC India</t>
  </si>
  <si>
    <t>Aptiv Components...</t>
  </si>
  <si>
    <t>Bengaluru/Bangalore + 8 more</t>
  </si>
  <si>
    <t>Welspun Floorin...</t>
  </si>
  <si>
    <t>Hyderabad + 13 more</t>
  </si>
  <si>
    <t>ICICI Foundation...</t>
  </si>
  <si>
    <t>Bose</t>
  </si>
  <si>
    <t>(159 Reviews)</t>
  </si>
  <si>
    <t>Framingham,Massachusetts + 24 more</t>
  </si>
  <si>
    <t>Hexagon Capabili...</t>
  </si>
  <si>
    <t>Stockholm + 2 more</t>
  </si>
  <si>
    <t>Amec Foster Whee...</t>
  </si>
  <si>
    <t>Aberdeen + 12 more</t>
  </si>
  <si>
    <t>Indian Metals &amp; ...</t>
  </si>
  <si>
    <t>Bhubaneswar,Odisha + 15 more</t>
  </si>
  <si>
    <t>Spacewood</t>
  </si>
  <si>
    <t>Nagpur,Maharashtra + 15 more</t>
  </si>
  <si>
    <t>Franchise India ...</t>
  </si>
  <si>
    <t>New Delhi,Delhi + 19 more</t>
  </si>
  <si>
    <t>Kalyani Forge</t>
  </si>
  <si>
    <t>Pune,Maharashtra + 1 more</t>
  </si>
  <si>
    <t>Kangaro Industri...</t>
  </si>
  <si>
    <t>Ludhiana,Punjab + 14 more</t>
  </si>
  <si>
    <t>Saama Technologi...</t>
  </si>
  <si>
    <t>Campbell,California + 2 more</t>
  </si>
  <si>
    <t>Kosamattam Finan...</t>
  </si>
  <si>
    <t>Kottayam,Kerala + 43 more</t>
  </si>
  <si>
    <t>Van Heusen</t>
  </si>
  <si>
    <t>New York + 50 more</t>
  </si>
  <si>
    <t>Garware Technica...</t>
  </si>
  <si>
    <t>Pune + 17 more</t>
  </si>
  <si>
    <t>Avis</t>
  </si>
  <si>
    <t>Parsippany,New Jersey + 18 more</t>
  </si>
  <si>
    <t>IOCL Refinery</t>
  </si>
  <si>
    <t>Å koda Auto Volks...</t>
  </si>
  <si>
    <t>L&amp;T Defence</t>
  </si>
  <si>
    <t>Mumbai + 10 more</t>
  </si>
  <si>
    <t>Toyota Tsusho</t>
  </si>
  <si>
    <t>Nagoya,Aichi + 14 more</t>
  </si>
  <si>
    <t>Atibir Industrie...</t>
  </si>
  <si>
    <t>(158 Reviews)</t>
  </si>
  <si>
    <t>Giridih,Jharkhand + 8 more</t>
  </si>
  <si>
    <t>AVL</t>
  </si>
  <si>
    <t>Graz + 9 more</t>
  </si>
  <si>
    <t>Samarth LifeScie...</t>
  </si>
  <si>
    <t>Asian Institute ...</t>
  </si>
  <si>
    <t>TAJSATS AIR CATE...</t>
  </si>
  <si>
    <t>CG Foods</t>
  </si>
  <si>
    <t>Lalitpur + 23 more</t>
  </si>
  <si>
    <t>OnMobile Global</t>
  </si>
  <si>
    <t>Bangalore + 9 more</t>
  </si>
  <si>
    <t>The Supreme Ind ...</t>
  </si>
  <si>
    <t>Titan Engineerin...</t>
  </si>
  <si>
    <t>Hosur + 3 more</t>
  </si>
  <si>
    <t>QA InfoTech</t>
  </si>
  <si>
    <t>Cavisson Systems</t>
  </si>
  <si>
    <t>Santa Clara,California</t>
  </si>
  <si>
    <t>GKB RX Lens</t>
  </si>
  <si>
    <t>Kolkata,West Bengal + 19 more</t>
  </si>
  <si>
    <t>IndiaCan</t>
  </si>
  <si>
    <t>Ict Sms</t>
  </si>
  <si>
    <t>Feedback Energy ...</t>
  </si>
  <si>
    <t>Gurgaon/Gurugram,Haryana + 26 more</t>
  </si>
  <si>
    <t>Grupo Antolin</t>
  </si>
  <si>
    <t>Burgos,Burgos + 10 more</t>
  </si>
  <si>
    <t>Tata Housing Dev...</t>
  </si>
  <si>
    <t>Northcorp Softwa...</t>
  </si>
  <si>
    <t>NACL Industries</t>
  </si>
  <si>
    <t>Data-Core System...</t>
  </si>
  <si>
    <t>Bristol + 6 more</t>
  </si>
  <si>
    <t>Saksoft</t>
  </si>
  <si>
    <t>(157 Reviews)</t>
  </si>
  <si>
    <t>Reliance Cement ...</t>
  </si>
  <si>
    <t>Kathmandu + 23 more</t>
  </si>
  <si>
    <t>Baramati Agro</t>
  </si>
  <si>
    <t>ShopX</t>
  </si>
  <si>
    <t>Namaste India Fo...</t>
  </si>
  <si>
    <t>Kanpur,Uttar Pradesh + 17 more</t>
  </si>
  <si>
    <t>Sterling Talent ...</t>
  </si>
  <si>
    <t>Bothell,Washington + 1 more</t>
  </si>
  <si>
    <t>R.V.R. PROJECTS</t>
  </si>
  <si>
    <t>Visakhapatnam/Vizag,Andhra Pradesh + 24 more</t>
  </si>
  <si>
    <t>Hindustan Field ...</t>
  </si>
  <si>
    <t>Johannesburg,Gauteng + 38 more</t>
  </si>
  <si>
    <t>Microsense</t>
  </si>
  <si>
    <t>Collegeville,Pennsylvania + 24 more</t>
  </si>
  <si>
    <t>Cogencis Informa...</t>
  </si>
  <si>
    <t>Mumbai + 4 more</t>
  </si>
  <si>
    <t>SHV Energy</t>
  </si>
  <si>
    <t>Hoofddorp + 19 more</t>
  </si>
  <si>
    <t>Canvera</t>
  </si>
  <si>
    <t>Merck Life Scien...</t>
  </si>
  <si>
    <t>354 years old</t>
  </si>
  <si>
    <t>Mobiloitte Techn...</t>
  </si>
  <si>
    <t>Delhi/NCR,Delhi + 2 more</t>
  </si>
  <si>
    <t>Onida</t>
  </si>
  <si>
    <t>Uneecops Technol...</t>
  </si>
  <si>
    <t>Mas Callnet</t>
  </si>
  <si>
    <t>Radheya Machinin...</t>
  </si>
  <si>
    <t>SLMG Beverages</t>
  </si>
  <si>
    <t>Lucknow + 19 more</t>
  </si>
  <si>
    <t>UBS Business Sol...</t>
  </si>
  <si>
    <t>Pune + 3 more</t>
  </si>
  <si>
    <t>Sungard Availabi...</t>
  </si>
  <si>
    <t>Jacksonville,Florida</t>
  </si>
  <si>
    <t>Globtier Infotec...</t>
  </si>
  <si>
    <t>(156 Reviews)</t>
  </si>
  <si>
    <t>Noida,Uttar Pradesh + 25 more</t>
  </si>
  <si>
    <t>Encube Ethicals</t>
  </si>
  <si>
    <t>Sahajanand Laser...</t>
  </si>
  <si>
    <t>Gandhinagar,Gujarat + 15 more</t>
  </si>
  <si>
    <t>Unibic Foods</t>
  </si>
  <si>
    <t>Bangalore + 30 more</t>
  </si>
  <si>
    <t>Shaily Engineeri...</t>
  </si>
  <si>
    <t>Vadodara/Baroda,Gujarat + 4 more</t>
  </si>
  <si>
    <t>Trackon Courier</t>
  </si>
  <si>
    <t>Acme Generics LL...</t>
  </si>
  <si>
    <t>Baddi,Himachal Pradesh + 11 more</t>
  </si>
  <si>
    <t>Gtpl Hathway</t>
  </si>
  <si>
    <t>Wow Momo Foods</t>
  </si>
  <si>
    <t>Sanjeev Auto Par...</t>
  </si>
  <si>
    <t>Aurangabad,Maharashtra</t>
  </si>
  <si>
    <t>Ordnance Factory</t>
  </si>
  <si>
    <t>Kolkata + 21 more</t>
  </si>
  <si>
    <t>247 years old</t>
  </si>
  <si>
    <t>50k-1 Lakh Employees (Global)</t>
  </si>
  <si>
    <t>Lalitha Jeweller...</t>
  </si>
  <si>
    <t>SALARPURIA SATTV...</t>
  </si>
  <si>
    <t>TRF</t>
  </si>
  <si>
    <t>Jamshedpur,Jharkhand + 13 more</t>
  </si>
  <si>
    <t>Allengers Medica...</t>
  </si>
  <si>
    <t>Chandigarh,Haryana + 28 more</t>
  </si>
  <si>
    <t>Elin Appliances</t>
  </si>
  <si>
    <t>Ghaziabad,Uttar Pradesh + 9 more</t>
  </si>
  <si>
    <t>Hitech Digital</t>
  </si>
  <si>
    <t>Ahmedabad,Gujarat + 12 more</t>
  </si>
  <si>
    <t>UAE Exchange</t>
  </si>
  <si>
    <t>Abu Dhabi,Abu Dhabi + 37 more</t>
  </si>
  <si>
    <t>TRINAMIX</t>
  </si>
  <si>
    <t>(155 Reviews)</t>
  </si>
  <si>
    <t>Save the Childre...</t>
  </si>
  <si>
    <t>Fairfield + 29 more</t>
  </si>
  <si>
    <t>TJSB Sahakari Ba...</t>
  </si>
  <si>
    <t>Thane + 25 more</t>
  </si>
  <si>
    <t>Oerlikon Grazian...</t>
  </si>
  <si>
    <t>Pfaffikon + 8 more</t>
  </si>
  <si>
    <t>Nexval Infotech</t>
  </si>
  <si>
    <t>Cactus Communica...</t>
  </si>
  <si>
    <t>US Tech Solution...</t>
  </si>
  <si>
    <t>New Jersey,New Jersey + 9 more</t>
  </si>
  <si>
    <t>Cremica Food Ind...</t>
  </si>
  <si>
    <t>Super Auto Forge</t>
  </si>
  <si>
    <t>IndustryBuying.c...</t>
  </si>
  <si>
    <t>Delhi,NCT + 11 more</t>
  </si>
  <si>
    <t>MAN Truck &amp; Bus</t>
  </si>
  <si>
    <t>Munich,Munich + 16 more</t>
  </si>
  <si>
    <t>HealthifyMe</t>
  </si>
  <si>
    <t>Abbott Nutrition...</t>
  </si>
  <si>
    <t>Chicago,Illinois + 36 more</t>
  </si>
  <si>
    <t>Ashok Iron Works</t>
  </si>
  <si>
    <t>Belagavi/Belgaum,Karnataka + 2 more</t>
  </si>
  <si>
    <t>Ace Designers</t>
  </si>
  <si>
    <t>Alkyl Amines</t>
  </si>
  <si>
    <t>Archirodon</t>
  </si>
  <si>
    <t>Dordrecht,South Holland + 14 more</t>
  </si>
  <si>
    <t>Bnp Paribas Secu...</t>
  </si>
  <si>
    <t>Pantin + 5 more</t>
  </si>
  <si>
    <t>Yakult Danone In...</t>
  </si>
  <si>
    <t>New Delhi + 16 more</t>
  </si>
  <si>
    <t>Plada Infotech S...</t>
  </si>
  <si>
    <t>Tuaman Engineeri...</t>
  </si>
  <si>
    <t>Flash Viven Mach...</t>
  </si>
  <si>
    <t>New Delhi</t>
  </si>
  <si>
    <t>Sanoh</t>
  </si>
  <si>
    <t>Tokyo + 13 more</t>
  </si>
  <si>
    <t>Gi Group</t>
  </si>
  <si>
    <t>Milan,Milan + 34 more</t>
  </si>
  <si>
    <t>Sonalika Group o...</t>
  </si>
  <si>
    <t>Hoshiarpur + 28 more</t>
  </si>
  <si>
    <t>Al Fara'a Group</t>
  </si>
  <si>
    <t>Al Ain,Abu Dhabi + 10 more</t>
  </si>
  <si>
    <t>World Vision</t>
  </si>
  <si>
    <t>(154 Reviews)</t>
  </si>
  <si>
    <t>Monrovia,California + 49 more</t>
  </si>
  <si>
    <t>BARC</t>
  </si>
  <si>
    <t>IKF Finance</t>
  </si>
  <si>
    <t>Flipkart Health+</t>
  </si>
  <si>
    <t>Ritz-Carlton</t>
  </si>
  <si>
    <t>Maryland + 12 more</t>
  </si>
  <si>
    <t>Agarwal Packers ...</t>
  </si>
  <si>
    <t>MBL Infrastructu...</t>
  </si>
  <si>
    <t>Sheraton Hotels ...</t>
  </si>
  <si>
    <t>Bethesda,Maryland + 16 more</t>
  </si>
  <si>
    <t>Towell Engineeri...</t>
  </si>
  <si>
    <t>Muscat + 8 more</t>
  </si>
  <si>
    <t>Greentech Indust...</t>
  </si>
  <si>
    <t>Naidupet Mandal,Andhra Pradesh + 3 more</t>
  </si>
  <si>
    <t>Asia-Pacific Ins...</t>
  </si>
  <si>
    <t>Neon Laboratorie...</t>
  </si>
  <si>
    <t>e-Procurement Te...</t>
  </si>
  <si>
    <t>Charak Pharma</t>
  </si>
  <si>
    <t>Shubhalakshmi Po...</t>
  </si>
  <si>
    <t>Kauvery Hospital</t>
  </si>
  <si>
    <t>Chennai,Tamil Nadu + 10 more</t>
  </si>
  <si>
    <t>Puzzolana Machin...</t>
  </si>
  <si>
    <t>Carzonrent</t>
  </si>
  <si>
    <t>R L Fine Chem</t>
  </si>
  <si>
    <t>Scope eKnowledge...</t>
  </si>
  <si>
    <t>Vedang Radio Tec...</t>
  </si>
  <si>
    <t>Cipla Health</t>
  </si>
  <si>
    <t>ScoreMe Solution...</t>
  </si>
  <si>
    <t>Gurgaon/Gurugram + 1 more</t>
  </si>
  <si>
    <t>The Co-operative...</t>
  </si>
  <si>
    <t>Manchester,Greater Manchester + 73 more</t>
  </si>
  <si>
    <t>The Saraswat Co-...</t>
  </si>
  <si>
    <t>Bony Polymers</t>
  </si>
  <si>
    <t>(153 Reviews)</t>
  </si>
  <si>
    <t>Touchstone Educa...</t>
  </si>
  <si>
    <t>Chandigarh + 23 more</t>
  </si>
  <si>
    <t>Flexituff Ventu...</t>
  </si>
  <si>
    <t>Pithampur,Madhya Pradesh + 10 more</t>
  </si>
  <si>
    <t>Satguru Travels ...</t>
  </si>
  <si>
    <t>Dubai + 20 more</t>
  </si>
  <si>
    <t>Ratnamani Metals...</t>
  </si>
  <si>
    <t>Sequel Logistics</t>
  </si>
  <si>
    <t>Raj Petro Specia...</t>
  </si>
  <si>
    <t>Jindal Industrie...</t>
  </si>
  <si>
    <t>Symphony</t>
  </si>
  <si>
    <t>Palo Alto,California + 44 more</t>
  </si>
  <si>
    <t>Qdegrees Service...</t>
  </si>
  <si>
    <t>Jaipur,Rajasthan + 22 more</t>
  </si>
  <si>
    <t>Himadri Speciali...</t>
  </si>
  <si>
    <t>The New India As...</t>
  </si>
  <si>
    <t>AL YAMAMA COMPAN...</t>
  </si>
  <si>
    <t>Dammam + 12 more</t>
  </si>
  <si>
    <t>Cenveo Publisher...</t>
  </si>
  <si>
    <t>Richmond,Verginia + 5 more</t>
  </si>
  <si>
    <t>Carraro</t>
  </si>
  <si>
    <t>Campodarsego,Padua + 1 more</t>
  </si>
  <si>
    <t>Kalkine</t>
  </si>
  <si>
    <t>Sydney + 1 more</t>
  </si>
  <si>
    <t>Hipad Technology...</t>
  </si>
  <si>
    <t>RelianceSMART.in</t>
  </si>
  <si>
    <t>Mumbai + 73 more</t>
  </si>
  <si>
    <t>PULSUS HealthTec...</t>
  </si>
  <si>
    <t>London + 3 more</t>
  </si>
  <si>
    <t>Baxter Pharmaceu...</t>
  </si>
  <si>
    <t>Deerfield + 4 more</t>
  </si>
  <si>
    <t>Omega Healthcare...</t>
  </si>
  <si>
    <t>Bengaluru/Bangalore + 4 more</t>
  </si>
  <si>
    <t>In Time Tec Visi...</t>
  </si>
  <si>
    <t>Meridian,ID + 2 more</t>
  </si>
  <si>
    <t>GSPANN Technolog...</t>
  </si>
  <si>
    <t>Milpitas,California + 4 more</t>
  </si>
  <si>
    <t>Nidec</t>
  </si>
  <si>
    <t>Kyoto + 12 more</t>
  </si>
  <si>
    <t>Kamineni Hospita...</t>
  </si>
  <si>
    <t>(152 Reviews)</t>
  </si>
  <si>
    <t>DataMetica</t>
  </si>
  <si>
    <t>Pune,Maharashtra</t>
  </si>
  <si>
    <t>Ferromatik Milac...</t>
  </si>
  <si>
    <t>Wagh Bakri Tea G...</t>
  </si>
  <si>
    <t>Mol Information ...</t>
  </si>
  <si>
    <t>Kolkata + 5 more</t>
  </si>
  <si>
    <t>Balasore Alloys</t>
  </si>
  <si>
    <t>Balasore,Odisha + 10 more</t>
  </si>
  <si>
    <t>Jindal Power</t>
  </si>
  <si>
    <t>New Delhi + 13 more</t>
  </si>
  <si>
    <t>Aris Global Soft...</t>
  </si>
  <si>
    <t>Miami,Florida + 1 more</t>
  </si>
  <si>
    <t>Steelman Telecom</t>
  </si>
  <si>
    <t>Kolkata,West Bengal + 26 more</t>
  </si>
  <si>
    <t>International Au...</t>
  </si>
  <si>
    <t>Southfield + 6 more</t>
  </si>
  <si>
    <t>ETV Network</t>
  </si>
  <si>
    <t>Hyderabad/Secunderabad,Telangana + 10 more</t>
  </si>
  <si>
    <t>Voylla</t>
  </si>
  <si>
    <t>Jaipur,Rajasthan + 39 more</t>
  </si>
  <si>
    <t>Akbar Travels</t>
  </si>
  <si>
    <t>Dishman Carbogen...</t>
  </si>
  <si>
    <t>Bubendorf + 2 more</t>
  </si>
  <si>
    <t>BIC Contracting</t>
  </si>
  <si>
    <t>Dubai + 10 more</t>
  </si>
  <si>
    <t>APOLLO POWER SYS...</t>
  </si>
  <si>
    <t>Gufic Bioscience...</t>
  </si>
  <si>
    <t>(151 Reviews)</t>
  </si>
  <si>
    <t>Affiliated Compu...</t>
  </si>
  <si>
    <t>Dallas + 10 more</t>
  </si>
  <si>
    <t>Nuberg Engineeri...</t>
  </si>
  <si>
    <t>Midco</t>
  </si>
  <si>
    <t>Sioux Falls + 28 more</t>
  </si>
  <si>
    <t>Polyplex</t>
  </si>
  <si>
    <t>Corporate Infote...</t>
  </si>
  <si>
    <t>Damco Solutions</t>
  </si>
  <si>
    <t>Princeton,New Jersey + 14 more</t>
  </si>
  <si>
    <t>AIG Business Sol...</t>
  </si>
  <si>
    <t>Brinton Pharmace...</t>
  </si>
  <si>
    <t>Jyoti Structures</t>
  </si>
  <si>
    <t>Mumbai + 27 more</t>
  </si>
  <si>
    <t>Creamline Dairy ...</t>
  </si>
  <si>
    <t>Gravita</t>
  </si>
  <si>
    <t>Jaipur,Rajasthan + 9 more</t>
  </si>
  <si>
    <t>Axles India</t>
  </si>
  <si>
    <t>Impresario Enter...</t>
  </si>
  <si>
    <t>Alcatel-Lucent</t>
  </si>
  <si>
    <t>Boulogne Billancourt Cedex + 18 more</t>
  </si>
  <si>
    <t>Network 18</t>
  </si>
  <si>
    <t>Film / Music / Entertainment</t>
  </si>
  <si>
    <t>Vyom Labs</t>
  </si>
  <si>
    <t>The Professional...</t>
  </si>
  <si>
    <t>Navi Mumbai,Maharashtra + 41 more</t>
  </si>
  <si>
    <t>Confidence Petro...</t>
  </si>
  <si>
    <t>Jain University</t>
  </si>
  <si>
    <t>Bangalore + 7 more</t>
  </si>
  <si>
    <t>SEED Infotech</t>
  </si>
  <si>
    <t>IMC</t>
  </si>
  <si>
    <t>Reliance Petrole...</t>
  </si>
  <si>
    <t>Ahemdabad + 27 more</t>
  </si>
  <si>
    <t>Nuclear Power Co...</t>
  </si>
  <si>
    <t>Apollo Medskills</t>
  </si>
  <si>
    <t>Freshworks</t>
  </si>
  <si>
    <t>San Mateo,California + 13 more</t>
  </si>
  <si>
    <t>Rajiv Gandhi Can...</t>
  </si>
  <si>
    <t>Delhi/NCR,Delhi + 1 more</t>
  </si>
  <si>
    <t>SRM Technologies...</t>
  </si>
  <si>
    <t>Sanjay Ghodawat ...</t>
  </si>
  <si>
    <t>Kolhapur + 9 more</t>
  </si>
  <si>
    <t>TELUS Internatio...</t>
  </si>
  <si>
    <t>Pasig City + 5 more</t>
  </si>
  <si>
    <t>Rapido</t>
  </si>
  <si>
    <t>Bangalore,Karnataka + 37 more</t>
  </si>
  <si>
    <t>Publicis</t>
  </si>
  <si>
    <t>Paris + 11 more</t>
  </si>
  <si>
    <t>Nuance Communica...</t>
  </si>
  <si>
    <t>Burlington,Massachusetts + 11 more</t>
  </si>
  <si>
    <t>Incred Finance</t>
  </si>
  <si>
    <t>Galore Networks</t>
  </si>
  <si>
    <t>(150 Reviews)</t>
  </si>
  <si>
    <t>Lokesh Machines</t>
  </si>
  <si>
    <t>Doubletree By Hi...</t>
  </si>
  <si>
    <t>Virginia + 16 more</t>
  </si>
  <si>
    <t>Oil India</t>
  </si>
  <si>
    <t>Newgen Knowledge...</t>
  </si>
  <si>
    <t>Shreya Life Scie...</t>
  </si>
  <si>
    <t>Mytrah Energy</t>
  </si>
  <si>
    <t>Marathon Realty</t>
  </si>
  <si>
    <t>Mumbai + 5 more</t>
  </si>
  <si>
    <t>Future Consumer</t>
  </si>
  <si>
    <t>CignaTTk Health ...</t>
  </si>
  <si>
    <t>Techavera Soluti...</t>
  </si>
  <si>
    <t>Noida + 2 more</t>
  </si>
  <si>
    <t>Dixcy Textiles</t>
  </si>
  <si>
    <t>Geetanjali Medic...</t>
  </si>
  <si>
    <t>Udaipur,Rajasthan + 15 more</t>
  </si>
  <si>
    <t>Piramal Foundati...</t>
  </si>
  <si>
    <t>Netmeds.com</t>
  </si>
  <si>
    <t>Ibis</t>
  </si>
  <si>
    <t>Gurgaon/Gurugram + 19 more</t>
  </si>
  <si>
    <t>Futuresoft Solut...</t>
  </si>
  <si>
    <t>New Delhi + 15 more</t>
  </si>
  <si>
    <t>CapeStart</t>
  </si>
  <si>
    <t>Cambridge,MA + 1 more</t>
  </si>
  <si>
    <t>Faiveley Transpo...</t>
  </si>
  <si>
    <t>Pittsburgh + 11 more</t>
  </si>
  <si>
    <t>London Stock Exc...</t>
  </si>
  <si>
    <t>324 years old</t>
  </si>
  <si>
    <t>Monsanto</t>
  </si>
  <si>
    <t>St. Louis + 28 more</t>
  </si>
  <si>
    <t>Rakuten</t>
  </si>
  <si>
    <t>San Mateo,California + 4 more</t>
  </si>
  <si>
    <t>S&amp;P Capital IQ</t>
  </si>
  <si>
    <t>(149 Reviews)</t>
  </si>
  <si>
    <t>Festo</t>
  </si>
  <si>
    <t>Daelim Industria...</t>
  </si>
  <si>
    <t>PPD</t>
  </si>
  <si>
    <t>Wilmington,North Carolina + 7 more</t>
  </si>
  <si>
    <t>Brawn Laboratori...</t>
  </si>
  <si>
    <t>Delhi/NCR,New Delhi + 7 more</t>
  </si>
  <si>
    <t>Kalyani Motors</t>
  </si>
  <si>
    <t>Indian Steel Cor...</t>
  </si>
  <si>
    <t>Indore,Madhya Pradesh + 7 more</t>
  </si>
  <si>
    <t>JNET Technologie...</t>
  </si>
  <si>
    <t>Jay Ushin</t>
  </si>
  <si>
    <t>International Tr...</t>
  </si>
  <si>
    <t>VisionTek</t>
  </si>
  <si>
    <t>Hyderabad/Secunderabad,Telangana + 15 more</t>
  </si>
  <si>
    <t>Pierian Services</t>
  </si>
  <si>
    <t>Suresh Surana &amp; ...</t>
  </si>
  <si>
    <t>Himalaya Herbal ...</t>
  </si>
  <si>
    <t>Beauty &amp; Personal Care</t>
  </si>
  <si>
    <t>Micromatic Machi...</t>
  </si>
  <si>
    <t>Bengaluru + 25 more</t>
  </si>
  <si>
    <t>BYJU'S Exam Prep</t>
  </si>
  <si>
    <t>NatWest Markets</t>
  </si>
  <si>
    <t>Edinburgh + 4 more</t>
  </si>
  <si>
    <t>Loadshare Networ...</t>
  </si>
  <si>
    <t>Carnival Cinemas</t>
  </si>
  <si>
    <t>HCL Infotech</t>
  </si>
  <si>
    <t>Noida + 23 more</t>
  </si>
  <si>
    <t>Synopsys</t>
  </si>
  <si>
    <t>Mountain View,California + 8 more</t>
  </si>
  <si>
    <t>The Phoenix Mill...</t>
  </si>
  <si>
    <t>(148 Reviews)</t>
  </si>
  <si>
    <t>Hashedin By Delo...</t>
  </si>
  <si>
    <t>Shriram Fortune ...</t>
  </si>
  <si>
    <t>Chennai,Tamil Nadu + 70 more</t>
  </si>
  <si>
    <t>Galaxy Weblinks</t>
  </si>
  <si>
    <t>Smc Insurance Br...</t>
  </si>
  <si>
    <t>Wings Biotech</t>
  </si>
  <si>
    <t>Delhi/NCR,Delhi + 26 more</t>
  </si>
  <si>
    <t>Muthoot Capital ...</t>
  </si>
  <si>
    <t>Kochi/Cochin,Kerala + 50 more</t>
  </si>
  <si>
    <t>KJS Cement</t>
  </si>
  <si>
    <t>Satna,Madhya Pradesh + 16 more</t>
  </si>
  <si>
    <t>Indchemie Health...</t>
  </si>
  <si>
    <t>KK Spun Pipes</t>
  </si>
  <si>
    <t>Faridabad,Haryana + 14 more</t>
  </si>
  <si>
    <t>Cargo Service Ce...</t>
  </si>
  <si>
    <t>Solitaire World</t>
  </si>
  <si>
    <t>Advantum Health</t>
  </si>
  <si>
    <t>Louisville,Kentucky + 2 more</t>
  </si>
  <si>
    <t>Travelex</t>
  </si>
  <si>
    <t>London + 7 more</t>
  </si>
  <si>
    <t>Siemens Healthin...</t>
  </si>
  <si>
    <t>Erlangen + 11 more</t>
  </si>
  <si>
    <t>inTarvo Technolo...</t>
  </si>
  <si>
    <t>(147 Reviews)</t>
  </si>
  <si>
    <t>Hindustan Latex ...</t>
  </si>
  <si>
    <t>Noida,Uttar Pradesh + 37 more</t>
  </si>
  <si>
    <t>QX</t>
  </si>
  <si>
    <t>Skipton,North Yorkshire + 3 more</t>
  </si>
  <si>
    <t>Brink's</t>
  </si>
  <si>
    <t>Farmers Branch,Texas + 29 more</t>
  </si>
  <si>
    <t>CNS Comnet</t>
  </si>
  <si>
    <t>Kimberly-Clark</t>
  </si>
  <si>
    <t>Irving,Texas + 32 more</t>
  </si>
  <si>
    <t>Technofab Engine...</t>
  </si>
  <si>
    <t>Sudhir Power</t>
  </si>
  <si>
    <t>Amcor Flexibles ...</t>
  </si>
  <si>
    <t>Melbourne,Victoria + 11 more</t>
  </si>
  <si>
    <t>ATC Telecom Infr...</t>
  </si>
  <si>
    <t>Anunta Technolog...</t>
  </si>
  <si>
    <t>Odessa</t>
  </si>
  <si>
    <t>Philadelphia + 1 more</t>
  </si>
  <si>
    <t>AGI Glaspac</t>
  </si>
  <si>
    <t>Poorvika Mobiles</t>
  </si>
  <si>
    <t>Citykart Retail</t>
  </si>
  <si>
    <t>Delhi,NCT + 34 more</t>
  </si>
  <si>
    <t>Arjas Steel</t>
  </si>
  <si>
    <t>Bengaluru,,Karnataka + 5 more</t>
  </si>
  <si>
    <t>Toothsi</t>
  </si>
  <si>
    <t>Vishay Component...</t>
  </si>
  <si>
    <t>Search ResultsWeb ResultsMalvern,Pennsylvania + 4 more</t>
  </si>
  <si>
    <t>Naandi Foundatio...</t>
  </si>
  <si>
    <t>(146 Reviews)</t>
  </si>
  <si>
    <t>A.O. Smith</t>
  </si>
  <si>
    <t>Milwaukee + 26 more</t>
  </si>
  <si>
    <t>148 years old</t>
  </si>
  <si>
    <t>Excelra Knowledg...</t>
  </si>
  <si>
    <t>Hyderabad,Telangana + 6 more</t>
  </si>
  <si>
    <t>Preethi Kitchen ...</t>
  </si>
  <si>
    <t>Dishman Pharmace...</t>
  </si>
  <si>
    <t>Ahmedabad + 6 more</t>
  </si>
  <si>
    <t>Lloyd Electric &amp;...</t>
  </si>
  <si>
    <t>Emirates NBD</t>
  </si>
  <si>
    <t>Dubai,Dubai + 8 more</t>
  </si>
  <si>
    <t>Miracle Software...</t>
  </si>
  <si>
    <t>Novi + 5 more</t>
  </si>
  <si>
    <t>RG Stone Urology...</t>
  </si>
  <si>
    <t>Magma Housing Fi...</t>
  </si>
  <si>
    <t>Kolkata,West Bengal + 54 more</t>
  </si>
  <si>
    <t>Ford Business Se...</t>
  </si>
  <si>
    <t>Mitsubishi Eleva...</t>
  </si>
  <si>
    <t>Tokyo + 18 more</t>
  </si>
  <si>
    <t>RASI SEEDS</t>
  </si>
  <si>
    <t>Salem,Tamil Nadu + 46 more</t>
  </si>
  <si>
    <t>Zee Learn</t>
  </si>
  <si>
    <t>Encora</t>
  </si>
  <si>
    <t>Scottsdale,AZ + 7 more</t>
  </si>
  <si>
    <t>Millennium Engin...</t>
  </si>
  <si>
    <t>Vindhya e-Info M...</t>
  </si>
  <si>
    <t>Mindteck</t>
  </si>
  <si>
    <t>Vishvaraj Infras...</t>
  </si>
  <si>
    <t>Gallagher Servic...</t>
  </si>
  <si>
    <t>Balajee Group</t>
  </si>
  <si>
    <t>Shriram Finance</t>
  </si>
  <si>
    <t>Mumbai + 49 more</t>
  </si>
  <si>
    <t>Aquity Solutions</t>
  </si>
  <si>
    <t>Cary + 9 more</t>
  </si>
  <si>
    <t>Nandi Toyota</t>
  </si>
  <si>
    <t>Bengaluru,Karnataka + 2 more</t>
  </si>
  <si>
    <t>Bengaluru,Karnataka</t>
  </si>
  <si>
    <t>Paladion Network...</t>
  </si>
  <si>
    <t>BharatPe</t>
  </si>
  <si>
    <t>Bangalore,Karnataka + 38 more</t>
  </si>
  <si>
    <t>Anglo-Eastern Sh...</t>
  </si>
  <si>
    <t>(145 Reviews)</t>
  </si>
  <si>
    <t>Kowloon + 6 more</t>
  </si>
  <si>
    <t>Forbes &amp; Company</t>
  </si>
  <si>
    <t>257 years old</t>
  </si>
  <si>
    <t>ecare India</t>
  </si>
  <si>
    <t>COMSTAR AUTOMOTI...</t>
  </si>
  <si>
    <t>Chengalpattu,Tamil Nadu + 2 more</t>
  </si>
  <si>
    <t>ISRO Satellite C...</t>
  </si>
  <si>
    <t>Bengaluru + 11 more</t>
  </si>
  <si>
    <t>Gujarat Alkalies...</t>
  </si>
  <si>
    <t>Bharuch,Gujarat + 4 more</t>
  </si>
  <si>
    <t>Gojavas</t>
  </si>
  <si>
    <t>Gurgaon,Haryana + 45 more</t>
  </si>
  <si>
    <t>KWALITY DAIRY (I...</t>
  </si>
  <si>
    <t>B4S Solutions</t>
  </si>
  <si>
    <t>Ghaziabad,Uttar Pradesh + 34 more</t>
  </si>
  <si>
    <t>Nippon Express</t>
  </si>
  <si>
    <t>Tokyo,Tokyo + 25 more</t>
  </si>
  <si>
    <t>D'Decor Home Fab...</t>
  </si>
  <si>
    <t>Cooper-Standard ...</t>
  </si>
  <si>
    <t>Northville,Michigan + 10 more</t>
  </si>
  <si>
    <t>Harley-Davidson</t>
  </si>
  <si>
    <t>Milwaukee,Wisconsin + 25 more</t>
  </si>
  <si>
    <t>IFB Automotive</t>
  </si>
  <si>
    <t>Four Seasons Hot...</t>
  </si>
  <si>
    <t>Toronto,Ontario + 17 more</t>
  </si>
  <si>
    <t>Western Union</t>
  </si>
  <si>
    <t>Denver,Colorado + 14 more</t>
  </si>
  <si>
    <t>171 years old</t>
  </si>
  <si>
    <t>Arya Omnitalk Wi...</t>
  </si>
  <si>
    <t>Padmini VNA Mech...</t>
  </si>
  <si>
    <t>IM Gears</t>
  </si>
  <si>
    <t>Chennai + 3 more</t>
  </si>
  <si>
    <t>Andhra Pradesh S...</t>
  </si>
  <si>
    <t>Vijayawada + 22 more</t>
  </si>
  <si>
    <t>Technosoft Engin...</t>
  </si>
  <si>
    <t>Thane,Maharashtra + 2 more</t>
  </si>
  <si>
    <t>Microlink Soluti...</t>
  </si>
  <si>
    <t>Vacmet India</t>
  </si>
  <si>
    <t>Agra,Uttar Pradesh + 10 more</t>
  </si>
  <si>
    <t>Chennai Petroleu...</t>
  </si>
  <si>
    <t>VERITY GLOBAL SO...</t>
  </si>
  <si>
    <t>Kanpur Fertilize...</t>
  </si>
  <si>
    <t>Kanpur + 13 more</t>
  </si>
  <si>
    <t>Petpooja</t>
  </si>
  <si>
    <t>Ahmedabad + 20 more</t>
  </si>
  <si>
    <t>SpeedLabs</t>
  </si>
  <si>
    <t>Gangar Eyenation</t>
  </si>
  <si>
    <t>OodlesTechnologi...</t>
  </si>
  <si>
    <t>Adhunik Metaliks</t>
  </si>
  <si>
    <t>Micro Plastics</t>
  </si>
  <si>
    <t>Bengaluru/Bangalore,Karnataka + 7 more</t>
  </si>
  <si>
    <t>Pitney Bowes</t>
  </si>
  <si>
    <t>(144 Reviews)</t>
  </si>
  <si>
    <t>Stamford + 10 more</t>
  </si>
  <si>
    <t>GS Lab</t>
  </si>
  <si>
    <t>Nayati Hospital</t>
  </si>
  <si>
    <t>Netenrich Techno...</t>
  </si>
  <si>
    <t>San Jose,California + 4 more</t>
  </si>
  <si>
    <t>MSP Steel &amp; Powe...</t>
  </si>
  <si>
    <t>Resonance Eduven...</t>
  </si>
  <si>
    <t>Kota,Rajasthan + 28 more</t>
  </si>
  <si>
    <t>MNC Group</t>
  </si>
  <si>
    <t>Jakarta + 31 more</t>
  </si>
  <si>
    <t>IPSoft</t>
  </si>
  <si>
    <t>Jaypee Hotels</t>
  </si>
  <si>
    <t>Delhi/NCR,Delhi + 11 more</t>
  </si>
  <si>
    <t>Della Adventure ...</t>
  </si>
  <si>
    <t>Lonavla + 9 more</t>
  </si>
  <si>
    <t>AppInventiv Tech...</t>
  </si>
  <si>
    <t>Path Infotech</t>
  </si>
  <si>
    <t>SMR Automotive S...</t>
  </si>
  <si>
    <t>Stuttgart + 14 more</t>
  </si>
  <si>
    <t>BLS Internationa...</t>
  </si>
  <si>
    <t>Healthians</t>
  </si>
  <si>
    <t>Gurgaon,Haryana + 20 more</t>
  </si>
  <si>
    <t>Income Tax Depar...</t>
  </si>
  <si>
    <t>Perkins</t>
  </si>
  <si>
    <t>Emerson Electric...</t>
  </si>
  <si>
    <t>St Louis,Missouri + 20 more</t>
  </si>
  <si>
    <t>Kronos Solutions</t>
  </si>
  <si>
    <t>Lowell,Massachusetts + 1 more</t>
  </si>
  <si>
    <t>Bellsonica Auto ...</t>
  </si>
  <si>
    <t>Datamatics Busin...</t>
  </si>
  <si>
    <t>Mumbai + 3 more</t>
  </si>
  <si>
    <t>Walsons Facility...</t>
  </si>
  <si>
    <t>L&amp;T Transportati...</t>
  </si>
  <si>
    <t>Mahindra Electri...</t>
  </si>
  <si>
    <t>Bengaluru + 8 more</t>
  </si>
  <si>
    <t>Motilal Oswal</t>
  </si>
  <si>
    <t>Paul Merchants</t>
  </si>
  <si>
    <t>(143 Reviews)</t>
  </si>
  <si>
    <t>Chandigarh,Chandigarh + 49 more</t>
  </si>
  <si>
    <t>Ushodaya Enterpr...</t>
  </si>
  <si>
    <t>Hyderabad + 24 more</t>
  </si>
  <si>
    <t>IIT Madras</t>
  </si>
  <si>
    <t>Incrementors Web...</t>
  </si>
  <si>
    <t>NetTantra Techno...</t>
  </si>
  <si>
    <t>Tredence</t>
  </si>
  <si>
    <t>ArcelorMittal</t>
  </si>
  <si>
    <t>Boulevard Dâ€™Avranches + 19 more</t>
  </si>
  <si>
    <t>Radium Creation</t>
  </si>
  <si>
    <t>Navi Mumbai + 4 more</t>
  </si>
  <si>
    <t>Cliantha Researc...</t>
  </si>
  <si>
    <t>Ahmedabad,Gujrat + 5 more</t>
  </si>
  <si>
    <t>Alchemy Techsol ...</t>
  </si>
  <si>
    <t>Bangalore + 13 more</t>
  </si>
  <si>
    <t>Imarticus Learni...</t>
  </si>
  <si>
    <t>BMA Wealth Creat...</t>
  </si>
  <si>
    <t>Confederation of...</t>
  </si>
  <si>
    <t>Delhi/NCR,New Delhi + 26 more</t>
  </si>
  <si>
    <t>Pulse Pharmaceut...</t>
  </si>
  <si>
    <t>Accutest Researc...</t>
  </si>
  <si>
    <t>Navi Mumbai,Maharashtra + 4 more</t>
  </si>
  <si>
    <t>PARAGON POLYMER ...</t>
  </si>
  <si>
    <t>Kottayam + 27 more</t>
  </si>
  <si>
    <t>Saurav Chemicals</t>
  </si>
  <si>
    <t>Panchkula,Haryana + 8 more</t>
  </si>
  <si>
    <t>Med Manor Organi...</t>
  </si>
  <si>
    <t>Ultra Engineers</t>
  </si>
  <si>
    <t>Europa Locks</t>
  </si>
  <si>
    <t>Helloverify</t>
  </si>
  <si>
    <t>Ebix Smartclass ...</t>
  </si>
  <si>
    <t>Gurugram + 32 more</t>
  </si>
  <si>
    <t>Danone Foods Bev...</t>
  </si>
  <si>
    <t>Paris + 28 more</t>
  </si>
  <si>
    <t>Aptean</t>
  </si>
  <si>
    <t>Alpharetta,Georgia + 1 more</t>
  </si>
  <si>
    <t>Apex CoVantage</t>
  </si>
  <si>
    <t>(142 Reviews)</t>
  </si>
  <si>
    <t>Miami Beach,Florida + 7 more</t>
  </si>
  <si>
    <t>Fresenius Medica...</t>
  </si>
  <si>
    <t>Massachusetts + 24 more</t>
  </si>
  <si>
    <t>PMT Machines</t>
  </si>
  <si>
    <t>HYT Engineering</t>
  </si>
  <si>
    <t>N Ranga Rao And ...</t>
  </si>
  <si>
    <t>Mysore/Mysuru,Karnataka + 37 more</t>
  </si>
  <si>
    <t>Holisol Logistic...</t>
  </si>
  <si>
    <t>Delhi,NCT + 32 more</t>
  </si>
  <si>
    <t>Pacific India</t>
  </si>
  <si>
    <t>Royal Research</t>
  </si>
  <si>
    <t>Kolkata + 4 more</t>
  </si>
  <si>
    <t>Pinkerton</t>
  </si>
  <si>
    <t>Ann Arbor,Detroit + 10 more</t>
  </si>
  <si>
    <t>Danieli</t>
  </si>
  <si>
    <t>Buttrio,Udine + 9 more</t>
  </si>
  <si>
    <t>Groz Engineering...</t>
  </si>
  <si>
    <t>HDFC Asset Manag...</t>
  </si>
  <si>
    <t>Hindustan Pencil...</t>
  </si>
  <si>
    <t>Elcamino Softwar...</t>
  </si>
  <si>
    <t>Gurugram + 1 more</t>
  </si>
  <si>
    <t>Integrated Wirel...</t>
  </si>
  <si>
    <t>Noida + 27 more</t>
  </si>
  <si>
    <t>Vidya Mandir Cla...</t>
  </si>
  <si>
    <t>New Delhi + 34 more</t>
  </si>
  <si>
    <t>Gaja Engineering</t>
  </si>
  <si>
    <t>Raksha TPA</t>
  </si>
  <si>
    <t>Delhi/NCR,Delhi + 17 more</t>
  </si>
  <si>
    <t>CEVA Logistics</t>
  </si>
  <si>
    <t>Marseille + 23 more</t>
  </si>
  <si>
    <t>MSPL</t>
  </si>
  <si>
    <t>Hosapete + 22 more</t>
  </si>
  <si>
    <t>Dvara KGFS</t>
  </si>
  <si>
    <t>Chhatrapati Shiv...</t>
  </si>
  <si>
    <t>JSW Paints</t>
  </si>
  <si>
    <t>Classcanyon</t>
  </si>
  <si>
    <t>1 years old</t>
  </si>
  <si>
    <t>Mr Cooper</t>
  </si>
  <si>
    <t>Central Tool Roo...</t>
  </si>
  <si>
    <t>(141 Reviews)</t>
  </si>
  <si>
    <t>Bhubaneswar,Odisha + 8 more</t>
  </si>
  <si>
    <t>Major Brands</t>
  </si>
  <si>
    <t>Hays Business So...</t>
  </si>
  <si>
    <t>Gurgaon,Haryana + 1 more</t>
  </si>
  <si>
    <t>Metrochem Api</t>
  </si>
  <si>
    <t>Unique Identific...</t>
  </si>
  <si>
    <t>New Delhi + 46 more</t>
  </si>
  <si>
    <t>Tbea Energy</t>
  </si>
  <si>
    <t>Karjan,Gujrat + 11 more</t>
  </si>
  <si>
    <t>ARCADIS</t>
  </si>
  <si>
    <t>Amsterdam + 20 more</t>
  </si>
  <si>
    <t>Weatherford</t>
  </si>
  <si>
    <t>Ciron Drugs &amp; Ph...</t>
  </si>
  <si>
    <t>Control Print</t>
  </si>
  <si>
    <t>e-Zest</t>
  </si>
  <si>
    <t>Narayana Junior ...</t>
  </si>
  <si>
    <t>Dee Vee Projects</t>
  </si>
  <si>
    <t>Raipur + 18 more</t>
  </si>
  <si>
    <t>CR Asia</t>
  </si>
  <si>
    <t>Bangkok + 7 more</t>
  </si>
  <si>
    <t>Atyati Technolog...</t>
  </si>
  <si>
    <t>Mashreq Global S...</t>
  </si>
  <si>
    <t>Dubai + 5 more</t>
  </si>
  <si>
    <t>CRPF</t>
  </si>
  <si>
    <t>Dataflow Group</t>
  </si>
  <si>
    <t>WayCool Foods an...</t>
  </si>
  <si>
    <t>The Pride Hotel</t>
  </si>
  <si>
    <t>Marksans Pharma</t>
  </si>
  <si>
    <t>(140 Reviews)</t>
  </si>
  <si>
    <t>Teleindia Networ...</t>
  </si>
  <si>
    <t>Kaleesuwari Refi...</t>
  </si>
  <si>
    <t>Sole Proprietorship</t>
  </si>
  <si>
    <t>Springer Nature</t>
  </si>
  <si>
    <t>Berlin + 1 more</t>
  </si>
  <si>
    <t>Cygnet Infotech</t>
  </si>
  <si>
    <t>Ahmedabad + 5 more</t>
  </si>
  <si>
    <t>Sun Vacuum Forme...</t>
  </si>
  <si>
    <t>COWI</t>
  </si>
  <si>
    <t>Lyngby + 3 more</t>
  </si>
  <si>
    <t>Gopal Snacks</t>
  </si>
  <si>
    <t>Rajkot,Gujarat + 29 more</t>
  </si>
  <si>
    <t>Pitti Lamination...</t>
  </si>
  <si>
    <t>Porteck India In...</t>
  </si>
  <si>
    <t>Jericho,New York + 3 more</t>
  </si>
  <si>
    <t>Amul Dairy</t>
  </si>
  <si>
    <t>Anand + 43 more</t>
  </si>
  <si>
    <t>Sukhbir Agro Ene...</t>
  </si>
  <si>
    <t>INFRES METHODEX</t>
  </si>
  <si>
    <t>Faridabad + 33 more</t>
  </si>
  <si>
    <t>Pramati Technolo...</t>
  </si>
  <si>
    <t>Reliable Autotec...</t>
  </si>
  <si>
    <t>Nasik/Nashik,Maharashtra + 3 more</t>
  </si>
  <si>
    <t>Ascent Consultin...</t>
  </si>
  <si>
    <t>Rashtriya Chemic...</t>
  </si>
  <si>
    <t>Ferns â€˜Nâ€™ Petals</t>
  </si>
  <si>
    <t>NTT Global Netwo...</t>
  </si>
  <si>
    <t>Chiyoda City,Tokyo + 17 more</t>
  </si>
  <si>
    <t>Bada Business</t>
  </si>
  <si>
    <t>Empower Retireme...</t>
  </si>
  <si>
    <t>Greenwood Village,Colorado + 2 more</t>
  </si>
  <si>
    <t>Torrent Gas</t>
  </si>
  <si>
    <t>Sakata Inx</t>
  </si>
  <si>
    <t>Green Park Hotel...</t>
  </si>
  <si>
    <t>BMW</t>
  </si>
  <si>
    <t>Munich + 31 more</t>
  </si>
  <si>
    <t>State Street Glo...</t>
  </si>
  <si>
    <t>(139 Reviews)</t>
  </si>
  <si>
    <t>Sical Logistics</t>
  </si>
  <si>
    <t>IDMC</t>
  </si>
  <si>
    <t>Vitthal Udyognagar + 9 more</t>
  </si>
  <si>
    <t>Tokai Rubber Aut...</t>
  </si>
  <si>
    <t>IQ BackOffice</t>
  </si>
  <si>
    <t>El Segundo,California + 1 more</t>
  </si>
  <si>
    <t>APM Terminals</t>
  </si>
  <si>
    <t>The Hague + 14 more</t>
  </si>
  <si>
    <t>Office Beacon</t>
  </si>
  <si>
    <t>California + 9 more</t>
  </si>
  <si>
    <t>ADARSH DEVELOPER...</t>
  </si>
  <si>
    <t>Manpasand Bevera...</t>
  </si>
  <si>
    <t>Vadodara/Baroda,Gujarat + 29 more</t>
  </si>
  <si>
    <t>Falcon Autotech</t>
  </si>
  <si>
    <t>Envestnet Asset ...</t>
  </si>
  <si>
    <t>Chicago,Illinois + 2 more</t>
  </si>
  <si>
    <t>Vcs Quality Serv...</t>
  </si>
  <si>
    <t>Cashpor Micro Cr...</t>
  </si>
  <si>
    <t>Varanasi + 26 more</t>
  </si>
  <si>
    <t>Hurix Systems</t>
  </si>
  <si>
    <t>Balaji Wafers</t>
  </si>
  <si>
    <t>Rajkot,Gujrat + 18 more</t>
  </si>
  <si>
    <t>Lucas Indian Ser...</t>
  </si>
  <si>
    <t>Applus Velosi</t>
  </si>
  <si>
    <t>Abu Dhabi + 16 more</t>
  </si>
  <si>
    <t>Sraco</t>
  </si>
  <si>
    <t>Annexmed</t>
  </si>
  <si>
    <t>Dhanbad,Jharkhand + 8 more</t>
  </si>
  <si>
    <t>Freyr Solutions</t>
  </si>
  <si>
    <t>Princeton,New Jersey</t>
  </si>
  <si>
    <t>AVIOM</t>
  </si>
  <si>
    <t>Delhi,NCT + 56 more</t>
  </si>
  <si>
    <t>ShopKirana</t>
  </si>
  <si>
    <t>Indore,Madhya Pradesh + 14 more</t>
  </si>
  <si>
    <t>Epsilon Carbon</t>
  </si>
  <si>
    <t>TMF Group</t>
  </si>
  <si>
    <t>National Institu...</t>
  </si>
  <si>
    <t>Konica Minolta</t>
  </si>
  <si>
    <t>A-1 Fence Produc...</t>
  </si>
  <si>
    <t>Jaipur Rugs</t>
  </si>
  <si>
    <t>(138 Reviews)</t>
  </si>
  <si>
    <t>Jaipur,Rajasthan + 7 more</t>
  </si>
  <si>
    <t>Special Technica...</t>
  </si>
  <si>
    <t>Shantha Biotechn...</t>
  </si>
  <si>
    <t>General Energy M...</t>
  </si>
  <si>
    <t>Azure Hospitalit...</t>
  </si>
  <si>
    <t>Delhi,NCT + 8 more</t>
  </si>
  <si>
    <t>ABIS Exports</t>
  </si>
  <si>
    <t>Rajnandgaon + 31 more</t>
  </si>
  <si>
    <t>BajajSons</t>
  </si>
  <si>
    <t>Nippon Koei Indi...</t>
  </si>
  <si>
    <t>Delhi/NCR,Delhi + 24 more</t>
  </si>
  <si>
    <t>Escorts Construc...</t>
  </si>
  <si>
    <t>GRT Jewellers</t>
  </si>
  <si>
    <t>UGC Supply Chain...</t>
  </si>
  <si>
    <t>Geo Chem Laborat...</t>
  </si>
  <si>
    <t>Orion Security S...</t>
  </si>
  <si>
    <t>Consero Global S...</t>
  </si>
  <si>
    <t>Austin + 2 more</t>
  </si>
  <si>
    <t>Ozone Pharmaceut...</t>
  </si>
  <si>
    <t>Karam Industries</t>
  </si>
  <si>
    <t>Star Engineers I...</t>
  </si>
  <si>
    <t>New Allenberry W...</t>
  </si>
  <si>
    <t>Organic India</t>
  </si>
  <si>
    <t>Massive Restaura...</t>
  </si>
  <si>
    <t>IBM Info Service...</t>
  </si>
  <si>
    <t>Wissen Technolog...</t>
  </si>
  <si>
    <t>Bengaluru,Karnataka + 3 more</t>
  </si>
  <si>
    <t>JSG Group</t>
  </si>
  <si>
    <t>Kundli + 5 more</t>
  </si>
  <si>
    <t>BOB Financial So...</t>
  </si>
  <si>
    <t>Paradeep Phospha...</t>
  </si>
  <si>
    <t>(137 Reviews)</t>
  </si>
  <si>
    <t>Bhubaneswar,Odisha + 22 more</t>
  </si>
  <si>
    <t>Garden Silk Mill...</t>
  </si>
  <si>
    <t>Surat,Gujarat + 12 more</t>
  </si>
  <si>
    <t>Chaitanya India ...</t>
  </si>
  <si>
    <t>Taj Mahal Hotel</t>
  </si>
  <si>
    <t>Ksk Energy Ventu...</t>
  </si>
  <si>
    <t>Orra Fine Jewell...</t>
  </si>
  <si>
    <t>Barmalt Malting</t>
  </si>
  <si>
    <t>Colourtex</t>
  </si>
  <si>
    <t>Surat,Gujrat + 6 more</t>
  </si>
  <si>
    <t>BEO Software</t>
  </si>
  <si>
    <t>Kochi/Cochin,Kerala</t>
  </si>
  <si>
    <t>Gawar Constructi...</t>
  </si>
  <si>
    <t>Sanmarg Projects</t>
  </si>
  <si>
    <t>Gulbrandsen</t>
  </si>
  <si>
    <t>Vadodara/Baroda,Gujarat + 7 more</t>
  </si>
  <si>
    <t>Property Solutio...</t>
  </si>
  <si>
    <t>Mindfire Solutio...</t>
  </si>
  <si>
    <t>Bhubaneswar,Odisha + 3 more</t>
  </si>
  <si>
    <t>APC By Schneider...</t>
  </si>
  <si>
    <t>West Kingston,RI + 13 more</t>
  </si>
  <si>
    <t>Innova Solutions</t>
  </si>
  <si>
    <t>Kusum Healthcare</t>
  </si>
  <si>
    <t>Delhi/NCR,Delhi + 4 more</t>
  </si>
  <si>
    <t>RNF Technologies</t>
  </si>
  <si>
    <t>Emami Paper Mill...</t>
  </si>
  <si>
    <t>Kolkata + 2 more</t>
  </si>
  <si>
    <t>Texila Education...</t>
  </si>
  <si>
    <t>Coimbatore + 1 more</t>
  </si>
  <si>
    <t>Bandhan KOnnagar</t>
  </si>
  <si>
    <t>Kolkata,West Bengal + 41 more</t>
  </si>
  <si>
    <t>BIC Cello</t>
  </si>
  <si>
    <t>Ameex Technologi...</t>
  </si>
  <si>
    <t>Schaumburg,Illinois + 2 more</t>
  </si>
  <si>
    <t>Starbucks</t>
  </si>
  <si>
    <t>Seattle,Washington + 16 more</t>
  </si>
  <si>
    <t>Tata Steel Long ...</t>
  </si>
  <si>
    <t>Keonjhar + 8 more</t>
  </si>
  <si>
    <t>Allergan</t>
  </si>
  <si>
    <t>(912 Reviews)</t>
  </si>
  <si>
    <t>Dublin + 22 more</t>
  </si>
  <si>
    <t>Li &amp; Fung</t>
  </si>
  <si>
    <t>Kowloon + 7 more</t>
  </si>
  <si>
    <t>Ipsos</t>
  </si>
  <si>
    <t>Paris,âˆšÃ©le-de-France + 18 more</t>
  </si>
  <si>
    <t>Brand Factory</t>
  </si>
  <si>
    <t>(136 Reviews)</t>
  </si>
  <si>
    <t>Speridian Techno...</t>
  </si>
  <si>
    <t>Albuquerque,New Mexico + 7 more</t>
  </si>
  <si>
    <t>Oxford Universit...</t>
  </si>
  <si>
    <t>Oxford,Oxfordshire + 25 more</t>
  </si>
  <si>
    <t>544 years old</t>
  </si>
  <si>
    <t>M &amp; M Financial ...</t>
  </si>
  <si>
    <t>Mumbai + 44 more</t>
  </si>
  <si>
    <t>ITC Group</t>
  </si>
  <si>
    <t>Bengaluru/Bangalore + 33 more</t>
  </si>
  <si>
    <t>A2Z Infraservice...</t>
  </si>
  <si>
    <t>Vashi Electrical...</t>
  </si>
  <si>
    <t>Kinetic Engineer...</t>
  </si>
  <si>
    <t>DST Worldwide Se...</t>
  </si>
  <si>
    <t>Hyderabad/Secunderabad + 3 more</t>
  </si>
  <si>
    <t>TCPL Packaging</t>
  </si>
  <si>
    <t>Alivira Animal H...</t>
  </si>
  <si>
    <t>Sterlite Industr...</t>
  </si>
  <si>
    <t>Markelytics Solu...</t>
  </si>
  <si>
    <t>Vaibhav Global</t>
  </si>
  <si>
    <t>Jaipur,Rajasthan + 5 more</t>
  </si>
  <si>
    <t>ICICI Merchant S...</t>
  </si>
  <si>
    <t>Jayashree Polyme...</t>
  </si>
  <si>
    <t>Insecticides Ind...</t>
  </si>
  <si>
    <t>Hgs Services</t>
  </si>
  <si>
    <t>Bengaluru + 17 more</t>
  </si>
  <si>
    <t>Lamprell</t>
  </si>
  <si>
    <t>Dubai + 6 more</t>
  </si>
  <si>
    <t>Enzen Global Sol...</t>
  </si>
  <si>
    <t>Bangalore + 11 more</t>
  </si>
  <si>
    <t>Theobroma Foods</t>
  </si>
  <si>
    <t>SkillVertex</t>
  </si>
  <si>
    <t>Bangalore,Karnataka + 3 more</t>
  </si>
  <si>
    <t>Max Data Entry S...</t>
  </si>
  <si>
    <t>SAR Group</t>
  </si>
  <si>
    <t>Gurugram + 17 more</t>
  </si>
  <si>
    <t>Takata</t>
  </si>
  <si>
    <t>(135 Reviews)</t>
  </si>
  <si>
    <t>Delhi/NCR,Delhi + 9 more</t>
  </si>
  <si>
    <t>GE Transportatio...</t>
  </si>
  <si>
    <t>Pittsburgh,Pennsylvania + 9 more</t>
  </si>
  <si>
    <t>Essae Digitronic...</t>
  </si>
  <si>
    <t>Bharti Foundatio...</t>
  </si>
  <si>
    <t>Gurugram + 22 more</t>
  </si>
  <si>
    <t>Childline India ...</t>
  </si>
  <si>
    <t>C-quel Managemen...</t>
  </si>
  <si>
    <t>Kolkata + 11 more</t>
  </si>
  <si>
    <t>Jagatjit Industr...</t>
  </si>
  <si>
    <t>KapurthalaÂ ,Punjab + 19 more</t>
  </si>
  <si>
    <t>Sj Contracts</t>
  </si>
  <si>
    <t>OneAssist Consum...</t>
  </si>
  <si>
    <t>Icertis</t>
  </si>
  <si>
    <t>Bellevue,Washington</t>
  </si>
  <si>
    <t>Health &amp; Glow</t>
  </si>
  <si>
    <t>Qatargas</t>
  </si>
  <si>
    <t>Doha + 8 more</t>
  </si>
  <si>
    <t>Oxigen Services</t>
  </si>
  <si>
    <t>Gurgaon,Haryana + 26 more</t>
  </si>
  <si>
    <t>Southern Petroch...</t>
  </si>
  <si>
    <t>InKnowTech</t>
  </si>
  <si>
    <t>Star Hospitals</t>
  </si>
  <si>
    <t>Dayal Fertilizer...</t>
  </si>
  <si>
    <t>Meerut + 26 more</t>
  </si>
  <si>
    <t>Interarch Buildi...</t>
  </si>
  <si>
    <t>Self Practice</t>
  </si>
  <si>
    <t>Kolkata + 60 more</t>
  </si>
  <si>
    <t>SSF PLASTICS</t>
  </si>
  <si>
    <t>Cognizant Softvi...</t>
  </si>
  <si>
    <t>New York City,New York + 12 more</t>
  </si>
  <si>
    <t>Shyplite</t>
  </si>
  <si>
    <t>Delhi,NCT + 1 more</t>
  </si>
  <si>
    <t>Teletext Holiday...</t>
  </si>
  <si>
    <t>Eastern Software...</t>
  </si>
  <si>
    <t>Scientific Games</t>
  </si>
  <si>
    <t>Las Vegas,Nevada + 3 more</t>
  </si>
  <si>
    <t>Indus Motors</t>
  </si>
  <si>
    <t>(134 Reviews)</t>
  </si>
  <si>
    <t>Kochi/Cochin,Kerala + 21 more</t>
  </si>
  <si>
    <t>PaySquare Consul...</t>
  </si>
  <si>
    <t>UNICEF</t>
  </si>
  <si>
    <t>New York,Newyork + 36 more</t>
  </si>
  <si>
    <t>Shipco Transport</t>
  </si>
  <si>
    <t>Hoboken,New Jersery + 1 more</t>
  </si>
  <si>
    <t>Precision Camsha...</t>
  </si>
  <si>
    <t>Solapur,Maharashtra + 1 more</t>
  </si>
  <si>
    <t>STYLAM Industrie...</t>
  </si>
  <si>
    <t>Chandigarh,Chandigarh + 18 more</t>
  </si>
  <si>
    <t>IB Group</t>
  </si>
  <si>
    <t>Rajnandgaon,Chhattisgarh + 27 more</t>
  </si>
  <si>
    <t>Wirtgen India</t>
  </si>
  <si>
    <t>Zamil Steel Buil...</t>
  </si>
  <si>
    <t>Chiripal Industr...</t>
  </si>
  <si>
    <t>Ahmedabad,Gujrat + 6 more</t>
  </si>
  <si>
    <t>Gujarat Co Opera...</t>
  </si>
  <si>
    <t>Anand + 51 more</t>
  </si>
  <si>
    <t>Ang India</t>
  </si>
  <si>
    <t>HDFC Home Loan</t>
  </si>
  <si>
    <t>Mumbai + 61 more</t>
  </si>
  <si>
    <t>Moolchand Medcit...</t>
  </si>
  <si>
    <t>Delhi/NCR,New Delhi + 2 more</t>
  </si>
  <si>
    <t>Kubota Agricultu...</t>
  </si>
  <si>
    <t>Chennai + 23 more</t>
  </si>
  <si>
    <t>PIT Solutions</t>
  </si>
  <si>
    <t>Rapperswil-Jona</t>
  </si>
  <si>
    <t>Ajnara India</t>
  </si>
  <si>
    <t>Nahar Industrial...</t>
  </si>
  <si>
    <t>Ludhiana,Punjab + 9 more</t>
  </si>
  <si>
    <t>HMEL</t>
  </si>
  <si>
    <t>KLT Automotive &amp;...</t>
  </si>
  <si>
    <t>Slr Metaliks</t>
  </si>
  <si>
    <t>Karnataka + 7 more</t>
  </si>
  <si>
    <t>Knowledge Splice...</t>
  </si>
  <si>
    <t>Houston,Texas + 6 more</t>
  </si>
  <si>
    <t>Everest Spices</t>
  </si>
  <si>
    <t>Universal Corpor...</t>
  </si>
  <si>
    <t>Kikuyu,Nairobi + 27 more</t>
  </si>
  <si>
    <t>Tafe Motors &amp; Tr...</t>
  </si>
  <si>
    <t>Bhopal + 21 more</t>
  </si>
  <si>
    <t>SGT University</t>
  </si>
  <si>
    <t>Veeba Food Servi...</t>
  </si>
  <si>
    <t>Delhi + 19 more</t>
  </si>
  <si>
    <t>Abu Dhabi Nation...</t>
  </si>
  <si>
    <t>Abu Dhabi + 11 more</t>
  </si>
  <si>
    <t>Bajaj allianze g...</t>
  </si>
  <si>
    <t>Pune + 45 more</t>
  </si>
  <si>
    <t>Cadence Design S...</t>
  </si>
  <si>
    <t>San Jose,California + 9 more</t>
  </si>
  <si>
    <t>Elite Elevators</t>
  </si>
  <si>
    <t>Technip Energies</t>
  </si>
  <si>
    <t>Binary Semantics</t>
  </si>
  <si>
    <t>(133 Reviews)</t>
  </si>
  <si>
    <t>Gurugram + 6 more</t>
  </si>
  <si>
    <t>Vcare Call Cente...</t>
  </si>
  <si>
    <t>Enmas O &amp; M Serv...</t>
  </si>
  <si>
    <t>Hill Internation...</t>
  </si>
  <si>
    <t>Philadelphia,Pennsylvania + 14 more</t>
  </si>
  <si>
    <t>Qentelli</t>
  </si>
  <si>
    <t>Dallas,TX</t>
  </si>
  <si>
    <t>Institute of Lan...</t>
  </si>
  <si>
    <t>Bengaluru + 4 more</t>
  </si>
  <si>
    <t>SOPAN</t>
  </si>
  <si>
    <t>Deepak Phenolics</t>
  </si>
  <si>
    <t>Vadodara + 5 more</t>
  </si>
  <si>
    <t>Jaguar Security ...</t>
  </si>
  <si>
    <t>Logicash</t>
  </si>
  <si>
    <t>Moon Beverages</t>
  </si>
  <si>
    <t>New Delhi + 6 more</t>
  </si>
  <si>
    <t>Wrigley</t>
  </si>
  <si>
    <t>McLean + 30 more</t>
  </si>
  <si>
    <t>Volvo Trucks</t>
  </si>
  <si>
    <t>Gothenburg + 23 more</t>
  </si>
  <si>
    <t>Global Consumer ...</t>
  </si>
  <si>
    <t>Expert Global So...</t>
  </si>
  <si>
    <t>Aurangabad,Maharashtra + 3 more</t>
  </si>
  <si>
    <t>OEN India</t>
  </si>
  <si>
    <t>Kochi/Cochin,Kerala + 8 more</t>
  </si>
  <si>
    <t>Gujarat Narmada ...</t>
  </si>
  <si>
    <t>Bharuch + 10 more</t>
  </si>
  <si>
    <t>Bharathi Cement</t>
  </si>
  <si>
    <t>Olympus</t>
  </si>
  <si>
    <t>Tokyo,Tokyo-to + 14 more</t>
  </si>
  <si>
    <t>Stelmec</t>
  </si>
  <si>
    <t>Sai Service</t>
  </si>
  <si>
    <t>Pune + 24 more</t>
  </si>
  <si>
    <t>Capital Finserve</t>
  </si>
  <si>
    <t>Salem,Tamil Nadu + 1 more</t>
  </si>
  <si>
    <t>Greenpanel Indus...</t>
  </si>
  <si>
    <t>Radnik Exports</t>
  </si>
  <si>
    <t>Delhi/NCR,Delhi + 3 more</t>
  </si>
  <si>
    <t>InternEzy</t>
  </si>
  <si>
    <t>Erode + 3 more</t>
  </si>
  <si>
    <t>JGC Corporation</t>
  </si>
  <si>
    <t>Kanagawa + 9 more</t>
  </si>
  <si>
    <t>Carrefour</t>
  </si>
  <si>
    <t>Massy + 20 more</t>
  </si>
  <si>
    <t>Triveni Turbines</t>
  </si>
  <si>
    <t>(132 Reviews)</t>
  </si>
  <si>
    <t>Govt. Medical Co...</t>
  </si>
  <si>
    <t>Patiala + 35 more</t>
  </si>
  <si>
    <t>Eptisa</t>
  </si>
  <si>
    <t>Madrid + 20 more</t>
  </si>
  <si>
    <t>Indo Amines</t>
  </si>
  <si>
    <t>Thane,Maharashtra + 4 more</t>
  </si>
  <si>
    <t>Sri Ramachandra ...</t>
  </si>
  <si>
    <t>Welspun Enterpri...</t>
  </si>
  <si>
    <t>Vedika Credit Ca...</t>
  </si>
  <si>
    <t>Ranchi,Jharkhand + 27 more</t>
  </si>
  <si>
    <t>Privi Organics</t>
  </si>
  <si>
    <t>South Eastern Co...</t>
  </si>
  <si>
    <t>Bilaspur + 16 more</t>
  </si>
  <si>
    <t>Government of We...</t>
  </si>
  <si>
    <t>Howrah + 17 more</t>
  </si>
  <si>
    <t>Biostadt</t>
  </si>
  <si>
    <t>GGK Technologies</t>
  </si>
  <si>
    <t>Duluth + 1 more</t>
  </si>
  <si>
    <t>Compuage Infocom</t>
  </si>
  <si>
    <t>Vsun Mobile</t>
  </si>
  <si>
    <t>Dubai + 8 more</t>
  </si>
  <si>
    <t>Blue Cross Labor...</t>
  </si>
  <si>
    <t>Aegis Logistics</t>
  </si>
  <si>
    <t>Macmillan Publis...</t>
  </si>
  <si>
    <t>Chennai,Tamil Nadu + 24 more</t>
  </si>
  <si>
    <t>Deen Dayal Upadh...</t>
  </si>
  <si>
    <t>New Delhi + 57 more</t>
  </si>
  <si>
    <t>Welspun Global B...</t>
  </si>
  <si>
    <t>Mumbai + 23 more</t>
  </si>
  <si>
    <t>The Fern Residen...</t>
  </si>
  <si>
    <t>Technocon Servic...</t>
  </si>
  <si>
    <t>Xalta Food And B...</t>
  </si>
  <si>
    <t>Avantor</t>
  </si>
  <si>
    <t>Radnor Township,Pennsylvania + 17 more</t>
  </si>
  <si>
    <t>Altum Credo Home...</t>
  </si>
  <si>
    <t>Pune,Maharashtra + 23 more</t>
  </si>
  <si>
    <t>Ikya Human Capit...</t>
  </si>
  <si>
    <t>Gurgaon/Gurugram + 47 more</t>
  </si>
  <si>
    <t>Redcliffe Labs</t>
  </si>
  <si>
    <t>R.K.M Powergen</t>
  </si>
  <si>
    <t>Softcell Technol...</t>
  </si>
  <si>
    <t>Godrej Infotech</t>
  </si>
  <si>
    <t>KrazyBee</t>
  </si>
  <si>
    <t>Bangalore,Karnataka + 8 more</t>
  </si>
  <si>
    <t>Zodiac Clothing ...</t>
  </si>
  <si>
    <t>(131 Reviews)</t>
  </si>
  <si>
    <t>Systopic Laborat...</t>
  </si>
  <si>
    <t>Burns &amp; McDonnel...</t>
  </si>
  <si>
    <t>Kansas City,Missouri + 1 more</t>
  </si>
  <si>
    <t>Rajesh Motors</t>
  </si>
  <si>
    <t>Jaipur + 19 more</t>
  </si>
  <si>
    <t>Bhadra Internati...</t>
  </si>
  <si>
    <t>New Delhi,Delhi + 6 more</t>
  </si>
  <si>
    <t>Zee Media Corpor...</t>
  </si>
  <si>
    <t>Terex</t>
  </si>
  <si>
    <t>Westport,Connecticut + 16 more</t>
  </si>
  <si>
    <t>Jitm Skills</t>
  </si>
  <si>
    <t>RAKS Pharma</t>
  </si>
  <si>
    <t>Visakhapatnam/Vizag,Andhra Pradesh + 5 more</t>
  </si>
  <si>
    <t>Ujaas Energy</t>
  </si>
  <si>
    <t>Indore,Madhya Pradesh + 13 more</t>
  </si>
  <si>
    <t>Spectranet</t>
  </si>
  <si>
    <t>Nabard Financial...</t>
  </si>
  <si>
    <t>Bengaluru + 65 more</t>
  </si>
  <si>
    <t>Midland Microfin</t>
  </si>
  <si>
    <t>Jalandhar,Punjab + 43 more</t>
  </si>
  <si>
    <t>Autocomp Corpora...</t>
  </si>
  <si>
    <t>First Data</t>
  </si>
  <si>
    <t>Atlanta + 10 more</t>
  </si>
  <si>
    <t>Volkswagen It Se...</t>
  </si>
  <si>
    <t>OnsiteGo</t>
  </si>
  <si>
    <t>Saregama India</t>
  </si>
  <si>
    <t>Xplore-Tech Serv...</t>
  </si>
  <si>
    <t>IL&amp;FS Technologi...</t>
  </si>
  <si>
    <t>ING Vysya Bank</t>
  </si>
  <si>
    <t>Synthite Industr...</t>
  </si>
  <si>
    <t>Ernakulam,Kerala + 13 more</t>
  </si>
  <si>
    <t>Perficient</t>
  </si>
  <si>
    <t>St Louis,Missouri + 3 more</t>
  </si>
  <si>
    <t>Unique Engineers</t>
  </si>
  <si>
    <t>Fedders Lloyd</t>
  </si>
  <si>
    <t>Synergies Castin...</t>
  </si>
  <si>
    <t>Visakhapatnam/Vizag,Andhra Pradesh + 2 more</t>
  </si>
  <si>
    <t>Aagna Global Sol...</t>
  </si>
  <si>
    <t>Qualitest</t>
  </si>
  <si>
    <t>Bridgewater,New Jersey + 6 more</t>
  </si>
  <si>
    <t>I P Integrated S...</t>
  </si>
  <si>
    <t>Gurgram + 30 more</t>
  </si>
  <si>
    <t>Dhampur Sugar Mi...</t>
  </si>
  <si>
    <t>Wellspring Healt...</t>
  </si>
  <si>
    <t>Snowman Logistic...</t>
  </si>
  <si>
    <t>Bangalore/Bengaluru,Karnataka + 20 more</t>
  </si>
  <si>
    <t>Louis Dreyfus Co...</t>
  </si>
  <si>
    <t>Rotterdam,South Holland + 10 more</t>
  </si>
  <si>
    <t>International Ce...</t>
  </si>
  <si>
    <t>MINISO</t>
  </si>
  <si>
    <t>Gulf Spic Genera...</t>
  </si>
  <si>
    <t>Fahaheel,Ahmadi + 6 more</t>
  </si>
  <si>
    <t>Exeltis</t>
  </si>
  <si>
    <t>Madrid + 25 more</t>
  </si>
  <si>
    <t>Royaloak Incorpo...</t>
  </si>
  <si>
    <t>AIG Hospital</t>
  </si>
  <si>
    <t>Hyderabad</t>
  </si>
  <si>
    <t>Cloud4C</t>
  </si>
  <si>
    <t>Singapore + 2 more</t>
  </si>
  <si>
    <t>L. V. Prasad Eye...</t>
  </si>
  <si>
    <t>DEC Infra</t>
  </si>
  <si>
    <t>Lapiz Digital Se...</t>
  </si>
  <si>
    <t>Sun Direct TV</t>
  </si>
  <si>
    <t>(130 Reviews)</t>
  </si>
  <si>
    <t>Chennai,Tamil Nadu + 30 more</t>
  </si>
  <si>
    <t>TV / Radio</t>
  </si>
  <si>
    <t>Norwegian Cruise...</t>
  </si>
  <si>
    <t>Miami + 9 more</t>
  </si>
  <si>
    <t>TomTom</t>
  </si>
  <si>
    <t>Amsterdam,North Holland</t>
  </si>
  <si>
    <t>Softtek</t>
  </si>
  <si>
    <t>Monterrey,Nuevo Leon + 5 more</t>
  </si>
  <si>
    <t>HMT Machine Tool...</t>
  </si>
  <si>
    <t>Indian Council o...</t>
  </si>
  <si>
    <t>Kanwar Enterpris...</t>
  </si>
  <si>
    <t>Noida + 15 more</t>
  </si>
  <si>
    <t>Galax E Solution...</t>
  </si>
  <si>
    <t>Somerset,New Jersey + 3 more</t>
  </si>
  <si>
    <t>Varmora Granito</t>
  </si>
  <si>
    <t>Acg Pam Pharma T...</t>
  </si>
  <si>
    <t>Ratna Sagar</t>
  </si>
  <si>
    <t>Delhi/NCR,Delhi + 19 more</t>
  </si>
  <si>
    <t>ValGenesis</t>
  </si>
  <si>
    <t>South San Francisco,California + 3 more</t>
  </si>
  <si>
    <t>Jaguar Land Rove...</t>
  </si>
  <si>
    <t>Coventry + 26 more</t>
  </si>
  <si>
    <t>AgreeYa Solution...</t>
  </si>
  <si>
    <t>Folsom,California + 7 more</t>
  </si>
  <si>
    <t>Klaus IT Solutio...</t>
  </si>
  <si>
    <t>Joannou &amp; Parask...</t>
  </si>
  <si>
    <t>Guernsey + 11 more</t>
  </si>
  <si>
    <t>Hicare Services</t>
  </si>
  <si>
    <t>Clix Capital Ser...</t>
  </si>
  <si>
    <t>Gurgaon + 14 more</t>
  </si>
  <si>
    <t>MAN Energy Solut...</t>
  </si>
  <si>
    <t>Augsburg + 6 more</t>
  </si>
  <si>
    <t>ShortHills Tech</t>
  </si>
  <si>
    <t>New Jersey + 1 more</t>
  </si>
  <si>
    <t>GE Renewable Ene...</t>
  </si>
  <si>
    <t>Paris + 21 more</t>
  </si>
  <si>
    <t>L&amp;T Buildings &amp; ...</t>
  </si>
  <si>
    <t>Henkel</t>
  </si>
  <si>
    <t>AIRBUS</t>
  </si>
  <si>
    <t>Leiden + 10 more</t>
  </si>
  <si>
    <t>Carnival Group</t>
  </si>
  <si>
    <t>DQ Entertainment</t>
  </si>
  <si>
    <t>(129 Reviews)</t>
  </si>
  <si>
    <t>Regency Hospital</t>
  </si>
  <si>
    <t>Kanpur,Uttar Pradesh + 5 more</t>
  </si>
  <si>
    <t>National Aerospa...</t>
  </si>
  <si>
    <t>Source One Manag...</t>
  </si>
  <si>
    <t>Grove,Pennsylvania + 8 more</t>
  </si>
  <si>
    <t>Taj Gateway Hote...</t>
  </si>
  <si>
    <t>Syscom Corporati...</t>
  </si>
  <si>
    <t>Amrutanjan Healt...</t>
  </si>
  <si>
    <t>Sadara Chemical ...</t>
  </si>
  <si>
    <t>Jubail,Eastern Province + 3 more</t>
  </si>
  <si>
    <t>Nalco</t>
  </si>
  <si>
    <t>Bhubaneswar,Odisha + 10 more</t>
  </si>
  <si>
    <t>Grassroots BPO</t>
  </si>
  <si>
    <t>Creative Synergi...</t>
  </si>
  <si>
    <t>Okemos (MI) + 1 more</t>
  </si>
  <si>
    <t>Entab Infotech</t>
  </si>
  <si>
    <t>Unilog Content S...</t>
  </si>
  <si>
    <t>Wayne,Pennsylvania + 2 more</t>
  </si>
  <si>
    <t>Parsons Internat...</t>
  </si>
  <si>
    <t>Centreville,Virginia + 10 more</t>
  </si>
  <si>
    <t>Cummins Generato...</t>
  </si>
  <si>
    <t>Ahmednagar + 15 more</t>
  </si>
  <si>
    <t>Vivimed Labs</t>
  </si>
  <si>
    <t>Forbes Technosys</t>
  </si>
  <si>
    <t>Thane,Maharashtra + 28 more</t>
  </si>
  <si>
    <t>Dr Mohan's Diabe...</t>
  </si>
  <si>
    <t>Proprietorship</t>
  </si>
  <si>
    <t>Iconic</t>
  </si>
  <si>
    <t>Gurugram + 18 more</t>
  </si>
  <si>
    <t>Hyderabad Metro ...</t>
  </si>
  <si>
    <t>Adani Capital</t>
  </si>
  <si>
    <t>75way Technologi...</t>
  </si>
  <si>
    <t>Panchkula,Haryana + 1 more</t>
  </si>
  <si>
    <t>Arun Excello</t>
  </si>
  <si>
    <t>Finolex Ind</t>
  </si>
  <si>
    <t>Petrochemical / Plastics / Rubber</t>
  </si>
  <si>
    <t>Accurate Enginee...</t>
  </si>
  <si>
    <t>Bharat FIH</t>
  </si>
  <si>
    <t>Chennai + 7 more</t>
  </si>
  <si>
    <t>PreludeSys</t>
  </si>
  <si>
    <t>Irvine,California + 1 more</t>
  </si>
  <si>
    <t>Cimpress</t>
  </si>
  <si>
    <t>Dundalk,County Louth + 6 more</t>
  </si>
  <si>
    <t>ClearTax</t>
  </si>
  <si>
    <t>Aditya Birla Mon...</t>
  </si>
  <si>
    <t>(128 Reviews)</t>
  </si>
  <si>
    <t>NBCC</t>
  </si>
  <si>
    <t>MyMoneyMantra</t>
  </si>
  <si>
    <t>Delhi,NCT + 9 more</t>
  </si>
  <si>
    <t>Tiger Analytics</t>
  </si>
  <si>
    <t>Santa Clara + 4 more</t>
  </si>
  <si>
    <t>Thermax Babcock ...</t>
  </si>
  <si>
    <t>Sears IT &amp; Manag...</t>
  </si>
  <si>
    <t>INOX Air Product...</t>
  </si>
  <si>
    <t>Singareni Collie...</t>
  </si>
  <si>
    <t>JK Agri Genetics</t>
  </si>
  <si>
    <t>Hyderabad + 36 more</t>
  </si>
  <si>
    <t>Star Wire India</t>
  </si>
  <si>
    <t>Faridabad,Haryana + 2 more</t>
  </si>
  <si>
    <t>Kovai Medical Ce...</t>
  </si>
  <si>
    <t>Coimbatore,Tamil Nadu + 6 more</t>
  </si>
  <si>
    <t>Vipul MedCorp TP...</t>
  </si>
  <si>
    <t>Aarti Steels</t>
  </si>
  <si>
    <t>Ludhiana,Punjab + 5 more</t>
  </si>
  <si>
    <t>Eastman Auto &amp; P...</t>
  </si>
  <si>
    <t>Toyota Material ...</t>
  </si>
  <si>
    <t>Swastika Investm...</t>
  </si>
  <si>
    <t>Indore + 39 more</t>
  </si>
  <si>
    <t>RM Education Sol...</t>
  </si>
  <si>
    <t>Thiruvananthapuram + 9 more</t>
  </si>
  <si>
    <t>Indian Railway C...</t>
  </si>
  <si>
    <t>TIL</t>
  </si>
  <si>
    <t>Kolkata + 13 more</t>
  </si>
  <si>
    <t>Sagar Cements</t>
  </si>
  <si>
    <t>SPIE Oil &amp; Gas S...</t>
  </si>
  <si>
    <t>Cergy,Val Doise + 11 more</t>
  </si>
  <si>
    <t>Kyndal India</t>
  </si>
  <si>
    <t>Gurgaon</t>
  </si>
  <si>
    <t>JCT</t>
  </si>
  <si>
    <t>Hoshiarpur,Punjab + 9 more</t>
  </si>
  <si>
    <t>Hinduja Finance</t>
  </si>
  <si>
    <t>Minda Kosei Alum...</t>
  </si>
  <si>
    <t>Bawal + 8 more</t>
  </si>
  <si>
    <t>First Abu Dhabi ...</t>
  </si>
  <si>
    <t>Abu Dhabi,Abu Dhabi + 5 more</t>
  </si>
  <si>
    <t>Kia</t>
  </si>
  <si>
    <t>Seoul + 21 more</t>
  </si>
  <si>
    <t>Stelis Biopharma</t>
  </si>
  <si>
    <t>Bangalore,Karnataka</t>
  </si>
  <si>
    <t>Trivitron Health...</t>
  </si>
  <si>
    <t>Chennai + 16 more</t>
  </si>
  <si>
    <t>TransUnion</t>
  </si>
  <si>
    <t>Chicago,Illinois + 3 more</t>
  </si>
  <si>
    <t>Mitsubishi Heavy...</t>
  </si>
  <si>
    <t>Tokyo + 20 more</t>
  </si>
  <si>
    <t>Balaji Enterpris...</t>
  </si>
  <si>
    <t>(127 Reviews)</t>
  </si>
  <si>
    <t>Hyva</t>
  </si>
  <si>
    <t>Glocal Healthcar...</t>
  </si>
  <si>
    <t>Kolkata,West Bengal + 13 more</t>
  </si>
  <si>
    <t>LEAP India</t>
  </si>
  <si>
    <t>Coimbatore,Tamil Nadu + 15 more</t>
  </si>
  <si>
    <t>NOVO Mediscience...</t>
  </si>
  <si>
    <t>Mumbai + 16 more</t>
  </si>
  <si>
    <t>Ayoki Fabricon</t>
  </si>
  <si>
    <t>Galpha Laborator...</t>
  </si>
  <si>
    <t>Abellon Clean En...</t>
  </si>
  <si>
    <t>Ahmedabad,Gujrat + 12 more</t>
  </si>
  <si>
    <t>Xrbia Developers</t>
  </si>
  <si>
    <t>Swiss Re</t>
  </si>
  <si>
    <t>Zurich + 1 more</t>
  </si>
  <si>
    <t>Om Innovation Ca...</t>
  </si>
  <si>
    <t>Virbac Animal He...</t>
  </si>
  <si>
    <t>Fort Worth + 37 more</t>
  </si>
  <si>
    <t>Career Point</t>
  </si>
  <si>
    <t>Kota,Rajasthan + 29 more</t>
  </si>
  <si>
    <t>Ninestars Inform...</t>
  </si>
  <si>
    <t>Diksha Technolog...</t>
  </si>
  <si>
    <t>Vectone Mobile</t>
  </si>
  <si>
    <t>Praxis Services</t>
  </si>
  <si>
    <t>Gurugram + 3 more</t>
  </si>
  <si>
    <t>United Bank of I...</t>
  </si>
  <si>
    <t>GlobalStep</t>
  </si>
  <si>
    <t>Dallas,Texas + 2 more</t>
  </si>
  <si>
    <t>Coastal Projects</t>
  </si>
  <si>
    <t>TALENTEDGE</t>
  </si>
  <si>
    <t>Uttam Value Stee...</t>
  </si>
  <si>
    <t>Teleone</t>
  </si>
  <si>
    <t>HEG</t>
  </si>
  <si>
    <t>Sunshine Hospita...</t>
  </si>
  <si>
    <t>Secunderabad,Andhra Pradesh + 8 more</t>
  </si>
  <si>
    <t>Education Cultur...</t>
  </si>
  <si>
    <t>Koye Pharmaceuti...</t>
  </si>
  <si>
    <t>Indo Nissin Food...</t>
  </si>
  <si>
    <t>Bangalore/Bengaluru,Karnataka + 24 more</t>
  </si>
  <si>
    <t>Aditya Birla Mem...</t>
  </si>
  <si>
    <t>Livguard Energy ...</t>
  </si>
  <si>
    <t>Reecomps Teleser...</t>
  </si>
  <si>
    <t>Allahabad + 24 more</t>
  </si>
  <si>
    <t>PSA AVTEC Powert...</t>
  </si>
  <si>
    <t>SAP-Concur</t>
  </si>
  <si>
    <t>Bellevue,Washington State + 1 more</t>
  </si>
  <si>
    <t>AQM Technologies</t>
  </si>
  <si>
    <t>KNR Construction...</t>
  </si>
  <si>
    <t>Mkc Infrastructu...</t>
  </si>
  <si>
    <t>Anjar + 15 more</t>
  </si>
  <si>
    <t>Kolkata Bazaar</t>
  </si>
  <si>
    <t>Scaler Academy</t>
  </si>
  <si>
    <t>NextGen Healthca...</t>
  </si>
  <si>
    <t>Atlanta,Georgia + 6 more</t>
  </si>
  <si>
    <t>WAKEFIT INNOVATI...</t>
  </si>
  <si>
    <t>Jodas Expoim</t>
  </si>
  <si>
    <t>Robosoft Technol...</t>
  </si>
  <si>
    <t>New Udupi,Karnataka + 4 more</t>
  </si>
  <si>
    <t>Alchemist Hospit...</t>
  </si>
  <si>
    <t>(126 Reviews)</t>
  </si>
  <si>
    <t>Panchkula,Haryana + 12 more</t>
  </si>
  <si>
    <t>Manika Moulds</t>
  </si>
  <si>
    <t>Super Auto India</t>
  </si>
  <si>
    <t>Faridabad,Haryana + 3 more</t>
  </si>
  <si>
    <t>DelEx Cargo</t>
  </si>
  <si>
    <t>Nova IVI Fertili...</t>
  </si>
  <si>
    <t>Maahi Milk Produ...</t>
  </si>
  <si>
    <t>Rajkot,Gujarat + 19 more</t>
  </si>
  <si>
    <t>Som Autotech</t>
  </si>
  <si>
    <t>Aurangabad + 4 more</t>
  </si>
  <si>
    <t>NXP Semiconducto...</t>
  </si>
  <si>
    <t>Eindhoven + 5 more</t>
  </si>
  <si>
    <t>Balaji Action Bu...</t>
  </si>
  <si>
    <t>SEDER GROUP</t>
  </si>
  <si>
    <t>Riyadh + 10 more</t>
  </si>
  <si>
    <t>Shivani Locks</t>
  </si>
  <si>
    <t>Hi-Tech</t>
  </si>
  <si>
    <t>Ghaziabad,Uttar Pradesh + 29 more</t>
  </si>
  <si>
    <t>SA Infrastructur...</t>
  </si>
  <si>
    <t>Lalitpur Power G...</t>
  </si>
  <si>
    <t>Lalitpur,Uttar Pradesh + 4 more</t>
  </si>
  <si>
    <t>Citrix</t>
  </si>
  <si>
    <t>Fort Lauderdale,Florida + 1 more</t>
  </si>
  <si>
    <t>Oriental Bank of...</t>
  </si>
  <si>
    <t>GfK MODE</t>
  </si>
  <si>
    <t>Nuremberg,Bavaria + 12 more</t>
  </si>
  <si>
    <t>Red Bull</t>
  </si>
  <si>
    <t>Fuschl + 27 more</t>
  </si>
  <si>
    <t>Autocop India</t>
  </si>
  <si>
    <t>Mumbai + 28 more</t>
  </si>
  <si>
    <t>Ghatge Patil Ind...</t>
  </si>
  <si>
    <t>Kolhapur,Maharashtra + 7 more</t>
  </si>
  <si>
    <t>Ganges Internati...</t>
  </si>
  <si>
    <t>TCL</t>
  </si>
  <si>
    <t>Huizhou + 25 more</t>
  </si>
  <si>
    <t>Knack Global</t>
  </si>
  <si>
    <t>Woodbridge + 5 more</t>
  </si>
  <si>
    <t>NTL Electronics ...</t>
  </si>
  <si>
    <t>Chassis Brakes I...</t>
  </si>
  <si>
    <t>Amsterdam + 5 more</t>
  </si>
  <si>
    <t>Amco Batteries</t>
  </si>
  <si>
    <t>Pratibha Syntex</t>
  </si>
  <si>
    <t>Indore + 6 more</t>
  </si>
  <si>
    <t>Vihaan Networks</t>
  </si>
  <si>
    <t>RenewBuy</t>
  </si>
  <si>
    <t>Gurgaon,Haryana + 34 more</t>
  </si>
  <si>
    <t>Lifelong India</t>
  </si>
  <si>
    <t>Indian School Fi...</t>
  </si>
  <si>
    <t>Hyderabad,Telangana + 36 more</t>
  </si>
  <si>
    <t>Sir Hn Reliance ...</t>
  </si>
  <si>
    <t>Evolent Health I...</t>
  </si>
  <si>
    <t>Arlington,Virginia + 1 more</t>
  </si>
  <si>
    <t>Global Healthcar...</t>
  </si>
  <si>
    <t>India Yamaha Mot...</t>
  </si>
  <si>
    <t>Chennai + 13 more</t>
  </si>
  <si>
    <t>Imperative Busin...</t>
  </si>
  <si>
    <t>HOLITECH INDIA</t>
  </si>
  <si>
    <t>Greater Noida + 12 more</t>
  </si>
  <si>
    <t>Skill Lync</t>
  </si>
  <si>
    <t>California + 6 more</t>
  </si>
  <si>
    <t>ONPASSIVE</t>
  </si>
  <si>
    <t>Orlando + 3 more</t>
  </si>
  <si>
    <t>QX Global Group</t>
  </si>
  <si>
    <t>Skipton,North Yorkshire + 5 more</t>
  </si>
  <si>
    <t>Maxicus</t>
  </si>
  <si>
    <t>Gurgaon,Haryana + 3 more</t>
  </si>
  <si>
    <t>Aditya Birla Nuv...</t>
  </si>
  <si>
    <t>JMR Infotech</t>
  </si>
  <si>
    <t>(125 Reviews)</t>
  </si>
  <si>
    <t>Margadarsi Chit ...</t>
  </si>
  <si>
    <t>Hyderabad + 17 more</t>
  </si>
  <si>
    <t>Hyderabad Indust...</t>
  </si>
  <si>
    <t>Hyderabad + 26 more</t>
  </si>
  <si>
    <t>SirionLabs</t>
  </si>
  <si>
    <t>WEG</t>
  </si>
  <si>
    <t>Tamil Nadu,Karnataka + 6 more</t>
  </si>
  <si>
    <t>Polyhose</t>
  </si>
  <si>
    <t>GM Modular</t>
  </si>
  <si>
    <t>Marble Box</t>
  </si>
  <si>
    <t>Chicago</t>
  </si>
  <si>
    <t>Webtel Electroso...</t>
  </si>
  <si>
    <t>Fleet Management</t>
  </si>
  <si>
    <t>Wong Chuk Hang + 12 more</t>
  </si>
  <si>
    <t>ICICI Direct</t>
  </si>
  <si>
    <t>Venus Industrial...</t>
  </si>
  <si>
    <t>Clarks Inn Group...</t>
  </si>
  <si>
    <t>Megafine Pharma</t>
  </si>
  <si>
    <t>IIHT</t>
  </si>
  <si>
    <t>CETPA InfoTech</t>
  </si>
  <si>
    <t>Jaslok Hospital ...</t>
  </si>
  <si>
    <t>Electropneumatic...</t>
  </si>
  <si>
    <t>HCG Cancer Centr...</t>
  </si>
  <si>
    <t>Eugia Pharma Spe...</t>
  </si>
  <si>
    <t>Hyderabad/Secunderabad + 2 more</t>
  </si>
  <si>
    <t>Apisero</t>
  </si>
  <si>
    <t>Chandler + 6 more</t>
  </si>
  <si>
    <t>Aeries Technolog...</t>
  </si>
  <si>
    <t>CL Educate</t>
  </si>
  <si>
    <t>JBF Industries</t>
  </si>
  <si>
    <t>Duroshox</t>
  </si>
  <si>
    <t>(124 Reviews)</t>
  </si>
  <si>
    <t>Pune</t>
  </si>
  <si>
    <t>NSL Textiles</t>
  </si>
  <si>
    <t>Guntur,Andhra Pradesh + 10 more</t>
  </si>
  <si>
    <t>SAI Consulting E...</t>
  </si>
  <si>
    <t>Ahmedabad + 22 more</t>
  </si>
  <si>
    <t>Rohan Motors</t>
  </si>
  <si>
    <t>Acute Informatic...</t>
  </si>
  <si>
    <t>Ahmedabad + 29 more</t>
  </si>
  <si>
    <t>DAEWOO E&amp;C</t>
  </si>
  <si>
    <t>Seoul + 9 more</t>
  </si>
  <si>
    <t>Rahee Infratech</t>
  </si>
  <si>
    <t>Howrah,West Bengal + 13 more</t>
  </si>
  <si>
    <t>Nobel Hygiene</t>
  </si>
  <si>
    <t>QSpiders</t>
  </si>
  <si>
    <t>Viteos Capital M...</t>
  </si>
  <si>
    <t>New York + 3 more</t>
  </si>
  <si>
    <t>Indo Rama Synthe...</t>
  </si>
  <si>
    <t>Oriental Aromati...</t>
  </si>
  <si>
    <t>StoreKing</t>
  </si>
  <si>
    <t>Leayan Global</t>
  </si>
  <si>
    <t>Kanpur,Uttar Pradesh + 22 more</t>
  </si>
  <si>
    <t>SBI Capital Mark...</t>
  </si>
  <si>
    <t>GITAM University</t>
  </si>
  <si>
    <t>Visakhapatnam + 3 more</t>
  </si>
  <si>
    <t>PIX Transmission...</t>
  </si>
  <si>
    <t>Nagpur,Maharashtra + 4 more</t>
  </si>
  <si>
    <t>Population Servi...</t>
  </si>
  <si>
    <t>Washington D.C + 31 more</t>
  </si>
  <si>
    <t>Gamma Process Hu...</t>
  </si>
  <si>
    <t>ILJIN AUTOMOTIVE</t>
  </si>
  <si>
    <t>Seoul + 6 more</t>
  </si>
  <si>
    <t>Advaith Motors</t>
  </si>
  <si>
    <t>Home Centre</t>
  </si>
  <si>
    <t>Dubai + 25 more</t>
  </si>
  <si>
    <t>Cholayil</t>
  </si>
  <si>
    <t>TITAGARH WAGONS</t>
  </si>
  <si>
    <t>S.S. Kothari Meh...</t>
  </si>
  <si>
    <t>KEM Hospital</t>
  </si>
  <si>
    <t>Mumbai + 2 more</t>
  </si>
  <si>
    <t>Honda India Powe...</t>
  </si>
  <si>
    <t>Greater Noida + 18 more</t>
  </si>
  <si>
    <t>Anlage Infotech</t>
  </si>
  <si>
    <t>Mobile Programmi...</t>
  </si>
  <si>
    <t>Los Angeles + 8 more</t>
  </si>
  <si>
    <t>Aspiring Minds</t>
  </si>
  <si>
    <t>(123 Reviews)</t>
  </si>
  <si>
    <t>San Jose,California + 10 more</t>
  </si>
  <si>
    <t>KMC Construction...</t>
  </si>
  <si>
    <t>Borosil Glass Wo...</t>
  </si>
  <si>
    <t>Kd Logistics</t>
  </si>
  <si>
    <t>Bank Muscat</t>
  </si>
  <si>
    <t>Muscat + 50 more</t>
  </si>
  <si>
    <t>FreshMenu</t>
  </si>
  <si>
    <t>Bangalore,Karnataka + 5 more</t>
  </si>
  <si>
    <t>Unicorn Infosolu...</t>
  </si>
  <si>
    <t>BCG</t>
  </si>
  <si>
    <t>Boston,Massachusetts + 6 more</t>
  </si>
  <si>
    <t>Kesari Tours</t>
  </si>
  <si>
    <t>Bacardi</t>
  </si>
  <si>
    <t>Hamilton,Bermuda + 33 more</t>
  </si>
  <si>
    <t>DISYS</t>
  </si>
  <si>
    <t>McLean,Virginia + 8 more</t>
  </si>
  <si>
    <t>Phenom</t>
  </si>
  <si>
    <t>Ambler,Pennsylvania + 1 more</t>
  </si>
  <si>
    <t>Schott Kaisha</t>
  </si>
  <si>
    <t>Lawrence &amp; Mayo</t>
  </si>
  <si>
    <t>Mumbai + 20 more</t>
  </si>
  <si>
    <t>145 years old</t>
  </si>
  <si>
    <t>InnoEye Technolo...</t>
  </si>
  <si>
    <t>Indore,Madhya Pradesh</t>
  </si>
  <si>
    <t>Biotique</t>
  </si>
  <si>
    <t>Ghaziabad,Uttar Pradesh + 19 more</t>
  </si>
  <si>
    <t>King George's Me...</t>
  </si>
  <si>
    <t>Lucknow + 5 more</t>
  </si>
  <si>
    <t>Bombay Hospital</t>
  </si>
  <si>
    <t>Minda Sai</t>
  </si>
  <si>
    <t>Greater Noida + 13 more</t>
  </si>
  <si>
    <t>Maharaja Agrasen...</t>
  </si>
  <si>
    <t>RadiSys</t>
  </si>
  <si>
    <t>Apcer Life Scien...</t>
  </si>
  <si>
    <t>Kantar Operation...</t>
  </si>
  <si>
    <t>Anion Healthcare...</t>
  </si>
  <si>
    <t>Muthoot Housing ...</t>
  </si>
  <si>
    <t>Mumbai,Maharashtra + 50 more</t>
  </si>
  <si>
    <t>Hero Electric</t>
  </si>
  <si>
    <t>A&amp;A Business Con...</t>
  </si>
  <si>
    <t>Yellow Diamond</t>
  </si>
  <si>
    <t>Indore,Madhya Pradesh + 27 more</t>
  </si>
  <si>
    <t>HDFC Credila Fin...</t>
  </si>
  <si>
    <t>Innoval Digital ...</t>
  </si>
  <si>
    <t>Trivandrum/Thiruvananthapuram,Kerala + 1 more</t>
  </si>
  <si>
    <t>Aksentt Tech Ser...</t>
  </si>
  <si>
    <t>SOS Children's V...</t>
  </si>
  <si>
    <t>Imst + 26 more</t>
  </si>
  <si>
    <t>Jubilant Industr...</t>
  </si>
  <si>
    <t>(474 Reviews)</t>
  </si>
  <si>
    <t>Ck Birla Hospita...</t>
  </si>
  <si>
    <t>Expedia</t>
  </si>
  <si>
    <t>Bellevue,Washington + 5 more</t>
  </si>
  <si>
    <t>Clifford Chance</t>
  </si>
  <si>
    <t>(122 Reviews)</t>
  </si>
  <si>
    <t>Masu Brakes</t>
  </si>
  <si>
    <t>Normet</t>
  </si>
  <si>
    <t>Espoo,Southern Finland + 11 more</t>
  </si>
  <si>
    <t>ITM Group of Ins...</t>
  </si>
  <si>
    <t>Daebu Automotive...</t>
  </si>
  <si>
    <t>Advantage One Ta...</t>
  </si>
  <si>
    <t>Sterling + 1 more</t>
  </si>
  <si>
    <t>Coverfox</t>
  </si>
  <si>
    <t>Bioseed</t>
  </si>
  <si>
    <t>African Industri...</t>
  </si>
  <si>
    <t>Lagos + 6 more</t>
  </si>
  <si>
    <t>Plastic Omnium</t>
  </si>
  <si>
    <t>Levallois-Perret + 8 more</t>
  </si>
  <si>
    <t>Mashreq Bank</t>
  </si>
  <si>
    <t>Dubai,Dubai + 6 more</t>
  </si>
  <si>
    <t>Patton Internati...</t>
  </si>
  <si>
    <t>British Airways</t>
  </si>
  <si>
    <t>Harmondsworth,Greater London + 6 more</t>
  </si>
  <si>
    <t>Amrapali Group</t>
  </si>
  <si>
    <t>Azim Premji Foun...</t>
  </si>
  <si>
    <t>MITA</t>
  </si>
  <si>
    <t>Cambridge + 5 more</t>
  </si>
  <si>
    <t>Xpo Logistics</t>
  </si>
  <si>
    <t>Greenwich,Connecticut + 16 more</t>
  </si>
  <si>
    <t>Rainbow Hospital</t>
  </si>
  <si>
    <t>Aster MIMS</t>
  </si>
  <si>
    <t>Kozhikode + 14 more</t>
  </si>
  <si>
    <t>Course5</t>
  </si>
  <si>
    <t>Bellevue,Washington + 6 more</t>
  </si>
  <si>
    <t>C DOT</t>
  </si>
  <si>
    <t>Delhi/NCR,New Delhi + 6 more</t>
  </si>
  <si>
    <t>University of En...</t>
  </si>
  <si>
    <t>Kolkata + 14 more</t>
  </si>
  <si>
    <t>IL&amp;FS Skills Dev...</t>
  </si>
  <si>
    <t>Escort Kubota</t>
  </si>
  <si>
    <t>Faridabad + 6 more</t>
  </si>
  <si>
    <t>Global Calcium</t>
  </si>
  <si>
    <t>Videojet Technol...</t>
  </si>
  <si>
    <t>Wood Dale,Illinois + 18 more</t>
  </si>
  <si>
    <t>Jade Global</t>
  </si>
  <si>
    <t>(121 Reviews)</t>
  </si>
  <si>
    <t>San Jose + 3 more</t>
  </si>
  <si>
    <t>Suven Life Scien...</t>
  </si>
  <si>
    <t>BPO+</t>
  </si>
  <si>
    <t>Doha + 35 more</t>
  </si>
  <si>
    <t>ReSource Pro</t>
  </si>
  <si>
    <t>Arcesium</t>
  </si>
  <si>
    <t>Chai Point</t>
  </si>
  <si>
    <t>GAIN Credit</t>
  </si>
  <si>
    <t>San Diego,California + 5 more</t>
  </si>
  <si>
    <t>Neyveli Lignite ...</t>
  </si>
  <si>
    <t>Neyveli,Tamil Nadu + 4 more</t>
  </si>
  <si>
    <t>Mohani Tea Leave...</t>
  </si>
  <si>
    <t>Novozymes South ...</t>
  </si>
  <si>
    <t>BagsvÃ¦rd + 7 more</t>
  </si>
  <si>
    <t>RattanIndia Powe...</t>
  </si>
  <si>
    <t>Jubilant Biosys</t>
  </si>
  <si>
    <t>Sagarsoft</t>
  </si>
  <si>
    <t>Monster Com Indi...</t>
  </si>
  <si>
    <t>New York + 10 more</t>
  </si>
  <si>
    <t>Claritus Managem...</t>
  </si>
  <si>
    <t>Acer India</t>
  </si>
  <si>
    <t>Xizhi + 31 more</t>
  </si>
  <si>
    <t>Grauer &amp; Weil (i...</t>
  </si>
  <si>
    <t>Jaiprakash Power...</t>
  </si>
  <si>
    <t>Noida + 9 more</t>
  </si>
  <si>
    <t>Modern Automotiv...</t>
  </si>
  <si>
    <t>CANTABIL RETAIL ...</t>
  </si>
  <si>
    <t>BDR Pharmaceutic...</t>
  </si>
  <si>
    <t>Expleo Group</t>
  </si>
  <si>
    <t>Saint Quentin En Yvelines + 4 more</t>
  </si>
  <si>
    <t>Paytm Mall</t>
  </si>
  <si>
    <t>Google Operation...</t>
  </si>
  <si>
    <t>Hyderabad/Secunderabad + 10 more</t>
  </si>
  <si>
    <t>MindGate Solutio...</t>
  </si>
  <si>
    <t>ABC Consultants</t>
  </si>
  <si>
    <t>New York + 17 more</t>
  </si>
  <si>
    <t>Hawkins Cookers</t>
  </si>
  <si>
    <t>(120 Reviews)</t>
  </si>
  <si>
    <t>Vesuvius</t>
  </si>
  <si>
    <t>Prakash Industri...</t>
  </si>
  <si>
    <t>New Delhi + 30 more</t>
  </si>
  <si>
    <t>Rittal</t>
  </si>
  <si>
    <t>Herborn + 10 more</t>
  </si>
  <si>
    <t>SYSTRA</t>
  </si>
  <si>
    <t>Paris + 24 more</t>
  </si>
  <si>
    <t>Mutual Industrie...</t>
  </si>
  <si>
    <t>Gpt Infraproject...</t>
  </si>
  <si>
    <t>Franciscan Solut...</t>
  </si>
  <si>
    <t>Greater Noida,Uttar Pradesh + 17 more</t>
  </si>
  <si>
    <t>Food Corporation...</t>
  </si>
  <si>
    <t>OPERATIONAL ENER...</t>
  </si>
  <si>
    <t>Filatex India</t>
  </si>
  <si>
    <t>Sv Creditline</t>
  </si>
  <si>
    <t>Sud Life Insuran...</t>
  </si>
  <si>
    <t>Navi Mumbai + 54 more</t>
  </si>
  <si>
    <t>Birla white</t>
  </si>
  <si>
    <t>Mumbai + 40 more</t>
  </si>
  <si>
    <t>Hitachi Automoti...</t>
  </si>
  <si>
    <t>Tokyo + 6 more</t>
  </si>
  <si>
    <t>Sophos Technolog...</t>
  </si>
  <si>
    <t>ICPA Health Prod...</t>
  </si>
  <si>
    <t>C.G. Marketing</t>
  </si>
  <si>
    <t>Kowloon + 16 more</t>
  </si>
  <si>
    <t>Suhail Bahwan Au...</t>
  </si>
  <si>
    <t>Muscat + 6 more</t>
  </si>
  <si>
    <t>Lobo Staffing So...</t>
  </si>
  <si>
    <t>Navneet Educatio...</t>
  </si>
  <si>
    <t>C3I Solutions</t>
  </si>
  <si>
    <t>Horsham</t>
  </si>
  <si>
    <t>Echs Polyclinic</t>
  </si>
  <si>
    <t>New Delhi + 51 more</t>
  </si>
  <si>
    <t>Dr.SNS Rajalaksh...</t>
  </si>
  <si>
    <t>Coimbatore</t>
  </si>
  <si>
    <t>Prism Johnson Li...</t>
  </si>
  <si>
    <t>Great Learning</t>
  </si>
  <si>
    <t>Gurgaon,Haryana + 6 more</t>
  </si>
  <si>
    <t>Tata Electronics</t>
  </si>
  <si>
    <t>Krishnagiri + 6 more</t>
  </si>
  <si>
    <t>Amphenol Fci</t>
  </si>
  <si>
    <t>Kochi + 4 more</t>
  </si>
  <si>
    <t>MSCI</t>
  </si>
  <si>
    <t>Can Fin Homes</t>
  </si>
  <si>
    <t>(119 Reviews)</t>
  </si>
  <si>
    <t>Bangalore + 40 more</t>
  </si>
  <si>
    <t>Career Launcher</t>
  </si>
  <si>
    <t>Olive Bar &amp; Kitc...</t>
  </si>
  <si>
    <t>Oncquest Laborat...</t>
  </si>
  <si>
    <t>KPR Mill</t>
  </si>
  <si>
    <t>Coimbatore,Tamil Nadu + 10 more</t>
  </si>
  <si>
    <t>Kiran Foreign Tr...</t>
  </si>
  <si>
    <t>Mohali</t>
  </si>
  <si>
    <t>India Power Corp...</t>
  </si>
  <si>
    <t>Gates</t>
  </si>
  <si>
    <t>Denver,Colorado + 8 more</t>
  </si>
  <si>
    <t>Red FM 93.5</t>
  </si>
  <si>
    <t>ABIL Group</t>
  </si>
  <si>
    <t>MJ Biopharm</t>
  </si>
  <si>
    <t>Vini Cosmetics</t>
  </si>
  <si>
    <t>Ahmedabad,Gujarat + 32 more</t>
  </si>
  <si>
    <t>Shimizu</t>
  </si>
  <si>
    <t>Chuo-ku,Tokyo + 12 more</t>
  </si>
  <si>
    <t>218 years old</t>
  </si>
  <si>
    <t>Cethar</t>
  </si>
  <si>
    <t>Tiruchirapalli + 12 more</t>
  </si>
  <si>
    <t>Oriental Carbon ...</t>
  </si>
  <si>
    <t>Keller Ground En...</t>
  </si>
  <si>
    <t>Tirupati Medicar...</t>
  </si>
  <si>
    <t>Paonta Sahib,Himachal Pradesh + 11 more</t>
  </si>
  <si>
    <t>Magnasoft Consul...</t>
  </si>
  <si>
    <t>Siddha Group</t>
  </si>
  <si>
    <t>Kolkata,West Bengal + 3 more</t>
  </si>
  <si>
    <t>National Small I...</t>
  </si>
  <si>
    <t>Nesma Trading</t>
  </si>
  <si>
    <t>Al Khobar + 7 more</t>
  </si>
  <si>
    <t>Sterling Oil Exp...</t>
  </si>
  <si>
    <t>Lagos + 4 more</t>
  </si>
  <si>
    <t>SYNCHRONIZED SUP...</t>
  </si>
  <si>
    <t>Livguard</t>
  </si>
  <si>
    <t>Gurgaon,Haryana + 14 more</t>
  </si>
  <si>
    <t>MUNDRA SOLAR TEC...</t>
  </si>
  <si>
    <t>Ahmedabad + 8 more</t>
  </si>
  <si>
    <t>NIKE</t>
  </si>
  <si>
    <t>Beaverton,Oregon + 28 more</t>
  </si>
  <si>
    <t>SMC</t>
  </si>
  <si>
    <t>Noblesville,Indiana + 26 more</t>
  </si>
  <si>
    <t>Semac Consultant...</t>
  </si>
  <si>
    <t>(118 Reviews)</t>
  </si>
  <si>
    <t>Gurugram + 10 more</t>
  </si>
  <si>
    <t>Jabong</t>
  </si>
  <si>
    <t>Capricorn Logist...</t>
  </si>
  <si>
    <t>cFIRST</t>
  </si>
  <si>
    <t>Cleartrip</t>
  </si>
  <si>
    <t>John Energy</t>
  </si>
  <si>
    <t>Jubilant Chemsys</t>
  </si>
  <si>
    <t>G.M.Pens Interna...</t>
  </si>
  <si>
    <t>SunMax Auto Engi...</t>
  </si>
  <si>
    <t>New Delhi + 8 more</t>
  </si>
  <si>
    <t>Roulunds Braking</t>
  </si>
  <si>
    <t>Odense + 1 more</t>
  </si>
  <si>
    <t>286 years old</t>
  </si>
  <si>
    <t>Consul Neowatt P...</t>
  </si>
  <si>
    <t>Laxmi Civil Engi...</t>
  </si>
  <si>
    <t>Kolhapur,Maharashtra + 24 more</t>
  </si>
  <si>
    <t>Sparsh Hospital</t>
  </si>
  <si>
    <t>Eternis Fine Che...</t>
  </si>
  <si>
    <t>Igarashi Motors</t>
  </si>
  <si>
    <t>Afflatus Gravure...</t>
  </si>
  <si>
    <t>Eaton Fluid Powe...</t>
  </si>
  <si>
    <t>Dublin,Dublin + 4 more</t>
  </si>
  <si>
    <t>Indian Political...</t>
  </si>
  <si>
    <t>ACE Group</t>
  </si>
  <si>
    <t>Walter Bushnell</t>
  </si>
  <si>
    <t>Gurgaon + 25 more</t>
  </si>
  <si>
    <t>NLC</t>
  </si>
  <si>
    <t>Khanna Paper Mil...</t>
  </si>
  <si>
    <t>OmniActive Healt...</t>
  </si>
  <si>
    <t>Neosym Industry</t>
  </si>
  <si>
    <t>Commonwealth Ban...</t>
  </si>
  <si>
    <t>Sydney + 3 more</t>
  </si>
  <si>
    <t>Bharat Benz</t>
  </si>
  <si>
    <t>Chennai,Tamil Nadu + 50 more</t>
  </si>
  <si>
    <t>Geno Pharmaceuti...</t>
  </si>
  <si>
    <t>Mapusa,Goa + 27 more</t>
  </si>
  <si>
    <t>Signature Global</t>
  </si>
  <si>
    <t>New Jersey + 6 more</t>
  </si>
  <si>
    <t>Writer Business ...</t>
  </si>
  <si>
    <t>Shirdi Sai Elect...</t>
  </si>
  <si>
    <t>Federal Mogul Po...</t>
  </si>
  <si>
    <t>Lake Forest + 12 more</t>
  </si>
  <si>
    <t>RapiPay</t>
  </si>
  <si>
    <t>Dorset Industrie...</t>
  </si>
  <si>
    <t>Gurgaon + 20 more</t>
  </si>
  <si>
    <t>Elsamex Maintena...</t>
  </si>
  <si>
    <t>Ahmedabad + 27 more</t>
  </si>
  <si>
    <t>PowerSchool Indi...</t>
  </si>
  <si>
    <t>Folsom,California + 1 more</t>
  </si>
  <si>
    <t>Bimal Auto Agenc...</t>
  </si>
  <si>
    <t>(117 Reviews)</t>
  </si>
  <si>
    <t>St. Mary's Schoo...</t>
  </si>
  <si>
    <t>Medford + 45 more</t>
  </si>
  <si>
    <t>Daffodil Softwar...</t>
  </si>
  <si>
    <t>Grandville,MI + 4 more</t>
  </si>
  <si>
    <t>Technosoft Corpo...</t>
  </si>
  <si>
    <t>Chennai + 4 more</t>
  </si>
  <si>
    <t>AVRA Laboratorie...</t>
  </si>
  <si>
    <t>Mahavir Die Cast...</t>
  </si>
  <si>
    <t>Faridabad + 3 more</t>
  </si>
  <si>
    <t>L&amp;T Infrastructu...</t>
  </si>
  <si>
    <t>Diagno Labs</t>
  </si>
  <si>
    <t>Gurgaon/Gurugram,Haryana + 25 more</t>
  </si>
  <si>
    <t>Mindlance</t>
  </si>
  <si>
    <t>Union,New Jersey + 4 more</t>
  </si>
  <si>
    <t>Pie Infocomm</t>
  </si>
  <si>
    <t>Lucknow,Uttar Pradesh + 1 more</t>
  </si>
  <si>
    <t>Appasamy Associa...</t>
  </si>
  <si>
    <t>Aurigene Discove...</t>
  </si>
  <si>
    <t>PACL India</t>
  </si>
  <si>
    <t>New Delhi,Delhi + 42 more</t>
  </si>
  <si>
    <t>Franco-Indian Ph...</t>
  </si>
  <si>
    <t>Diamond Beverage...</t>
  </si>
  <si>
    <t>Kolkata + 3 more</t>
  </si>
  <si>
    <t>Tata Institute o...</t>
  </si>
  <si>
    <t>Kazo Fashion</t>
  </si>
  <si>
    <t>Seoul + 17 more</t>
  </si>
  <si>
    <t>Aneja Associates</t>
  </si>
  <si>
    <t>National Securit...</t>
  </si>
  <si>
    <t>Malladi Drugs &amp; ...</t>
  </si>
  <si>
    <t>Government of An...</t>
  </si>
  <si>
    <t>Velagapudi + 39 more</t>
  </si>
  <si>
    <t>L&amp;T IDPL</t>
  </si>
  <si>
    <t>Saxo Bank</t>
  </si>
  <si>
    <t>Copenhagen,Capital Region</t>
  </si>
  <si>
    <t>Hidesign</t>
  </si>
  <si>
    <t>Pondicherry/Puducherry,Tamil Nadu + 21 more</t>
  </si>
  <si>
    <t>Agappe Diagnosti...</t>
  </si>
  <si>
    <t>Ernakulam,Kerala + 18 more</t>
  </si>
  <si>
    <t>Continental Hosp...</t>
  </si>
  <si>
    <t>ITCube Solutions</t>
  </si>
  <si>
    <t>Digient Technolo...</t>
  </si>
  <si>
    <t>DDB Mudra Group</t>
  </si>
  <si>
    <t>Manba Finance</t>
  </si>
  <si>
    <t>TATA MEDICAL CEN...</t>
  </si>
  <si>
    <t>Orchid Pharma</t>
  </si>
  <si>
    <t>Country Club Hos...</t>
  </si>
  <si>
    <t>Hyderabad + 19 more</t>
  </si>
  <si>
    <t>HiyaMee</t>
  </si>
  <si>
    <t>Covalent Laborat...</t>
  </si>
  <si>
    <t>Propertypistol R...</t>
  </si>
  <si>
    <t>Safeducate</t>
  </si>
  <si>
    <t>New Delhi + 25 more</t>
  </si>
  <si>
    <t>OneClick IT Cons...</t>
  </si>
  <si>
    <t>Ahmedabad,Gujarat</t>
  </si>
  <si>
    <t>Ultimate Kronos ...</t>
  </si>
  <si>
    <t>Congruex Asia Pa...</t>
  </si>
  <si>
    <t>Boulder,Colorado + 3 more</t>
  </si>
  <si>
    <t>University of De...</t>
  </si>
  <si>
    <t>Quest Diagnostic...</t>
  </si>
  <si>
    <t>Secaucus,New Jersey + 9 more</t>
  </si>
  <si>
    <t>ShareChat</t>
  </si>
  <si>
    <t>NIELIT</t>
  </si>
  <si>
    <t>(116 Reviews)</t>
  </si>
  <si>
    <t>LabCorp</t>
  </si>
  <si>
    <t>Burlington + 5 more</t>
  </si>
  <si>
    <t>PurpleTalk</t>
  </si>
  <si>
    <t>Kapil Chit Funds</t>
  </si>
  <si>
    <t>Hyderabad/Secunderabad,Telangana + 36 more</t>
  </si>
  <si>
    <t>Alpha Design Tec...</t>
  </si>
  <si>
    <t>Vinati Organics</t>
  </si>
  <si>
    <t>Fernandez Hospit...</t>
  </si>
  <si>
    <t>CQRA</t>
  </si>
  <si>
    <t>Oakridge Interna...</t>
  </si>
  <si>
    <t>Kalyani Maxion W...</t>
  </si>
  <si>
    <t>KÃ¶nigswinter</t>
  </si>
  <si>
    <t>Assimilate Solut...</t>
  </si>
  <si>
    <t>Tucson,Arizona + 5 more</t>
  </si>
  <si>
    <t>Narula Infrastru...</t>
  </si>
  <si>
    <t>Kolkata + 29 more</t>
  </si>
  <si>
    <t>Equinox Labs</t>
  </si>
  <si>
    <t>TC Global</t>
  </si>
  <si>
    <t>Delhi + 15 more</t>
  </si>
  <si>
    <t>VISION</t>
  </si>
  <si>
    <t>Warren + 53 more</t>
  </si>
  <si>
    <t>The Mission Hosp...</t>
  </si>
  <si>
    <t>Durgapur,West Bengal + 13 more</t>
  </si>
  <si>
    <t>Arkray Healthcar...</t>
  </si>
  <si>
    <t>Padget Electroni...</t>
  </si>
  <si>
    <t>Noida + 1 more</t>
  </si>
  <si>
    <t>St. Joseph's Sch...</t>
  </si>
  <si>
    <t>Greater Noida,Uttar Pradesh + 36 more</t>
  </si>
  <si>
    <t>CSM Technologies</t>
  </si>
  <si>
    <t>Bhubaneswar,Odisha + 6 more</t>
  </si>
  <si>
    <t>Army Ordnance Co...</t>
  </si>
  <si>
    <t>New Delhi,Delhi + 38 more</t>
  </si>
  <si>
    <t>Nielsen Sports</t>
  </si>
  <si>
    <t>Dynamatic Techno...</t>
  </si>
  <si>
    <t>American Express...</t>
  </si>
  <si>
    <t>(115 Reviews)</t>
  </si>
  <si>
    <t>ARCIS e Services</t>
  </si>
  <si>
    <t>Paradise Food Co...</t>
  </si>
  <si>
    <t>Service Master C...</t>
  </si>
  <si>
    <t>Chicago + 30 more</t>
  </si>
  <si>
    <t>Intelliswift Sof...</t>
  </si>
  <si>
    <t>Newark,New Jersey + 4 more</t>
  </si>
  <si>
    <t>Shriram Properti...</t>
  </si>
  <si>
    <t>The Indian Expre...</t>
  </si>
  <si>
    <t>Noida + 20 more</t>
  </si>
  <si>
    <t>Securitrans Indi...</t>
  </si>
  <si>
    <t>Chain-Sys</t>
  </si>
  <si>
    <t>Grand Ledge,MI + 2 more</t>
  </si>
  <si>
    <t>MeritTrac</t>
  </si>
  <si>
    <t>Rotostat Service...</t>
  </si>
  <si>
    <t>TÃ©cnicas Reunida...</t>
  </si>
  <si>
    <t>Madrid,Madrid + 13 more</t>
  </si>
  <si>
    <t>Nyati Group</t>
  </si>
  <si>
    <t>Century Enka</t>
  </si>
  <si>
    <t>Fortune Park Hot...</t>
  </si>
  <si>
    <t>FICO</t>
  </si>
  <si>
    <t>Tangoe</t>
  </si>
  <si>
    <t>Peel-works</t>
  </si>
  <si>
    <t>Thirdware Soluti...</t>
  </si>
  <si>
    <t>Allen Solly</t>
  </si>
  <si>
    <t>278 years old</t>
  </si>
  <si>
    <t>BPL Medical Tech...</t>
  </si>
  <si>
    <t>Bangalore + 19 more</t>
  </si>
  <si>
    <t>Inland World Log...</t>
  </si>
  <si>
    <t>Fukoku</t>
  </si>
  <si>
    <t>Ageo + 2 more</t>
  </si>
  <si>
    <t>Noida Power Comp...</t>
  </si>
  <si>
    <t>Greater Noida + 4 more</t>
  </si>
  <si>
    <t>Crossword Bookst...</t>
  </si>
  <si>
    <t>Foiwe Info Globa...</t>
  </si>
  <si>
    <t>Target Engineeri...</t>
  </si>
  <si>
    <t>Abu Dhabi + 9 more</t>
  </si>
  <si>
    <t>ACN Health care</t>
  </si>
  <si>
    <t>TLC Relationship...</t>
  </si>
  <si>
    <t>QDVC</t>
  </si>
  <si>
    <t>Doha + 3 more</t>
  </si>
  <si>
    <t>Atmecs Technolog...</t>
  </si>
  <si>
    <t>MAQ Software</t>
  </si>
  <si>
    <t>(114 Reviews)</t>
  </si>
  <si>
    <t>Redmond + 3 more</t>
  </si>
  <si>
    <t>Flemingo Duty Fr...</t>
  </si>
  <si>
    <t>Navi Mumbai,Maharashtra + 13 more</t>
  </si>
  <si>
    <t>Mafatlal Industr...</t>
  </si>
  <si>
    <t>Evoke Technologi...</t>
  </si>
  <si>
    <t>Dayton,Ohio + 1 more</t>
  </si>
  <si>
    <t>Podar Jumbo Kids</t>
  </si>
  <si>
    <t>Capillary Techno...</t>
  </si>
  <si>
    <t>Singapore,Singapore + 3 more</t>
  </si>
  <si>
    <t>Goibibo</t>
  </si>
  <si>
    <t>ANEWA Engineerin...</t>
  </si>
  <si>
    <t>Partha Dental</t>
  </si>
  <si>
    <t>Godawari Power &amp;...</t>
  </si>
  <si>
    <t>Raipur,Chhattisgarh + 5 more</t>
  </si>
  <si>
    <t>Leonia Holistic ...</t>
  </si>
  <si>
    <t>Enaltec Labs</t>
  </si>
  <si>
    <t>Navi Mumbai,Maharashtra + 5 more</t>
  </si>
  <si>
    <t>Speciality Resta...</t>
  </si>
  <si>
    <t>S.M. Consultants</t>
  </si>
  <si>
    <t>Century Pulp &amp; P...</t>
  </si>
  <si>
    <t>Nainital,Uttarakhand + 9 more</t>
  </si>
  <si>
    <t>Fourth Dimension...</t>
  </si>
  <si>
    <t>Gautam Solar</t>
  </si>
  <si>
    <t>Protiviti India ...</t>
  </si>
  <si>
    <t>Menlo Park,California + 14 more</t>
  </si>
  <si>
    <t>MindCraft Softwa...</t>
  </si>
  <si>
    <t>Xylem Water Solu...</t>
  </si>
  <si>
    <t>Rye Brook,New York + 12 more</t>
  </si>
  <si>
    <t>Miraj Group</t>
  </si>
  <si>
    <t>Nathdwara,Rajasthan + 13 more</t>
  </si>
  <si>
    <t>Cheers Interacti...</t>
  </si>
  <si>
    <t>Utrecht,Albert Heijn + 2 more</t>
  </si>
  <si>
    <t>Compunnel</t>
  </si>
  <si>
    <t>Plainsboro Township,New Jersey + 8 more</t>
  </si>
  <si>
    <t>The Oriental Ins...</t>
  </si>
  <si>
    <t>Datamatics Finan...</t>
  </si>
  <si>
    <t>Mumbai + 1 more</t>
  </si>
  <si>
    <t>Venkateshwar Hos...</t>
  </si>
  <si>
    <t>Fulcrum Worldwid...</t>
  </si>
  <si>
    <t>Jersey City</t>
  </si>
  <si>
    <t>Peninsula Land</t>
  </si>
  <si>
    <t>Maksat Technolog...</t>
  </si>
  <si>
    <t>Sembcorp Energy ...</t>
  </si>
  <si>
    <t>Flair Writing In...</t>
  </si>
  <si>
    <t>Netoyed</t>
  </si>
  <si>
    <t>Aditya Birla Sun...</t>
  </si>
  <si>
    <t>iB Hubs</t>
  </si>
  <si>
    <t>Gurgaon + 5 more</t>
  </si>
  <si>
    <t>MKCL</t>
  </si>
  <si>
    <t>(113 Reviews)</t>
  </si>
  <si>
    <t>Pune + 22 more</t>
  </si>
  <si>
    <t>Thomson Press In...</t>
  </si>
  <si>
    <t>Faridabad + 8 more</t>
  </si>
  <si>
    <t>Hindustan Media ...</t>
  </si>
  <si>
    <t>Advertising &amp; Marketing</t>
  </si>
  <si>
    <t>Adcock Ingram</t>
  </si>
  <si>
    <t>Abu Dhabi,Gauteng + 9 more</t>
  </si>
  <si>
    <t>Delhi Internatio...</t>
  </si>
  <si>
    <t>New Delhi + 3 more</t>
  </si>
  <si>
    <t>B9 Beverages</t>
  </si>
  <si>
    <t>New Delhi,Delhi + 18 more</t>
  </si>
  <si>
    <t>Saint Gobain Sek...</t>
  </si>
  <si>
    <t>Pune + 13 more</t>
  </si>
  <si>
    <t>Casio India Comp...</t>
  </si>
  <si>
    <t>Delhi/NCR,New Delhi + 16 more</t>
  </si>
  <si>
    <t>Armed Forces Tri...</t>
  </si>
  <si>
    <t>New Delhi + 35 more</t>
  </si>
  <si>
    <t>Caplin Point Lab...</t>
  </si>
  <si>
    <t>Impressions Serv...</t>
  </si>
  <si>
    <t>Kitex Garments</t>
  </si>
  <si>
    <t>Kochi/Cochin,Kerala + 6 more</t>
  </si>
  <si>
    <t>Bilt</t>
  </si>
  <si>
    <t>Toyota Financial...</t>
  </si>
  <si>
    <t>Chandler + 21 more</t>
  </si>
  <si>
    <t>UFO Moviez</t>
  </si>
  <si>
    <t>National Highway...</t>
  </si>
  <si>
    <t>Vishal Retail</t>
  </si>
  <si>
    <t>Punjab and Mahar...</t>
  </si>
  <si>
    <t>JAY JAY MILLS</t>
  </si>
  <si>
    <t>Tirupur/Tiruppur,Tamil Nadu + 6 more</t>
  </si>
  <si>
    <t>Emerald Jewel In...</t>
  </si>
  <si>
    <t>Paperchase Accou...</t>
  </si>
  <si>
    <t>New York</t>
  </si>
  <si>
    <t>Matrix ComSec</t>
  </si>
  <si>
    <t>RAMADA PLAZA</t>
  </si>
  <si>
    <t>New Jersey + 17 more</t>
  </si>
  <si>
    <t>HSBC Global Bank...</t>
  </si>
  <si>
    <t>Canary Wharf,London + 7 more</t>
  </si>
  <si>
    <t>Bhashyam Educati...</t>
  </si>
  <si>
    <t>Guntur,Andhra Pradesh + 24 more</t>
  </si>
  <si>
    <t>St Regis</t>
  </si>
  <si>
    <t>New York + 6 more</t>
  </si>
  <si>
    <t>Godrej Appliance...</t>
  </si>
  <si>
    <t>SSEM</t>
  </si>
  <si>
    <t>Riyadh + 11 more</t>
  </si>
  <si>
    <t>Kaveri Seed Comp...</t>
  </si>
  <si>
    <t>More Mega Store</t>
  </si>
  <si>
    <t>Hiranandani grou...</t>
  </si>
  <si>
    <t>Pitti Engineerin...</t>
  </si>
  <si>
    <t>Hyderabad + 2 more</t>
  </si>
  <si>
    <t>Shree Satya Sai ...</t>
  </si>
  <si>
    <t>Jamnagar + 2 more</t>
  </si>
  <si>
    <t>GUILTFREE INDUST...</t>
  </si>
  <si>
    <t>Ncc Urban Infras...</t>
  </si>
  <si>
    <t>ESAF CO-OPERATIV...</t>
  </si>
  <si>
    <t>Thrissur,Kerala + 52 more</t>
  </si>
  <si>
    <t>Bonn group</t>
  </si>
  <si>
    <t>Ludhiana,Punjab + 11 more</t>
  </si>
  <si>
    <t>L&amp;T Power Transm...</t>
  </si>
  <si>
    <t>Bigstep Technolo...</t>
  </si>
  <si>
    <t>MMACH Design</t>
  </si>
  <si>
    <t>Delhi + 21 more</t>
  </si>
  <si>
    <t>TVS Group</t>
  </si>
  <si>
    <t>(6.3k Reviews)</t>
  </si>
  <si>
    <t>Madurai + 30 more</t>
  </si>
  <si>
    <t>Wicked Ride Adve...</t>
  </si>
  <si>
    <t>Ramee Group of H...</t>
  </si>
  <si>
    <t>(112 Reviews)</t>
  </si>
  <si>
    <t>SeQuent Scientif...</t>
  </si>
  <si>
    <t>Manohar Filament...</t>
  </si>
  <si>
    <t>Heavy Engineerin...</t>
  </si>
  <si>
    <t>Ranchi,Jharkhand + 6 more</t>
  </si>
  <si>
    <t>Chemtrols Indust...</t>
  </si>
  <si>
    <t>Connect Broadban...</t>
  </si>
  <si>
    <t>Ajitgarh,Punjab + 12 more</t>
  </si>
  <si>
    <t>C. L. GUPTA EXPO...</t>
  </si>
  <si>
    <t>Beri Udyog</t>
  </si>
  <si>
    <t>Karnal,Haryana + 10 more</t>
  </si>
  <si>
    <t>Lion Engineering...</t>
  </si>
  <si>
    <t>Bhopal + 28 more</t>
  </si>
  <si>
    <t>Harita Techserv</t>
  </si>
  <si>
    <t>Interface Micros...</t>
  </si>
  <si>
    <t>Balrampur Chini ...</t>
  </si>
  <si>
    <t>Neolite Zkw Ligh...</t>
  </si>
  <si>
    <t>adani power maha...</t>
  </si>
  <si>
    <t>Mundra + 9 more</t>
  </si>
  <si>
    <t>Neel Auto</t>
  </si>
  <si>
    <t>Makino</t>
  </si>
  <si>
    <t>Mason + 13 more</t>
  </si>
  <si>
    <t>GlobusSoft</t>
  </si>
  <si>
    <t>Bhilai/Bhillai,Chhattisgarh + 3 more</t>
  </si>
  <si>
    <t>XSEED Education</t>
  </si>
  <si>
    <t>Nirmal Bang</t>
  </si>
  <si>
    <t>Mediamint</t>
  </si>
  <si>
    <t>Furlenco</t>
  </si>
  <si>
    <t>Suzlon Gujarat W...</t>
  </si>
  <si>
    <t>Pune + 19 more</t>
  </si>
  <si>
    <t>Xeam Ventures</t>
  </si>
  <si>
    <t>Rehau Polymers</t>
  </si>
  <si>
    <t>Singapore + 10 more</t>
  </si>
  <si>
    <t>Parijat Industri...</t>
  </si>
  <si>
    <t>Delhi/NCR,Delhi + 25 more</t>
  </si>
  <si>
    <t>Bajaj Healthcare</t>
  </si>
  <si>
    <t>Elofic Industrie...</t>
  </si>
  <si>
    <t>Sakal Media Grou...</t>
  </si>
  <si>
    <t>MMTC-PAMP</t>
  </si>
  <si>
    <t>SEED CSR</t>
  </si>
  <si>
    <t>SRR Projects</t>
  </si>
  <si>
    <t>VIKRAN Engineeri...</t>
  </si>
  <si>
    <t>Flatworld Mortga...</t>
  </si>
  <si>
    <t>Bengaluru + 2 more</t>
  </si>
  <si>
    <t>Biophore India P...</t>
  </si>
  <si>
    <t>MARG ERP</t>
  </si>
  <si>
    <t>New Delhi + 17 more</t>
  </si>
  <si>
    <t>Velnik India</t>
  </si>
  <si>
    <t>Indore,Madhya Pradesh + 19 more</t>
  </si>
  <si>
    <t>Sureti Insurance...</t>
  </si>
  <si>
    <t>InnovAccer</t>
  </si>
  <si>
    <t>San Francisco,California + 1 more</t>
  </si>
  <si>
    <t>Zscaler Softech</t>
  </si>
  <si>
    <t>Jindal Worldwide</t>
  </si>
  <si>
    <t>Ahmedabad,Gujarat + 2 more</t>
  </si>
  <si>
    <t>Trantor</t>
  </si>
  <si>
    <t>Menlo Park + 1 more</t>
  </si>
  <si>
    <t>Dalmia Bharat Gr...</t>
  </si>
  <si>
    <t>GD Goenka Univer...</t>
  </si>
  <si>
    <t>SECON Private Li...</t>
  </si>
  <si>
    <t>(111 Reviews)</t>
  </si>
  <si>
    <t>Fabtech Projects...</t>
  </si>
  <si>
    <t>Skypro Technolog...</t>
  </si>
  <si>
    <t>Bangalore/Bengaluru,Karnataka + 22 more</t>
  </si>
  <si>
    <t>Infocepts Techno...</t>
  </si>
  <si>
    <t>McLean,Virginia + 3 more</t>
  </si>
  <si>
    <t>Kalyan Toll Infr...</t>
  </si>
  <si>
    <t>Indore,Madhya Pradesh + 17 more</t>
  </si>
  <si>
    <t>Hermes I Tickets</t>
  </si>
  <si>
    <t>Chennai,Tamil Nadu + 14 more</t>
  </si>
  <si>
    <t>Xanadu Realty</t>
  </si>
  <si>
    <t>Toronto,Ontario + 6 more</t>
  </si>
  <si>
    <t>Madras Engineeri...</t>
  </si>
  <si>
    <t>Kiran Motors</t>
  </si>
  <si>
    <t>Ahmedabad,Gujarat + 9 more</t>
  </si>
  <si>
    <t>Sharp Business S...</t>
  </si>
  <si>
    <t>Noida + 26 more</t>
  </si>
  <si>
    <t>Chemie Tech</t>
  </si>
  <si>
    <t>Sharjah + 12 more</t>
  </si>
  <si>
    <t>Gini &amp; Jony</t>
  </si>
  <si>
    <t>CDM Smith</t>
  </si>
  <si>
    <t>Boston + 22 more</t>
  </si>
  <si>
    <t>Motilal Oswal Se...</t>
  </si>
  <si>
    <t>Dr Oetker</t>
  </si>
  <si>
    <t>Bielefeld + 22 more</t>
  </si>
  <si>
    <t>United Nations D...</t>
  </si>
  <si>
    <t>New York,New York + 26 more</t>
  </si>
  <si>
    <t>Apollo Specialit...</t>
  </si>
  <si>
    <t>Chennai + 17 more</t>
  </si>
  <si>
    <t>HEUBACH Colour</t>
  </si>
  <si>
    <t>Vadodara + 9 more</t>
  </si>
  <si>
    <t>Mayfair Hotels &amp;...</t>
  </si>
  <si>
    <t>Bhubaneswar + 12 more</t>
  </si>
  <si>
    <t>Medline Industri...</t>
  </si>
  <si>
    <t>Northfield,Illinois + 3 more</t>
  </si>
  <si>
    <t>LUX Industries</t>
  </si>
  <si>
    <t>HealthSpring</t>
  </si>
  <si>
    <t>Fitness &amp; Wellness</t>
  </si>
  <si>
    <t>V2 Solutions</t>
  </si>
  <si>
    <t>Axio</t>
  </si>
  <si>
    <t>Bharat Wire Rope...</t>
  </si>
  <si>
    <t>Centelon</t>
  </si>
  <si>
    <t>Melbourne + 5 more</t>
  </si>
  <si>
    <t>UnitedHealthcare...</t>
  </si>
  <si>
    <t>Minnesota + 9 more</t>
  </si>
  <si>
    <t>Fujitec</t>
  </si>
  <si>
    <t>Hikone + 13 more</t>
  </si>
  <si>
    <t>UDS</t>
  </si>
  <si>
    <t>Chennai + 24 more</t>
  </si>
  <si>
    <t>Little Millenniu...</t>
  </si>
  <si>
    <t>Sahara India Fin...</t>
  </si>
  <si>
    <t>Ajay Industrial ...</t>
  </si>
  <si>
    <t>Ghaziabad,Uttar Pradesh + 20 more</t>
  </si>
  <si>
    <t>Swaraj Engines</t>
  </si>
  <si>
    <t>Mohali + 5 more</t>
  </si>
  <si>
    <t>ITC Wills Lifest...</t>
  </si>
  <si>
    <t>Synophic Systems</t>
  </si>
  <si>
    <t>Cupertino,California + 22 more</t>
  </si>
  <si>
    <t>Kriti Industries</t>
  </si>
  <si>
    <t>Indore + 19 more</t>
  </si>
  <si>
    <t>TI METAL FORMING</t>
  </si>
  <si>
    <t>Anand CY Myutec ...</t>
  </si>
  <si>
    <t>Gurugram + 4 more</t>
  </si>
  <si>
    <t>Optimum InfoSyst...</t>
  </si>
  <si>
    <t>Webdew</t>
  </si>
  <si>
    <t>Laxmi-Agni Compo...</t>
  </si>
  <si>
    <t>Aurangabad</t>
  </si>
  <si>
    <t>MoreTasks</t>
  </si>
  <si>
    <t>AL JABER GROUP</t>
  </si>
  <si>
    <t>G.S.E.C</t>
  </si>
  <si>
    <t>Ahmedabad + 9 more</t>
  </si>
  <si>
    <t>Namdev Finvest</t>
  </si>
  <si>
    <t>Jaipur,Rajasthan + 18 more</t>
  </si>
  <si>
    <t>Eminent Minds Te...</t>
  </si>
  <si>
    <t>Tata Play Fiber</t>
  </si>
  <si>
    <t>Ameyo</t>
  </si>
  <si>
    <t>Basix</t>
  </si>
  <si>
    <t>(110 Reviews)</t>
  </si>
  <si>
    <t>CBSI</t>
  </si>
  <si>
    <t>Serdia Pharmaceu...</t>
  </si>
  <si>
    <t>First American T...</t>
  </si>
  <si>
    <t>Santa Ana + 4 more</t>
  </si>
  <si>
    <t>Acidaes Solution...</t>
  </si>
  <si>
    <t>Faber India</t>
  </si>
  <si>
    <t>Pune + 23 more</t>
  </si>
  <si>
    <t>Kanoria Chemical...</t>
  </si>
  <si>
    <t>Savex Technologi...</t>
  </si>
  <si>
    <t>Himalaya Optical...</t>
  </si>
  <si>
    <t>Petronas Lubrica...</t>
  </si>
  <si>
    <t>Kuala Lumpur + 21 more</t>
  </si>
  <si>
    <t>Webkul Software</t>
  </si>
  <si>
    <t>FCS Software Sol...</t>
  </si>
  <si>
    <t>Anmol Biscuits</t>
  </si>
  <si>
    <t>Phenix Construct...</t>
  </si>
  <si>
    <t>Ahmedabad,Gujarat + 8 more</t>
  </si>
  <si>
    <t>Banaras Hindu Un...</t>
  </si>
  <si>
    <t>Varanasi/Benaras,Uttar Pradesh + 12 more</t>
  </si>
  <si>
    <t>NHPC</t>
  </si>
  <si>
    <t>Light Microfinan...</t>
  </si>
  <si>
    <t>Ahmedabad,Gujarat + 46 more</t>
  </si>
  <si>
    <t>Ginger Hotels</t>
  </si>
  <si>
    <t>Border Roads Org...</t>
  </si>
  <si>
    <t>Chitkara Univers...</t>
  </si>
  <si>
    <t>Chandigarh,Punjab + 3 more</t>
  </si>
  <si>
    <t>Kaefer</t>
  </si>
  <si>
    <t>Bremen + 10 more</t>
  </si>
  <si>
    <t>Innovatiview</t>
  </si>
  <si>
    <t>Bell Finvest</t>
  </si>
  <si>
    <t>Epson</t>
  </si>
  <si>
    <t>Suwa + 36 more</t>
  </si>
  <si>
    <t>Sagar Hospital</t>
  </si>
  <si>
    <t>Mayur Uniquoters</t>
  </si>
  <si>
    <t>Jaipur,Rajasthan + 3 more</t>
  </si>
  <si>
    <t>Bliss Gvs Pharma</t>
  </si>
  <si>
    <t>Reliance HR Serv...</t>
  </si>
  <si>
    <t>Hughes Systique ...</t>
  </si>
  <si>
    <t>Rockville + 2 more</t>
  </si>
  <si>
    <t>Intech Organics</t>
  </si>
  <si>
    <t>Mahindra Retail</t>
  </si>
  <si>
    <t>(30.2k Reviews)</t>
  </si>
  <si>
    <t>Bangalore,Karnataka + 30 more</t>
  </si>
  <si>
    <t>GVK Group</t>
  </si>
  <si>
    <t>Western Digital</t>
  </si>
  <si>
    <t>San Jose,California + 6 more</t>
  </si>
  <si>
    <t>Indo Count Indus...</t>
  </si>
  <si>
    <t>(109 Reviews)</t>
  </si>
  <si>
    <t>G7 CR Technologi...</t>
  </si>
  <si>
    <t>Bangalore + 1 more</t>
  </si>
  <si>
    <t>Hindustan Wellne...</t>
  </si>
  <si>
    <t>Chowgule Industr...</t>
  </si>
  <si>
    <t>Goa + 10 more</t>
  </si>
  <si>
    <t>L and T Chiyoda</t>
  </si>
  <si>
    <t>Maral Overseas</t>
  </si>
  <si>
    <t>Delhi/NCR,Delhi + 8 more</t>
  </si>
  <si>
    <t>Jasper Industrie...</t>
  </si>
  <si>
    <t>Saija Finance</t>
  </si>
  <si>
    <t>Patna,Bihar + 21 more</t>
  </si>
  <si>
    <t>Mold-Tek Technol...</t>
  </si>
  <si>
    <t>Sand Martin Cons...</t>
  </si>
  <si>
    <t>New Delhi + 4 more</t>
  </si>
  <si>
    <t>Myk Schomburg</t>
  </si>
  <si>
    <t>Escalon Business...</t>
  </si>
  <si>
    <t>Palo Alto,CA + 1 more</t>
  </si>
  <si>
    <t>Wilo Mather and ...</t>
  </si>
  <si>
    <t>Dortmund + 13 more</t>
  </si>
  <si>
    <t>Metro Retail.PVT...</t>
  </si>
  <si>
    <t>Howrah + 28 more</t>
  </si>
  <si>
    <t>Kanpur PLastipac...</t>
  </si>
  <si>
    <t>Kanpur,Uttar Pradesh + 2 more</t>
  </si>
  <si>
    <t>Vijay Tanks &amp; Ve...</t>
  </si>
  <si>
    <t>Sankarda + 8 more</t>
  </si>
  <si>
    <t>Shanthi Gears</t>
  </si>
  <si>
    <t>Coimbatore,Tamil Nadu + 5 more</t>
  </si>
  <si>
    <t>ITW India</t>
  </si>
  <si>
    <t>Glenview,IL + 12 more</t>
  </si>
  <si>
    <t>Presidium School</t>
  </si>
  <si>
    <t>New Delhi + 5 more</t>
  </si>
  <si>
    <t>Texspin Bearings</t>
  </si>
  <si>
    <t>CIMS Hospital</t>
  </si>
  <si>
    <t>DCW</t>
  </si>
  <si>
    <t>Torque Pharmaceu...</t>
  </si>
  <si>
    <t>Chandigarh,Chandigarh + 22 more</t>
  </si>
  <si>
    <t>EFKON INDIA</t>
  </si>
  <si>
    <t>Platinum Waltech</t>
  </si>
  <si>
    <t>New Delhi + 26 more</t>
  </si>
  <si>
    <t>Rahman Industrie...</t>
  </si>
  <si>
    <t>Shiva Pharmachem</t>
  </si>
  <si>
    <t>Vadodara/Baroda,Gujarat + 2 more</t>
  </si>
  <si>
    <t>Amanta Healthcar...</t>
  </si>
  <si>
    <t>Ahmedabad + 7 more</t>
  </si>
  <si>
    <t>Indwell</t>
  </si>
  <si>
    <t>Vijayawada,Andhra Pradesh + 15 more</t>
  </si>
  <si>
    <t>Innoviti Payment...</t>
  </si>
  <si>
    <t>Stellar Innovati...</t>
  </si>
  <si>
    <t>Dayton,OH + 3 more</t>
  </si>
  <si>
    <t>SMS Pharmaceutic...</t>
  </si>
  <si>
    <t>B S R &amp; Co Llp</t>
  </si>
  <si>
    <t>Vishay Precision...</t>
  </si>
  <si>
    <t>Basingstoke + 3 more</t>
  </si>
  <si>
    <t>Axis Finance</t>
  </si>
  <si>
    <t>Ways2excel</t>
  </si>
  <si>
    <t>Ensono</t>
  </si>
  <si>
    <t>Downers Grove,Illinois + 4 more</t>
  </si>
  <si>
    <t>Garware Hi-Tech ...</t>
  </si>
  <si>
    <t>LimeRoad</t>
  </si>
  <si>
    <t>(108 Reviews)</t>
  </si>
  <si>
    <t>Alp Consulting</t>
  </si>
  <si>
    <t>CloudMoyo</t>
  </si>
  <si>
    <t>Celio Future Fas...</t>
  </si>
  <si>
    <t>Saint Quen + 27 more</t>
  </si>
  <si>
    <t>URS Scott Wilson...</t>
  </si>
  <si>
    <t>Dr D Y Patil Med...</t>
  </si>
  <si>
    <t>Maschio Gaspardo</t>
  </si>
  <si>
    <t>Rakon</t>
  </si>
  <si>
    <t>Barbrik Project</t>
  </si>
  <si>
    <t>Surajpur + 16 more</t>
  </si>
  <si>
    <t>RAXA</t>
  </si>
  <si>
    <t>City Montessori ...</t>
  </si>
  <si>
    <t>Lucknow,Uttar Pradesh + 9 more</t>
  </si>
  <si>
    <t>Tecumseh Product...</t>
  </si>
  <si>
    <t>Ann Arbor,Michigan + 6 more</t>
  </si>
  <si>
    <t>E Pack Polymers</t>
  </si>
  <si>
    <t>Lumino Industrie...</t>
  </si>
  <si>
    <t>Simar Infrastruc...</t>
  </si>
  <si>
    <t>Panipat + 14 more</t>
  </si>
  <si>
    <t>Trimble</t>
  </si>
  <si>
    <t>Sunnyvale,California + 7 more</t>
  </si>
  <si>
    <t>Sunera Technolog...</t>
  </si>
  <si>
    <t>Troy + 1 more</t>
  </si>
  <si>
    <t>Mangalam Cement</t>
  </si>
  <si>
    <t>Drive India Ente...</t>
  </si>
  <si>
    <t>Butterfly Gandhi...</t>
  </si>
  <si>
    <t>Ajax Fiori Engin...</t>
  </si>
  <si>
    <t>Bengaluru + 23 more</t>
  </si>
  <si>
    <t>Bombay Stock Exc...</t>
  </si>
  <si>
    <t>TCTS</t>
  </si>
  <si>
    <t>MM Forgings</t>
  </si>
  <si>
    <t>Exicom Tele Syst...</t>
  </si>
  <si>
    <t>Gurgaon/Gurugram + 9 more</t>
  </si>
  <si>
    <t>Dr. Ram Manohar ...</t>
  </si>
  <si>
    <t>Furnace Fabrica ...</t>
  </si>
  <si>
    <t>Navi Mumbai,Maharashtra + 10 more</t>
  </si>
  <si>
    <t>SSK Group</t>
  </si>
  <si>
    <t>Pune + 30 more</t>
  </si>
  <si>
    <t>Eaton India Inno...</t>
  </si>
  <si>
    <t>Sushima Pharmace...</t>
  </si>
  <si>
    <t>Ghaziabad + 16 more</t>
  </si>
  <si>
    <t>Tulip Diagnostic...</t>
  </si>
  <si>
    <t>Goa + 30 more</t>
  </si>
  <si>
    <t>Xome</t>
  </si>
  <si>
    <t>Lewisville,Texas + 3 more</t>
  </si>
  <si>
    <t>L&amp;T Construction...</t>
  </si>
  <si>
    <t>Kancheepuram + 23 more</t>
  </si>
  <si>
    <t>Doshion</t>
  </si>
  <si>
    <t>(107 Reviews)</t>
  </si>
  <si>
    <t>Water Treatment / Waste Management</t>
  </si>
  <si>
    <t>Harita Fehrer</t>
  </si>
  <si>
    <t>Hosur,Tamil Nadu + 4 more</t>
  </si>
  <si>
    <t>Archies</t>
  </si>
  <si>
    <t>Logicon Facility...</t>
  </si>
  <si>
    <t>Borgwarner Emiss...</t>
  </si>
  <si>
    <t>Auburn Hills,Michigan + 8 more</t>
  </si>
  <si>
    <t>Safdarjung Hospi...</t>
  </si>
  <si>
    <t>Orchid Hotel</t>
  </si>
  <si>
    <t>Phoenix Contact</t>
  </si>
  <si>
    <t>Blomberg + 4 more</t>
  </si>
  <si>
    <t>CyberSWIFT Infot...</t>
  </si>
  <si>
    <t>Worthington,Ohio + 3 more</t>
  </si>
  <si>
    <t>Root Industries</t>
  </si>
  <si>
    <t>Alysj jv</t>
  </si>
  <si>
    <t>Al Rayyan + 1 more</t>
  </si>
  <si>
    <t>Centrumdirect</t>
  </si>
  <si>
    <t>Supreme Treon</t>
  </si>
  <si>
    <t>GAO Tek</t>
  </si>
  <si>
    <t>Nehru Yuva Kendr...</t>
  </si>
  <si>
    <t>New Delhi + 54 more</t>
  </si>
  <si>
    <t>B. E. Billimoria</t>
  </si>
  <si>
    <t>Solaris Chemtech</t>
  </si>
  <si>
    <t>Gap</t>
  </si>
  <si>
    <t>ANR Software</t>
  </si>
  <si>
    <t>The Millennium S...</t>
  </si>
  <si>
    <t>Gurgaon/Gurugram,Haryana + 19 more</t>
  </si>
  <si>
    <t>SPRINKLR</t>
  </si>
  <si>
    <t>New York City,New York + 4 more</t>
  </si>
  <si>
    <t>Crimson Interact...</t>
  </si>
  <si>
    <t>Lucy Electric</t>
  </si>
  <si>
    <t>Thame + 7 more</t>
  </si>
  <si>
    <t>Radix Electrosys...</t>
  </si>
  <si>
    <t>Simpson</t>
  </si>
  <si>
    <t>182 years old</t>
  </si>
  <si>
    <t>Eaton Power Qual...</t>
  </si>
  <si>
    <t>New Delhi,Delhi + 10 more</t>
  </si>
  <si>
    <t>Db Power</t>
  </si>
  <si>
    <t>Linc</t>
  </si>
  <si>
    <t>ACT Plast Paints</t>
  </si>
  <si>
    <t>Kancheepuram + 5 more</t>
  </si>
  <si>
    <t>Apollo Diagnosti...</t>
  </si>
  <si>
    <t>Pacific Cyber Te...</t>
  </si>
  <si>
    <t>Sanghi Cement</t>
  </si>
  <si>
    <t>Ahmedabad + 10 more</t>
  </si>
  <si>
    <t>Aspiro Pharma</t>
  </si>
  <si>
    <t>Motherhood Hospi...</t>
  </si>
  <si>
    <t>Yamaha Motor Ind...</t>
  </si>
  <si>
    <t>Gautam Buddh Nagar + 33 more</t>
  </si>
  <si>
    <t>Amity Internatio...</t>
  </si>
  <si>
    <t>Niine</t>
  </si>
  <si>
    <t>OSI Technologies</t>
  </si>
  <si>
    <t>Woodland Hills + 7 more</t>
  </si>
  <si>
    <t>Sutlej Textiles ...</t>
  </si>
  <si>
    <t>Droom</t>
  </si>
  <si>
    <t>Ramky Group</t>
  </si>
  <si>
    <t>(850 Reviews)</t>
  </si>
  <si>
    <t>Issy-les-moulineaux,Hauts-de-seine + 25 more</t>
  </si>
  <si>
    <t>Century Textiles...</t>
  </si>
  <si>
    <t>UNITILE</t>
  </si>
  <si>
    <t>SynapseIndia</t>
  </si>
  <si>
    <t>(106 Reviews)</t>
  </si>
  <si>
    <t>Government Polyt...</t>
  </si>
  <si>
    <t>Nagpur + 47 more</t>
  </si>
  <si>
    <t>Emerson Innovati...</t>
  </si>
  <si>
    <t>Biesse Manufactu...</t>
  </si>
  <si>
    <t>Pesaro,Pesaro + 7 more</t>
  </si>
  <si>
    <t>Municipal Corpor...</t>
  </si>
  <si>
    <t>Royal Infraconst...</t>
  </si>
  <si>
    <t>Kolkata + 15 more</t>
  </si>
  <si>
    <t>Tenon Facility M...</t>
  </si>
  <si>
    <t>CIBERsites India</t>
  </si>
  <si>
    <t>Troy + 3 more</t>
  </si>
  <si>
    <t>ILS Hospital</t>
  </si>
  <si>
    <t>Smart Drive Syst...</t>
  </si>
  <si>
    <t>San Diego,California</t>
  </si>
  <si>
    <t>EagleBurgmann</t>
  </si>
  <si>
    <t>Wolfratshausen + 14 more</t>
  </si>
  <si>
    <t>JP Infra</t>
  </si>
  <si>
    <t>Sajjan India</t>
  </si>
  <si>
    <t>AWC Software</t>
  </si>
  <si>
    <t>STPL</t>
  </si>
  <si>
    <t>San Mateo + 20 more</t>
  </si>
  <si>
    <t>Sami-Sabinsa Gro...</t>
  </si>
  <si>
    <t>DLF Brands</t>
  </si>
  <si>
    <t>KGK Group</t>
  </si>
  <si>
    <t>Hong Kong + 10 more</t>
  </si>
  <si>
    <t>Rustomjee Academ...</t>
  </si>
  <si>
    <t>Edwise Internati...</t>
  </si>
  <si>
    <t>Hyperquality</t>
  </si>
  <si>
    <t>Seattle + 5 more</t>
  </si>
  <si>
    <t>Bambino Agro Ind...</t>
  </si>
  <si>
    <t>Nippon Toyota</t>
  </si>
  <si>
    <t>Ahresty India</t>
  </si>
  <si>
    <t>Rewari,Haryana + 4 more</t>
  </si>
  <si>
    <t>Terrier Security...</t>
  </si>
  <si>
    <t>Bangalore + 22 more</t>
  </si>
  <si>
    <t>Dotsquares</t>
  </si>
  <si>
    <t>Shipping Corpora...</t>
  </si>
  <si>
    <t>Bry-Air (Asia)</t>
  </si>
  <si>
    <t>CTR Manufacturin...</t>
  </si>
  <si>
    <t>Eros Group</t>
  </si>
  <si>
    <t>Seco Tools</t>
  </si>
  <si>
    <t>Fagersta + 2 more</t>
  </si>
  <si>
    <t>HMSHost</t>
  </si>
  <si>
    <t>Bethesda,Maryland + 7 more</t>
  </si>
  <si>
    <t>Astegic</t>
  </si>
  <si>
    <t>Falls Church,Virginia + 1 more</t>
  </si>
  <si>
    <t>Coslight India T...</t>
  </si>
  <si>
    <t>IDBI Capital</t>
  </si>
  <si>
    <t>Toyo INK</t>
  </si>
  <si>
    <t>Tokyo + 10 more</t>
  </si>
  <si>
    <t>Dynamic Benefici...</t>
  </si>
  <si>
    <t>Chandigarh,Chandigarh + 30 more</t>
  </si>
  <si>
    <t>Appcino Technolo...</t>
  </si>
  <si>
    <t>Jaipur,Rajasthan + 14 more</t>
  </si>
  <si>
    <t>Vnr Seeds</t>
  </si>
  <si>
    <t>Raipur + 17 more</t>
  </si>
  <si>
    <t>Nippon Konpo</t>
  </si>
  <si>
    <t>Indigo Paints</t>
  </si>
  <si>
    <t>Dbs Mintek</t>
  </si>
  <si>
    <t>Baazar Style Ret...</t>
  </si>
  <si>
    <t>Howrah + 21 more</t>
  </si>
  <si>
    <t>Epitome Componen...</t>
  </si>
  <si>
    <t>Ahmednagar,Maharashtra + 4 more</t>
  </si>
  <si>
    <t>Ford Motor Credi...</t>
  </si>
  <si>
    <t>Dearborn + 12 more</t>
  </si>
  <si>
    <t>Sony India Softw...</t>
  </si>
  <si>
    <t>Bengaluru + 10 more</t>
  </si>
  <si>
    <t>IFB Agro Industr...</t>
  </si>
  <si>
    <t>Naprod Life Scie...</t>
  </si>
  <si>
    <t>Star Agriwarehou...</t>
  </si>
  <si>
    <t>Mumbai + 26 more</t>
  </si>
  <si>
    <t>Infra.Market</t>
  </si>
  <si>
    <t>Thane,Maharashtra + 21 more</t>
  </si>
  <si>
    <t>Shalimar Corp</t>
  </si>
  <si>
    <t>Lucknow + 7 more</t>
  </si>
  <si>
    <t>Institute of Che...</t>
  </si>
  <si>
    <t>Harsco</t>
  </si>
  <si>
    <t>Camp Hill,Pennsylvania + 6 more</t>
  </si>
  <si>
    <t>Ananth Technolog...</t>
  </si>
  <si>
    <t>Milkbasket</t>
  </si>
  <si>
    <t>Intense Technolo...</t>
  </si>
  <si>
    <t>(105 Reviews)</t>
  </si>
  <si>
    <t>NGK Spark Plugs</t>
  </si>
  <si>
    <t>Nagoya,Aichi-ken + 10 more</t>
  </si>
  <si>
    <t>AMBUJANEOTIA</t>
  </si>
  <si>
    <t>Kolkata,West Bengal + 4 more</t>
  </si>
  <si>
    <t>BMW Industries</t>
  </si>
  <si>
    <t>Merit Software S...</t>
  </si>
  <si>
    <t>London + 2 more</t>
  </si>
  <si>
    <t>Amps Electrical ...</t>
  </si>
  <si>
    <t>Vitromed Healthc...</t>
  </si>
  <si>
    <t>Immacule Life Sc...</t>
  </si>
  <si>
    <t>Nalagarh + 8 more</t>
  </si>
  <si>
    <t>MDC Group of Com...</t>
  </si>
  <si>
    <t>Muscat + 1 more</t>
  </si>
  <si>
    <t>11-50 Employees (Global)</t>
  </si>
  <si>
    <t>Pharmarack Techn...</t>
  </si>
  <si>
    <t>Sadhu Forging</t>
  </si>
  <si>
    <t>Health Prime Ser...</t>
  </si>
  <si>
    <t>Integra Micro Sy...</t>
  </si>
  <si>
    <t>Keppel Offshore ...</t>
  </si>
  <si>
    <t>Pebs Pennar</t>
  </si>
  <si>
    <t>Hyderabad,Telangana + 10 more</t>
  </si>
  <si>
    <t>Bright Life Care</t>
  </si>
  <si>
    <t>Msc Cruises</t>
  </si>
  <si>
    <t>Geneva + 5 more</t>
  </si>
  <si>
    <t>Sahajanand Medic...</t>
  </si>
  <si>
    <t>Surat,Gujarat + 18 more</t>
  </si>
  <si>
    <t>The MobileStore</t>
  </si>
  <si>
    <t>Essel Mining &amp; I...</t>
  </si>
  <si>
    <t>WM Logistics</t>
  </si>
  <si>
    <t>Houstan</t>
  </si>
  <si>
    <t>Hitachi Home &amp; L...</t>
  </si>
  <si>
    <t>Kadi + 20 more</t>
  </si>
  <si>
    <t>Ministry of Rura...</t>
  </si>
  <si>
    <t>Burckhardt Compr...</t>
  </si>
  <si>
    <t>Zurich + 4 more</t>
  </si>
  <si>
    <t>178 years old</t>
  </si>
  <si>
    <t>Affluent Global ...</t>
  </si>
  <si>
    <t>Da Milano Leathe...</t>
  </si>
  <si>
    <t>Tata Ficosa Auto...</t>
  </si>
  <si>
    <t>Teleminds Infote...</t>
  </si>
  <si>
    <t>Digital Nirvana ...</t>
  </si>
  <si>
    <t>Fremont,California</t>
  </si>
  <si>
    <t>SBI Payment Serv...</t>
  </si>
  <si>
    <t>ITC Limited - Pa...</t>
  </si>
  <si>
    <t>Secunderabad + 10 more</t>
  </si>
  <si>
    <t>Brainium Informa...</t>
  </si>
  <si>
    <t>Rave Technologie...</t>
  </si>
  <si>
    <t>Health Insurance...</t>
  </si>
  <si>
    <t>Noida + 8 more</t>
  </si>
  <si>
    <t>L&amp;T Smart World ...</t>
  </si>
  <si>
    <t>Chennai + 18 more</t>
  </si>
  <si>
    <t>Apache Footwear</t>
  </si>
  <si>
    <t>Nellore + 6 more</t>
  </si>
  <si>
    <t>Roots Multiclean</t>
  </si>
  <si>
    <t>Impressico Busin...</t>
  </si>
  <si>
    <t>Noida + 3 more</t>
  </si>
  <si>
    <t>Scholastic</t>
  </si>
  <si>
    <t>Kanakia Spaces</t>
  </si>
  <si>
    <t>(104 Reviews)</t>
  </si>
  <si>
    <t>Mumbai,Maharashtra</t>
  </si>
  <si>
    <t>T.G.I. Friday's</t>
  </si>
  <si>
    <t>Dallas + 13 more</t>
  </si>
  <si>
    <t>Tech Mahindra Fo...</t>
  </si>
  <si>
    <t>Lanson Toyota</t>
  </si>
  <si>
    <t>Armstrong Intern...</t>
  </si>
  <si>
    <t>Three Rivers,MI + 17 more</t>
  </si>
  <si>
    <t>Brinks Arya Indi...</t>
  </si>
  <si>
    <t>Coppell,Texas + 25 more</t>
  </si>
  <si>
    <t>Tessolve Semicon...</t>
  </si>
  <si>
    <t>Marathon Electri...</t>
  </si>
  <si>
    <t>Las Vegas,Nevada + 9 more</t>
  </si>
  <si>
    <t>Datawind Innovat...</t>
  </si>
  <si>
    <t>Mississauga + 9 more</t>
  </si>
  <si>
    <t>FOX Solutions</t>
  </si>
  <si>
    <t>Nasik/Nashik,Maharashtra + 9 more</t>
  </si>
  <si>
    <t>Trident Automobi...</t>
  </si>
  <si>
    <t>Bluestone.com</t>
  </si>
  <si>
    <t>Bangalore,Karnataka + 19 more</t>
  </si>
  <si>
    <t>Suminter India O...</t>
  </si>
  <si>
    <t>India Pistons</t>
  </si>
  <si>
    <t>Sathavahana Ispa...</t>
  </si>
  <si>
    <t>Emrill Services ...</t>
  </si>
  <si>
    <t>Dubai + 2 more</t>
  </si>
  <si>
    <t>Jyote Motors</t>
  </si>
  <si>
    <t>Bhubaneswar,Odisha + 7 more</t>
  </si>
  <si>
    <t>World Health Org...</t>
  </si>
  <si>
    <t>Geneva,Canton Of Geneva + 46 more</t>
  </si>
  <si>
    <t>Parker Hannifin</t>
  </si>
  <si>
    <t>Cleveland,Ohio + 9 more</t>
  </si>
  <si>
    <t>Bonanza Portfoli...</t>
  </si>
  <si>
    <t>Translumina Ther...</t>
  </si>
  <si>
    <t>Delhi,NCT + 7 more</t>
  </si>
  <si>
    <t>Cadeploy Enginee...</t>
  </si>
  <si>
    <t>San Ramon,California + 4 more</t>
  </si>
  <si>
    <t>Sam India Built ...</t>
  </si>
  <si>
    <t>Novel Office</t>
  </si>
  <si>
    <t>MSL Driveline Sy...</t>
  </si>
  <si>
    <t>Sjmmcsl</t>
  </si>
  <si>
    <t>Pune + 34 more</t>
  </si>
  <si>
    <t>Amazon Seller Ce...</t>
  </si>
  <si>
    <t>Hyderabad/Secunderabad + 24 more</t>
  </si>
  <si>
    <t>Rama University</t>
  </si>
  <si>
    <t>Kanpur,Uttar Pradesh + 8 more</t>
  </si>
  <si>
    <t>Dream India Scho...</t>
  </si>
  <si>
    <t>Hyderabad + 33 more</t>
  </si>
  <si>
    <t>Synokem Pharmace...</t>
  </si>
  <si>
    <t>Celebi Ground Ha...</t>
  </si>
  <si>
    <t>Istanbul + 7 more</t>
  </si>
  <si>
    <t>Verifone</t>
  </si>
  <si>
    <t>(103 Reviews)</t>
  </si>
  <si>
    <t>Coral Springs + 5 more</t>
  </si>
  <si>
    <t>FSS</t>
  </si>
  <si>
    <t>Spectraforce Tec...</t>
  </si>
  <si>
    <t>Raleigh + 7 more</t>
  </si>
  <si>
    <t>Virinchi Technol...</t>
  </si>
  <si>
    <t>Edison + 2 more</t>
  </si>
  <si>
    <t>Bangalore + 5 more</t>
  </si>
  <si>
    <t>Creamy foods</t>
  </si>
  <si>
    <t>Taikisha Enginee...</t>
  </si>
  <si>
    <t>Sowparnika</t>
  </si>
  <si>
    <t>Bekaert Industri...</t>
  </si>
  <si>
    <t>Zwevegem + 1 more</t>
  </si>
  <si>
    <t>142 years old</t>
  </si>
  <si>
    <t>Matix Fertiliser...</t>
  </si>
  <si>
    <t>Garden Reach Shi...</t>
  </si>
  <si>
    <t>Goldstone Cement...</t>
  </si>
  <si>
    <t>Meneta Automotiv...</t>
  </si>
  <si>
    <t>Sonipat + 3 more</t>
  </si>
  <si>
    <t>Parason Machiner...</t>
  </si>
  <si>
    <t>Aurangabad + 1 more</t>
  </si>
  <si>
    <t>Technique Contro...</t>
  </si>
  <si>
    <t>Locuz Enterprise...</t>
  </si>
  <si>
    <t>Parsvnath Develo...</t>
  </si>
  <si>
    <t>Vinculum Solutio...</t>
  </si>
  <si>
    <t>Indus Valley Par...</t>
  </si>
  <si>
    <t>Prothious Engine...</t>
  </si>
  <si>
    <t>NSL Sugars</t>
  </si>
  <si>
    <t>Qualtech Consult...</t>
  </si>
  <si>
    <t>Adlabs Imagica</t>
  </si>
  <si>
    <t>Cryptograph Tech...</t>
  </si>
  <si>
    <t>Bengaluru + 9 more</t>
  </si>
  <si>
    <t>Texport Industri...</t>
  </si>
  <si>
    <t>Shaze Luxury Ret...</t>
  </si>
  <si>
    <t>Rubicon Research</t>
  </si>
  <si>
    <t>Atlanta,Georgia + 7 more</t>
  </si>
  <si>
    <t>Marquardt</t>
  </si>
  <si>
    <t>Rietheim-Weilheim + 2 more</t>
  </si>
  <si>
    <t>Ford India</t>
  </si>
  <si>
    <t>Fortune India 500</t>
  </si>
  <si>
    <t>Pahal Financial ...</t>
  </si>
  <si>
    <t>Ahmedabad + 31 more</t>
  </si>
  <si>
    <t>Arundhati Jewell...</t>
  </si>
  <si>
    <t>Bhubaneswar,Odisha + 5 more</t>
  </si>
  <si>
    <t>Modern V.R. Secu...</t>
  </si>
  <si>
    <t>Americana Group</t>
  </si>
  <si>
    <t>Kuwait City + 12 more</t>
  </si>
  <si>
    <t>Quale Infotech</t>
  </si>
  <si>
    <t>OASYS Cybernetic...</t>
  </si>
  <si>
    <t>Mindcrest</t>
  </si>
  <si>
    <t>Chicago,Illinois + 1 more</t>
  </si>
  <si>
    <t>Adroit Synergies</t>
  </si>
  <si>
    <t>Holostik</t>
  </si>
  <si>
    <t>TestingXperts</t>
  </si>
  <si>
    <t>Mechanicsburg,Pennsylvania + 3 more</t>
  </si>
  <si>
    <t>Boston Scientifi...</t>
  </si>
  <si>
    <t>Marlborough,Massachusetts + 11 more</t>
  </si>
  <si>
    <t>Chetak Enterpris...</t>
  </si>
  <si>
    <t>(102 Reviews)</t>
  </si>
  <si>
    <t>Graphite India</t>
  </si>
  <si>
    <t>Nasik/Nashik,Maharashtra + 5 more</t>
  </si>
  <si>
    <t>YES</t>
  </si>
  <si>
    <t>Fortune Marketin...</t>
  </si>
  <si>
    <t>J. C. Penney</t>
  </si>
  <si>
    <t>Knoldus Software</t>
  </si>
  <si>
    <t>Mississauga,Ontario + 2 more</t>
  </si>
  <si>
    <t>Network Techlab</t>
  </si>
  <si>
    <t>Kopran</t>
  </si>
  <si>
    <t>Creative Garment...</t>
  </si>
  <si>
    <t>Radiant Export</t>
  </si>
  <si>
    <t>Pittie Group</t>
  </si>
  <si>
    <t>Deep Industries</t>
  </si>
  <si>
    <t>Sumadhura Infrac...</t>
  </si>
  <si>
    <t>Sula Vineyards</t>
  </si>
  <si>
    <t>Nashik + 10 more</t>
  </si>
  <si>
    <t>Safran Engineeri...</t>
  </si>
  <si>
    <t>Blagnac,Occitanie + 1 more</t>
  </si>
  <si>
    <t>Leena Powertech ...</t>
  </si>
  <si>
    <t>Apex Hospital</t>
  </si>
  <si>
    <t>Jaipur,Rajasthan + 19 more</t>
  </si>
  <si>
    <t>DS Spiceco</t>
  </si>
  <si>
    <t>Noida + 33 more</t>
  </si>
  <si>
    <t>Wave Infratech</t>
  </si>
  <si>
    <t>Aia Engineering</t>
  </si>
  <si>
    <t>Ahmedabad,Gujrat + 2 more</t>
  </si>
  <si>
    <t>AABSyS IT</t>
  </si>
  <si>
    <t>Etihad Airways</t>
  </si>
  <si>
    <t>SCM Garments</t>
  </si>
  <si>
    <t>Agartala,Tripura + 7 more</t>
  </si>
  <si>
    <t>Monginis Foods</t>
  </si>
  <si>
    <t>Alorica</t>
  </si>
  <si>
    <t>Irvine,California + 5 more</t>
  </si>
  <si>
    <t>Tata Main Hospit...</t>
  </si>
  <si>
    <t>Jamshedpur + 5 more</t>
  </si>
  <si>
    <t>Innoplexus</t>
  </si>
  <si>
    <t>Eschborn,Hessen</t>
  </si>
  <si>
    <t>AIDA Cruises</t>
  </si>
  <si>
    <t>Rostock + 6 more</t>
  </si>
  <si>
    <t>Macmet Engineeri...</t>
  </si>
  <si>
    <t>Izmo</t>
  </si>
  <si>
    <t>Barco Electronic...</t>
  </si>
  <si>
    <t>Duluth,Georgia + 4 more</t>
  </si>
  <si>
    <t>National Sample ...</t>
  </si>
  <si>
    <t>New Delhi + 49 more</t>
  </si>
  <si>
    <t>Smith &amp; Nephew H...</t>
  </si>
  <si>
    <t>SEForge</t>
  </si>
  <si>
    <t>Coimbatore + 4 more</t>
  </si>
  <si>
    <t>Batra Hospital</t>
  </si>
  <si>
    <t>Roha Dyechem</t>
  </si>
  <si>
    <t>NAV Backoffice</t>
  </si>
  <si>
    <t>Jaipur + 1 more</t>
  </si>
  <si>
    <t>Anna University</t>
  </si>
  <si>
    <t>Jagsonpal Pharma...</t>
  </si>
  <si>
    <t>Raheja Developer...</t>
  </si>
  <si>
    <t>Emmvee Photovolt...</t>
  </si>
  <si>
    <t>Fipola Retail</t>
  </si>
  <si>
    <t>STT Global Data ...</t>
  </si>
  <si>
    <t>Dream Plast Indi...</t>
  </si>
  <si>
    <t>Olectra Greentec...</t>
  </si>
  <si>
    <t>Busibud</t>
  </si>
  <si>
    <t>Greater Los Angeles,California + 15 more</t>
  </si>
  <si>
    <t>Black &amp; Veatch</t>
  </si>
  <si>
    <t>Overland Park + 10 more</t>
  </si>
  <si>
    <t>Crescent Foundry</t>
  </si>
  <si>
    <t>Kolkata + 6 more</t>
  </si>
  <si>
    <t>Inditex</t>
  </si>
  <si>
    <t>Arteixo,A Coruna + 13 more</t>
  </si>
  <si>
    <t>Software AG</t>
  </si>
  <si>
    <t>Darmstadt,Hesse + 7 more</t>
  </si>
  <si>
    <t>ASK-EHS Engineer...</t>
  </si>
  <si>
    <t>(101 Reviews)</t>
  </si>
  <si>
    <t>Surat + 14 more</t>
  </si>
  <si>
    <t>Takenaka</t>
  </si>
  <si>
    <t>Osaka + 12 more</t>
  </si>
  <si>
    <t>Givaudan</t>
  </si>
  <si>
    <t>Vernier,Geneva + 6 more</t>
  </si>
  <si>
    <t>Koenig Solutions</t>
  </si>
  <si>
    <t>Genus Electrotec...</t>
  </si>
  <si>
    <t>Gandhidham + 8 more</t>
  </si>
  <si>
    <t>Viztar Internati...</t>
  </si>
  <si>
    <t>Maharishi Markan...</t>
  </si>
  <si>
    <t>Ambala + 3 more</t>
  </si>
  <si>
    <t>Renewsys India</t>
  </si>
  <si>
    <t>Ritu Kumar</t>
  </si>
  <si>
    <t>Puthur Infotech</t>
  </si>
  <si>
    <t>Abhijeet Group</t>
  </si>
  <si>
    <t>Nagpur + 20 more</t>
  </si>
  <si>
    <t>Mandovi Motors</t>
  </si>
  <si>
    <t>Arch Pharmalabs</t>
  </si>
  <si>
    <t>AYTB</t>
  </si>
  <si>
    <t>Al Jubail + 6 more</t>
  </si>
  <si>
    <t>Jotun Paints</t>
  </si>
  <si>
    <t>Sandefjord + 18 more</t>
  </si>
  <si>
    <t>AYM Syntex</t>
  </si>
  <si>
    <t>Nava Bharath Fer...</t>
  </si>
  <si>
    <t>Cogoport</t>
  </si>
  <si>
    <t>Bull Machines</t>
  </si>
  <si>
    <t>Coimbatore,Tamil Nadu + 19 more</t>
  </si>
  <si>
    <t>Rural Electrific...</t>
  </si>
  <si>
    <t>Sofitel Luxury H...</t>
  </si>
  <si>
    <t>Paris + 6 more</t>
  </si>
  <si>
    <t>Azad Engineering</t>
  </si>
  <si>
    <t>Hyderabad,Telangana + 4 more</t>
  </si>
  <si>
    <t>Weikfield Foods</t>
  </si>
  <si>
    <t>Pune + 21 more</t>
  </si>
  <si>
    <t>Panda Retail Com...</t>
  </si>
  <si>
    <t>Jeddah + 7 more</t>
  </si>
  <si>
    <t>Shri Bajrang Pow...</t>
  </si>
  <si>
    <t>Gapbridge Softwa...</t>
  </si>
  <si>
    <t>Bengaluru,Karnataka + 18 more</t>
  </si>
  <si>
    <t>Invenio Business...</t>
  </si>
  <si>
    <t>Readin,Berkshire + 4 more</t>
  </si>
  <si>
    <t>Vijaya Bank</t>
  </si>
  <si>
    <t>Rajdeep Buildcon</t>
  </si>
  <si>
    <t>doodleblue innov...</t>
  </si>
  <si>
    <t>Ratnadeep Super ...</t>
  </si>
  <si>
    <t>Amar Cars</t>
  </si>
  <si>
    <t>Vadodara,Gujarat + 10 more</t>
  </si>
  <si>
    <t>Haldiram Bhujiaw...</t>
  </si>
  <si>
    <t>Gandour India Fo...</t>
  </si>
  <si>
    <t>Inorbit Mall</t>
  </si>
  <si>
    <t>Five Splash Info...</t>
  </si>
  <si>
    <t>Udaipur + 10 more</t>
  </si>
  <si>
    <t>Swiss Garnier Li...</t>
  </si>
  <si>
    <t>Talentica Softwa...</t>
  </si>
  <si>
    <t>SDG Software</t>
  </si>
  <si>
    <t>Care IT Solution...</t>
  </si>
  <si>
    <t>Unimark Remedies</t>
  </si>
  <si>
    <t>Indian Coast Gua...</t>
  </si>
  <si>
    <t>New Delhi,Delhi + 20 more</t>
  </si>
  <si>
    <t>Sigma Supply Cha...</t>
  </si>
  <si>
    <t>Noida + 22 more</t>
  </si>
  <si>
    <t>Quadlabs Technol...</t>
  </si>
  <si>
    <t>Gurgaon/Gurugram,Haryana + 1 more</t>
  </si>
  <si>
    <t>EICHER TRUCKS AN...</t>
  </si>
  <si>
    <t>GoMechanic</t>
  </si>
  <si>
    <t>Smc Pneumatics I...</t>
  </si>
  <si>
    <t>Hathi Cement</t>
  </si>
  <si>
    <t>MRF Vapocure Pai...</t>
  </si>
  <si>
    <t>InternIn</t>
  </si>
  <si>
    <t>Aurangabad,Maharashtra + 14 more</t>
  </si>
  <si>
    <t>Samsung Display</t>
  </si>
  <si>
    <t>Yongin-si,Gyeonggi-Do + 2 more</t>
  </si>
  <si>
    <t>Government Hospi...</t>
  </si>
  <si>
    <t>New Delhi + 48 more</t>
  </si>
  <si>
    <t>Noccarc Robotics</t>
  </si>
  <si>
    <t>STMicroelectroni...</t>
  </si>
  <si>
    <t>(100 Reviews)</t>
  </si>
  <si>
    <t>Geneva,Geneva + 3 more</t>
  </si>
  <si>
    <t>Polaris</t>
  </si>
  <si>
    <t>Medina,Minnesota + 9 more</t>
  </si>
  <si>
    <t>RS Software</t>
  </si>
  <si>
    <t>Milpitas + 2 more</t>
  </si>
  <si>
    <t>Autodesk</t>
  </si>
  <si>
    <t>San Rafael,California + 17 more</t>
  </si>
  <si>
    <t>DS-MAX Propertie...</t>
  </si>
  <si>
    <t>Dunkin' Donuts</t>
  </si>
  <si>
    <t>Canton + 16 more</t>
  </si>
  <si>
    <t>Appco Group</t>
  </si>
  <si>
    <t>Kuala Lumpur + 13 more</t>
  </si>
  <si>
    <t>RAKBANK</t>
  </si>
  <si>
    <t>Ras Al Khaimah,Ras Al Khaimah + 6 more</t>
  </si>
  <si>
    <t>Gunnebo</t>
  </si>
  <si>
    <t>Gothenburg,Vastra Gotaland + 10 more</t>
  </si>
  <si>
    <t>Met Technologies</t>
  </si>
  <si>
    <t>Holy Family Hosp...</t>
  </si>
  <si>
    <t>Metro Tyres</t>
  </si>
  <si>
    <t>Imedx Informatio...</t>
  </si>
  <si>
    <t>Atlanta + 5 more</t>
  </si>
  <si>
    <t>Hindustan Foods</t>
  </si>
  <si>
    <t>Vipul Motors</t>
  </si>
  <si>
    <t>Faridabad,Haryana + 4 more</t>
  </si>
  <si>
    <t>Brandix India Ap...</t>
  </si>
  <si>
    <t>Visakhapatnam/Vizag,Andhra Pradesh</t>
  </si>
  <si>
    <t>West Bengal Stat...</t>
  </si>
  <si>
    <t>Eye-Q Super Spec...</t>
  </si>
  <si>
    <t>Gurugram + 19 more</t>
  </si>
  <si>
    <t>Dalmia Bharat Su...</t>
  </si>
  <si>
    <t>Liugong India</t>
  </si>
  <si>
    <t>FarEye</t>
  </si>
  <si>
    <t>Greenlight Plane...</t>
  </si>
  <si>
    <t>Chicago,Illinois + 21 more</t>
  </si>
  <si>
    <t>ExcelSoft Techno...</t>
  </si>
  <si>
    <t>Mysore,Karnataka + 2 more</t>
  </si>
  <si>
    <t>Regus</t>
  </si>
  <si>
    <t>Luxembourg City + 17 more</t>
  </si>
  <si>
    <t>Razorpay</t>
  </si>
  <si>
    <t>Trigyn Technolog...</t>
  </si>
  <si>
    <t>Edison,New Jersey + 6 more</t>
  </si>
  <si>
    <t>Electrical Manuf...</t>
  </si>
  <si>
    <t>Rudrabhishek Ent...</t>
  </si>
  <si>
    <t>SpanIdea</t>
  </si>
  <si>
    <t>MILPITAS,California + 5 more</t>
  </si>
  <si>
    <t>WaterHealth Inte...</t>
  </si>
  <si>
    <t>Multi Mantech In...</t>
  </si>
  <si>
    <t>Aster Medcity</t>
  </si>
  <si>
    <t>Kochi/Cochin,Kerala + 1 more</t>
  </si>
  <si>
    <t>Reliance Naval a...</t>
  </si>
  <si>
    <t>Atidan Technolog...</t>
  </si>
  <si>
    <t>Aster Cmi Hospit...</t>
  </si>
  <si>
    <t>Ashish Life Scie...</t>
  </si>
  <si>
    <t>Lilavati Hospita...</t>
  </si>
  <si>
    <t>Don Bosco School</t>
  </si>
  <si>
    <t>Madura Garments</t>
  </si>
  <si>
    <t>Bangalore + 24 more</t>
  </si>
  <si>
    <t>Ansal Properties...</t>
  </si>
  <si>
    <t>Delhi/NCR,New Delhi + 9 more</t>
  </si>
  <si>
    <t>Jamia Hamdard Un...</t>
  </si>
  <si>
    <t>Sigma Freudenber...</t>
  </si>
  <si>
    <t>Milan,Ohio + 9 more</t>
  </si>
  <si>
    <t>99acres</t>
  </si>
  <si>
    <t>Ts Tech Sun Indi...</t>
  </si>
  <si>
    <t>Harvest Gold Ind...</t>
  </si>
  <si>
    <t>Oman National En...</t>
  </si>
  <si>
    <t>Muscat + 4 more</t>
  </si>
  <si>
    <t>Dmi Housing Fina...</t>
  </si>
  <si>
    <t>Qube Cinema Tech...</t>
  </si>
  <si>
    <t>Bhansali Enginee...</t>
  </si>
  <si>
    <t>Futures Group</t>
  </si>
  <si>
    <t>New York + 39 more</t>
  </si>
  <si>
    <t>DBG Technology</t>
  </si>
  <si>
    <t>Huizhou + 5 more</t>
  </si>
  <si>
    <t>Ebix Payment Ser...</t>
  </si>
  <si>
    <t>The Sparks Found...</t>
  </si>
  <si>
    <t>Singapore + 11 more</t>
  </si>
  <si>
    <t>Nipro India Corp...</t>
  </si>
  <si>
    <t>Satara,Maharashtra + 10 more</t>
  </si>
  <si>
    <t>Global Cloud Xch...</t>
  </si>
  <si>
    <t>Hamilton + 5 more</t>
  </si>
  <si>
    <t>Architect Hafeez...</t>
  </si>
  <si>
    <t>(99 Reviews)</t>
  </si>
  <si>
    <t>eMudhra</t>
  </si>
  <si>
    <t>Plintron Global ...</t>
  </si>
  <si>
    <t>Prompt Personnel...</t>
  </si>
  <si>
    <t>Advanced Technol...</t>
  </si>
  <si>
    <t>Montvale + 6 more</t>
  </si>
  <si>
    <t>Schreiber Dynami...</t>
  </si>
  <si>
    <t>Citrus Hotels</t>
  </si>
  <si>
    <t>Exl Service Sez ...</t>
  </si>
  <si>
    <t>Rabindranath Tag...</t>
  </si>
  <si>
    <t>Flowmore</t>
  </si>
  <si>
    <t>Jbm Auto Compone...</t>
  </si>
  <si>
    <t>Gurgaon + 18 more</t>
  </si>
  <si>
    <t>Mayasheel Retail...</t>
  </si>
  <si>
    <t>Mahindra Sanyo S...</t>
  </si>
  <si>
    <t>Khopoli,Maharashtra + 2 more</t>
  </si>
  <si>
    <t>High Court Luckn...</t>
  </si>
  <si>
    <t>Lucknow + 17 more</t>
  </si>
  <si>
    <t>Ammann Apollo</t>
  </si>
  <si>
    <t>Mehsana + 14 more</t>
  </si>
  <si>
    <t>Optimus Drugs</t>
  </si>
  <si>
    <t>Stumpp Schuele &amp;...</t>
  </si>
  <si>
    <t>Relyon Softech</t>
  </si>
  <si>
    <t>Sikka Group</t>
  </si>
  <si>
    <t>Pyrotech Electro...</t>
  </si>
  <si>
    <t>Udaipur,Rajasthan + 6 more</t>
  </si>
  <si>
    <t>Philip Morris In...</t>
  </si>
  <si>
    <t>New York + 18 more</t>
  </si>
  <si>
    <t>EVOSYS</t>
  </si>
  <si>
    <t>Botree Software ...</t>
  </si>
  <si>
    <t>Horiba India</t>
  </si>
  <si>
    <t>Equate Petroche...</t>
  </si>
  <si>
    <t>Ahmadi + 7 more</t>
  </si>
  <si>
    <t>Al Naboodah</t>
  </si>
  <si>
    <t>Narayana Medical...</t>
  </si>
  <si>
    <t>Nellore + 5 more</t>
  </si>
  <si>
    <t>Crescendo Global</t>
  </si>
  <si>
    <t>Trell</t>
  </si>
  <si>
    <t>SEABIRD LOGISOLU...</t>
  </si>
  <si>
    <t>Suez Water Techn...</t>
  </si>
  <si>
    <t>Trevose,PA + 21 more</t>
  </si>
  <si>
    <t>Globus Infocom</t>
  </si>
  <si>
    <t>(98 Reviews)</t>
  </si>
  <si>
    <t>Jayem Automotive...</t>
  </si>
  <si>
    <t>Jaipur National ...</t>
  </si>
  <si>
    <t>Jaipur + 2 more</t>
  </si>
  <si>
    <t>KisanKraft Machi...</t>
  </si>
  <si>
    <t>Cheema Boilers</t>
  </si>
  <si>
    <t>Mohali,Punjab + 5 more</t>
  </si>
  <si>
    <t>Minda Stoneridge...</t>
  </si>
  <si>
    <t>Net Access India</t>
  </si>
  <si>
    <t>Satvat Infosol</t>
  </si>
  <si>
    <t>UAS Internationa...</t>
  </si>
  <si>
    <t>Malayala Manoram...</t>
  </si>
  <si>
    <t>Kottayam + 16 more</t>
  </si>
  <si>
    <t>DAS Offshore Eng...</t>
  </si>
  <si>
    <t>Navi Mumbai,Maharashtra + 3 more</t>
  </si>
  <si>
    <t>Thirumalai Chemi...</t>
  </si>
  <si>
    <t>Ranipet,Tamil Nadu + 4 more</t>
  </si>
  <si>
    <t>Supreme Infrastr...</t>
  </si>
  <si>
    <t>Comvision</t>
  </si>
  <si>
    <t>Gruh Finance</t>
  </si>
  <si>
    <t>eSense Learning</t>
  </si>
  <si>
    <t>Laborate Pharmac...</t>
  </si>
  <si>
    <t>Panipat,Haryana + 14 more</t>
  </si>
  <si>
    <t>Salini Impregilo</t>
  </si>
  <si>
    <t>Milan + 5 more</t>
  </si>
  <si>
    <t>Him Teknoforge</t>
  </si>
  <si>
    <t>Chandigarh,Chandigarh + 5 more</t>
  </si>
  <si>
    <t>Strategic Learni...</t>
  </si>
  <si>
    <t>Turner Construct...</t>
  </si>
  <si>
    <t>New York,New York State + 13 more</t>
  </si>
  <si>
    <t>Enercon</t>
  </si>
  <si>
    <t>Bremen,Bremen + 19 more</t>
  </si>
  <si>
    <t>Agastya Internat...</t>
  </si>
  <si>
    <t>Bangalore + 25 more</t>
  </si>
  <si>
    <t>reliance corpora...</t>
  </si>
  <si>
    <t>Thane</t>
  </si>
  <si>
    <t>Cape East</t>
  </si>
  <si>
    <t>Montpellier + 7 more</t>
  </si>
  <si>
    <t>Avalara Technolo...</t>
  </si>
  <si>
    <t>Seattle,Washington + 4 more</t>
  </si>
  <si>
    <t>Dr L H Hirananda...</t>
  </si>
  <si>
    <t>Utkarsh India</t>
  </si>
  <si>
    <t>Kolkata + 7 more</t>
  </si>
  <si>
    <t>Q Way Technologi...</t>
  </si>
  <si>
    <t>Splash Fashions</t>
  </si>
  <si>
    <t>Sembcorp Marine</t>
  </si>
  <si>
    <t>Singapore + 4 more</t>
  </si>
  <si>
    <t>Kama Ayurveda</t>
  </si>
  <si>
    <t>Noida + 18 more</t>
  </si>
  <si>
    <t>Packt Publishing</t>
  </si>
  <si>
    <t>Colmore Business District,Birmingham + 1 more</t>
  </si>
  <si>
    <t>Pothys</t>
  </si>
  <si>
    <t>Swal Corporation</t>
  </si>
  <si>
    <t>Sanmar Group</t>
  </si>
  <si>
    <t>United Telecoms</t>
  </si>
  <si>
    <t>Bengaluru + 16 more</t>
  </si>
  <si>
    <t>Sigma</t>
  </si>
  <si>
    <t>Altidona,Missouri + 24 more</t>
  </si>
  <si>
    <t>Chennais Amirta ...</t>
  </si>
  <si>
    <t>Sopra Banking So...</t>
  </si>
  <si>
    <t>Paris,Ile-de-France + 2 more</t>
  </si>
  <si>
    <t>ETA ASCON Group</t>
  </si>
  <si>
    <t>Dubai + 12 more</t>
  </si>
  <si>
    <t>Dealmoney Securi...</t>
  </si>
  <si>
    <t>Thane,Maharashtra + 15 more</t>
  </si>
  <si>
    <t>Addverb Technolo...</t>
  </si>
  <si>
    <t>Hudson Agile Ven...</t>
  </si>
  <si>
    <t>Umlaut</t>
  </si>
  <si>
    <t>Aachen,North Rhine-Westphalia + 3 more</t>
  </si>
  <si>
    <t>UST BlueConch</t>
  </si>
  <si>
    <t>Aliso Viejo,CA + 1 more</t>
  </si>
  <si>
    <t>Visa</t>
  </si>
  <si>
    <t>Foster City,California + 3 more</t>
  </si>
  <si>
    <t>Jindal Group Of ...</t>
  </si>
  <si>
    <t>INDIA TODAY GROU...</t>
  </si>
  <si>
    <t>Stedman Pharmace...</t>
  </si>
  <si>
    <t>Lee Pharma</t>
  </si>
  <si>
    <t>(97 Reviews)</t>
  </si>
  <si>
    <t>Kobelco Construc...</t>
  </si>
  <si>
    <t>Corbus</t>
  </si>
  <si>
    <t>West Carrollton,Ohio + 2 more</t>
  </si>
  <si>
    <t>DynPro</t>
  </si>
  <si>
    <t>Sangam</t>
  </si>
  <si>
    <t>Bhilwara,Rajasthan + 8 more</t>
  </si>
  <si>
    <t>Metacube Softwar...</t>
  </si>
  <si>
    <t>Jaipur,Rajasthan + 1 more</t>
  </si>
  <si>
    <t>Upwork</t>
  </si>
  <si>
    <t>Santa Clara,California + 23 more</t>
  </si>
  <si>
    <t>NPCC Engineering</t>
  </si>
  <si>
    <t>SKS Ispat &amp; Powe...</t>
  </si>
  <si>
    <t>Karnataka Bank</t>
  </si>
  <si>
    <t>Mangaluru/Mangalore,Karnataka + 32 more</t>
  </si>
  <si>
    <t>NSK</t>
  </si>
  <si>
    <t>Frost &amp; Sullivan</t>
  </si>
  <si>
    <t>Santa Clara,California + 5 more</t>
  </si>
  <si>
    <t>Ministry Of Educ...</t>
  </si>
  <si>
    <t>Male + 13 more</t>
  </si>
  <si>
    <t>Entigrity Soluti...</t>
  </si>
  <si>
    <t>New York + 2 more</t>
  </si>
  <si>
    <t>Utkal Alumina In...</t>
  </si>
  <si>
    <t>Rayagada + 6 more</t>
  </si>
  <si>
    <t>Singer India</t>
  </si>
  <si>
    <t>Damodar Valley C...</t>
  </si>
  <si>
    <t>Kolkata + 10 more</t>
  </si>
  <si>
    <t>Benteler Automot...</t>
  </si>
  <si>
    <t>Salzburg + 3 more</t>
  </si>
  <si>
    <t>Pinnacle Industr...</t>
  </si>
  <si>
    <t>Pithampur + 8 more</t>
  </si>
  <si>
    <t>In2IT Technologi...</t>
  </si>
  <si>
    <t>Irving,Texas + 7 more</t>
  </si>
  <si>
    <t>Hindustan PowerP...</t>
  </si>
  <si>
    <t>Delhi + 7 more</t>
  </si>
  <si>
    <t>AM InfoWeb</t>
  </si>
  <si>
    <t>Automotive Stamp...</t>
  </si>
  <si>
    <t>Bygging India</t>
  </si>
  <si>
    <t>Zerodha</t>
  </si>
  <si>
    <t>Bangalore + 16 more</t>
  </si>
  <si>
    <t>Prudent Corporat...</t>
  </si>
  <si>
    <t>ABT Maruti</t>
  </si>
  <si>
    <t>Coimbatore + 14 more</t>
  </si>
  <si>
    <t>Royal Bank of Sc...</t>
  </si>
  <si>
    <t>Edinburgh + 6 more</t>
  </si>
  <si>
    <t>295 years old</t>
  </si>
  <si>
    <t>Nerdy Turtlez</t>
  </si>
  <si>
    <t>Wabtec</t>
  </si>
  <si>
    <t>Wilmerding,Pennsylvania + 11 more</t>
  </si>
  <si>
    <t>Entercoms</t>
  </si>
  <si>
    <t>Irving,Texas</t>
  </si>
  <si>
    <t>Educational Init...</t>
  </si>
  <si>
    <t>Pearl Polymers</t>
  </si>
  <si>
    <t>Embee Software</t>
  </si>
  <si>
    <t>Carwale</t>
  </si>
  <si>
    <t>Malabar Group Of...</t>
  </si>
  <si>
    <t>Calicut/Kozhikode,Kerala + 21 more</t>
  </si>
  <si>
    <t>Toyotetsu india ...</t>
  </si>
  <si>
    <t>Aichi + 3 more</t>
  </si>
  <si>
    <t>IXAR</t>
  </si>
  <si>
    <t>India Infoline H...</t>
  </si>
  <si>
    <t>Kayjay Forging</t>
  </si>
  <si>
    <t>Ludhiana,Punjab + 3 more</t>
  </si>
  <si>
    <t>Ray Engineering</t>
  </si>
  <si>
    <t>Tata Autocomp GY...</t>
  </si>
  <si>
    <t>Sv Edusports</t>
  </si>
  <si>
    <t>Bangalore + 26 more</t>
  </si>
  <si>
    <t>CDE Asia</t>
  </si>
  <si>
    <t>Kolkata</t>
  </si>
  <si>
    <t>Hi Tech Informat...</t>
  </si>
  <si>
    <t>American Oncolog...</t>
  </si>
  <si>
    <t>Pittsburgh,Pennsylvania + 12 more</t>
  </si>
  <si>
    <t>SIAC SKH India C...</t>
  </si>
  <si>
    <t>Palwal + 5 more</t>
  </si>
  <si>
    <t>Man Industries</t>
  </si>
  <si>
    <t>Mahle Anand Ther...</t>
  </si>
  <si>
    <t>Sitel Group Indi...</t>
  </si>
  <si>
    <t>Miami + 6 more</t>
  </si>
  <si>
    <t>Funlabtech</t>
  </si>
  <si>
    <t>Gurgaon/Gurugram + 4 more</t>
  </si>
  <si>
    <t>Praxis home Reta...</t>
  </si>
  <si>
    <t>Shore Infotech I...</t>
  </si>
  <si>
    <t>New York,NY</t>
  </si>
  <si>
    <t>Zyoin</t>
  </si>
  <si>
    <t>Bangalore + 3 more</t>
  </si>
  <si>
    <t>Mahindra Agri So...</t>
  </si>
  <si>
    <t>BookMyShow</t>
  </si>
  <si>
    <t>(96 Reviews)</t>
  </si>
  <si>
    <t>Aranca</t>
  </si>
  <si>
    <t>Atidiv</t>
  </si>
  <si>
    <t>Excel Crop Care</t>
  </si>
  <si>
    <t>SAGE Publication...</t>
  </si>
  <si>
    <t>Thousand Oaks + 3 more</t>
  </si>
  <si>
    <t>Manikaran Power</t>
  </si>
  <si>
    <t>Shriram EPC</t>
  </si>
  <si>
    <t>Indian Terrain F...</t>
  </si>
  <si>
    <t>WSP</t>
  </si>
  <si>
    <t>Montreal + 9 more</t>
  </si>
  <si>
    <t>Dimension India ...</t>
  </si>
  <si>
    <t>RND Softech</t>
  </si>
  <si>
    <t>Coimbatore,Tamil Nadu</t>
  </si>
  <si>
    <t>Lester Infoservi...</t>
  </si>
  <si>
    <t>East Haven,Connecticut + 1 more</t>
  </si>
  <si>
    <t>PG Electroplast</t>
  </si>
  <si>
    <t>Sysinformation H...</t>
  </si>
  <si>
    <t>Texas,Texas + 1 more</t>
  </si>
  <si>
    <t>Object Frontier ...</t>
  </si>
  <si>
    <t>Advanced Micro D...</t>
  </si>
  <si>
    <t>Nahar Spinning M...</t>
  </si>
  <si>
    <t>Rasandik Enginee...</t>
  </si>
  <si>
    <t>Emami Frank Ross</t>
  </si>
  <si>
    <t>Aczet</t>
  </si>
  <si>
    <t>Dubai + 7 more</t>
  </si>
  <si>
    <t>The Calcutta Med...</t>
  </si>
  <si>
    <t>Dr ITM</t>
  </si>
  <si>
    <t>Chandigarh + 9 more</t>
  </si>
  <si>
    <t>The Smart Cube</t>
  </si>
  <si>
    <t>London,Greater London + 4 more</t>
  </si>
  <si>
    <t>Dubai Electricit...</t>
  </si>
  <si>
    <t>Dubai,Dubai + 1 more</t>
  </si>
  <si>
    <t>InfoService</t>
  </si>
  <si>
    <t>Tps Infrastructu...</t>
  </si>
  <si>
    <t>Maccaferri</t>
  </si>
  <si>
    <t>Bologna + 14 more</t>
  </si>
  <si>
    <t>Doosan Heavy Ind...</t>
  </si>
  <si>
    <t>Seocho,Seoul + 14 more</t>
  </si>
  <si>
    <t>Duroflex</t>
  </si>
  <si>
    <t>Accuster Technol...</t>
  </si>
  <si>
    <t>Apothecon Pharma...</t>
  </si>
  <si>
    <t>Vadodara/Baroda,Gujarat</t>
  </si>
  <si>
    <t>TA Digital</t>
  </si>
  <si>
    <t>Newark,California + 1 more</t>
  </si>
  <si>
    <t>Underwriters Lab...</t>
  </si>
  <si>
    <t>Northbrook,Illinois + 5 more</t>
  </si>
  <si>
    <t>Unity Infraproje...</t>
  </si>
  <si>
    <t>Xylem Resource M...</t>
  </si>
  <si>
    <t>Myoung Shin Indi...</t>
  </si>
  <si>
    <t>Kanchipuram,Tamil Nadu + 4 more</t>
  </si>
  <si>
    <t>Go Speedy Go</t>
  </si>
  <si>
    <t>Bhubaneswar + 3 more</t>
  </si>
  <si>
    <t>Gandhi Institute...</t>
  </si>
  <si>
    <t>Bhubaneswar + 2 more</t>
  </si>
  <si>
    <t>Makino Auto Indu...</t>
  </si>
  <si>
    <t>Winds E World</t>
  </si>
  <si>
    <t>Redington Gulf</t>
  </si>
  <si>
    <t>Dubai + 1 more</t>
  </si>
  <si>
    <t>LKQ INDIA</t>
  </si>
  <si>
    <t>Sakon</t>
  </si>
  <si>
    <t>Concord,Massachusetts</t>
  </si>
  <si>
    <t>3F Industries</t>
  </si>
  <si>
    <t>Prathipadu,Andhra Pradesh + 15 more</t>
  </si>
  <si>
    <t>RateGain</t>
  </si>
  <si>
    <t>(95 Reviews)</t>
  </si>
  <si>
    <t>London,England + 2 more</t>
  </si>
  <si>
    <t>Anupam Rasayan I...</t>
  </si>
  <si>
    <t>Surat,Gujarat + 7 more</t>
  </si>
  <si>
    <t>Pradan</t>
  </si>
  <si>
    <t>New Delhi + 22 more</t>
  </si>
  <si>
    <t>NMDC</t>
  </si>
  <si>
    <t>Aditya Birla Ide...</t>
  </si>
  <si>
    <t>H-one India</t>
  </si>
  <si>
    <t>Saitama + 9 more</t>
  </si>
  <si>
    <t>Oswal Castings</t>
  </si>
  <si>
    <t>Viacom18 Media</t>
  </si>
  <si>
    <t>ATC Tires</t>
  </si>
  <si>
    <t>MosChip Technolo...</t>
  </si>
  <si>
    <t>Hyderabad + 1 more</t>
  </si>
  <si>
    <t>Ami Lifesciences</t>
  </si>
  <si>
    <t>Vadodara + 3 more</t>
  </si>
  <si>
    <t>KRYFS POWER COMP...</t>
  </si>
  <si>
    <t>MGNREGA</t>
  </si>
  <si>
    <t>Riddhi Corporate...</t>
  </si>
  <si>
    <t>Vision Rx Lab</t>
  </si>
  <si>
    <t>Arabian Bemco Co...</t>
  </si>
  <si>
    <t>Jeddah + 9 more</t>
  </si>
  <si>
    <t>Bharti Retail</t>
  </si>
  <si>
    <t>iSource</t>
  </si>
  <si>
    <t>Integra Global S...</t>
  </si>
  <si>
    <t>Wexford,Pennsylvania</t>
  </si>
  <si>
    <t>Frontline NCR Bu...</t>
  </si>
  <si>
    <t>New Delhi + 21 more</t>
  </si>
  <si>
    <t>Delhi Police</t>
  </si>
  <si>
    <t>161 years old</t>
  </si>
  <si>
    <t>Aamby Valley Cit...</t>
  </si>
  <si>
    <t>Government Medic...</t>
  </si>
  <si>
    <t>Kottayam + 37 more</t>
  </si>
  <si>
    <t>Total Environmen...</t>
  </si>
  <si>
    <t>Easypolicy.com</t>
  </si>
  <si>
    <t>NSDL e-Governanc...</t>
  </si>
  <si>
    <t>XenonStack</t>
  </si>
  <si>
    <t>SunnyVale,California</t>
  </si>
  <si>
    <t>Dozco</t>
  </si>
  <si>
    <t>Visakhapatnam + 24 more</t>
  </si>
  <si>
    <t>IndiaLends</t>
  </si>
  <si>
    <t>Delhi,NCT + 2 more</t>
  </si>
  <si>
    <t>Fashion TV</t>
  </si>
  <si>
    <t>Goel Ganga Group</t>
  </si>
  <si>
    <t>eMDs</t>
  </si>
  <si>
    <t>Austin + 3 more</t>
  </si>
  <si>
    <t>Celebrity Cruise...</t>
  </si>
  <si>
    <t>Miami + 3 more</t>
  </si>
  <si>
    <t>Sunteck Realty</t>
  </si>
  <si>
    <t>E-meditek Tpa Se...</t>
  </si>
  <si>
    <t>Gurgaon + 15 more</t>
  </si>
  <si>
    <t>Desai Constructi...</t>
  </si>
  <si>
    <t>Kaff Appliances ...</t>
  </si>
  <si>
    <t>TMTL</t>
  </si>
  <si>
    <t>Chennai + 15 more</t>
  </si>
  <si>
    <t>Axalta Coating S...</t>
  </si>
  <si>
    <t>Philadelphia,New South Wales + 15 more</t>
  </si>
  <si>
    <t>NIMS University</t>
  </si>
  <si>
    <t>Jaipur,Rajasthan + 4 more</t>
  </si>
  <si>
    <t>Kamdhenu</t>
  </si>
  <si>
    <t>Alwar + 23 more</t>
  </si>
  <si>
    <t>Global Opportuni...</t>
  </si>
  <si>
    <t>Teerthanker Maha...</t>
  </si>
  <si>
    <t>Moradabad,Uttar Pradesh + 4 more</t>
  </si>
  <si>
    <t>K R Mangalam Uni...</t>
  </si>
  <si>
    <t>Altius Customer ...</t>
  </si>
  <si>
    <t>Sulphur Mills</t>
  </si>
  <si>
    <t>Maxinfra</t>
  </si>
  <si>
    <t>Hyderabad + 8 more</t>
  </si>
  <si>
    <t>Hombale Construc...</t>
  </si>
  <si>
    <t>Enova Facilities...</t>
  </si>
  <si>
    <t>Chicago,Illinois + 10 more</t>
  </si>
  <si>
    <t>DTC Projects</t>
  </si>
  <si>
    <t>Virtusa Software...</t>
  </si>
  <si>
    <t>Southborough + 7 more</t>
  </si>
  <si>
    <t>Revlon</t>
  </si>
  <si>
    <t>New York + 21 more</t>
  </si>
  <si>
    <t>ICRA Analytics</t>
  </si>
  <si>
    <t>Spice Money</t>
  </si>
  <si>
    <t>House of Beauty</t>
  </si>
  <si>
    <t>InnovationM</t>
  </si>
  <si>
    <t>CIGNEX</t>
  </si>
  <si>
    <t>Livonia,Michigan + 7 more</t>
  </si>
  <si>
    <t>Varindera Constr...</t>
  </si>
  <si>
    <t>(94 Reviews)</t>
  </si>
  <si>
    <t>New Delhi,Delhi + 9 more</t>
  </si>
  <si>
    <t>VIVO Healthcare</t>
  </si>
  <si>
    <t>Gowtham Model Sc...</t>
  </si>
  <si>
    <t>QRG Central Hosp...</t>
  </si>
  <si>
    <t>Mirafra Technolo...</t>
  </si>
  <si>
    <t>Veritaz Healthca...</t>
  </si>
  <si>
    <t>Anri Solutions H...</t>
  </si>
  <si>
    <t>Delhi + 1 more</t>
  </si>
  <si>
    <t>Calderys India R...</t>
  </si>
  <si>
    <t>Paris + 10 more</t>
  </si>
  <si>
    <t>Spykar Lifestyle...</t>
  </si>
  <si>
    <t>Creative Info-li...</t>
  </si>
  <si>
    <t>Kolkata + 28 more</t>
  </si>
  <si>
    <t>Gracure Pharmace...</t>
  </si>
  <si>
    <t>Ga Digital Web W...</t>
  </si>
  <si>
    <t>Axa Parenterals</t>
  </si>
  <si>
    <t>Roorkee,Uttarakhand + 2 more</t>
  </si>
  <si>
    <t>G-Cube Solutions</t>
  </si>
  <si>
    <t>The Indure</t>
  </si>
  <si>
    <t>New Delhi + 12 more</t>
  </si>
  <si>
    <t>Faber Sindoori M...</t>
  </si>
  <si>
    <t>Rexel</t>
  </si>
  <si>
    <t>Edelweiss Brokin...</t>
  </si>
  <si>
    <t>Three D Integrat...</t>
  </si>
  <si>
    <t>Gurugram,Haryana + 11 more</t>
  </si>
  <si>
    <t>Umedica Laborato...</t>
  </si>
  <si>
    <t>Zeta Global</t>
  </si>
  <si>
    <t>New York,Nee York + 2 more</t>
  </si>
  <si>
    <t>TimesPro</t>
  </si>
  <si>
    <t>Khaitan Electric...</t>
  </si>
  <si>
    <t>Vanderlande Indu...</t>
  </si>
  <si>
    <t>Veghel,North Brabant + 6 more</t>
  </si>
  <si>
    <t>Rolls-Royce</t>
  </si>
  <si>
    <t>Internshala</t>
  </si>
  <si>
    <t>VIS Networks</t>
  </si>
  <si>
    <t>Synchronoss Tech...</t>
  </si>
  <si>
    <t>Bridgewater,New Jersey + 1 more</t>
  </si>
  <si>
    <t>D Light Energy</t>
  </si>
  <si>
    <t>San Francisco,California + 21 more</t>
  </si>
  <si>
    <t>Spun Micro Proce...</t>
  </si>
  <si>
    <t>VWR Internationa...</t>
  </si>
  <si>
    <t>Radnor,Pennsylvania</t>
  </si>
  <si>
    <t>Intercraft Tradi...</t>
  </si>
  <si>
    <t>MTS</t>
  </si>
  <si>
    <t>Minnesota,Hennepin + 36 more</t>
  </si>
  <si>
    <t>Covestro</t>
  </si>
  <si>
    <t>Leverkusen + 7 more</t>
  </si>
  <si>
    <t>J Pan Tubular Co...</t>
  </si>
  <si>
    <t>Greater Noida + 6 more</t>
  </si>
  <si>
    <t>NTPC GE Power Se...</t>
  </si>
  <si>
    <t>Raintree Hotel</t>
  </si>
  <si>
    <t>Toto India Indus...</t>
  </si>
  <si>
    <t>SMCC Constructio...</t>
  </si>
  <si>
    <t>Automotive Robot...</t>
  </si>
  <si>
    <t>East Peoria,Illinois + 3 more</t>
  </si>
  <si>
    <t>Kisan Mouldings</t>
  </si>
  <si>
    <t>Navitas Life Sci...</t>
  </si>
  <si>
    <t>Princeton + 4 more</t>
  </si>
  <si>
    <t>Chrysalis High</t>
  </si>
  <si>
    <t>Sargam Electroni...</t>
  </si>
  <si>
    <t>Oceanic Pharmach...</t>
  </si>
  <si>
    <t>Pasco Automobile...</t>
  </si>
  <si>
    <t>NEARBY TECHNOLOG...</t>
  </si>
  <si>
    <t>VIRTUSA TECHNOLO...</t>
  </si>
  <si>
    <t>Hyderabad/Secunderabad + 7 more</t>
  </si>
  <si>
    <t>TEXILA AMERICAN ...</t>
  </si>
  <si>
    <t>Guyana + 5 more</t>
  </si>
  <si>
    <t>Smarter BIZ Tech...</t>
  </si>
  <si>
    <t>Fragma Data Syst...</t>
  </si>
  <si>
    <t>SurePrep</t>
  </si>
  <si>
    <t>Irvine,California + 2 more</t>
  </si>
  <si>
    <t>Moody's</t>
  </si>
  <si>
    <t>Ace Creative Lea...</t>
  </si>
  <si>
    <t>(93 Reviews)</t>
  </si>
  <si>
    <t>GKN Sinter Metal...</t>
  </si>
  <si>
    <t>Auburn Hills + 5 more</t>
  </si>
  <si>
    <t>Repro India</t>
  </si>
  <si>
    <t>Archidply Indust...</t>
  </si>
  <si>
    <t>Pravin Electrica...</t>
  </si>
  <si>
    <t>Pathcare Labs</t>
  </si>
  <si>
    <t>Bando India</t>
  </si>
  <si>
    <t>Harita Seating S...</t>
  </si>
  <si>
    <t>Hosur,Tamil Nadu + 9 more</t>
  </si>
  <si>
    <t>EVIO</t>
  </si>
  <si>
    <t>Laxmi Remote Ind...</t>
  </si>
  <si>
    <t>Noida + 4 more</t>
  </si>
  <si>
    <t>SONATRACH</t>
  </si>
  <si>
    <t>Algiers</t>
  </si>
  <si>
    <t>Bilt Graphic Pap...</t>
  </si>
  <si>
    <t>Maharani Innovat...</t>
  </si>
  <si>
    <t>Palwal,Haryana + 9 more</t>
  </si>
  <si>
    <t>DOPET</t>
  </si>
  <si>
    <t>Doha + 5 more</t>
  </si>
  <si>
    <t>National Mineral...</t>
  </si>
  <si>
    <t>Yashashvi Rasaya...</t>
  </si>
  <si>
    <t>Navsari,Gujarat + 6 more</t>
  </si>
  <si>
    <t>Hcl Foundation</t>
  </si>
  <si>
    <t>Ofbusiness</t>
  </si>
  <si>
    <t>Gurgaon + 12 more</t>
  </si>
  <si>
    <t>Lubi Industries ...</t>
  </si>
  <si>
    <t>Ahmedabad + 18 more</t>
  </si>
  <si>
    <t>Hospet Steels</t>
  </si>
  <si>
    <t>Koppal,Karnataka + 4 more</t>
  </si>
  <si>
    <t>Cotecna Inspecti...</t>
  </si>
  <si>
    <t>Geneva,Geneva + 21 more</t>
  </si>
  <si>
    <t>Psychotropics In...</t>
  </si>
  <si>
    <t>Japfa Comfeed</t>
  </si>
  <si>
    <t>Jakarta + 13 more</t>
  </si>
  <si>
    <t>Natural Remedies</t>
  </si>
  <si>
    <t>Sai Service Stat...</t>
  </si>
  <si>
    <t>Cosmos Impex</t>
  </si>
  <si>
    <t>Vadodara + 18 more</t>
  </si>
  <si>
    <t>Telstra</t>
  </si>
  <si>
    <t>Sydney,New South Wales + 7 more</t>
  </si>
  <si>
    <t>NaviSite</t>
  </si>
  <si>
    <t>Andover</t>
  </si>
  <si>
    <t>Sindhu Cargo Ser...</t>
  </si>
  <si>
    <t>The Web Plant</t>
  </si>
  <si>
    <t>Montage Enterpri...</t>
  </si>
  <si>
    <t>ONKAR DIES</t>
  </si>
  <si>
    <t>Nagpur</t>
  </si>
  <si>
    <t>Lyrus Life Scien...</t>
  </si>
  <si>
    <t>Isc Projects</t>
  </si>
  <si>
    <t>Tyco Fire &amp; Secu...</t>
  </si>
  <si>
    <t>Abu Dhabi + 15 more</t>
  </si>
  <si>
    <t>Tokai Imperial R...</t>
  </si>
  <si>
    <t>TVS Upasana Engi...</t>
  </si>
  <si>
    <t>Hirschvogel Comp...</t>
  </si>
  <si>
    <t>Denklingen</t>
  </si>
  <si>
    <t>TPF Engineering</t>
  </si>
  <si>
    <t>Navi Mumbai,Maharashtra + 17 more</t>
  </si>
  <si>
    <t>Clean Harbors</t>
  </si>
  <si>
    <t>Odisha Power Gen...</t>
  </si>
  <si>
    <t>Bhubaneswar + 6 more</t>
  </si>
  <si>
    <t>Veeraraghavan &amp; ...</t>
  </si>
  <si>
    <t>Andheri + 13 more</t>
  </si>
  <si>
    <t>LOTS Wholesale S...</t>
  </si>
  <si>
    <t>Gurgaon + 2 more</t>
  </si>
  <si>
    <t>DOGUS SOMA JV Of...</t>
  </si>
  <si>
    <t>Grivaa Capital</t>
  </si>
  <si>
    <t>Fraazo</t>
  </si>
  <si>
    <t>Automation Anywh...</t>
  </si>
  <si>
    <t>Tata Strive Skil...</t>
  </si>
  <si>
    <t>Apps Associates</t>
  </si>
  <si>
    <t>(92 Reviews)</t>
  </si>
  <si>
    <t>Acton,Massachusetts + 2 more</t>
  </si>
  <si>
    <t>Frick India</t>
  </si>
  <si>
    <t>Nikon</t>
  </si>
  <si>
    <t>Tokyo,Tokyo-to + 22 more</t>
  </si>
  <si>
    <t>DUKES</t>
  </si>
  <si>
    <t>ECOS (I) MOBILIT...</t>
  </si>
  <si>
    <t>ACI Worldwide</t>
  </si>
  <si>
    <t>Coral Gables,Florida + 3 more</t>
  </si>
  <si>
    <t>GMM Pfaudler</t>
  </si>
  <si>
    <t>Fedora Solutions</t>
  </si>
  <si>
    <t>Charlotte</t>
  </si>
  <si>
    <t>Transpek-silox I...</t>
  </si>
  <si>
    <t>Vadodara/Baroda,Gujarat + 3 more</t>
  </si>
  <si>
    <t>Alstrong Enterpr...</t>
  </si>
  <si>
    <t>Btl Epc</t>
  </si>
  <si>
    <t>ABSAS Solutions</t>
  </si>
  <si>
    <t>M+W Group</t>
  </si>
  <si>
    <t>Stuttgart + 9 more</t>
  </si>
  <si>
    <t>Lokmat Media</t>
  </si>
  <si>
    <t>Arihant Publicat...</t>
  </si>
  <si>
    <t>Meerut + 12 more</t>
  </si>
  <si>
    <t>Aligarh Muslim U...</t>
  </si>
  <si>
    <t>Aligarh + 5 more</t>
  </si>
  <si>
    <t>Mehta Cad Cam Sy...</t>
  </si>
  <si>
    <t>Maneesh Pharmace...</t>
  </si>
  <si>
    <t>Hinduja Foundrie...</t>
  </si>
  <si>
    <t>Airbnb</t>
  </si>
  <si>
    <t>IndianOil Skytan...</t>
  </si>
  <si>
    <t>Shri Mahant Indi...</t>
  </si>
  <si>
    <t>Dehradun + 3 more</t>
  </si>
  <si>
    <t>TVS - SUNDARAM B...</t>
  </si>
  <si>
    <t>Tudip Technologi...</t>
  </si>
  <si>
    <t>Indo Gulf Fertil...</t>
  </si>
  <si>
    <t>Port Harcourt + 14 more</t>
  </si>
  <si>
    <t>Rich Graviss Pro...</t>
  </si>
  <si>
    <t>India Transact S...</t>
  </si>
  <si>
    <t>Wingreens Farms</t>
  </si>
  <si>
    <t>SMC Power Genera...</t>
  </si>
  <si>
    <t>SBL</t>
  </si>
  <si>
    <t>Rolex Rings</t>
  </si>
  <si>
    <t>Rajkot + 2 more</t>
  </si>
  <si>
    <t>Purplle.com</t>
  </si>
  <si>
    <t>GLA University</t>
  </si>
  <si>
    <t>Mathura,Uttar Pradesh + 4 more</t>
  </si>
  <si>
    <t>Saurer</t>
  </si>
  <si>
    <t>Wattwil + 9 more</t>
  </si>
  <si>
    <t>ACS Group</t>
  </si>
  <si>
    <t>Duluth + 6 more</t>
  </si>
  <si>
    <t>Illusion Dental ...</t>
  </si>
  <si>
    <t>Village Financia...</t>
  </si>
  <si>
    <t>Kolkata + 26 more</t>
  </si>
  <si>
    <t>Kinetic Taigene ...</t>
  </si>
  <si>
    <t>Any Brand</t>
  </si>
  <si>
    <t>POWERGRID</t>
  </si>
  <si>
    <t>Gurgaon + 37 more</t>
  </si>
  <si>
    <t>The Cosmos Co-op...</t>
  </si>
  <si>
    <t>Tatva Chintan Ph...</t>
  </si>
  <si>
    <t>Vadodara + 4 more</t>
  </si>
  <si>
    <t>Choice Solutions...</t>
  </si>
  <si>
    <t>Hotel Sahara Sta...</t>
  </si>
  <si>
    <t>Beumer Group</t>
  </si>
  <si>
    <t>Beckum,Deutschland + 11 more</t>
  </si>
  <si>
    <t>Quadgen Wireless...</t>
  </si>
  <si>
    <t>King Of Prussia,Pennsylvania + 14 more</t>
  </si>
  <si>
    <t>Learning Links F...</t>
  </si>
  <si>
    <t>Sushee Infra &amp; M...</t>
  </si>
  <si>
    <t>Hyderabad + 12 more</t>
  </si>
  <si>
    <t>Eagle Infra</t>
  </si>
  <si>
    <t>Ulhasnagar + 16 more</t>
  </si>
  <si>
    <t>Mvs Acmei Techno...</t>
  </si>
  <si>
    <t>Smiiel - A Unit ...</t>
  </si>
  <si>
    <t>Citrix R&amp;d India...</t>
  </si>
  <si>
    <t>Fort Lauderdale + 1 more</t>
  </si>
  <si>
    <t>Avaada Energy</t>
  </si>
  <si>
    <t>Konexions Back O...</t>
  </si>
  <si>
    <t>Shaadi.com</t>
  </si>
  <si>
    <t>Fawaz Alhokair G...</t>
  </si>
  <si>
    <t>Riyadh + 4 more</t>
  </si>
  <si>
    <t>Nv Group</t>
  </si>
  <si>
    <t>Joyson Safety Sy...</t>
  </si>
  <si>
    <t>Auburn Hills + 6 more</t>
  </si>
  <si>
    <t>Putzmeister Conc...</t>
  </si>
  <si>
    <t>Aichtal + 17 more</t>
  </si>
  <si>
    <t>Yokohama Off-Hig...</t>
  </si>
  <si>
    <t>BrightCHAMPS</t>
  </si>
  <si>
    <t>VISTRA INTERNATI...</t>
  </si>
  <si>
    <t>Lakshmi Life Sci...</t>
  </si>
  <si>
    <t>Coimbatore + 2 more</t>
  </si>
  <si>
    <t>Classplus</t>
  </si>
  <si>
    <t>ETV Bharat</t>
  </si>
  <si>
    <t>Zepto</t>
  </si>
  <si>
    <t>Bharatiya Vidya ...</t>
  </si>
  <si>
    <t>Verse Innovation</t>
  </si>
  <si>
    <t>GEETANJALI HOMES...</t>
  </si>
  <si>
    <t>Mazars</t>
  </si>
  <si>
    <t>Weir Minerals</t>
  </si>
  <si>
    <t>(91 Reviews)</t>
  </si>
  <si>
    <t>Fort Worth,Texas + 8 more</t>
  </si>
  <si>
    <t>GMP Technical So...</t>
  </si>
  <si>
    <t>Dover India</t>
  </si>
  <si>
    <t>Downers Grove,Illinois + 3 more</t>
  </si>
  <si>
    <t>International Fl...</t>
  </si>
  <si>
    <t>Ganesh Grains</t>
  </si>
  <si>
    <t>TEOCO Software</t>
  </si>
  <si>
    <t>Fairfax,Virginia + 4 more</t>
  </si>
  <si>
    <t>Shalina Laborato...</t>
  </si>
  <si>
    <t>Dubai,Dubai + 4 more</t>
  </si>
  <si>
    <t>HWASHIN Automoti...</t>
  </si>
  <si>
    <t>SevenMentor</t>
  </si>
  <si>
    <t>Avanti Learning ...</t>
  </si>
  <si>
    <t>Avvashya Cci Log...</t>
  </si>
  <si>
    <t>Preet Tractors</t>
  </si>
  <si>
    <t>Patiala + 20 more</t>
  </si>
  <si>
    <t>Multi Organics</t>
  </si>
  <si>
    <t>Modern Foods</t>
  </si>
  <si>
    <t>Medsave Healthca...</t>
  </si>
  <si>
    <t>INTERPLEX</t>
  </si>
  <si>
    <t>Singapore + 6 more</t>
  </si>
  <si>
    <t>Sony Pictures Ne...</t>
  </si>
  <si>
    <t>Amara Raja Infra</t>
  </si>
  <si>
    <t>EGIS</t>
  </si>
  <si>
    <t>Gurgaon + 29 more</t>
  </si>
  <si>
    <t>CohnReznick</t>
  </si>
  <si>
    <t>Sri Ranganathar ...</t>
  </si>
  <si>
    <t>Kesoram Industri...</t>
  </si>
  <si>
    <t>Sofcon</t>
  </si>
  <si>
    <t>Ibg Fincon Solut...</t>
  </si>
  <si>
    <t>A. Menarini Indi...</t>
  </si>
  <si>
    <t>Florence + 14 more</t>
  </si>
  <si>
    <t>Sresta Natural B...</t>
  </si>
  <si>
    <t>SP Apparels</t>
  </si>
  <si>
    <t>Coimbatore,Tamil Nadu + 13 more</t>
  </si>
  <si>
    <t>Fermenta Biotech</t>
  </si>
  <si>
    <t>Meru cabs</t>
  </si>
  <si>
    <t>Divgi Torqtransf...</t>
  </si>
  <si>
    <t>Orange Retail Fi...</t>
  </si>
  <si>
    <t>Chennai + 33 more</t>
  </si>
  <si>
    <t>Raheja Universal</t>
  </si>
  <si>
    <t>Ceat Specialty T...</t>
  </si>
  <si>
    <t>Shahnaz Husain G...</t>
  </si>
  <si>
    <t>Bridgei2i Analyt...</t>
  </si>
  <si>
    <t>Bangalore,Karnataka + 2 more</t>
  </si>
  <si>
    <t>Chetana Publicat...</t>
  </si>
  <si>
    <t>Prism Cement - P...</t>
  </si>
  <si>
    <t>Satna + 30 more</t>
  </si>
  <si>
    <t>Vitesco Technolo...</t>
  </si>
  <si>
    <t>Hannover,Lower Saxony + 2 more</t>
  </si>
  <si>
    <t>Decimal Point An...</t>
  </si>
  <si>
    <t>Orange City Wate...</t>
  </si>
  <si>
    <t>(90 Reviews)</t>
  </si>
  <si>
    <t>Nagpur + 1 more</t>
  </si>
  <si>
    <t>CPC Diagnostics</t>
  </si>
  <si>
    <t>IIT Delhi</t>
  </si>
  <si>
    <t>The Heritage Sch...</t>
  </si>
  <si>
    <t>Ivy Mobility Sol...</t>
  </si>
  <si>
    <t>Marina Blvd + 7 more</t>
  </si>
  <si>
    <t>Nucon Aerospace</t>
  </si>
  <si>
    <t>i-Source Infosys...</t>
  </si>
  <si>
    <t>Innovassynth T...</t>
  </si>
  <si>
    <t>Shankar Electric...</t>
  </si>
  <si>
    <t>Bengaluru + 5 more</t>
  </si>
  <si>
    <t>Rtech Group</t>
  </si>
  <si>
    <t>MRC Logistics</t>
  </si>
  <si>
    <t>EENADU</t>
  </si>
  <si>
    <t>Abu Dhabi Commer...</t>
  </si>
  <si>
    <t>Abu Dhabi + 4 more</t>
  </si>
  <si>
    <t>Hegde &amp; Hegde Ph...</t>
  </si>
  <si>
    <t>Viveks</t>
  </si>
  <si>
    <t>Quest Global Tec...</t>
  </si>
  <si>
    <t>Indore + 8 more</t>
  </si>
  <si>
    <t>Pin Click</t>
  </si>
  <si>
    <t>Gulf Petrochemic...</t>
  </si>
  <si>
    <t>Isolux Corsan</t>
  </si>
  <si>
    <t>Madrid + 17 more</t>
  </si>
  <si>
    <t>Ascend Telecom I...</t>
  </si>
  <si>
    <t>Viraj Projects</t>
  </si>
  <si>
    <t>WPIL</t>
  </si>
  <si>
    <t>Micron Technolog...</t>
  </si>
  <si>
    <t>Boise,Idaho + 2 more</t>
  </si>
  <si>
    <t>Gem Engserv</t>
  </si>
  <si>
    <t>Navi Mumbai + 12 more</t>
  </si>
  <si>
    <t>Paras Buildtech</t>
  </si>
  <si>
    <t>Tata Memorial Ce...</t>
  </si>
  <si>
    <t>Fortis Escorts H...</t>
  </si>
  <si>
    <t>Pune + 12 more</t>
  </si>
  <si>
    <t>Hartex Rubber</t>
  </si>
  <si>
    <t>SMS Group</t>
  </si>
  <si>
    <t>DÃ¼sseldorf + 8 more</t>
  </si>
  <si>
    <t>Sara Suole</t>
  </si>
  <si>
    <t>VASANTHA TOOL CR...</t>
  </si>
  <si>
    <t>CTX Life Science</t>
  </si>
  <si>
    <t>Surat + 3 more</t>
  </si>
  <si>
    <t>Kutch Chemical I...</t>
  </si>
  <si>
    <t>Ahmedabad + 1 more</t>
  </si>
  <si>
    <t>Annora Pharma</t>
  </si>
  <si>
    <t>Sangareddy + 2 more</t>
  </si>
  <si>
    <t>Vkl Seasoning</t>
  </si>
  <si>
    <t>Tricon Infra Bui...</t>
  </si>
  <si>
    <t>La Renon Healthc...</t>
  </si>
  <si>
    <t>Amrita Vishwa Vi...</t>
  </si>
  <si>
    <t>Coastal Marine C...</t>
  </si>
  <si>
    <t>Mira Bhayander,Maharashtra + 13 more</t>
  </si>
  <si>
    <t>Informatica Busi...</t>
  </si>
  <si>
    <t>Redwood City + 2 more</t>
  </si>
  <si>
    <t>Steer Engineerin...</t>
  </si>
  <si>
    <t>Irclass Systems ...</t>
  </si>
  <si>
    <t>SequelOne</t>
  </si>
  <si>
    <t>Enrich Hair And ...</t>
  </si>
  <si>
    <t>Enhance Business...</t>
  </si>
  <si>
    <t>Labdhi Lifestyle</t>
  </si>
  <si>
    <t>Plaza Premium Lo...</t>
  </si>
  <si>
    <t>Hong Kong + 6 more</t>
  </si>
  <si>
    <t>Patil Automation</t>
  </si>
  <si>
    <t>HP Globalsoft</t>
  </si>
  <si>
    <t>Bengaluru/Bangalore + 1 more</t>
  </si>
  <si>
    <t>Ebixcash World M...</t>
  </si>
  <si>
    <t>Shaw Toyota</t>
  </si>
  <si>
    <t>Syniverse Techno...</t>
  </si>
  <si>
    <t>Tampa,Florida + 3 more</t>
  </si>
  <si>
    <t>DiTech Process S...</t>
  </si>
  <si>
    <t>(89 Reviews)</t>
  </si>
  <si>
    <t>Ludhiana Beverag...</t>
  </si>
  <si>
    <t>Ludhiana + 4 more</t>
  </si>
  <si>
    <t>DNV GL</t>
  </si>
  <si>
    <t>HÃ¸vik,Oslo + 10 more</t>
  </si>
  <si>
    <t>Jindal India The...</t>
  </si>
  <si>
    <t>Valdel Engineers...</t>
  </si>
  <si>
    <t>Taco Bell</t>
  </si>
  <si>
    <t>Irvine + 13 more</t>
  </si>
  <si>
    <t>Embio Limited ma...</t>
  </si>
  <si>
    <t>Vcare (India)</t>
  </si>
  <si>
    <t>Alpha Corp</t>
  </si>
  <si>
    <t>MyCar</t>
  </si>
  <si>
    <t>Rishabh Instrume...</t>
  </si>
  <si>
    <t>Nasik/Nashik,Maharashtra + 10 more</t>
  </si>
  <si>
    <t>Stemmons Busines...</t>
  </si>
  <si>
    <t>MELCO</t>
  </si>
  <si>
    <t>Faridabad + 17 more</t>
  </si>
  <si>
    <t>Primus Super Spe...</t>
  </si>
  <si>
    <t>Maaden Phosphate...</t>
  </si>
  <si>
    <t>Al Jalamid + 4 more</t>
  </si>
  <si>
    <t>River Engineerin...</t>
  </si>
  <si>
    <t>Greater Noida,Uttar Pradesh</t>
  </si>
  <si>
    <t>Shivalaya Constr...</t>
  </si>
  <si>
    <t>Rohtak + 18 more</t>
  </si>
  <si>
    <t>Fidelis Corporat...</t>
  </si>
  <si>
    <t>Bengaluru + 18 more</t>
  </si>
  <si>
    <t>Sakura Autoparts</t>
  </si>
  <si>
    <t>Kancheepuram + 2 more</t>
  </si>
  <si>
    <t>AXIS Solutions</t>
  </si>
  <si>
    <t>PerkinElmer</t>
  </si>
  <si>
    <t>Waltham,Massachusetts + 11 more</t>
  </si>
  <si>
    <t>SmartSchool Educ...</t>
  </si>
  <si>
    <t>Dhandhania Infot...</t>
  </si>
  <si>
    <t>Vortex Engineeri...</t>
  </si>
  <si>
    <t>J Mitra And Co</t>
  </si>
  <si>
    <t>Hansa Research G...</t>
  </si>
  <si>
    <t>Manappuram Home ...</t>
  </si>
  <si>
    <t>Gar Corporation</t>
  </si>
  <si>
    <t>Vamani Overseas</t>
  </si>
  <si>
    <t>Faridabad,Haryana + 1 more</t>
  </si>
  <si>
    <t>Berar Finance</t>
  </si>
  <si>
    <t>Nagpur + 27 more</t>
  </si>
  <si>
    <t>Kef Infrastructu...</t>
  </si>
  <si>
    <t>Bsr Infratech In...</t>
  </si>
  <si>
    <t>Bengaluru + 7 more</t>
  </si>
  <si>
    <t>Wibmo</t>
  </si>
  <si>
    <t>Goel Ganga Devel...</t>
  </si>
  <si>
    <t>Oman Shapoorji L...</t>
  </si>
  <si>
    <t>Muscat + 3 more</t>
  </si>
  <si>
    <t>CNSI</t>
  </si>
  <si>
    <t>Rockville,Maryland</t>
  </si>
  <si>
    <t>B M Birla Heart ...</t>
  </si>
  <si>
    <t>Privat Hospital</t>
  </si>
  <si>
    <t>Gurgaon + 35 more</t>
  </si>
  <si>
    <t>The Wadhwa Group</t>
  </si>
  <si>
    <t>Sovereign Health</t>
  </si>
  <si>
    <t>San Clemente + 2 more</t>
  </si>
  <si>
    <t>Sakshi</t>
  </si>
  <si>
    <t>Hyderabad + 22 more</t>
  </si>
  <si>
    <t>Lanarsy Infra</t>
  </si>
  <si>
    <t>Sumtotal Systems</t>
  </si>
  <si>
    <t>Gainesville,Florida</t>
  </si>
  <si>
    <t>Bausch &amp; Lomb</t>
  </si>
  <si>
    <t>Sagitec Solution...</t>
  </si>
  <si>
    <t>Saint Paul,Minnesota + 1 more</t>
  </si>
  <si>
    <t>Ortel Communicat...</t>
  </si>
  <si>
    <t>Bhubaneswar,Odisha + 16 more</t>
  </si>
  <si>
    <t>SIPL</t>
  </si>
  <si>
    <t>Ghaziabad,Uttar Pradesh + 31 more</t>
  </si>
  <si>
    <t>British Paints</t>
  </si>
  <si>
    <t>Prasol Chemicals</t>
  </si>
  <si>
    <t>Amnex Infotechno...</t>
  </si>
  <si>
    <t>VRVS Electrical ...</t>
  </si>
  <si>
    <t>Hyderabad + 4 more</t>
  </si>
  <si>
    <t>S AND IB SERVICE...</t>
  </si>
  <si>
    <t>Opgs Power Gujar...</t>
  </si>
  <si>
    <t>Toronto,Ontario + 8 more</t>
  </si>
  <si>
    <t>Pullman New Delh...</t>
  </si>
  <si>
    <t>ExclusÃ­fe Techno...</t>
  </si>
  <si>
    <t>Qualsquad Infote...</t>
  </si>
  <si>
    <t>Kolkata + 1 more</t>
  </si>
  <si>
    <t>Terralogic Softw...</t>
  </si>
  <si>
    <t>San Jose + 5 more</t>
  </si>
  <si>
    <t>Board Infinity</t>
  </si>
  <si>
    <t>Connectwise Indi...</t>
  </si>
  <si>
    <t>BG Distributors</t>
  </si>
  <si>
    <t>John Cockerill</t>
  </si>
  <si>
    <t>New Delhi,Delhi + 2 more</t>
  </si>
  <si>
    <t>Grant Thornton B...</t>
  </si>
  <si>
    <t>New Delhi,Delhi + 13 more</t>
  </si>
  <si>
    <t>Stefanini</t>
  </si>
  <si>
    <t>JaguariÃƒÂºna,Michigan + 5 more</t>
  </si>
  <si>
    <t>House Of Diagnos...</t>
  </si>
  <si>
    <t>RJ Corp</t>
  </si>
  <si>
    <t>Madura Fashion &amp;...</t>
  </si>
  <si>
    <t>Reserve Bank of ...</t>
  </si>
  <si>
    <t>Vishnu Solutions</t>
  </si>
  <si>
    <t>(88 Reviews)</t>
  </si>
  <si>
    <t>Lam Research</t>
  </si>
  <si>
    <t>NIS Management P...</t>
  </si>
  <si>
    <t>South Central Ra...</t>
  </si>
  <si>
    <t>Secunderabad + 13 more</t>
  </si>
  <si>
    <t>Railways</t>
  </si>
  <si>
    <t>Hawa Valves</t>
  </si>
  <si>
    <t>Gems Education</t>
  </si>
  <si>
    <t>Gulf Contracting</t>
  </si>
  <si>
    <t>Doha + 7 more</t>
  </si>
  <si>
    <t>Chanakya IAS Aca...</t>
  </si>
  <si>
    <t>KidZania</t>
  </si>
  <si>
    <t>Mexico City + 1 more</t>
  </si>
  <si>
    <t>Tonglit Autogist...</t>
  </si>
  <si>
    <t>Unistal Systems</t>
  </si>
  <si>
    <t>Tecnotree Conver...</t>
  </si>
  <si>
    <t>Espoo,Uusimaa</t>
  </si>
  <si>
    <t>Eurolife Healthc...</t>
  </si>
  <si>
    <t>CPM</t>
  </si>
  <si>
    <t>A.K.AUTOMATICS</t>
  </si>
  <si>
    <t>Hariyana + 5 more</t>
  </si>
  <si>
    <t>Raptim Research</t>
  </si>
  <si>
    <t>Rds Project</t>
  </si>
  <si>
    <t>Ansal Housing &amp; ...</t>
  </si>
  <si>
    <t>Sage Metals</t>
  </si>
  <si>
    <t>International Pa...</t>
  </si>
  <si>
    <t>Central Electron...</t>
  </si>
  <si>
    <t>Ghaziabad + 6 more</t>
  </si>
  <si>
    <t>DigiVersal Consu...</t>
  </si>
  <si>
    <t>Hindustan Platin...</t>
  </si>
  <si>
    <t>Navi Mumbai + 1 more</t>
  </si>
  <si>
    <t>Ester Industries</t>
  </si>
  <si>
    <t>THERMAL SYSTEMS</t>
  </si>
  <si>
    <t>Casino Air Cater...</t>
  </si>
  <si>
    <t>Kochi/Cochin,Kerala + 11 more</t>
  </si>
  <si>
    <t>Morarjee Textile...</t>
  </si>
  <si>
    <t>Cherry Hill Inte...</t>
  </si>
  <si>
    <t>Vishnu Chemicals</t>
  </si>
  <si>
    <t>S S Enterprises</t>
  </si>
  <si>
    <t>The Zuri Hotels ...</t>
  </si>
  <si>
    <t>Datasigns Techno...</t>
  </si>
  <si>
    <t>Expertrons</t>
  </si>
  <si>
    <t>Sundaram Home Fi...</t>
  </si>
  <si>
    <t>Jubilant Ingrevi...</t>
  </si>
  <si>
    <t>NxtWave</t>
  </si>
  <si>
    <t>Hyderabad,Telangana + 3 more</t>
  </si>
  <si>
    <t>Infineon Technol...</t>
  </si>
  <si>
    <t>Neubiberg,Bavaria + 5 more</t>
  </si>
  <si>
    <t>Jamboree Educati...</t>
  </si>
  <si>
    <t>Numeric Power Sy...</t>
  </si>
  <si>
    <t>(87 Reviews)</t>
  </si>
  <si>
    <t>Chennai + 28 more</t>
  </si>
  <si>
    <t>Colruyt Group</t>
  </si>
  <si>
    <t>Hale</t>
  </si>
  <si>
    <t>Kumar Organic Pr...</t>
  </si>
  <si>
    <t>Bangalore + 4 more</t>
  </si>
  <si>
    <t>Goodricke Group</t>
  </si>
  <si>
    <t>Kalindee Rail Ni...</t>
  </si>
  <si>
    <t>SPRAY ENGINEERIN...</t>
  </si>
  <si>
    <t>Mohali,Punjab + 3 more</t>
  </si>
  <si>
    <t>SasMos HET Techn...</t>
  </si>
  <si>
    <t>Bengaluru + 1 more</t>
  </si>
  <si>
    <t>Protiviti</t>
  </si>
  <si>
    <t>Menlo Park + 10 more</t>
  </si>
  <si>
    <t>The Grand New De...</t>
  </si>
  <si>
    <t>Gujarat Sidhee C...</t>
  </si>
  <si>
    <t>Junagadh + 10 more</t>
  </si>
  <si>
    <t>Danblock Brakes</t>
  </si>
  <si>
    <t>Hestehaven + 4 more</t>
  </si>
  <si>
    <t>Futurz Staffing ...</t>
  </si>
  <si>
    <t>UTI Technology S...</t>
  </si>
  <si>
    <t>Layam Management...</t>
  </si>
  <si>
    <t>MPPTCL</t>
  </si>
  <si>
    <t>Jabalpur + 19 more</t>
  </si>
  <si>
    <t>Savita Oil Techn...</t>
  </si>
  <si>
    <t>Setco Automotive</t>
  </si>
  <si>
    <t>Albert David</t>
  </si>
  <si>
    <t>Durian Industrie...</t>
  </si>
  <si>
    <t>PRERANA MOTORS</t>
  </si>
  <si>
    <t>Modi Naturals</t>
  </si>
  <si>
    <t>Softtech Enginee...</t>
  </si>
  <si>
    <t>Avantha Technolo...</t>
  </si>
  <si>
    <t>Kusalava Interna...</t>
  </si>
  <si>
    <t>Vijayawada + 8 more</t>
  </si>
  <si>
    <t>Axis Clinicals</t>
  </si>
  <si>
    <t>Himedia Laborato...</t>
  </si>
  <si>
    <t>Ivangel Sales &amp; ...</t>
  </si>
  <si>
    <t>Kolkata + 19 more</t>
  </si>
  <si>
    <t>EMDAD LLC</t>
  </si>
  <si>
    <t>Abu Dhabi + 8 more</t>
  </si>
  <si>
    <t>Sarda Energy &amp; M...</t>
  </si>
  <si>
    <t>Raipur,Chhattisgarh + 3 more</t>
  </si>
  <si>
    <t>Evertogen Life S...</t>
  </si>
  <si>
    <t>Entertainment Ne...</t>
  </si>
  <si>
    <t>Jms Mining Servi...</t>
  </si>
  <si>
    <t>Eaton Industrial...</t>
  </si>
  <si>
    <t>KerryIndev Logis...</t>
  </si>
  <si>
    <t>Fouress Engineer...</t>
  </si>
  <si>
    <t>Constantia Flexi...</t>
  </si>
  <si>
    <t>Vienna + 7 more</t>
  </si>
  <si>
    <t>Oliva Skin and H...</t>
  </si>
  <si>
    <t>Hyderabad,Telangana + 7 more</t>
  </si>
  <si>
    <t>Brunel</t>
  </si>
  <si>
    <t>Amsterdam,North Holland + 10 more</t>
  </si>
  <si>
    <t>Tata Boeing Aero...</t>
  </si>
  <si>
    <t>Chicago + 2 more</t>
  </si>
  <si>
    <t>Shankaranarayana...</t>
  </si>
  <si>
    <t>PearVisa Immigra...</t>
  </si>
  <si>
    <t>Vyapar</t>
  </si>
  <si>
    <t>Hipower Support ...</t>
  </si>
  <si>
    <t>Bengaluru</t>
  </si>
  <si>
    <t>CityMall</t>
  </si>
  <si>
    <t>AXA</t>
  </si>
  <si>
    <t>Paris + 13 more</t>
  </si>
  <si>
    <t>206 years old</t>
  </si>
  <si>
    <t>Ministry of Home...</t>
  </si>
  <si>
    <t>Cedcoss Technolo...</t>
  </si>
  <si>
    <t>Lucknow,Uttar Pradesh</t>
  </si>
  <si>
    <t>Incture Technolo...</t>
  </si>
  <si>
    <t>(86 Reviews)</t>
  </si>
  <si>
    <t>Banglore</t>
  </si>
  <si>
    <t>CRMnext</t>
  </si>
  <si>
    <t>Ardex Endura</t>
  </si>
  <si>
    <t>Bengaluru + 28 more</t>
  </si>
  <si>
    <t>Sphinx Worldbiz</t>
  </si>
  <si>
    <t>Frankfurt Am Main + 4 more</t>
  </si>
  <si>
    <t>REI Systems</t>
  </si>
  <si>
    <t>Convergent Commu...</t>
  </si>
  <si>
    <t>Lauren Informati...</t>
  </si>
  <si>
    <t>Micromatic Grind...</t>
  </si>
  <si>
    <t>Ghaziabad + 4 more</t>
  </si>
  <si>
    <t>Nkgsb CO-OP Bank</t>
  </si>
  <si>
    <t>J. M. Mhatre Inf...</t>
  </si>
  <si>
    <t>Navi Mumbai + 11 more</t>
  </si>
  <si>
    <t>Ozonegroup</t>
  </si>
  <si>
    <t>CCS Computers</t>
  </si>
  <si>
    <t>Forever 21</t>
  </si>
  <si>
    <t>Los Angeles,California + 16 more</t>
  </si>
  <si>
    <t>Indifi Technolog...</t>
  </si>
  <si>
    <t>Karza Technologi...</t>
  </si>
  <si>
    <t>Nahar Group of C...</t>
  </si>
  <si>
    <t>Ludhiana + 11 more</t>
  </si>
  <si>
    <t>Communications T...</t>
  </si>
  <si>
    <t>Pennsylvania + 12 more</t>
  </si>
  <si>
    <t>JSW Severfield S...</t>
  </si>
  <si>
    <t>Bodal Chemicals</t>
  </si>
  <si>
    <t>Ahmedabad,Gujrat + 8 more</t>
  </si>
  <si>
    <t>ANY Graphics</t>
  </si>
  <si>
    <t>Mega Rubber Tech...</t>
  </si>
  <si>
    <t>Thane,Maharashtra + 7 more</t>
  </si>
  <si>
    <t>Sanzyme</t>
  </si>
  <si>
    <t>Skechers</t>
  </si>
  <si>
    <t>Manhattan Beach,California + 28 more</t>
  </si>
  <si>
    <t>Binani Cement</t>
  </si>
  <si>
    <t>Reliable Busines...</t>
  </si>
  <si>
    <t>Euro School</t>
  </si>
  <si>
    <t>Imdaad</t>
  </si>
  <si>
    <t>Arwade Infrastru...</t>
  </si>
  <si>
    <t>Durovalves India</t>
  </si>
  <si>
    <t>Aurangabad,Maharashtra + 1 more</t>
  </si>
  <si>
    <t>Metal man micro ...</t>
  </si>
  <si>
    <t>Rudrapur + 7 more</t>
  </si>
  <si>
    <t>HCL Healthcare</t>
  </si>
  <si>
    <t>Noida + 11 more</t>
  </si>
  <si>
    <t>Honeywell Uop</t>
  </si>
  <si>
    <t>Des Plaines,Illinois + 1 more</t>
  </si>
  <si>
    <t>Donear Industrie...</t>
  </si>
  <si>
    <t>Absotherm Facili...</t>
  </si>
  <si>
    <t>Smart Works</t>
  </si>
  <si>
    <t>U.S. Polo Assn</t>
  </si>
  <si>
    <t>Los Angeles + 30 more</t>
  </si>
  <si>
    <t>Q3 Technologies</t>
  </si>
  <si>
    <t>Boston,Massachusetts + 4 more</t>
  </si>
  <si>
    <t>Gangavaram Port</t>
  </si>
  <si>
    <t>Visakhapatnam + 4 more</t>
  </si>
  <si>
    <t>Orion Innovation</t>
  </si>
  <si>
    <t>New Jersey + 8 more</t>
  </si>
  <si>
    <t>S V S Projects I...</t>
  </si>
  <si>
    <t>Billroth Hospita...</t>
  </si>
  <si>
    <t>Vanesa Care</t>
  </si>
  <si>
    <t>Qd-sbg Construct...</t>
  </si>
  <si>
    <t>Sole proprietorship</t>
  </si>
  <si>
    <t>J G Hosiery</t>
  </si>
  <si>
    <t>Sky Gourmet Cate...</t>
  </si>
  <si>
    <t>Jehangir Hospita...</t>
  </si>
  <si>
    <t>Rubamin</t>
  </si>
  <si>
    <t>KSK Mahanadi Pow...</t>
  </si>
  <si>
    <t>Champa,Chhattisgarh + 3 more</t>
  </si>
  <si>
    <t>Sri Balaji Actio...</t>
  </si>
  <si>
    <t>Technocraft Indu...</t>
  </si>
  <si>
    <t>Overseas Health ...</t>
  </si>
  <si>
    <t>Jalandhar + 26 more</t>
  </si>
  <si>
    <t>Matrix Clothing</t>
  </si>
  <si>
    <t>Gurugram + 2 more</t>
  </si>
  <si>
    <t>IG Petrochemical...</t>
  </si>
  <si>
    <t>SGPGI</t>
  </si>
  <si>
    <t>Lucknow,Uttar Pradesh + 6 more</t>
  </si>
  <si>
    <t>Computer Technol...</t>
  </si>
  <si>
    <t>Pune + 39 more</t>
  </si>
  <si>
    <t>Australia and Ne...</t>
  </si>
  <si>
    <t>Melbourne + 1 more</t>
  </si>
  <si>
    <t>187 years old</t>
  </si>
  <si>
    <t>RLabs Enterprise...</t>
  </si>
  <si>
    <t>Mfine</t>
  </si>
  <si>
    <t>Excelus Learning...</t>
  </si>
  <si>
    <t>Bengaluru + 31 more</t>
  </si>
  <si>
    <t>AL-SUWAIDI INDUS...</t>
  </si>
  <si>
    <t>Dammam + 6 more</t>
  </si>
  <si>
    <t>Epicor Software ...</t>
  </si>
  <si>
    <t>Austin,Texas + 1 more</t>
  </si>
  <si>
    <t>Home-revise Educ...</t>
  </si>
  <si>
    <t>Thane,Maharashtra + 11 more</t>
  </si>
  <si>
    <t>Tata CLiQ</t>
  </si>
  <si>
    <t>Sankara Eye Hosp...</t>
  </si>
  <si>
    <t>JPM INDUSTRIES</t>
  </si>
  <si>
    <t>Quantzig</t>
  </si>
  <si>
    <t>Soch Apparels</t>
  </si>
  <si>
    <t>ART Housing Fina...</t>
  </si>
  <si>
    <t>Housr</t>
  </si>
  <si>
    <t>Befree Business ...</t>
  </si>
  <si>
    <t>Parramatta,New South Wales + 4 more</t>
  </si>
  <si>
    <t>TDS Lithium-Ion ...</t>
  </si>
  <si>
    <t>Ahmedabad,Gujarat + 3 more</t>
  </si>
  <si>
    <t>Prochant</t>
  </si>
  <si>
    <t>Bansal Hospital</t>
  </si>
  <si>
    <t>Acko General Ins...</t>
  </si>
  <si>
    <t>RPG Group</t>
  </si>
  <si>
    <t>Marsh</t>
  </si>
  <si>
    <t>(85 Reviews)</t>
  </si>
  <si>
    <t>OM Careers</t>
  </si>
  <si>
    <t>Ludhiana</t>
  </si>
  <si>
    <t>PolicyX.com</t>
  </si>
  <si>
    <t>Modi Builders &amp; ...</t>
  </si>
  <si>
    <t>GlobalHunt</t>
  </si>
  <si>
    <t>Trafigura</t>
  </si>
  <si>
    <t>Singapore</t>
  </si>
  <si>
    <t>Valmet</t>
  </si>
  <si>
    <t>Espoo + 10 more</t>
  </si>
  <si>
    <t>SHARON BIO MEDIC...</t>
  </si>
  <si>
    <t>Hamad Medical Co...</t>
  </si>
  <si>
    <t>Aries Agro</t>
  </si>
  <si>
    <t>Ecole Globale In...</t>
  </si>
  <si>
    <t>Dehradun + 16 more</t>
  </si>
  <si>
    <t>Tropilite Foods</t>
  </si>
  <si>
    <t>Gwalior + 19 more</t>
  </si>
  <si>
    <t>Wunderman</t>
  </si>
  <si>
    <t>Adglobal360</t>
  </si>
  <si>
    <t>Sustainable Agro...</t>
  </si>
  <si>
    <t>Rimini Street</t>
  </si>
  <si>
    <t>Las Vegas</t>
  </si>
  <si>
    <t>Dantal Hydraulic...</t>
  </si>
  <si>
    <t>Annalect</t>
  </si>
  <si>
    <t>Madras Medical M...</t>
  </si>
  <si>
    <t>Alghanim Industr...</t>
  </si>
  <si>
    <t>Sharq + 6 more</t>
  </si>
  <si>
    <t>Wep Solutions In...</t>
  </si>
  <si>
    <t>Infoesearch Ites</t>
  </si>
  <si>
    <t>Ags Infotech</t>
  </si>
  <si>
    <t>Hyderabad/Secunderabad + 5 more</t>
  </si>
  <si>
    <t>Auto Ignition</t>
  </si>
  <si>
    <t>Palwal + 3 more</t>
  </si>
  <si>
    <t>Samsung SDS</t>
  </si>
  <si>
    <t>Seoul + 11 more</t>
  </si>
  <si>
    <t>NCL Alltek &amp; Sec...</t>
  </si>
  <si>
    <t>National Steel &amp;...</t>
  </si>
  <si>
    <t>Manipal Global E...</t>
  </si>
  <si>
    <t>VSynergize Outso...</t>
  </si>
  <si>
    <t>Boston,MA</t>
  </si>
  <si>
    <t>Veena world</t>
  </si>
  <si>
    <t>Ravi Foods</t>
  </si>
  <si>
    <t>Dura Automotive</t>
  </si>
  <si>
    <t>Integrated Enter...</t>
  </si>
  <si>
    <t>Renata Precision...</t>
  </si>
  <si>
    <t>Stellar Informat...</t>
  </si>
  <si>
    <t>Accountant Anywh...</t>
  </si>
  <si>
    <t>Hbk Contracting ...</t>
  </si>
  <si>
    <t>Marque Impex</t>
  </si>
  <si>
    <t>Moradabad + 1 more</t>
  </si>
  <si>
    <t>WWICS Group</t>
  </si>
  <si>
    <t>Mohali + 14 more</t>
  </si>
  <si>
    <t>DGS Technical Se...</t>
  </si>
  <si>
    <t>Elgin,Illinois + 7 more</t>
  </si>
  <si>
    <t>Breach Candy Hos...</t>
  </si>
  <si>
    <t>Deloitte Support...</t>
  </si>
  <si>
    <t>LakmÃ© Salon</t>
  </si>
  <si>
    <t>Arunachala Logis...</t>
  </si>
  <si>
    <t>Golden Tulip Hot...</t>
  </si>
  <si>
    <t>Amersfoort + 20 more</t>
  </si>
  <si>
    <t>BuildAHome</t>
  </si>
  <si>
    <t>ANI INTEGRATED S...</t>
  </si>
  <si>
    <t>Accenture Federa...</t>
  </si>
  <si>
    <t>HYUNDAI TRANSYS ...</t>
  </si>
  <si>
    <t>Yeongcheon-ro + 5 more</t>
  </si>
  <si>
    <t>Ruloans</t>
  </si>
  <si>
    <t>Ziff Davis Perfo...</t>
  </si>
  <si>
    <t>Austin Texas</t>
  </si>
  <si>
    <t>Toppscholars</t>
  </si>
  <si>
    <t>Sandvik Mining a...</t>
  </si>
  <si>
    <t>Coronis It Syste...</t>
  </si>
  <si>
    <t>Mohali + 2 more</t>
  </si>
  <si>
    <t>Delhi World Publ...</t>
  </si>
  <si>
    <t>Noida,Uttar Pradesh + 35 more</t>
  </si>
  <si>
    <t>Altos Global Ser...</t>
  </si>
  <si>
    <t>Irvine + 3 more</t>
  </si>
  <si>
    <t>Edvoy</t>
  </si>
  <si>
    <t>Manchester + 3 more</t>
  </si>
  <si>
    <t>Gleneagles Globa...</t>
  </si>
  <si>
    <t>Hyderabad + 5 more</t>
  </si>
  <si>
    <t>RSH Global</t>
  </si>
  <si>
    <t>Delhi Institute ...</t>
  </si>
  <si>
    <t>Paramatrix Techn...</t>
  </si>
  <si>
    <t>(84 Reviews)</t>
  </si>
  <si>
    <t>Hidden Brains In...</t>
  </si>
  <si>
    <t>VK Building Serv...</t>
  </si>
  <si>
    <t>O P Jindal Globa...</t>
  </si>
  <si>
    <t>Sonepat,Haryana + 1 more</t>
  </si>
  <si>
    <t>Shivashakti Bio ...</t>
  </si>
  <si>
    <t>Code Brew Labs</t>
  </si>
  <si>
    <t>Tata Realty and ...</t>
  </si>
  <si>
    <t>Globus Spirits</t>
  </si>
  <si>
    <t>APL Logistics</t>
  </si>
  <si>
    <t>Scottsdale,Arizona + 22 more</t>
  </si>
  <si>
    <t>Ahana Systems &amp; ...</t>
  </si>
  <si>
    <t>KDDL</t>
  </si>
  <si>
    <t>Chandigarh,Chandigarh + 6 more</t>
  </si>
  <si>
    <t>Radio City 91.1 ...</t>
  </si>
  <si>
    <t>Galva Decoparts</t>
  </si>
  <si>
    <t>Vapi + 4 more</t>
  </si>
  <si>
    <t>P N Gadgil Jewel...</t>
  </si>
  <si>
    <t>190 years old</t>
  </si>
  <si>
    <t>Datatracks Servi...</t>
  </si>
  <si>
    <t>INDIAN DESIGNS</t>
  </si>
  <si>
    <t>ContinuServe Sof...</t>
  </si>
  <si>
    <t>Cambridge,Massachusetts</t>
  </si>
  <si>
    <t>Yuken India</t>
  </si>
  <si>
    <t>Rapidtech</t>
  </si>
  <si>
    <t>STJ Electronics</t>
  </si>
  <si>
    <t>Cadmaxx Solution...</t>
  </si>
  <si>
    <t>Autohangar</t>
  </si>
  <si>
    <t>Baskin Robbins</t>
  </si>
  <si>
    <t>Canton,Massachusetts + 23 more</t>
  </si>
  <si>
    <t>ECE Industries</t>
  </si>
  <si>
    <t>Indian School of...</t>
  </si>
  <si>
    <t>Volvo Buses</t>
  </si>
  <si>
    <t>Gothenburg + 8 more</t>
  </si>
  <si>
    <t>Numero Uno Cloth...</t>
  </si>
  <si>
    <t>Netcore Solution...</t>
  </si>
  <si>
    <t>Talent Corner HR...</t>
  </si>
  <si>
    <t>Decimal Technolo...</t>
  </si>
  <si>
    <t>Gurgaon + 1 more</t>
  </si>
  <si>
    <t>Rushil Decor</t>
  </si>
  <si>
    <t>Ahmedabad,Gujarat + 14 more</t>
  </si>
  <si>
    <t>NCDEX</t>
  </si>
  <si>
    <t>Truweight Wellne...</t>
  </si>
  <si>
    <t>PSRI Hospital</t>
  </si>
  <si>
    <t>Delhi/NCR,Delhi</t>
  </si>
  <si>
    <t>Group Pharmaceut...</t>
  </si>
  <si>
    <t>Bosch Power Tool...</t>
  </si>
  <si>
    <t>Leinfelden + 17 more</t>
  </si>
  <si>
    <t>Sampark Logistic...</t>
  </si>
  <si>
    <t>Tasmed</t>
  </si>
  <si>
    <t>Gulshan Polyols</t>
  </si>
  <si>
    <t>Muzaffarnagar + 5 more</t>
  </si>
  <si>
    <t>Central Academy ...</t>
  </si>
  <si>
    <t>Imerys</t>
  </si>
  <si>
    <t>Paris + 12 more</t>
  </si>
  <si>
    <t>Turtle</t>
  </si>
  <si>
    <t>Kolkata + 12 more</t>
  </si>
  <si>
    <t>KapitalTech</t>
  </si>
  <si>
    <t>Jayanita Exports</t>
  </si>
  <si>
    <t>VHB Life Science...</t>
  </si>
  <si>
    <t>Gujarat Enviro P...</t>
  </si>
  <si>
    <t>Surat + 11 more</t>
  </si>
  <si>
    <t>ILJIN ELECTRONIC...</t>
  </si>
  <si>
    <t>Greater Noida + 5 more</t>
  </si>
  <si>
    <t>Lulu Internation...</t>
  </si>
  <si>
    <t>Kerala + 11 more</t>
  </si>
  <si>
    <t>DSK Toyota</t>
  </si>
  <si>
    <t>Omprime Technolo...</t>
  </si>
  <si>
    <t>Gurgaon/Gurugram + 2 more</t>
  </si>
  <si>
    <t>The Chennai Silk...</t>
  </si>
  <si>
    <t>Tirupur/Tiruppur,Tamil Nadu + 12 more</t>
  </si>
  <si>
    <t>Bikayi</t>
  </si>
  <si>
    <t>Bengaluru/Bangalore,Karnataka + 3 more</t>
  </si>
  <si>
    <t>Fitelo</t>
  </si>
  <si>
    <t>Chandigarh,Chandigarh + 1 more</t>
  </si>
  <si>
    <t>Waah Jobs</t>
  </si>
  <si>
    <t>Bangalore,Karnataka + 10 more</t>
  </si>
  <si>
    <t>Zeta</t>
  </si>
  <si>
    <t>CGS</t>
  </si>
  <si>
    <t>Krystal Integrat...</t>
  </si>
  <si>
    <t>Walkaroo Interna...</t>
  </si>
  <si>
    <t>POSCO</t>
  </si>
  <si>
    <t>Pohang-si + 14 more</t>
  </si>
  <si>
    <t>Brickwork Rating...</t>
  </si>
  <si>
    <t>Bengaluru + 14 more</t>
  </si>
  <si>
    <t>Jamia Millia Isl...</t>
  </si>
  <si>
    <t>(83 Reviews)</t>
  </si>
  <si>
    <t>Dew Solutions</t>
  </si>
  <si>
    <t>Radhakrishna Foo...</t>
  </si>
  <si>
    <t>Thane + 18 more</t>
  </si>
  <si>
    <t>Bhartiya Interna...</t>
  </si>
  <si>
    <t>20 Microns</t>
  </si>
  <si>
    <t>Vadodara + 6 more</t>
  </si>
  <si>
    <t>HelpAge India</t>
  </si>
  <si>
    <t>Hubtown</t>
  </si>
  <si>
    <t>Maintec Technolo...</t>
  </si>
  <si>
    <t>BDO</t>
  </si>
  <si>
    <t>Back Office</t>
  </si>
  <si>
    <t>Dubai + 29 more</t>
  </si>
  <si>
    <t>SDP HR Solution</t>
  </si>
  <si>
    <t>Bharuch + 18 more</t>
  </si>
  <si>
    <t>Claas</t>
  </si>
  <si>
    <t>Harsewinkel,North Rhine-Westphalia + 6 more</t>
  </si>
  <si>
    <t>NTC Logistics In...</t>
  </si>
  <si>
    <t>American InfoSou...</t>
  </si>
  <si>
    <t>Houston</t>
  </si>
  <si>
    <t>Mawana Sugars</t>
  </si>
  <si>
    <t>Rentokil Initial</t>
  </si>
  <si>
    <t>DRN Infrastructu...</t>
  </si>
  <si>
    <t>Hubli,Karnataka + 11 more</t>
  </si>
  <si>
    <t>Department of Ag...</t>
  </si>
  <si>
    <t>DEC Property Man...</t>
  </si>
  <si>
    <t>M Power Micro Fi...</t>
  </si>
  <si>
    <t>Energo Engineeri...</t>
  </si>
  <si>
    <t>ValueFirst Digit...</t>
  </si>
  <si>
    <t>Executive Ship M...</t>
  </si>
  <si>
    <t>Singapore + 3 more</t>
  </si>
  <si>
    <t>SAN Engineering ...</t>
  </si>
  <si>
    <t>Camp K-12</t>
  </si>
  <si>
    <t>Gurgaon,Haryana + 4 more</t>
  </si>
  <si>
    <t>Datapro</t>
  </si>
  <si>
    <t>Florida + 20 more</t>
  </si>
  <si>
    <t>Competent Automo...</t>
  </si>
  <si>
    <t>Spear Logistics</t>
  </si>
  <si>
    <t>Inductotherm</t>
  </si>
  <si>
    <t>New Jersey + 7 more</t>
  </si>
  <si>
    <t>PAVIT CERAMICS (...</t>
  </si>
  <si>
    <t>Antraweb Technol...</t>
  </si>
  <si>
    <t>Saifee Hospital</t>
  </si>
  <si>
    <t>Voltech Hr Servi...</t>
  </si>
  <si>
    <t>SmartStream Tech...</t>
  </si>
  <si>
    <t>Mansukh Securiti...</t>
  </si>
  <si>
    <t>Wonderchef Home ...</t>
  </si>
  <si>
    <t>Uttar Pradesh Ja...</t>
  </si>
  <si>
    <t>Lucknow + 29 more</t>
  </si>
  <si>
    <t>SunTec Business ...</t>
  </si>
  <si>
    <t>Trivandrum/Thiruvananthapuram,Kerala + 7 more</t>
  </si>
  <si>
    <t>Reliance Footpri...</t>
  </si>
  <si>
    <t>Rossari Biotech</t>
  </si>
  <si>
    <t>NELCAST</t>
  </si>
  <si>
    <t>Ageis</t>
  </si>
  <si>
    <t>Bengaluru/Bangalore + 13 more</t>
  </si>
  <si>
    <t>Flovel Energy</t>
  </si>
  <si>
    <t>Faridabad + 2 more</t>
  </si>
  <si>
    <t>Umang Dairies</t>
  </si>
  <si>
    <t>Avon Beauty Prod...</t>
  </si>
  <si>
    <t>Northampton + 14 more</t>
  </si>
  <si>
    <t>Ogilvy</t>
  </si>
  <si>
    <t>New York,New York State + 9 more</t>
  </si>
  <si>
    <t>John Deere Finan...</t>
  </si>
  <si>
    <t>Johnston + 19 more</t>
  </si>
  <si>
    <t>Allana Group of ...</t>
  </si>
  <si>
    <t>Harbinger System...</t>
  </si>
  <si>
    <t>Pioneer Wincon</t>
  </si>
  <si>
    <t>Marwadi Shares &amp;...</t>
  </si>
  <si>
    <t>Geneva + 18 more</t>
  </si>
  <si>
    <t>Chandigarh Group...</t>
  </si>
  <si>
    <t>Mohali + 6 more</t>
  </si>
  <si>
    <t>Apollo Spectra H...</t>
  </si>
  <si>
    <t>Dangote Cement</t>
  </si>
  <si>
    <t>KlinEra Corporat...</t>
  </si>
  <si>
    <t>San Jose + 11 more</t>
  </si>
  <si>
    <t>Aptonline</t>
  </si>
  <si>
    <t>Agriculture Depa...</t>
  </si>
  <si>
    <t>Hyderabad/Secunderabad + 38 more</t>
  </si>
  <si>
    <t>LetsTransport</t>
  </si>
  <si>
    <t>Ronch Polymers</t>
  </si>
  <si>
    <t>R M Chemicals</t>
  </si>
  <si>
    <t>Chandigarh,Chandigarh + 3 more</t>
  </si>
  <si>
    <t>R.k.industries</t>
  </si>
  <si>
    <t>Sunbeam School</t>
  </si>
  <si>
    <t>Varanasi + 12 more</t>
  </si>
  <si>
    <t>Arkad Engineerin...</t>
  </si>
  <si>
    <t>Al Khobar + 5 more</t>
  </si>
  <si>
    <t>Apmosys Technolo...</t>
  </si>
  <si>
    <t>ZunRoof Tech</t>
  </si>
  <si>
    <t>TrueBlue</t>
  </si>
  <si>
    <t>Tacoma,Washington + 1 more</t>
  </si>
  <si>
    <t>Mobase</t>
  </si>
  <si>
    <t>Ansan-si + 3 more</t>
  </si>
  <si>
    <t>DCM Infotech</t>
  </si>
  <si>
    <t>Foodlink F&amp;B Hol...</t>
  </si>
  <si>
    <t>Saburi TLC</t>
  </si>
  <si>
    <t>Teqtous Inc</t>
  </si>
  <si>
    <t>Flipspaces</t>
  </si>
  <si>
    <t>Mercurius Adviso...</t>
  </si>
  <si>
    <t>Delhi</t>
  </si>
  <si>
    <t>Zucol Group</t>
  </si>
  <si>
    <t>BAIF Development...</t>
  </si>
  <si>
    <t>(82 Reviews)</t>
  </si>
  <si>
    <t>Express KCS</t>
  </si>
  <si>
    <t>Milford + 3 more</t>
  </si>
  <si>
    <t>Bentley Systems</t>
  </si>
  <si>
    <t>Exton,Pennsylvania + 4 more</t>
  </si>
  <si>
    <t>Kingdom of Dream...</t>
  </si>
  <si>
    <t>Shakti Precision...</t>
  </si>
  <si>
    <t>Bengaluru + 3 more</t>
  </si>
  <si>
    <t>Petronet LNG</t>
  </si>
  <si>
    <t>Betsol</t>
  </si>
  <si>
    <t>Broomfield,Colorado + 1 more</t>
  </si>
  <si>
    <t>NIC</t>
  </si>
  <si>
    <t>Nippo Batteries</t>
  </si>
  <si>
    <t>Steril Gene Life...</t>
  </si>
  <si>
    <t>Chennai + 1 more</t>
  </si>
  <si>
    <t>Manav Rachna Int...</t>
  </si>
  <si>
    <t>Gram Tarang Empl...</t>
  </si>
  <si>
    <t>Bhubaneswar + 15 more</t>
  </si>
  <si>
    <t>Changepond Techn...</t>
  </si>
  <si>
    <t>Jewelex India</t>
  </si>
  <si>
    <t>Dish Infra Servi...</t>
  </si>
  <si>
    <t>Delhi + 35 more</t>
  </si>
  <si>
    <t>Exilant Technolo...</t>
  </si>
  <si>
    <t>Shreem Electrics</t>
  </si>
  <si>
    <t>Kolhapur + 17 more</t>
  </si>
  <si>
    <t>Naari Pharma</t>
  </si>
  <si>
    <t>Chirayu Medical ...</t>
  </si>
  <si>
    <t>Bhopal + 4 more</t>
  </si>
  <si>
    <t>ITC ABD</t>
  </si>
  <si>
    <t>Kolkata + 27 more</t>
  </si>
  <si>
    <t>Akorn</t>
  </si>
  <si>
    <t>Lake Forest,Illinois + 5 more</t>
  </si>
  <si>
    <t>Petroleum Develo...</t>
  </si>
  <si>
    <t>Theon Pharmaceut...</t>
  </si>
  <si>
    <t>Panchkula,Haryana + 6 more</t>
  </si>
  <si>
    <t>Eye Q Vision</t>
  </si>
  <si>
    <t>ExportersIndia</t>
  </si>
  <si>
    <t>Tafe Access</t>
  </si>
  <si>
    <t>Bharat Coking Co...</t>
  </si>
  <si>
    <t>Dhanbad + 11 more</t>
  </si>
  <si>
    <t>HIDADA</t>
  </si>
  <si>
    <t>P C CHANDRA JEWE...</t>
  </si>
  <si>
    <t>Celon Laboratori...</t>
  </si>
  <si>
    <t>Dexcel Electroni...</t>
  </si>
  <si>
    <t>Pramata Knowledg...</t>
  </si>
  <si>
    <t>Brisbane</t>
  </si>
  <si>
    <t>Flourish Pure Fo...</t>
  </si>
  <si>
    <t>Modelama Exports</t>
  </si>
  <si>
    <t>Forest Essential...</t>
  </si>
  <si>
    <t>HLE Engineers</t>
  </si>
  <si>
    <t>Navsari + 6 more</t>
  </si>
  <si>
    <t>C &amp; C Constructi...</t>
  </si>
  <si>
    <t>String Real Esta...</t>
  </si>
  <si>
    <t>Tampa + 6 more</t>
  </si>
  <si>
    <t>Gurgaon/Gurugram + 37 more</t>
  </si>
  <si>
    <t>Metriqe Solution...</t>
  </si>
  <si>
    <t>Irving</t>
  </si>
  <si>
    <t>Dachser</t>
  </si>
  <si>
    <t>Kempten + 15 more</t>
  </si>
  <si>
    <t>ATS ELGI</t>
  </si>
  <si>
    <t>Zamil</t>
  </si>
  <si>
    <t>Al Khobar + 9 more</t>
  </si>
  <si>
    <t>Anytime Fitness</t>
  </si>
  <si>
    <t>Delhi,NCT + 18 more</t>
  </si>
  <si>
    <t>Ezeego One Trave...</t>
  </si>
  <si>
    <t>Symed Labs</t>
  </si>
  <si>
    <t>Aqualite India</t>
  </si>
  <si>
    <t>Eye7 Chaudhary E...</t>
  </si>
  <si>
    <t>Impulse</t>
  </si>
  <si>
    <t>Frigerio Conserv...</t>
  </si>
  <si>
    <t>Rcpl Logistics</t>
  </si>
  <si>
    <t>Jumeirah Interna...</t>
  </si>
  <si>
    <t>Dubai + 3 more</t>
  </si>
  <si>
    <t>IND-SPHINX PRECI...</t>
  </si>
  <si>
    <t>Parwanoo</t>
  </si>
  <si>
    <t>Dar Al Riyadh Co...</t>
  </si>
  <si>
    <t>Riyadh + 6 more</t>
  </si>
  <si>
    <t>Chennai + 29 more</t>
  </si>
  <si>
    <t>Aeon Credit Serv...</t>
  </si>
  <si>
    <t>Strata Geosystem...</t>
  </si>
  <si>
    <t>St. Thomas Schoo...</t>
  </si>
  <si>
    <t>Indiafilings</t>
  </si>
  <si>
    <t>Akal Academy</t>
  </si>
  <si>
    <t>Sirmour,Himachal Pradesh + 19 more</t>
  </si>
  <si>
    <t>Ewac Alloys</t>
  </si>
  <si>
    <t>Legend Polyfoams</t>
  </si>
  <si>
    <t>Dhatsol IT Solut...</t>
  </si>
  <si>
    <t>J&amp;F</t>
  </si>
  <si>
    <t>Pour</t>
  </si>
  <si>
    <t>IJM (India) Infr...</t>
  </si>
  <si>
    <t>Hyderabad + 10 more</t>
  </si>
  <si>
    <t>Newt Global</t>
  </si>
  <si>
    <t>Irving,Texas + 6 more</t>
  </si>
  <si>
    <t>Nilkamal Furnitu...</t>
  </si>
  <si>
    <t>Augustus Healthc...</t>
  </si>
  <si>
    <t>Harwood Heights</t>
  </si>
  <si>
    <t>Uniqlo</t>
  </si>
  <si>
    <t>Tokyo + 2 more</t>
  </si>
  <si>
    <t>AccSource KPO</t>
  </si>
  <si>
    <t>Sydney</t>
  </si>
  <si>
    <t>Wika Instruments...</t>
  </si>
  <si>
    <t>Programmers.io</t>
  </si>
  <si>
    <t>Jaipur,Rajasthan + 2 more</t>
  </si>
  <si>
    <t>Verzeo</t>
  </si>
  <si>
    <t>Bangalore,Karnataka + 7 more</t>
  </si>
  <si>
    <t>UTILITY PROJECTS...</t>
  </si>
  <si>
    <t>Moreish Food</t>
  </si>
  <si>
    <t>Ranchi + 12 more</t>
  </si>
  <si>
    <t>Vogo Automotive</t>
  </si>
  <si>
    <t>Montpellier,Herault + 7 more</t>
  </si>
  <si>
    <t>DeHaat</t>
  </si>
  <si>
    <t>HGS Healthcare</t>
  </si>
  <si>
    <t>Century Rayon</t>
  </si>
  <si>
    <t>Hubergroup</t>
  </si>
  <si>
    <t>Vapi + 7 more</t>
  </si>
  <si>
    <t>Hongkong &amp; Shang...</t>
  </si>
  <si>
    <t>Hyderabad/Secunderabad + 13 more</t>
  </si>
  <si>
    <t>Rane Group</t>
  </si>
  <si>
    <t>Vinove Software ...</t>
  </si>
  <si>
    <t>Hudson's bay Com...</t>
  </si>
  <si>
    <t>Brampton</t>
  </si>
  <si>
    <t>352 years old</t>
  </si>
  <si>
    <t>Waste Management</t>
  </si>
  <si>
    <t>(81 Reviews)</t>
  </si>
  <si>
    <t>Houston + 10 more</t>
  </si>
  <si>
    <t>TCI</t>
  </si>
  <si>
    <t>Lince Soft Solut...</t>
  </si>
  <si>
    <t>Icomm Tele</t>
  </si>
  <si>
    <t>ChicMic</t>
  </si>
  <si>
    <t>Mohali,Punjab</t>
  </si>
  <si>
    <t>TetraSoft</t>
  </si>
  <si>
    <t>Chesterfield</t>
  </si>
  <si>
    <t>Tyco Internation...</t>
  </si>
  <si>
    <t>Intellect Bizwar...</t>
  </si>
  <si>
    <t>Spark Engineerin...</t>
  </si>
  <si>
    <t>Ghaziabad + 12 more</t>
  </si>
  <si>
    <t>American Institu...</t>
  </si>
  <si>
    <t>Meghmani Fineche...</t>
  </si>
  <si>
    <t>Ahmedabad + 2 more</t>
  </si>
  <si>
    <t>Hyatt Place</t>
  </si>
  <si>
    <t>Chicago + 10 more</t>
  </si>
  <si>
    <t>Rajagiri Hospita...</t>
  </si>
  <si>
    <t>Kochi + 1 more</t>
  </si>
  <si>
    <t>NuvoEx</t>
  </si>
  <si>
    <t>Indu Projects</t>
  </si>
  <si>
    <t>Hyderabad + 14 more</t>
  </si>
  <si>
    <t>Voith</t>
  </si>
  <si>
    <t>Heidenheim + 6 more</t>
  </si>
  <si>
    <t>IT Solutions</t>
  </si>
  <si>
    <t>Forever New</t>
  </si>
  <si>
    <t>Melbourne + 20 more</t>
  </si>
  <si>
    <t>Jumbo Electronic...</t>
  </si>
  <si>
    <t>Dubai,Dubai + 14 more</t>
  </si>
  <si>
    <t>DIC India</t>
  </si>
  <si>
    <t>Chuo,Tokyo + 9 more</t>
  </si>
  <si>
    <t>Altair Engineeri...</t>
  </si>
  <si>
    <t>Troy,Michigan + 6 more</t>
  </si>
  <si>
    <t>V.Ships</t>
  </si>
  <si>
    <t>Glasgow + 7 more</t>
  </si>
  <si>
    <t>Asian Colour Coa...</t>
  </si>
  <si>
    <t>Gurugram + 7 more</t>
  </si>
  <si>
    <t>Jaypee Brothers ...</t>
  </si>
  <si>
    <t>MTAR Technologie...</t>
  </si>
  <si>
    <t>Nitor Infotech</t>
  </si>
  <si>
    <t>Shivalik Prints</t>
  </si>
  <si>
    <t>Leeford Healthca...</t>
  </si>
  <si>
    <t>Ludhiana + 24 more</t>
  </si>
  <si>
    <t>Marquis Technolo...</t>
  </si>
  <si>
    <t>Dangote Industri...</t>
  </si>
  <si>
    <t>BITS Pilani</t>
  </si>
  <si>
    <t>Pilani + 17 more</t>
  </si>
  <si>
    <t>PES Engineers</t>
  </si>
  <si>
    <t>Miric Biotech</t>
  </si>
  <si>
    <t>N+A</t>
  </si>
  <si>
    <t>Los Angeles + 26 more</t>
  </si>
  <si>
    <t>Integrated Clean...</t>
  </si>
  <si>
    <t>Palsons Derma</t>
  </si>
  <si>
    <t>ARB Bearings</t>
  </si>
  <si>
    <t>ABV Rock Group</t>
  </si>
  <si>
    <t>Riyadh + 7 more</t>
  </si>
  <si>
    <t>Hind Rectifiers</t>
  </si>
  <si>
    <t>Algoworks Techno...</t>
  </si>
  <si>
    <t>Lohia Auto Indus...</t>
  </si>
  <si>
    <t>Sheth Creators</t>
  </si>
  <si>
    <t>Chili's Grill &amp; ...</t>
  </si>
  <si>
    <t>Dallas + 14 more</t>
  </si>
  <si>
    <t>Brihanmumbai Ele...</t>
  </si>
  <si>
    <t>Milltec Machiner...</t>
  </si>
  <si>
    <t>Bangalore + 10 more</t>
  </si>
  <si>
    <t>Pure &amp; Cure Heal...</t>
  </si>
  <si>
    <t>Haridwar + 4 more</t>
  </si>
  <si>
    <t>Nijji Healthcare</t>
  </si>
  <si>
    <t>Kolkata + 18 more</t>
  </si>
  <si>
    <t>Institute of Com...</t>
  </si>
  <si>
    <t>Kolkata + 31 more</t>
  </si>
  <si>
    <t>Pratham Motors</t>
  </si>
  <si>
    <t>Acme Formulation</t>
  </si>
  <si>
    <t>Nalagarh + 4 more</t>
  </si>
  <si>
    <t>Robinhood Insura...</t>
  </si>
  <si>
    <t>Skets Studio</t>
  </si>
  <si>
    <t>New Delhi,Delhi + 1 more</t>
  </si>
  <si>
    <t>Baggit</t>
  </si>
  <si>
    <t>K2k Infrastructu...</t>
  </si>
  <si>
    <t>Bangaluru + 4 more</t>
  </si>
  <si>
    <t>KLJ GROUP</t>
  </si>
  <si>
    <t>Zeco Aircon</t>
  </si>
  <si>
    <t>Jhajjar,Haryana + 7 more</t>
  </si>
  <si>
    <t>SecUR Credential...</t>
  </si>
  <si>
    <t>FM INDIA SUPPLY ...</t>
  </si>
  <si>
    <t>John Crane Seali...</t>
  </si>
  <si>
    <t>The Nuance Group...</t>
  </si>
  <si>
    <t>Zurich + 8 more</t>
  </si>
  <si>
    <t>LIXIL</t>
  </si>
  <si>
    <t>Koto-ku,Tokyo + 20 more</t>
  </si>
  <si>
    <t>Jharkhand State ...</t>
  </si>
  <si>
    <t>Ranchi + 13 more</t>
  </si>
  <si>
    <t>Pontika Aerotech</t>
  </si>
  <si>
    <t>Sirmour + 4 more</t>
  </si>
  <si>
    <t>Mahindra Defence...</t>
  </si>
  <si>
    <t>Aurobindo Realty...</t>
  </si>
  <si>
    <t>Radiant Applianc...</t>
  </si>
  <si>
    <t>Automotive Axles...</t>
  </si>
  <si>
    <t>Mysore + 4 more</t>
  </si>
  <si>
    <t>Tata Digital</t>
  </si>
  <si>
    <t>Orient Fashions</t>
  </si>
  <si>
    <t>HashCash Consult...</t>
  </si>
  <si>
    <t>Palo Alto,California + 2 more</t>
  </si>
  <si>
    <t>Sugam Parivahan</t>
  </si>
  <si>
    <t>New Delhi + 24 more</t>
  </si>
  <si>
    <t>LatentView Analy...</t>
  </si>
  <si>
    <t>Princeton,New Jersey + 2 more</t>
  </si>
  <si>
    <t>Awign Enterprise...</t>
  </si>
  <si>
    <t>Groupe Seb</t>
  </si>
  <si>
    <t>Ecully + 21 more</t>
  </si>
  <si>
    <t>Siemens PLM Soft...</t>
  </si>
  <si>
    <t>(80 Reviews)</t>
  </si>
  <si>
    <t>Plano + 4 more</t>
  </si>
  <si>
    <t>Krishidhan Seeds</t>
  </si>
  <si>
    <t>Jalna,Maharashtra + 17 more</t>
  </si>
  <si>
    <t>Qtech Software</t>
  </si>
  <si>
    <t>Birla Century</t>
  </si>
  <si>
    <t>Viom Networks</t>
  </si>
  <si>
    <t>Dollar Industrie...</t>
  </si>
  <si>
    <t>GS Engineering</t>
  </si>
  <si>
    <t>Houghton + 10 more</t>
  </si>
  <si>
    <t>Little Flower Sc...</t>
  </si>
  <si>
    <t>Maryland + 28 more</t>
  </si>
  <si>
    <t>Metal Power Anal...</t>
  </si>
  <si>
    <t>Novopay Solution...</t>
  </si>
  <si>
    <t>Global Upside</t>
  </si>
  <si>
    <t>San Jose + 2 more</t>
  </si>
  <si>
    <t>Western Coalfiel...</t>
  </si>
  <si>
    <t>Nagpur + 10 more</t>
  </si>
  <si>
    <t>NIMHANS</t>
  </si>
  <si>
    <t>DMI DRAEXLMAIER ...</t>
  </si>
  <si>
    <t>Vilsbiburg</t>
  </si>
  <si>
    <t>Coldex Logistics</t>
  </si>
  <si>
    <t>Aaj Enterprises</t>
  </si>
  <si>
    <t>Swami Rama Himal...</t>
  </si>
  <si>
    <t>Dehradun,Uttarakhand + 5 more</t>
  </si>
  <si>
    <t>Reventics</t>
  </si>
  <si>
    <t>Denver,CO</t>
  </si>
  <si>
    <t>Tata Trusts</t>
  </si>
  <si>
    <t>Pan Gulf Technol...</t>
  </si>
  <si>
    <t>Tata Interactive...</t>
  </si>
  <si>
    <t>Indiana Gratings</t>
  </si>
  <si>
    <t>Finolex Plasson ...</t>
  </si>
  <si>
    <t>Pune + 29 more</t>
  </si>
  <si>
    <t>Kumar Properties</t>
  </si>
  <si>
    <t>Toll Group</t>
  </si>
  <si>
    <t>United Industrie...</t>
  </si>
  <si>
    <t>Gillette</t>
  </si>
  <si>
    <t>Rehovot,Rehovot + 14 more</t>
  </si>
  <si>
    <t>Impelsys</t>
  </si>
  <si>
    <t>Ideas2IT Technol...</t>
  </si>
  <si>
    <t>JSW Ispat Steel</t>
  </si>
  <si>
    <t>Nagpur,Maharashtra + 13 more</t>
  </si>
  <si>
    <t>TAM Media Resear...</t>
  </si>
  <si>
    <t>Toluna</t>
  </si>
  <si>
    <t>Norwalk + 2 more</t>
  </si>
  <si>
    <t>Inube Software S...</t>
  </si>
  <si>
    <t>John Distillerie...</t>
  </si>
  <si>
    <t>Tupperware</t>
  </si>
  <si>
    <t>Orlando + 15 more</t>
  </si>
  <si>
    <t>Sicagen</t>
  </si>
  <si>
    <t>TSR Darashaw</t>
  </si>
  <si>
    <t>XL Catlin</t>
  </si>
  <si>
    <t>Stamford + 1 more</t>
  </si>
  <si>
    <t>Reliance Broadca...</t>
  </si>
  <si>
    <t>RentoMojo</t>
  </si>
  <si>
    <t>Clixlogix Techno...</t>
  </si>
  <si>
    <t>Noida,Uttar Pradesh</t>
  </si>
  <si>
    <t>Sovereign Pharma</t>
  </si>
  <si>
    <t>Modern Construct...</t>
  </si>
  <si>
    <t>Yeshshree Press ...</t>
  </si>
  <si>
    <t>Way2wealth Broke...</t>
  </si>
  <si>
    <t>Ultimate Flexipa...</t>
  </si>
  <si>
    <t>A.t.e. Enterpris...</t>
  </si>
  <si>
    <t>Falcon Force</t>
  </si>
  <si>
    <t>Tampa + 2 more</t>
  </si>
  <si>
    <t>Apexon</t>
  </si>
  <si>
    <t>Astute Corporate...</t>
  </si>
  <si>
    <t>Apis India</t>
  </si>
  <si>
    <t>Everest Blowers</t>
  </si>
  <si>
    <t>Projects &amp; Devel...</t>
  </si>
  <si>
    <t>Quality Council ...</t>
  </si>
  <si>
    <t>ICSIL</t>
  </si>
  <si>
    <t>Unique Pharmaceu...</t>
  </si>
  <si>
    <t>Lagos + 9 more</t>
  </si>
  <si>
    <t>Csc Computer Edu...</t>
  </si>
  <si>
    <t>Harsha Toyota</t>
  </si>
  <si>
    <t>Hyderabad + 7 more</t>
  </si>
  <si>
    <t>HM Constructions</t>
  </si>
  <si>
    <t>Vibracoustic</t>
  </si>
  <si>
    <t>Darmstadt,Hessen + 8 more</t>
  </si>
  <si>
    <t>Eglo India</t>
  </si>
  <si>
    <t>Pill + 3 more</t>
  </si>
  <si>
    <t>Arya Collateral ...</t>
  </si>
  <si>
    <t>Skp Business Con...</t>
  </si>
  <si>
    <t>InfoVision Labs</t>
  </si>
  <si>
    <t>Wockhardt Biotec...</t>
  </si>
  <si>
    <t>Aurangabad + 3 more</t>
  </si>
  <si>
    <t>EPIQ Systems</t>
  </si>
  <si>
    <t>New York + 1 more</t>
  </si>
  <si>
    <t>Skandhanshi Infr...</t>
  </si>
  <si>
    <t>Kurnool,Andhra Pradesh + 5 more</t>
  </si>
  <si>
    <t>Edward Food Rese...</t>
  </si>
  <si>
    <t>S.K. Finance</t>
  </si>
  <si>
    <t>Jaipur + 37 more</t>
  </si>
  <si>
    <t>Million Minds Ma...</t>
  </si>
  <si>
    <t>TheMathCompany</t>
  </si>
  <si>
    <t>Qdigi Services</t>
  </si>
  <si>
    <t>Noida + 28 more</t>
  </si>
  <si>
    <t>Payswiff Solutio...</t>
  </si>
  <si>
    <t>Hyderabad,Telangana + 11 more</t>
  </si>
  <si>
    <t>Cognus Technolog...</t>
  </si>
  <si>
    <t>Udaipur,Rajasthan + 3 more</t>
  </si>
  <si>
    <t>Opporture</t>
  </si>
  <si>
    <t>Texas Instrument...</t>
  </si>
  <si>
    <t>Dallas,Texas + 4 more</t>
  </si>
  <si>
    <t>KDK Software</t>
  </si>
  <si>
    <t>Jaipur,Rajasthan + 6 more</t>
  </si>
  <si>
    <t>Milan Laboratori...</t>
  </si>
  <si>
    <t>Thane + 6 more</t>
  </si>
  <si>
    <t>KSB Limited - Ir...</t>
  </si>
  <si>
    <t>Frankenthal + 13 more</t>
  </si>
  <si>
    <t>Videocon Industr...</t>
  </si>
  <si>
    <t>Wellknown Polyes...</t>
  </si>
  <si>
    <t>(79 Reviews)</t>
  </si>
  <si>
    <t>Bharat BPO Servi...</t>
  </si>
  <si>
    <t>Neverskip</t>
  </si>
  <si>
    <t>Lotus Footwear E...</t>
  </si>
  <si>
    <t>Tamil Nadu + 5 more</t>
  </si>
  <si>
    <t>Damac Properties</t>
  </si>
  <si>
    <t>Dubai + 4 more</t>
  </si>
  <si>
    <t>SPARX IT Solutio...</t>
  </si>
  <si>
    <t>Metro Shoes</t>
  </si>
  <si>
    <t>Rio Tinto</t>
  </si>
  <si>
    <t>Lakshmikumaran &amp;...</t>
  </si>
  <si>
    <t>Aditya Birla Che...</t>
  </si>
  <si>
    <t>Optiemus Electro...</t>
  </si>
  <si>
    <t>Uttam Toyota</t>
  </si>
  <si>
    <t>Ghaziabad,Uttar Pradesh + 3 more</t>
  </si>
  <si>
    <t>Akshara Enterpri...</t>
  </si>
  <si>
    <t>Shree Technocrat...</t>
  </si>
  <si>
    <t>UNI Klinger</t>
  </si>
  <si>
    <t>Merino Laminates</t>
  </si>
  <si>
    <t>Kolkata + 24 more</t>
  </si>
  <si>
    <t>Vibrant Screen</t>
  </si>
  <si>
    <t>Citec Engineerin...</t>
  </si>
  <si>
    <t>Vaasa,Ostrobothnia + 3 more</t>
  </si>
  <si>
    <t>CMS Securitas</t>
  </si>
  <si>
    <t>Jivo Wellness</t>
  </si>
  <si>
    <t>Bangalore Baptis...</t>
  </si>
  <si>
    <t>Sridevi Tool Eng...</t>
  </si>
  <si>
    <t>Vasai + 5 more</t>
  </si>
  <si>
    <t>Marc Laboratorie...</t>
  </si>
  <si>
    <t>Lucknow,Uttar Pradesh + 17 more</t>
  </si>
  <si>
    <t>Khivraj Motors</t>
  </si>
  <si>
    <t>Motorola Mobilit...</t>
  </si>
  <si>
    <t>Chicago,Illinois + 19 more</t>
  </si>
  <si>
    <t>Ind Innovations</t>
  </si>
  <si>
    <t>Autocal Solution...</t>
  </si>
  <si>
    <t>Palghar + 13 more</t>
  </si>
  <si>
    <t>Zcl Chemicals</t>
  </si>
  <si>
    <t>Ghv India</t>
  </si>
  <si>
    <t>Paramount Plaste...</t>
  </si>
  <si>
    <t>Gwalior + 24 more</t>
  </si>
  <si>
    <t>GTN Engineering</t>
  </si>
  <si>
    <t>Tirupur + 9 more</t>
  </si>
  <si>
    <t>Sutures India</t>
  </si>
  <si>
    <t>Nando's</t>
  </si>
  <si>
    <t>Putney,South West London + 9 more</t>
  </si>
  <si>
    <t>Ntrust Infotech</t>
  </si>
  <si>
    <t>Irvine,California</t>
  </si>
  <si>
    <t>Teach For India</t>
  </si>
  <si>
    <t>ABCD</t>
  </si>
  <si>
    <t>Brooklyn + 24 more</t>
  </si>
  <si>
    <t>Data Patterns</t>
  </si>
  <si>
    <t>Reliance Foundat...</t>
  </si>
  <si>
    <t>Nagpur,Maharashtra + 20 more</t>
  </si>
  <si>
    <t>Indus Health Plu...</t>
  </si>
  <si>
    <t>SPX Flow Technol...</t>
  </si>
  <si>
    <t>Charlotte,North Carolina + 6 more</t>
  </si>
  <si>
    <t>Connect India E ...</t>
  </si>
  <si>
    <t>Bangalore + 23 more</t>
  </si>
  <si>
    <t>Presidency Unive...</t>
  </si>
  <si>
    <t>Trayee Business ...</t>
  </si>
  <si>
    <t>Kolors Healthcar...</t>
  </si>
  <si>
    <t>DM Wayanad Insti...</t>
  </si>
  <si>
    <t>Meppadi + 3 more</t>
  </si>
  <si>
    <t>Elite Powertech</t>
  </si>
  <si>
    <t>Noida + 12 more</t>
  </si>
  <si>
    <t>MEDICO Healthcar...</t>
  </si>
  <si>
    <t>Columbia + 1 more</t>
  </si>
  <si>
    <t>EDR Continuous I...</t>
  </si>
  <si>
    <t>Nagpur + 2 more</t>
  </si>
  <si>
    <t>Nippon Life Indi...</t>
  </si>
  <si>
    <t>Mumbai + 33 more</t>
  </si>
  <si>
    <t>FNF India</t>
  </si>
  <si>
    <t>Atos Services</t>
  </si>
  <si>
    <t>Bezons + 8 more</t>
  </si>
  <si>
    <t>Narayana Supersp...</t>
  </si>
  <si>
    <t>Classboat</t>
  </si>
  <si>
    <t>TRACKS AND TOWER...</t>
  </si>
  <si>
    <t>Hyderabad + 15 more</t>
  </si>
  <si>
    <t>SEG Automotive</t>
  </si>
  <si>
    <t>Stuttgart + 5 more</t>
  </si>
  <si>
    <t>Diraa HR Service...</t>
  </si>
  <si>
    <t>MAHLE Engine Com...</t>
  </si>
  <si>
    <t>Stuttgart + 8 more</t>
  </si>
  <si>
    <t>Bloombrain Learn...</t>
  </si>
  <si>
    <t>Startup</t>
  </si>
  <si>
    <t>Ok Play</t>
  </si>
  <si>
    <t>L&amp;T Minerals &amp; M...</t>
  </si>
  <si>
    <t>Kolkata + 8 more</t>
  </si>
  <si>
    <t>Hero Housing Fin...</t>
  </si>
  <si>
    <t>VFI SLK Global S...</t>
  </si>
  <si>
    <t>Theorem Incorpor...</t>
  </si>
  <si>
    <t>Chatham,New Jersey + 1 more</t>
  </si>
  <si>
    <t>Keolis Hyderabad...</t>
  </si>
  <si>
    <t>Hyderabad/Secunderabad + 1 more</t>
  </si>
  <si>
    <t>Aero Club</t>
  </si>
  <si>
    <t>Patni Computer S...</t>
  </si>
  <si>
    <t>(78 Reviews)</t>
  </si>
  <si>
    <t>ECI Telecom</t>
  </si>
  <si>
    <t>Petah Tikva,Petah Tikva + 12 more</t>
  </si>
  <si>
    <t>Hughes Communica...</t>
  </si>
  <si>
    <t>Infinity Data Te...</t>
  </si>
  <si>
    <t>Rockville,Maryland + 6 more</t>
  </si>
  <si>
    <t>Mahanagar Teleph...</t>
  </si>
  <si>
    <t>Satnam Global In...</t>
  </si>
  <si>
    <t>Lbf Travel</t>
  </si>
  <si>
    <t>San Diego,California + 3 more</t>
  </si>
  <si>
    <t>BillDesk</t>
  </si>
  <si>
    <t>Formel D</t>
  </si>
  <si>
    <t>Troisdorf + 8 more</t>
  </si>
  <si>
    <t>Enser Communicat...</t>
  </si>
  <si>
    <t>Navi Mumbai + 6 more</t>
  </si>
  <si>
    <t>Rishabh Software</t>
  </si>
  <si>
    <t>Adfactors PR</t>
  </si>
  <si>
    <t>Creativelipi Web...</t>
  </si>
  <si>
    <t>Motion Education</t>
  </si>
  <si>
    <t>Kota + 20 more</t>
  </si>
  <si>
    <t>Qatar Steel</t>
  </si>
  <si>
    <t>COSMO Infrasolut...</t>
  </si>
  <si>
    <t>Jaipur + 10 more</t>
  </si>
  <si>
    <t>WEBSOL ENERGY SY...</t>
  </si>
  <si>
    <t>Falta + 1 more</t>
  </si>
  <si>
    <t>94.3 MY FM</t>
  </si>
  <si>
    <t>Expedien eSoluti...</t>
  </si>
  <si>
    <t>Six Sigma Soft S...</t>
  </si>
  <si>
    <t>Dolphin Sutures</t>
  </si>
  <si>
    <t>Bengaluru,Karnataka + 5 more</t>
  </si>
  <si>
    <t>PKF Sridhar &amp; Sa...</t>
  </si>
  <si>
    <t>Varrsana Ispat</t>
  </si>
  <si>
    <t>Gadgetwood Eserv...</t>
  </si>
  <si>
    <t>Taj Lands End Mu...</t>
  </si>
  <si>
    <t>Kommineni Infote...</t>
  </si>
  <si>
    <t>Liebherr Applian...</t>
  </si>
  <si>
    <t>Aurangabad + 10 more</t>
  </si>
  <si>
    <t>Bhavani Erectors</t>
  </si>
  <si>
    <t>Kerala + 15 more</t>
  </si>
  <si>
    <t>Airef Engineers</t>
  </si>
  <si>
    <t>Brij Gopal Const...</t>
  </si>
  <si>
    <t>Saggezza</t>
  </si>
  <si>
    <t>CollegeDekho</t>
  </si>
  <si>
    <t>Gurgaon,Haryana + 8 more</t>
  </si>
  <si>
    <t>Marche Retail</t>
  </si>
  <si>
    <t>Fitkids Educatio...</t>
  </si>
  <si>
    <t>IMCO Engineering...</t>
  </si>
  <si>
    <t>Ahmadi + 5 more</t>
  </si>
  <si>
    <t>Sonovision-Aetos</t>
  </si>
  <si>
    <t>Eben Telecom</t>
  </si>
  <si>
    <t>Kochi + 3 more</t>
  </si>
  <si>
    <t>Ferring Pharmace...</t>
  </si>
  <si>
    <t>Saint-Prex + 13 more</t>
  </si>
  <si>
    <t>Thejo Engineerin...</t>
  </si>
  <si>
    <t>GETIT Infoservic...</t>
  </si>
  <si>
    <t>Ishan Netsol</t>
  </si>
  <si>
    <t>Rajkot + 19 more</t>
  </si>
  <si>
    <t>Chevrolet</t>
  </si>
  <si>
    <t>Detroit,Michigan + 36 more</t>
  </si>
  <si>
    <t>Firepro Systems</t>
  </si>
  <si>
    <t>Infodart Technol...</t>
  </si>
  <si>
    <t>Princeware</t>
  </si>
  <si>
    <t>MAT Brakes</t>
  </si>
  <si>
    <t>Gulf Oil Corpora...</t>
  </si>
  <si>
    <t>Ven Consulting</t>
  </si>
  <si>
    <t>Gemini Consultin...</t>
  </si>
  <si>
    <t>St Louis,Missouri + 6 more</t>
  </si>
  <si>
    <t>Gail Gas</t>
  </si>
  <si>
    <t>Noida + 17 more</t>
  </si>
  <si>
    <t>Sundyota Numandi...</t>
  </si>
  <si>
    <t>Ahmedabad,Gujarat + 17 more</t>
  </si>
  <si>
    <t>Indian Synthetic...</t>
  </si>
  <si>
    <t>Frontier Busines...</t>
  </si>
  <si>
    <t>Amp Motors</t>
  </si>
  <si>
    <t>Prometric Testin...</t>
  </si>
  <si>
    <t>Baltimore,Maryland + 8 more</t>
  </si>
  <si>
    <t>Hotel Hindusthan...</t>
  </si>
  <si>
    <t>Godrej Tyson Foo...</t>
  </si>
  <si>
    <t>Any Construction</t>
  </si>
  <si>
    <t>Hyderabad/Secunderabad + 27 more</t>
  </si>
  <si>
    <t>W Pratiksha Hosp...</t>
  </si>
  <si>
    <t>Guwahati,Assam + 2 more</t>
  </si>
  <si>
    <t>Dr. Willmar Schw...</t>
  </si>
  <si>
    <t>Karlsruhe + 12 more</t>
  </si>
  <si>
    <t>Radiant Enterpri...</t>
  </si>
  <si>
    <t>Absolute Barbecu...</t>
  </si>
  <si>
    <t>Hyderabad,Telangana + 15 more</t>
  </si>
  <si>
    <t>CBNITS</t>
  </si>
  <si>
    <t>Ketsaal Retails</t>
  </si>
  <si>
    <t>Dezire Research</t>
  </si>
  <si>
    <t>Indore</t>
  </si>
  <si>
    <t>IFortis Worldwid...</t>
  </si>
  <si>
    <t>Bengaluru/Bangalore,Karnataka + 6 more</t>
  </si>
  <si>
    <t>Kanakadurga Fina...</t>
  </si>
  <si>
    <t>Vijayawada + 30 more</t>
  </si>
  <si>
    <t>ANANDA GROUP</t>
  </si>
  <si>
    <t>Bhimavaram + 17 more</t>
  </si>
  <si>
    <t>Dentsu Aegis Net...</t>
  </si>
  <si>
    <t>Veolia</t>
  </si>
  <si>
    <t>Marvel Realtors</t>
  </si>
  <si>
    <t>(77 Reviews)</t>
  </si>
  <si>
    <t>Zopper</t>
  </si>
  <si>
    <t>GlobeGround Indi...</t>
  </si>
  <si>
    <t>Bangalore + 6 more</t>
  </si>
  <si>
    <t>Adaequare</t>
  </si>
  <si>
    <t>Chantilly + 2 more</t>
  </si>
  <si>
    <t>AMW Motors</t>
  </si>
  <si>
    <t>Madhya Pradesh + 28 more</t>
  </si>
  <si>
    <t>Alps Industries</t>
  </si>
  <si>
    <t>Ghaziabad,Uttar Pradesh + 7 more</t>
  </si>
  <si>
    <t>Cartrade.com</t>
  </si>
  <si>
    <t>Talent Sprint</t>
  </si>
  <si>
    <t>IIT Kanpur</t>
  </si>
  <si>
    <t>Kanpur + 4 more</t>
  </si>
  <si>
    <t>Skillmine Techno...</t>
  </si>
  <si>
    <t>IFTM University</t>
  </si>
  <si>
    <t>Moradabad + 7 more</t>
  </si>
  <si>
    <t>Optimize IT Syst...</t>
  </si>
  <si>
    <t>Bidhannagar + 5 more</t>
  </si>
  <si>
    <t>RMS</t>
  </si>
  <si>
    <t>Newark,California + 11 more</t>
  </si>
  <si>
    <t>Christ Universit...</t>
  </si>
  <si>
    <t>The Hindu Group</t>
  </si>
  <si>
    <t>Eldeco Infrastru...</t>
  </si>
  <si>
    <t>Som Projects (S....</t>
  </si>
  <si>
    <t>Gurugram + 12 more</t>
  </si>
  <si>
    <t>Red Tag</t>
  </si>
  <si>
    <t>Al Khobar + 11 more</t>
  </si>
  <si>
    <t>Stanadyne India</t>
  </si>
  <si>
    <t>Windsor + 2 more</t>
  </si>
  <si>
    <t>ATS Services</t>
  </si>
  <si>
    <t>Faridabad,Haryana + 8 more</t>
  </si>
  <si>
    <t>KiwiTech</t>
  </si>
  <si>
    <t>Delhi,NCT</t>
  </si>
  <si>
    <t>Anabeeb</t>
  </si>
  <si>
    <t>Dammam + 5 more</t>
  </si>
  <si>
    <t>HyFun Foods</t>
  </si>
  <si>
    <t>PharmaZell</t>
  </si>
  <si>
    <t>Raubling</t>
  </si>
  <si>
    <t>JMT Auto</t>
  </si>
  <si>
    <t>Jamshedpur,Jharkhand + 4 more</t>
  </si>
  <si>
    <t>SNS College of E...</t>
  </si>
  <si>
    <t>Sarva Shiksha Ab...</t>
  </si>
  <si>
    <t>Chandauli + 33 more</t>
  </si>
  <si>
    <t>Allahabad High C...</t>
  </si>
  <si>
    <t>Allahabad + 6 more</t>
  </si>
  <si>
    <t>Glen Appliances</t>
  </si>
  <si>
    <t>Graphic Era Univ...</t>
  </si>
  <si>
    <t>Dehradun + 5 more</t>
  </si>
  <si>
    <t>Ajeet Seeds</t>
  </si>
  <si>
    <t>Delta Power Solu...</t>
  </si>
  <si>
    <t>Taiwan + 11 more</t>
  </si>
  <si>
    <t>Maiyas Beverages...</t>
  </si>
  <si>
    <t>Pai Internationa...</t>
  </si>
  <si>
    <t>Omega Elevators</t>
  </si>
  <si>
    <t>Blue Dart Aviati...</t>
  </si>
  <si>
    <t>Cogniter Technol...</t>
  </si>
  <si>
    <t>Chandigarh,Haryana + 13 more</t>
  </si>
  <si>
    <t>Tatvasoft</t>
  </si>
  <si>
    <t>Gitanjali Gems</t>
  </si>
  <si>
    <t>Cinda Engineerin...</t>
  </si>
  <si>
    <t>RED CHIEF</t>
  </si>
  <si>
    <t>Gurugram + 23 more</t>
  </si>
  <si>
    <t>YuppTV</t>
  </si>
  <si>
    <t>FCI CCM</t>
  </si>
  <si>
    <t>A3logics</t>
  </si>
  <si>
    <t>Rcon Pune</t>
  </si>
  <si>
    <t>Zacks Research</t>
  </si>
  <si>
    <t>Dhanlaxmi Bank</t>
  </si>
  <si>
    <t>Thrissur/Trichur,Kerala + 22 more</t>
  </si>
  <si>
    <t>Foodhall Future ...</t>
  </si>
  <si>
    <t>Birla Precision ...</t>
  </si>
  <si>
    <t>Om Telecom Logis...</t>
  </si>
  <si>
    <t>Aleor Dermaceuti...</t>
  </si>
  <si>
    <t>Vadodara + 2 more</t>
  </si>
  <si>
    <t>Tata Lockheed Ma...</t>
  </si>
  <si>
    <t>Bethesda + 2 more</t>
  </si>
  <si>
    <t>Yellow Banana Fo...</t>
  </si>
  <si>
    <t>DIN Engineering ...</t>
  </si>
  <si>
    <t>First Quantum Mi...</t>
  </si>
  <si>
    <t>Vancouver</t>
  </si>
  <si>
    <t>Dr Shroff Charit...</t>
  </si>
  <si>
    <t>Evision Technose...</t>
  </si>
  <si>
    <t>Emblix Solutions</t>
  </si>
  <si>
    <t>One person company</t>
  </si>
  <si>
    <t>Intertrust Group</t>
  </si>
  <si>
    <t>Amsterdam, + 4 more</t>
  </si>
  <si>
    <t>Dura-Line</t>
  </si>
  <si>
    <t>Knoxville + 5 more</t>
  </si>
  <si>
    <t>Manipal HealthMa...</t>
  </si>
  <si>
    <t>New Delhi,Delhi + 21 more</t>
  </si>
  <si>
    <t>TTK Services</t>
  </si>
  <si>
    <t>(430 Reviews)</t>
  </si>
  <si>
    <t>Srei Infrastruct...</t>
  </si>
  <si>
    <t>Euronet Worldwid...</t>
  </si>
  <si>
    <t>Leawood,Kansas + 4 more</t>
  </si>
  <si>
    <t>Sugal &amp; Damani</t>
  </si>
  <si>
    <t>Gurugram + 9 more</t>
  </si>
  <si>
    <t>Spi Cinemas</t>
  </si>
  <si>
    <t>(76 Reviews)</t>
  </si>
  <si>
    <t>Mahesh Tutorials</t>
  </si>
  <si>
    <t>Gateway Group</t>
  </si>
  <si>
    <t>Ahmedabad,Gujarat + 4 more</t>
  </si>
  <si>
    <t>OptiSol Business...</t>
  </si>
  <si>
    <t>Pilot Industries</t>
  </si>
  <si>
    <t>The New Indian E...</t>
  </si>
  <si>
    <t>Sahyadri Industr...</t>
  </si>
  <si>
    <t>PeopleScout</t>
  </si>
  <si>
    <t>Contentra Techno...</t>
  </si>
  <si>
    <t>ALL TIME PLASTIC...</t>
  </si>
  <si>
    <t>Abu Dhabi Oil Re...</t>
  </si>
  <si>
    <t>Abu Dhabi + 2 more</t>
  </si>
  <si>
    <t>Venus Home Appli...</t>
  </si>
  <si>
    <t>Thoothukudi + 16 more</t>
  </si>
  <si>
    <t>Shree Balaji Con...</t>
  </si>
  <si>
    <t>SAP Ariba</t>
  </si>
  <si>
    <t>Palo Alto,California + 3 more</t>
  </si>
  <si>
    <t>Multitex Filtrat...</t>
  </si>
  <si>
    <t>Acrysil</t>
  </si>
  <si>
    <t>Bhavnagar,Gujrat + 6 more</t>
  </si>
  <si>
    <t>SGB</t>
  </si>
  <si>
    <t>San Diego + 13 more</t>
  </si>
  <si>
    <t>Rajapushpa Prope...</t>
  </si>
  <si>
    <t>Noble Hospital</t>
  </si>
  <si>
    <t>Same Deutz-fahr</t>
  </si>
  <si>
    <t>Treviglio + 6 more</t>
  </si>
  <si>
    <t>STAR TV</t>
  </si>
  <si>
    <t>Tatsuno India</t>
  </si>
  <si>
    <t>Finecure Pharmac...</t>
  </si>
  <si>
    <t>Six Red Marbles</t>
  </si>
  <si>
    <t>Medford + 3 more</t>
  </si>
  <si>
    <t>MDeverywhere Ind...</t>
  </si>
  <si>
    <t>Clarion Technolo...</t>
  </si>
  <si>
    <t>Ashland</t>
  </si>
  <si>
    <t>Wilimington + 6 more</t>
  </si>
  <si>
    <t>Nelco</t>
  </si>
  <si>
    <t>Ruby General Hos...</t>
  </si>
  <si>
    <t>HM Group</t>
  </si>
  <si>
    <t>Shankar Packagin...</t>
  </si>
  <si>
    <t>J&amp;K Bank</t>
  </si>
  <si>
    <t>Srinagar,Jammu And Kashmir + 19 more</t>
  </si>
  <si>
    <t>Central Coalfiel...</t>
  </si>
  <si>
    <t>Ranchi + 2 more</t>
  </si>
  <si>
    <t>Tamilnad Mercant...</t>
  </si>
  <si>
    <t>GENWORKS Health</t>
  </si>
  <si>
    <t>Primus Techsyste...</t>
  </si>
  <si>
    <t>Atotech</t>
  </si>
  <si>
    <t>Berlin + 5 more</t>
  </si>
  <si>
    <t>MKU</t>
  </si>
  <si>
    <t>Kanpur,Uttar Pradesh + 6 more</t>
  </si>
  <si>
    <t>Eskag Pharma</t>
  </si>
  <si>
    <t>Ramdev Food Prod...</t>
  </si>
  <si>
    <t>Ahmedabad + 11 more</t>
  </si>
  <si>
    <t>Satyesh Brineche...</t>
  </si>
  <si>
    <t>M Tech Innovatio...</t>
  </si>
  <si>
    <t>Covenant Consult...</t>
  </si>
  <si>
    <t>Ddrc Srl Diagnos...</t>
  </si>
  <si>
    <t>Ernakulam,Kerala + 11 more</t>
  </si>
  <si>
    <t>Deccan iServices...</t>
  </si>
  <si>
    <t>International C...</t>
  </si>
  <si>
    <t>Hyderabad/Secunderabad + 6 more</t>
  </si>
  <si>
    <t>Expeditors Inter...</t>
  </si>
  <si>
    <t>Seattle,Washington + 14 more</t>
  </si>
  <si>
    <t>OEG INDIA</t>
  </si>
  <si>
    <t>IPL Biologicals</t>
  </si>
  <si>
    <t>Corrival Corpora...</t>
  </si>
  <si>
    <t>Propel Industrie...</t>
  </si>
  <si>
    <t>Bafna Motors</t>
  </si>
  <si>
    <t>Motherson Molds ...</t>
  </si>
  <si>
    <t>Simpolo Vitrifie...</t>
  </si>
  <si>
    <t>Morbi,Gujarat + 16 more</t>
  </si>
  <si>
    <t>SoCtronics Techn...</t>
  </si>
  <si>
    <t>Surevin Bpo Serv...</t>
  </si>
  <si>
    <t>Bhopal + 10 more</t>
  </si>
  <si>
    <t>Urjanet Energy S...</t>
  </si>
  <si>
    <t>Atlanta,Georgia</t>
  </si>
  <si>
    <t>AL Rashid Tradin...</t>
  </si>
  <si>
    <t>Agilysys Technol...</t>
  </si>
  <si>
    <t>Alpharetta,Georgia</t>
  </si>
  <si>
    <t>Denso Ten Minda ...</t>
  </si>
  <si>
    <t>Bawal + 4 more</t>
  </si>
  <si>
    <t>Gozocabs</t>
  </si>
  <si>
    <t>Chandigarh,Union Territory Of Chandigarh + 1 more</t>
  </si>
  <si>
    <t>Lifcare Pharmacy</t>
  </si>
  <si>
    <t>Alniche Life Sci...</t>
  </si>
  <si>
    <t>Delhi,NCT + 10 more</t>
  </si>
  <si>
    <t>D A V School</t>
  </si>
  <si>
    <t>Chamba + 32 more</t>
  </si>
  <si>
    <t>ALBANY MOLECULAR...</t>
  </si>
  <si>
    <t>Albany,,NY + 3 more</t>
  </si>
  <si>
    <t>Ghantoot Gulf Co...</t>
  </si>
  <si>
    <t>iLabz Technology</t>
  </si>
  <si>
    <t>Gujarat Guardian...</t>
  </si>
  <si>
    <t>Noida,UP + 6 more</t>
  </si>
  <si>
    <t>Vaidik Eduservic...</t>
  </si>
  <si>
    <t>Allegis Global S...</t>
  </si>
  <si>
    <t>Hanover + 7 more</t>
  </si>
  <si>
    <t>LS Automotive In...</t>
  </si>
  <si>
    <t>Reliance Group</t>
  </si>
  <si>
    <t>(8.8k Reviews)</t>
  </si>
  <si>
    <t>Jal Internationa...</t>
  </si>
  <si>
    <t>Dammam + 8 more</t>
  </si>
  <si>
    <t>Allied Nippon</t>
  </si>
  <si>
    <t>(75 Reviews)</t>
  </si>
  <si>
    <t>Luton + 8 more</t>
  </si>
  <si>
    <t>Live Connections</t>
  </si>
  <si>
    <t>Ocean Sparkle</t>
  </si>
  <si>
    <t>ReachLocal Servi...</t>
  </si>
  <si>
    <t>Basware</t>
  </si>
  <si>
    <t>Espoo + 1 more</t>
  </si>
  <si>
    <t>Utsav Fashion</t>
  </si>
  <si>
    <t>ARK Infosolution...</t>
  </si>
  <si>
    <t>Uniproducts</t>
  </si>
  <si>
    <t>Grohe</t>
  </si>
  <si>
    <t>DÃƒÂ¼sseldorf + 21 more</t>
  </si>
  <si>
    <t>Duncans Industri...</t>
  </si>
  <si>
    <t>Flex Industries</t>
  </si>
  <si>
    <t>Devgiri Forgings</t>
  </si>
  <si>
    <t>Karbonn Mobile</t>
  </si>
  <si>
    <t>H'Reck Engineers</t>
  </si>
  <si>
    <t>Srikalahasthi Pi...</t>
  </si>
  <si>
    <t>Chittoor,Andhra Pradesh + 3 more</t>
  </si>
  <si>
    <t>Velammal Educati...</t>
  </si>
  <si>
    <t>Delcure Life Sci...</t>
  </si>
  <si>
    <t>Thane + 14 more</t>
  </si>
  <si>
    <t>Sharadha Terry P...</t>
  </si>
  <si>
    <t>Lapp India</t>
  </si>
  <si>
    <t>Stuttgart,Baden-WÃ¼rttemberg + 8 more</t>
  </si>
  <si>
    <t>Uttam Sugar Mill...</t>
  </si>
  <si>
    <t>Noida + 13 more</t>
  </si>
  <si>
    <t>Syntel Internati...</t>
  </si>
  <si>
    <t>Techolution</t>
  </si>
  <si>
    <t>UTI Mutual Fund</t>
  </si>
  <si>
    <t>Pickrr</t>
  </si>
  <si>
    <t>Bobst India</t>
  </si>
  <si>
    <t>Mex + 5 more</t>
  </si>
  <si>
    <t>Epp Composites</t>
  </si>
  <si>
    <t>Rajkot + 3 more</t>
  </si>
  <si>
    <t>Khansaheb Civil ...</t>
  </si>
  <si>
    <t>Fusion</t>
  </si>
  <si>
    <t>Gangnam,Seoul + 20 more</t>
  </si>
  <si>
    <t>CL MICROMED</t>
  </si>
  <si>
    <t>Jain Farm Fresh ...</t>
  </si>
  <si>
    <t>Jalgaon,Maharashtra + 9 more</t>
  </si>
  <si>
    <t>Chinmaya Vidyala...</t>
  </si>
  <si>
    <t>Azure Knowledge ...</t>
  </si>
  <si>
    <t>Palo Alto,California + 4 more</t>
  </si>
  <si>
    <t>Centex Exports</t>
  </si>
  <si>
    <t>Kh Exports</t>
  </si>
  <si>
    <t>Born Commerce</t>
  </si>
  <si>
    <t>BANKEDGE</t>
  </si>
  <si>
    <t>Decision Minds</t>
  </si>
  <si>
    <t>Milpitas,California + 3 more</t>
  </si>
  <si>
    <t>Brilyant IT Solu...</t>
  </si>
  <si>
    <t>Vigour Mobile</t>
  </si>
  <si>
    <t>Gurgaon + 16 more</t>
  </si>
  <si>
    <t>Blowhorn</t>
  </si>
  <si>
    <t>HP Global e-Busi...</t>
  </si>
  <si>
    <t>Palo Alto + 2 more</t>
  </si>
  <si>
    <t>Deoleo</t>
  </si>
  <si>
    <t>Rivas Vaciamadrid,Madrid + 15 more</t>
  </si>
  <si>
    <t>PATH India</t>
  </si>
  <si>
    <t>Intellipaat Soft...</t>
  </si>
  <si>
    <t>Jaipur + 3 more</t>
  </si>
  <si>
    <t>Bewakoof</t>
  </si>
  <si>
    <t>MAYBRIGHT VENTUR...</t>
  </si>
  <si>
    <t>Google Pay</t>
  </si>
  <si>
    <t>Hyderabad/Secunderabad + 31 more</t>
  </si>
  <si>
    <t>Trufedu Budgetar...</t>
  </si>
  <si>
    <t>ZF Group</t>
  </si>
  <si>
    <t>NATIONAL SKILL ...</t>
  </si>
  <si>
    <t>Ambit Finvest</t>
  </si>
  <si>
    <t>Renom Energy Ser...</t>
  </si>
  <si>
    <t>Pune,maharashtra + 12 more</t>
  </si>
  <si>
    <t>Laminaar Aviatio...</t>
  </si>
  <si>
    <t>CI Infotech</t>
  </si>
  <si>
    <t>Techflow Enginee...</t>
  </si>
  <si>
    <t>Navi Mumbai + 9 more</t>
  </si>
  <si>
    <t>Varite</t>
  </si>
  <si>
    <t>IT By Design</t>
  </si>
  <si>
    <t>Jersey City + 4 more</t>
  </si>
  <si>
    <t>RWS Moravia</t>
  </si>
  <si>
    <t>Chalfont St Peter + 4 more</t>
  </si>
  <si>
    <t>AvenData GmbH</t>
  </si>
  <si>
    <t>Berlin</t>
  </si>
  <si>
    <t>Rays Power Infra</t>
  </si>
  <si>
    <t>(74 Reviews)</t>
  </si>
  <si>
    <t>Jaipur,Rajasthan + 8 more</t>
  </si>
  <si>
    <t>Magicon Impex</t>
  </si>
  <si>
    <t>Goodrich Maritim...</t>
  </si>
  <si>
    <t>Sumeru Software ...</t>
  </si>
  <si>
    <t>Ashiana Homes</t>
  </si>
  <si>
    <t>Lakshmi Hyundai</t>
  </si>
  <si>
    <t>West Bengal Powe...</t>
  </si>
  <si>
    <t>Wanfeng Aluminum...</t>
  </si>
  <si>
    <t>Bawal + 3 more</t>
  </si>
  <si>
    <t>Saurashtra Chemi...</t>
  </si>
  <si>
    <t>Porbandar + 2 more</t>
  </si>
  <si>
    <t>Carillion Alawi ...</t>
  </si>
  <si>
    <t>Ruwi + 8 more</t>
  </si>
  <si>
    <t>Eastern Book Com...</t>
  </si>
  <si>
    <t>Lucknow + 8 more</t>
  </si>
  <si>
    <t>Mangal Industrie...</t>
  </si>
  <si>
    <t>Dr B Lal Clinica...</t>
  </si>
  <si>
    <t>Ramco Steels</t>
  </si>
  <si>
    <t>Faridabad + 1 more</t>
  </si>
  <si>
    <t>Radiant Polymers</t>
  </si>
  <si>
    <t>New Delhi,Delhi + 8 more</t>
  </si>
  <si>
    <t>MFX</t>
  </si>
  <si>
    <t>Morris Plains + 10 more</t>
  </si>
  <si>
    <t>Stellapps Techno...</t>
  </si>
  <si>
    <t>Adhaan Solutions</t>
  </si>
  <si>
    <t>SysArc Infomatix</t>
  </si>
  <si>
    <t>Gokaldas Images</t>
  </si>
  <si>
    <t>Nifco India</t>
  </si>
  <si>
    <t>Hikarinooka + 2 more</t>
  </si>
  <si>
    <t>Rossell Techsys</t>
  </si>
  <si>
    <t>Aga Khan Univers...</t>
  </si>
  <si>
    <t>Karachi + 2 more</t>
  </si>
  <si>
    <t>Diverse Lynx</t>
  </si>
  <si>
    <t>Simbhaoli Sugars</t>
  </si>
  <si>
    <t>Nelson Global Pr...</t>
  </si>
  <si>
    <t>Stoughton + 10 more</t>
  </si>
  <si>
    <t>Ican BPO</t>
  </si>
  <si>
    <t>Thane + 3 more</t>
  </si>
  <si>
    <t>Analytix Busines...</t>
  </si>
  <si>
    <t>Woburn + 3 more</t>
  </si>
  <si>
    <t>Maple Digital Te...</t>
  </si>
  <si>
    <t>Vandana Global</t>
  </si>
  <si>
    <t>Raipur,Chhattisgarh</t>
  </si>
  <si>
    <t>Desein</t>
  </si>
  <si>
    <t>Streebo</t>
  </si>
  <si>
    <t>Houston + 1 more</t>
  </si>
  <si>
    <t>Volvo Constructi...</t>
  </si>
  <si>
    <t>Gothenburg + 14 more</t>
  </si>
  <si>
    <t>Exusia</t>
  </si>
  <si>
    <t>Rotex</t>
  </si>
  <si>
    <t>Power2sme</t>
  </si>
  <si>
    <t>The Chancery Pav...</t>
  </si>
  <si>
    <t>Belagavi/Belgaum,Karnataka + 4 more</t>
  </si>
  <si>
    <t>Walking Tree</t>
  </si>
  <si>
    <t>ATC (Assam)</t>
  </si>
  <si>
    <t>Beckman Coulter</t>
  </si>
  <si>
    <t>Brea,California + 9 more</t>
  </si>
  <si>
    <t>Sanofi Pasteur</t>
  </si>
  <si>
    <t>IMImobile</t>
  </si>
  <si>
    <t>Enpro Industries</t>
  </si>
  <si>
    <t>Zones Corporate ...</t>
  </si>
  <si>
    <t>Auburn + 2 more</t>
  </si>
  <si>
    <t>Premier Irrigati...</t>
  </si>
  <si>
    <t>Six Construct</t>
  </si>
  <si>
    <t>Calibrated Healt...</t>
  </si>
  <si>
    <t>Ontario</t>
  </si>
  <si>
    <t>Polmon Instrumen...</t>
  </si>
  <si>
    <t>GSPL</t>
  </si>
  <si>
    <t>Gandhinagar + 19 more</t>
  </si>
  <si>
    <t>Zee News</t>
  </si>
  <si>
    <t>FICCI</t>
  </si>
  <si>
    <t>Suhail Bahwan Gr...</t>
  </si>
  <si>
    <t>Indo-Tibetan Bor...</t>
  </si>
  <si>
    <t>JK Files</t>
  </si>
  <si>
    <t>Thane + 13 more</t>
  </si>
  <si>
    <t>Schawk</t>
  </si>
  <si>
    <t>Des Plaines,Illinois</t>
  </si>
  <si>
    <t>SS Construction</t>
  </si>
  <si>
    <t>Chandigarh + 16 more</t>
  </si>
  <si>
    <t>NU Hospitals</t>
  </si>
  <si>
    <t>Avontix</t>
  </si>
  <si>
    <t>Dembla Valves</t>
  </si>
  <si>
    <t>Thane + 9 more</t>
  </si>
  <si>
    <t>Minda Vast Acces...</t>
  </si>
  <si>
    <t>Excel Industries</t>
  </si>
  <si>
    <t>Vijay Raja Homes</t>
  </si>
  <si>
    <t>Bestech Group</t>
  </si>
  <si>
    <t>Artson Engineeri...</t>
  </si>
  <si>
    <t>Deepak Fasteners</t>
  </si>
  <si>
    <t>Ludhiyana + 3 more</t>
  </si>
  <si>
    <t>Tecosim Engineer...</t>
  </si>
  <si>
    <t>Swan Enterprises</t>
  </si>
  <si>
    <t>Ludhiana,Punjab + 8 more</t>
  </si>
  <si>
    <t>Essel Finance</t>
  </si>
  <si>
    <t>Merino Panel Pro...</t>
  </si>
  <si>
    <t>Symantec Softwar...</t>
  </si>
  <si>
    <t>Patel Motors</t>
  </si>
  <si>
    <t>Indore + 2 more</t>
  </si>
  <si>
    <t>Almeer Technical...</t>
  </si>
  <si>
    <t>Smilax Laborator...</t>
  </si>
  <si>
    <t>Freedom English ...</t>
  </si>
  <si>
    <t>Aress Software a...</t>
  </si>
  <si>
    <t>Nasik/Nashik,Maharashtra</t>
  </si>
  <si>
    <t>Revv</t>
  </si>
  <si>
    <t>Steadfast Medish...</t>
  </si>
  <si>
    <t>HR Spot</t>
  </si>
  <si>
    <t>Aloft Hotels</t>
  </si>
  <si>
    <t>Doms Industries</t>
  </si>
  <si>
    <t>Vapi,Gujarat + 14 more</t>
  </si>
  <si>
    <t>DB Engineering &amp;...</t>
  </si>
  <si>
    <t>Berlin,Berlin + 7 more</t>
  </si>
  <si>
    <t>Gram Panchayat</t>
  </si>
  <si>
    <t>Palakkad + 18 more</t>
  </si>
  <si>
    <t>MSC Technology I...</t>
  </si>
  <si>
    <t>Fangs Technology</t>
  </si>
  <si>
    <t>Zydus Hospira On...</t>
  </si>
  <si>
    <t>Ahmedabad + 3 more</t>
  </si>
  <si>
    <t>G10X</t>
  </si>
  <si>
    <t>Kochi,Kerala + 2 more</t>
  </si>
  <si>
    <t>Veative Labs</t>
  </si>
  <si>
    <t>Teachmint</t>
  </si>
  <si>
    <t>Sahyadri Farmers...</t>
  </si>
  <si>
    <t>Nashik + 4 more</t>
  </si>
  <si>
    <t>Flipkart Wholesa...</t>
  </si>
  <si>
    <t>Bengaluru/Bangalore + 27 more</t>
  </si>
  <si>
    <t>Kaar Tech</t>
  </si>
  <si>
    <t>Servotech Power ...</t>
  </si>
  <si>
    <t>GP Strategies</t>
  </si>
  <si>
    <t>Columbia,Maryland + 4 more</t>
  </si>
  <si>
    <t>Civica India</t>
  </si>
  <si>
    <t>skillVentory</t>
  </si>
  <si>
    <t>Sensiple</t>
  </si>
  <si>
    <t>Iselin,New Jersey</t>
  </si>
  <si>
    <t>BOLD Technology ...</t>
  </si>
  <si>
    <t>San Juan,Puerto Rico + 4 more</t>
  </si>
  <si>
    <t>Arrow Electronic...</t>
  </si>
  <si>
    <t>Jash Engineering</t>
  </si>
  <si>
    <t>(73 Reviews)</t>
  </si>
  <si>
    <t>Indore,Madhya Pradesh + 3 more</t>
  </si>
  <si>
    <t>Huron Consulting...</t>
  </si>
  <si>
    <t>Click Labs</t>
  </si>
  <si>
    <t>Chandigarh,Union Territory Of Chandigarh + 2 more</t>
  </si>
  <si>
    <t>Haldex India</t>
  </si>
  <si>
    <t>Nashik + 2 more</t>
  </si>
  <si>
    <t>ECIL RAPISCAN</t>
  </si>
  <si>
    <t>Pee Empro Export...</t>
  </si>
  <si>
    <t>Woodenstreet.com</t>
  </si>
  <si>
    <t>Jaipur,Rajasthan + 12 more</t>
  </si>
  <si>
    <t>Bioworld Merchan...</t>
  </si>
  <si>
    <t>Coviam</t>
  </si>
  <si>
    <t>Object Technolog...</t>
  </si>
  <si>
    <t>Overland Park,Kansas + 4 more</t>
  </si>
  <si>
    <t>Prolific Systems...</t>
  </si>
  <si>
    <t>Arbro Pharmaceut...</t>
  </si>
  <si>
    <t>Govind Milk &amp; Mi...</t>
  </si>
  <si>
    <t>Satara + 9 more</t>
  </si>
  <si>
    <t>Tech2Globe</t>
  </si>
  <si>
    <t>MAMTA Health Ins...</t>
  </si>
  <si>
    <t>Fuji Electric</t>
  </si>
  <si>
    <t>Tokyo,Tokyo-to + 15 more</t>
  </si>
  <si>
    <t>Kemwell Biopharm...</t>
  </si>
  <si>
    <t>Naga</t>
  </si>
  <si>
    <t>Hamburg,Hamburg + 6 more</t>
  </si>
  <si>
    <t>Park Avenue</t>
  </si>
  <si>
    <t>Thane,Maharashtra + 27 more</t>
  </si>
  <si>
    <t>Cello</t>
  </si>
  <si>
    <t>Huber Suhner Ele...</t>
  </si>
  <si>
    <t>PfÃ¤ffikon,Zurich + 2 more</t>
  </si>
  <si>
    <t>Vantage Integrat...</t>
  </si>
  <si>
    <t>West Midlands + 9 more</t>
  </si>
  <si>
    <t>Divyasree Develo...</t>
  </si>
  <si>
    <t>Dayanand Medical...</t>
  </si>
  <si>
    <t>Ludhiana + 2 more</t>
  </si>
  <si>
    <t>Ambey Mining</t>
  </si>
  <si>
    <t>KPC Projects</t>
  </si>
  <si>
    <t>AB Mauri India</t>
  </si>
  <si>
    <t>SanDisk India De...</t>
  </si>
  <si>
    <t>General Motors T...</t>
  </si>
  <si>
    <t>Detroit,Michigan + 2 more</t>
  </si>
  <si>
    <t>Vijayawada + 18 more</t>
  </si>
  <si>
    <t>Classic Stripes</t>
  </si>
  <si>
    <t>Enquero</t>
  </si>
  <si>
    <t>Milpitas,California + 2 more</t>
  </si>
  <si>
    <t>Ramraj Cotton</t>
  </si>
  <si>
    <t>Tirupur/Tiruppur,Tamil Nadu + 9 more</t>
  </si>
  <si>
    <t>TNPL</t>
  </si>
  <si>
    <t>Eicher Polaris</t>
  </si>
  <si>
    <t>Kukas + 6 more</t>
  </si>
  <si>
    <t>Ramani Ice Cream...</t>
  </si>
  <si>
    <t>Bhopal + 13 more</t>
  </si>
  <si>
    <t>Eastern Coalfiel...</t>
  </si>
  <si>
    <t>West Bengal + 5 more</t>
  </si>
  <si>
    <t>Mepro Pharmaceut...</t>
  </si>
  <si>
    <t>Gvk Power &amp; Infr...</t>
  </si>
  <si>
    <t>DBL</t>
  </si>
  <si>
    <t>Bhopal + 24 more</t>
  </si>
  <si>
    <t>Network Intellig...</t>
  </si>
  <si>
    <t>New York + 7 more</t>
  </si>
  <si>
    <t>Vee Gee Industri...</t>
  </si>
  <si>
    <t>The India Thermi...</t>
  </si>
  <si>
    <t>Kanpur + 5 more</t>
  </si>
  <si>
    <t>Vikram Sarabhai ...</t>
  </si>
  <si>
    <t>Thiruvananthapuram</t>
  </si>
  <si>
    <t>Aakash Hospital</t>
  </si>
  <si>
    <t>QUTONE CERAMIC</t>
  </si>
  <si>
    <t>Zimmer Biomet</t>
  </si>
  <si>
    <t>Warsaw,Indiana + 10 more</t>
  </si>
  <si>
    <t>Karuna Greentech</t>
  </si>
  <si>
    <t>Innova Captab</t>
  </si>
  <si>
    <t>Atomberg Technol...</t>
  </si>
  <si>
    <t>Sri Sreenivasa C...</t>
  </si>
  <si>
    <t>e-Solutions</t>
  </si>
  <si>
    <t>Livedigital Mark...</t>
  </si>
  <si>
    <t>Accentuate Techn...</t>
  </si>
  <si>
    <t>Loconav</t>
  </si>
  <si>
    <t>MRCC Solutions</t>
  </si>
  <si>
    <t>Thane + 5 more</t>
  </si>
  <si>
    <t>HCG Manavata Can...</t>
  </si>
  <si>
    <t>Nashik,Maharashtra</t>
  </si>
  <si>
    <t>Pioneer e Soluti...</t>
  </si>
  <si>
    <t>GO MO Group AB</t>
  </si>
  <si>
    <t>Kista</t>
  </si>
  <si>
    <t>Kohler Power</t>
  </si>
  <si>
    <t>Emirates Global ...</t>
  </si>
  <si>
    <t>Abu Dhabi + 5 more</t>
  </si>
  <si>
    <t>Gensol Engineeri...</t>
  </si>
  <si>
    <t>Gromax Agri Equi...</t>
  </si>
  <si>
    <t>Vadodara + 10 more</t>
  </si>
  <si>
    <t>Gea Process Engi...</t>
  </si>
  <si>
    <t>DÃ¼sseldorf,Nordrhein-Westfalen + 3 more</t>
  </si>
  <si>
    <t>ElringKlinger AG</t>
  </si>
  <si>
    <t>Dettingen + 2 more</t>
  </si>
  <si>
    <t>Bounce</t>
  </si>
  <si>
    <t>Ambit Collective</t>
  </si>
  <si>
    <t>Link Group</t>
  </si>
  <si>
    <t>OSB India</t>
  </si>
  <si>
    <t>Logelite</t>
  </si>
  <si>
    <t>Lucknow,Uttar Pradesh + 2 more</t>
  </si>
  <si>
    <t>Hire Glocal</t>
  </si>
  <si>
    <t>Vodafone Intelli...</t>
  </si>
  <si>
    <t>Centurion Softwa...</t>
  </si>
  <si>
    <t>DLV Software</t>
  </si>
  <si>
    <t>Amazon Pay</t>
  </si>
  <si>
    <t>TresVista</t>
  </si>
  <si>
    <t>BESIX</t>
  </si>
  <si>
    <t>Woluwe-Saint-Lambert + 5 more</t>
  </si>
  <si>
    <t>PDVSA</t>
  </si>
  <si>
    <t>Caracas</t>
  </si>
  <si>
    <t>Lot Mobiles</t>
  </si>
  <si>
    <t>(72 Reviews)</t>
  </si>
  <si>
    <t>Ventech (India)</t>
  </si>
  <si>
    <t>Bigtree Entertai...</t>
  </si>
  <si>
    <t>RDM India</t>
  </si>
  <si>
    <t>TD Power Systems</t>
  </si>
  <si>
    <t>Elico</t>
  </si>
  <si>
    <t>Tirupati Group</t>
  </si>
  <si>
    <t>Sirmour,Himachal Pradesh + 6 more</t>
  </si>
  <si>
    <t>Prumatech Servic...</t>
  </si>
  <si>
    <t>Textronics Desig...</t>
  </si>
  <si>
    <t>Navi Mumbai,Maharashtra</t>
  </si>
  <si>
    <t>Saarathi Healthc...</t>
  </si>
  <si>
    <t>Jodhpur,Rajasthan + 10 more</t>
  </si>
  <si>
    <t>Western Heat And...</t>
  </si>
  <si>
    <t>East India Techn...</t>
  </si>
  <si>
    <t>Alp Nishikawa</t>
  </si>
  <si>
    <t>Vasant Chemicals</t>
  </si>
  <si>
    <t>Express Roadways</t>
  </si>
  <si>
    <t>Ecocat India</t>
  </si>
  <si>
    <t>Faridabad</t>
  </si>
  <si>
    <t>PressureJet Syst...</t>
  </si>
  <si>
    <t>Mgm Hospital</t>
  </si>
  <si>
    <t>Navi Mumbai + 8 more</t>
  </si>
  <si>
    <t>Revmax Telecom I...</t>
  </si>
  <si>
    <t>Geltec</t>
  </si>
  <si>
    <t>MIC Electronics</t>
  </si>
  <si>
    <t>Pentagon System ...</t>
  </si>
  <si>
    <t>ThinkPalm Techno...</t>
  </si>
  <si>
    <t>Kochi/Cochin,Kerala + 2 more</t>
  </si>
  <si>
    <t>Fitness First</t>
  </si>
  <si>
    <t>Mitsubishi Power...</t>
  </si>
  <si>
    <t>Yokohama + 8 more</t>
  </si>
  <si>
    <t>Prateek Group</t>
  </si>
  <si>
    <t>Inchcape Shippin...</t>
  </si>
  <si>
    <t>Navodaya Vidyala...</t>
  </si>
  <si>
    <t>GE Digital</t>
  </si>
  <si>
    <t>San Ramon + 5 more</t>
  </si>
  <si>
    <t>Dynamic Engineer...</t>
  </si>
  <si>
    <t>Houston + 15 more</t>
  </si>
  <si>
    <t>Gm Infinite Dwel...</t>
  </si>
  <si>
    <t>PFSweb</t>
  </si>
  <si>
    <t>Texas + 1 more</t>
  </si>
  <si>
    <t>Growel Softech</t>
  </si>
  <si>
    <t>SPEC INDIA</t>
  </si>
  <si>
    <t>Infotech</t>
  </si>
  <si>
    <t>Newfoundland And Labrador,Canada + 23 more</t>
  </si>
  <si>
    <t>Supertron Electr...</t>
  </si>
  <si>
    <t>Baker Gauges</t>
  </si>
  <si>
    <t>Siemens Building...</t>
  </si>
  <si>
    <t>Cleveland + 12 more</t>
  </si>
  <si>
    <t>Mtandt</t>
  </si>
  <si>
    <t>Yanfeng Automoti...</t>
  </si>
  <si>
    <t>Shanghai + 3 more</t>
  </si>
  <si>
    <t>Udaan Technologi...</t>
  </si>
  <si>
    <t>Loyal Textile Mi...</t>
  </si>
  <si>
    <t>Simon India</t>
  </si>
  <si>
    <t>Starion India</t>
  </si>
  <si>
    <t>Kamlesh Kumar Si...</t>
  </si>
  <si>
    <t>Panipat + 15 more</t>
  </si>
  <si>
    <t>Goddres Pharmace...</t>
  </si>
  <si>
    <t>Injectoplast</t>
  </si>
  <si>
    <t>Kanpur + 1 more</t>
  </si>
  <si>
    <t>Cyient DLM</t>
  </si>
  <si>
    <t>Lion Services</t>
  </si>
  <si>
    <t>Max Smart Super ...</t>
  </si>
  <si>
    <t>Navnit Motors</t>
  </si>
  <si>
    <t>Corpone Staffing...</t>
  </si>
  <si>
    <t>Secunderabad + 4 more</t>
  </si>
  <si>
    <t>Amwaj Catering S...</t>
  </si>
  <si>
    <t>Doha + 4 more</t>
  </si>
  <si>
    <t>Meena Bazaar</t>
  </si>
  <si>
    <t>Metec Design &amp; C...</t>
  </si>
  <si>
    <t>Apollo Telehealt...</t>
  </si>
  <si>
    <t>Hyderabad/Secunderabad + 17 more</t>
  </si>
  <si>
    <t>Apollo Pipes</t>
  </si>
  <si>
    <t>Amagi Media Labs</t>
  </si>
  <si>
    <t>GTT Communicatio...</t>
  </si>
  <si>
    <t>McLean</t>
  </si>
  <si>
    <t>Ggs Engineering ...</t>
  </si>
  <si>
    <t>Secunderabad + 2 more</t>
  </si>
  <si>
    <t>OrigoFinance</t>
  </si>
  <si>
    <t>Symsafe Systems</t>
  </si>
  <si>
    <t>Jaipur,Rajasthan</t>
  </si>
  <si>
    <t>DCDC Kidney Care</t>
  </si>
  <si>
    <t>Mehin</t>
  </si>
  <si>
    <t>Cambridge School</t>
  </si>
  <si>
    <t>Digiperform</t>
  </si>
  <si>
    <t>Delhi,NCT + 5 more</t>
  </si>
  <si>
    <t>MicroSpark Softw...</t>
  </si>
  <si>
    <t>Merkle Sokrati</t>
  </si>
  <si>
    <t>Fortis Memorial ...</t>
  </si>
  <si>
    <t>Mumbai District ...</t>
  </si>
  <si>
    <t>Poonawalla Finan...</t>
  </si>
  <si>
    <t>Pune,Maharashtra + 35 more</t>
  </si>
  <si>
    <t>KHY ELECTRONIC</t>
  </si>
  <si>
    <t>Ugro Capital</t>
  </si>
  <si>
    <t>Infiiloom</t>
  </si>
  <si>
    <t>Pune + 8 more</t>
  </si>
  <si>
    <t>HGS TECHNOLOGIES</t>
  </si>
  <si>
    <t>Bengaluru/Bangalore + 12 more</t>
  </si>
  <si>
    <t>EzappSolution</t>
  </si>
  <si>
    <t>Auma</t>
  </si>
  <si>
    <t>Muellheim + 4 more</t>
  </si>
  <si>
    <t>Systech Solution...</t>
  </si>
  <si>
    <t>Glendale,California + 4 more</t>
  </si>
  <si>
    <t>Genisys Informat...</t>
  </si>
  <si>
    <t>London,England + 1 more</t>
  </si>
  <si>
    <t>Transdyne IT Ser...</t>
  </si>
  <si>
    <t>Finolex</t>
  </si>
  <si>
    <t>Drums Food Inter...</t>
  </si>
  <si>
    <t>Intuit</t>
  </si>
  <si>
    <t>Mountain View,California + 2 more</t>
  </si>
  <si>
    <t>Cybertech System...</t>
  </si>
  <si>
    <t>Oak Brook,Illinois + 5 more</t>
  </si>
  <si>
    <t>Cambata Aviation</t>
  </si>
  <si>
    <t>(71 Reviews)</t>
  </si>
  <si>
    <t>Lister Technolog...</t>
  </si>
  <si>
    <t>ION Trading</t>
  </si>
  <si>
    <t>Manikgarh Cement</t>
  </si>
  <si>
    <t>Chandrapur + 11 more</t>
  </si>
  <si>
    <t>Saint-Gobain Web...</t>
  </si>
  <si>
    <t>India Healthcare...</t>
  </si>
  <si>
    <t>C2L BIZ</t>
  </si>
  <si>
    <t>Urbanpro</t>
  </si>
  <si>
    <t>Kyb Motorcycle S...</t>
  </si>
  <si>
    <t>BPR Infrastructu...</t>
  </si>
  <si>
    <t>AltezzaSys</t>
  </si>
  <si>
    <t>Xotik Frujus</t>
  </si>
  <si>
    <t>Amalgamated Plan...</t>
  </si>
  <si>
    <t>Dai Ichi</t>
  </si>
  <si>
    <t>Panoramic Group ...</t>
  </si>
  <si>
    <t>Transformers &amp; R...</t>
  </si>
  <si>
    <t>Babaji Shivram C...</t>
  </si>
  <si>
    <t>Oberoi Flight Se...</t>
  </si>
  <si>
    <t>Sparsh BPO Servi...</t>
  </si>
  <si>
    <t>Dosti Realty</t>
  </si>
  <si>
    <t>UBS Cognizant</t>
  </si>
  <si>
    <t>Hyderabad/Secunderabad + 9 more</t>
  </si>
  <si>
    <t>Decon Telecom So...</t>
  </si>
  <si>
    <t>Klassic Wheels</t>
  </si>
  <si>
    <t>Ahmednagar + 4 more</t>
  </si>
  <si>
    <t>Excel It Service</t>
  </si>
  <si>
    <t>Faridabad + 15 more</t>
  </si>
  <si>
    <t>Pm Electro-auto</t>
  </si>
  <si>
    <t>Trinity Engineer...</t>
  </si>
  <si>
    <t>Expertise Contra...</t>
  </si>
  <si>
    <t>Al Jubail + 5 more</t>
  </si>
  <si>
    <t>Rashi Peripheral...</t>
  </si>
  <si>
    <t>Cameo Global</t>
  </si>
  <si>
    <t>Pleasanton,California</t>
  </si>
  <si>
    <t>Akshaya</t>
  </si>
  <si>
    <t>Progility Techno...</t>
  </si>
  <si>
    <t>Keltron</t>
  </si>
  <si>
    <t>Thiruvananthapuram + 10 more</t>
  </si>
  <si>
    <t>Hindustan Copper</t>
  </si>
  <si>
    <t>Shyama Power Ind...</t>
  </si>
  <si>
    <t>Saudi Arabian Ai...</t>
  </si>
  <si>
    <t>Jeddah + 11 more</t>
  </si>
  <si>
    <t>Medvarsity Onlin...</t>
  </si>
  <si>
    <t>Comau</t>
  </si>
  <si>
    <t>Grugliasco</t>
  </si>
  <si>
    <t>TeamLease Staffi...</t>
  </si>
  <si>
    <t>Spaze Towers</t>
  </si>
  <si>
    <t>Pegasus InfoCorp</t>
  </si>
  <si>
    <t>Uma Polymers</t>
  </si>
  <si>
    <t>Jodhpur + 16 more</t>
  </si>
  <si>
    <t>Chandan Healthca...</t>
  </si>
  <si>
    <t>Lucknow + 9 more</t>
  </si>
  <si>
    <t>Porus Laboratori...</t>
  </si>
  <si>
    <t>ACS Global Tech ...</t>
  </si>
  <si>
    <t>S Mobile Devices</t>
  </si>
  <si>
    <t>Velankani Electr...</t>
  </si>
  <si>
    <t>Shakti Hormann</t>
  </si>
  <si>
    <t>Astral Pipe</t>
  </si>
  <si>
    <t>Cp Aquaculture</t>
  </si>
  <si>
    <t>Airworks</t>
  </si>
  <si>
    <t>Hosur + 8 more</t>
  </si>
  <si>
    <t>Bl International</t>
  </si>
  <si>
    <t>Al Naba Services...</t>
  </si>
  <si>
    <t>Omni Hospital</t>
  </si>
  <si>
    <t>Marc Enterprises</t>
  </si>
  <si>
    <t>Paharpur 3P</t>
  </si>
  <si>
    <t>Sahibabad + 4 more</t>
  </si>
  <si>
    <t>Tata Mutual Fund</t>
  </si>
  <si>
    <t>PS Group</t>
  </si>
  <si>
    <t>Prettislim</t>
  </si>
  <si>
    <t>Purnartha Invest...</t>
  </si>
  <si>
    <t>S K Patodia &amp; As...</t>
  </si>
  <si>
    <t>VAR Facility Man...</t>
  </si>
  <si>
    <t>Bhilai Iron And ...</t>
  </si>
  <si>
    <t>Bhilai + 3 more</t>
  </si>
  <si>
    <t>Rishi FIBC Solut...</t>
  </si>
  <si>
    <t>Casepoint</t>
  </si>
  <si>
    <t>Tysons,,Virginia</t>
  </si>
  <si>
    <t>Bayer Zydus Phar...</t>
  </si>
  <si>
    <t>Thane + 19 more</t>
  </si>
  <si>
    <t>ATC India Tower ...</t>
  </si>
  <si>
    <t>Solulab inc</t>
  </si>
  <si>
    <t>Bullmen Realty</t>
  </si>
  <si>
    <t>BML Munjal Unive...</t>
  </si>
  <si>
    <t>Upstox</t>
  </si>
  <si>
    <t>American Precoat</t>
  </si>
  <si>
    <t>Signex Technolog...</t>
  </si>
  <si>
    <t>VASTA BIO-INFORM...</t>
  </si>
  <si>
    <t>New York + 4 more</t>
  </si>
  <si>
    <t>Ambuja Cement Fo...</t>
  </si>
  <si>
    <t>OptimHire</t>
  </si>
  <si>
    <t>Union City,California + 1 more</t>
  </si>
  <si>
    <t>Group Bayport</t>
  </si>
  <si>
    <t>Opus Consulting ...</t>
  </si>
  <si>
    <t>Gurukul School</t>
  </si>
  <si>
    <t>Ghaziabad,Uttar Pradesh + 26 more</t>
  </si>
  <si>
    <t>Spc Life Science...</t>
  </si>
  <si>
    <t>Vadodara</t>
  </si>
  <si>
    <t>Bondada Engineer...</t>
  </si>
  <si>
    <t>Line O Matic Gra...</t>
  </si>
  <si>
    <t>Ahmedabad</t>
  </si>
  <si>
    <t>Pulp &amp; Paper</t>
  </si>
  <si>
    <t>JConnect Infotec...</t>
  </si>
  <si>
    <t>Meghmani Industr...</t>
  </si>
  <si>
    <t>Charlotte + 7 more</t>
  </si>
  <si>
    <t>Komatsu</t>
  </si>
  <si>
    <t>Gemalto</t>
  </si>
  <si>
    <t>Sunnyvale,California + 4 more</t>
  </si>
  <si>
    <t>IRIS Business Se...</t>
  </si>
  <si>
    <t>(70 Reviews)</t>
  </si>
  <si>
    <t>Navi Mumbai,Maharashtra + 6 more</t>
  </si>
  <si>
    <t>Lybrate</t>
  </si>
  <si>
    <t>Adnet Global</t>
  </si>
  <si>
    <t>Adani Transmissi...</t>
  </si>
  <si>
    <t>Ahmedabad,Gujrat + 20 more</t>
  </si>
  <si>
    <t>Printo Document ...</t>
  </si>
  <si>
    <t>PGIMER</t>
  </si>
  <si>
    <t>Chandigarh,Chandigarh + 4 more</t>
  </si>
  <si>
    <t>Hindustan Colas</t>
  </si>
  <si>
    <t>Tamilnadu Petrop...</t>
  </si>
  <si>
    <t>Suncity Projects</t>
  </si>
  <si>
    <t>Brindavan Bevera...</t>
  </si>
  <si>
    <t>Bareilly + 5 more</t>
  </si>
  <si>
    <t>Galaxy Toyota</t>
  </si>
  <si>
    <t>Elkayem Auto Anc...</t>
  </si>
  <si>
    <t>Hosur + 1 more</t>
  </si>
  <si>
    <t>Firmenich Aromat...</t>
  </si>
  <si>
    <t>Meyrin,Geneva + 6 more</t>
  </si>
  <si>
    <t>United Biotech</t>
  </si>
  <si>
    <t>Glass Wall Syste...</t>
  </si>
  <si>
    <t>Highbar Technocr...</t>
  </si>
  <si>
    <t>Cozmo Travel</t>
  </si>
  <si>
    <t>Sharjah + 11 more</t>
  </si>
  <si>
    <t>Hager Electro</t>
  </si>
  <si>
    <t>Nccl</t>
  </si>
  <si>
    <t>Maxim Integrated</t>
  </si>
  <si>
    <t>Inventys Researc...</t>
  </si>
  <si>
    <t>Radiate E Servic...</t>
  </si>
  <si>
    <t>Hitek Syndicate</t>
  </si>
  <si>
    <t>Bss Microfinance</t>
  </si>
  <si>
    <t>DULSCO</t>
  </si>
  <si>
    <t>Space Matrix Des...</t>
  </si>
  <si>
    <t>Singapore + 8 more</t>
  </si>
  <si>
    <t>Napier Healthcar...</t>
  </si>
  <si>
    <t>Singapore + 1 more</t>
  </si>
  <si>
    <t>Arvind Techno En...</t>
  </si>
  <si>
    <t>Oman Trading Est...</t>
  </si>
  <si>
    <t>Safari Company</t>
  </si>
  <si>
    <t>Lagos + 8 more</t>
  </si>
  <si>
    <t>Cmc Limited, A T...</t>
  </si>
  <si>
    <t>Jaycee Punching ...</t>
  </si>
  <si>
    <t>Faridabad + 11 more</t>
  </si>
  <si>
    <t>Jindal Water Inf...</t>
  </si>
  <si>
    <t>Sartorius Stedim...</t>
  </si>
  <si>
    <t>Goettingen,Niedersachsen + 7 more</t>
  </si>
  <si>
    <t>Glatt Systems</t>
  </si>
  <si>
    <t>Baden-WÃ¼rttemberg</t>
  </si>
  <si>
    <t>Soothe Healthcar...</t>
  </si>
  <si>
    <t>Unicom Infotel</t>
  </si>
  <si>
    <t>Liebherr</t>
  </si>
  <si>
    <t>Bulle + 9 more</t>
  </si>
  <si>
    <t>Edureka!</t>
  </si>
  <si>
    <t>Banas Dairy</t>
  </si>
  <si>
    <t>Palanpur + 7 more</t>
  </si>
  <si>
    <t>Aggreko</t>
  </si>
  <si>
    <t>Glasgow + 13 more</t>
  </si>
  <si>
    <t>INIFD</t>
  </si>
  <si>
    <t>Chandigarh + 27 more</t>
  </si>
  <si>
    <t>Grazitti Interac...</t>
  </si>
  <si>
    <t>Panchkula,Haryana + 2 more</t>
  </si>
  <si>
    <t>Deepija Telecom</t>
  </si>
  <si>
    <t>The West Coast P...</t>
  </si>
  <si>
    <t>Usha Armour</t>
  </si>
  <si>
    <t>Avi Solar Energy</t>
  </si>
  <si>
    <t>Al Bawani Co.</t>
  </si>
  <si>
    <t>Riyadh + 2 more</t>
  </si>
  <si>
    <t>Ncr Eduservices</t>
  </si>
  <si>
    <t>Central Bureau o...</t>
  </si>
  <si>
    <t>LIC Mutual Fund</t>
  </si>
  <si>
    <t>Daksh eServices</t>
  </si>
  <si>
    <t>Zigma Technologi...</t>
  </si>
  <si>
    <t>Krishi Rasayan E...</t>
  </si>
  <si>
    <t>Madhu Silica</t>
  </si>
  <si>
    <t>Bhavnagar,Gujarat</t>
  </si>
  <si>
    <t>Gleeds Hoolooman...</t>
  </si>
  <si>
    <t>Pearl Academy</t>
  </si>
  <si>
    <t>Jm Frictech</t>
  </si>
  <si>
    <t>Basavatarakam In...</t>
  </si>
  <si>
    <t>Interglobe Techn...</t>
  </si>
  <si>
    <t>Express Clinics</t>
  </si>
  <si>
    <t>Hyundai Steel</t>
  </si>
  <si>
    <t>KHD Humboldt Wed...</t>
  </si>
  <si>
    <t>Meinhardt Group</t>
  </si>
  <si>
    <t>Bukit Merah, + 19 more</t>
  </si>
  <si>
    <t>SNS Group</t>
  </si>
  <si>
    <t>BorgWarner Morse...</t>
  </si>
  <si>
    <t>Auburn + 3 more</t>
  </si>
  <si>
    <t>PP Rolling Mills</t>
  </si>
  <si>
    <t>Telecommunicatio...</t>
  </si>
  <si>
    <t>Zahran Operation...</t>
  </si>
  <si>
    <t>Nahars Engineeri...</t>
  </si>
  <si>
    <t>Elite Engineerin...</t>
  </si>
  <si>
    <t>Udhagamandalam + 34 more</t>
  </si>
  <si>
    <t>Rotodyne Industr...</t>
  </si>
  <si>
    <t>Jasper Colin Res...</t>
  </si>
  <si>
    <t>New York,New York + 5 more</t>
  </si>
  <si>
    <t>FLINTO LEARNING ...</t>
  </si>
  <si>
    <t>Arzooo.com</t>
  </si>
  <si>
    <t>sifars</t>
  </si>
  <si>
    <t>Patiala,Punjab</t>
  </si>
  <si>
    <t>Knowlarity</t>
  </si>
  <si>
    <t>Premier Energies</t>
  </si>
  <si>
    <t>Trane Technologi...</t>
  </si>
  <si>
    <t>Davidson,North Carolina + 7 more</t>
  </si>
  <si>
    <t>Agon IT Solution...</t>
  </si>
  <si>
    <t>Finoit Technolog...</t>
  </si>
  <si>
    <t>APEEJAY EDUCATIO...</t>
  </si>
  <si>
    <t>PathPartner Tech...</t>
  </si>
  <si>
    <t>Portescap</t>
  </si>
  <si>
    <t>West Chester + 2 more</t>
  </si>
  <si>
    <t>Advids.co</t>
  </si>
  <si>
    <t>(69 Reviews)</t>
  </si>
  <si>
    <t>Palo Alto + 8 more</t>
  </si>
  <si>
    <t>Fare Labs</t>
  </si>
  <si>
    <t>Meditab Software</t>
  </si>
  <si>
    <t>IIT Kharagpur</t>
  </si>
  <si>
    <t>Kharagpur + 5 more</t>
  </si>
  <si>
    <t>Saboo RKS Motor</t>
  </si>
  <si>
    <t>Golden Star Faci...</t>
  </si>
  <si>
    <t>Aplab</t>
  </si>
  <si>
    <t>SrinSoft Technol...</t>
  </si>
  <si>
    <t>Enrich Energy</t>
  </si>
  <si>
    <t>KSA PowerInfra</t>
  </si>
  <si>
    <t>Railrestro.com</t>
  </si>
  <si>
    <t>Patna,Bihar</t>
  </si>
  <si>
    <t>Gateway Rail Fre...</t>
  </si>
  <si>
    <t>AVON Facility Ma...</t>
  </si>
  <si>
    <t>HAL Offshore</t>
  </si>
  <si>
    <t>Unify Technologi...</t>
  </si>
  <si>
    <t>Bellevue,WA + 4 more</t>
  </si>
  <si>
    <t>SecureNow Insura...</t>
  </si>
  <si>
    <t>Gulshan Homz</t>
  </si>
  <si>
    <t>People Prime Wor...</t>
  </si>
  <si>
    <t>Hungama Digital ...</t>
  </si>
  <si>
    <t>GASCO</t>
  </si>
  <si>
    <t>Abu Dhabi + 6 more</t>
  </si>
  <si>
    <t>Amarprakash Deve...</t>
  </si>
  <si>
    <t>Dynamic Techno M...</t>
  </si>
  <si>
    <t>Aluva + 16 more</t>
  </si>
  <si>
    <t>Galfar Al Misnad...</t>
  </si>
  <si>
    <t>SAAB ENGINEERING</t>
  </si>
  <si>
    <t>Perpetuuiti Tech...</t>
  </si>
  <si>
    <t>Amco Saft India</t>
  </si>
  <si>
    <t>Levallois-Perret + 11 more</t>
  </si>
  <si>
    <t>Suvidha Engineer...</t>
  </si>
  <si>
    <t>Hero Future Ener...</t>
  </si>
  <si>
    <t>New Swan Multite...</t>
  </si>
  <si>
    <t>Believers Church...</t>
  </si>
  <si>
    <t>Thiruvalla + 2 more</t>
  </si>
  <si>
    <t>Zenith Precision</t>
  </si>
  <si>
    <t>MakroCare</t>
  </si>
  <si>
    <t>Yethi Consulting</t>
  </si>
  <si>
    <t>Gracenote</t>
  </si>
  <si>
    <t>Emeryville,California + 1 more</t>
  </si>
  <si>
    <t>Quatrro Mortgage...</t>
  </si>
  <si>
    <t>Marietta + 2 more</t>
  </si>
  <si>
    <t>Ukay Metal Indus...</t>
  </si>
  <si>
    <t>Nasik + 4 more</t>
  </si>
  <si>
    <t>Bagzone Lifestyl...</t>
  </si>
  <si>
    <t>Neo Structo Cons...</t>
  </si>
  <si>
    <t>Winjit Technolog...</t>
  </si>
  <si>
    <t>Nashik,Maharashtra + 1 more</t>
  </si>
  <si>
    <t>Ashida Electroni...</t>
  </si>
  <si>
    <t>IMA-PG</t>
  </si>
  <si>
    <t>Navi Mumbai + 3 more</t>
  </si>
  <si>
    <t>MPMKVVCL</t>
  </si>
  <si>
    <t>Bhopal + 14 more</t>
  </si>
  <si>
    <t>TaeguTec</t>
  </si>
  <si>
    <t>Daegu + 8 more</t>
  </si>
  <si>
    <t>LKP Securities</t>
  </si>
  <si>
    <t>SDM College of E...</t>
  </si>
  <si>
    <t>Dharwad + 17 more</t>
  </si>
  <si>
    <t>Seashell Logisti...</t>
  </si>
  <si>
    <t>Roto Pumps</t>
  </si>
  <si>
    <t>Premier Plasmote...</t>
  </si>
  <si>
    <t>Brose India Auto...</t>
  </si>
  <si>
    <t>Coburg</t>
  </si>
  <si>
    <t>JK Trust Gram Vi...</t>
  </si>
  <si>
    <t>Thane + 27 more</t>
  </si>
  <si>
    <t>Lazza Ice Creams</t>
  </si>
  <si>
    <t>Cochin + 18 more</t>
  </si>
  <si>
    <t>P.N. Internation...</t>
  </si>
  <si>
    <t>Grace Toyota</t>
  </si>
  <si>
    <t>Nagpur + 5 more</t>
  </si>
  <si>
    <t>Castex Technolog...</t>
  </si>
  <si>
    <t>Shabari Telecabl...</t>
  </si>
  <si>
    <t>MSF</t>
  </si>
  <si>
    <t>Geneva + 20 more</t>
  </si>
  <si>
    <t>Amrita Vidyalaya...</t>
  </si>
  <si>
    <t>MGM Medical Coll...</t>
  </si>
  <si>
    <t>Jamshedpur + 9 more</t>
  </si>
  <si>
    <t>Platinum One</t>
  </si>
  <si>
    <t>Edge Telecom</t>
  </si>
  <si>
    <t>Seeh Al Sarya En...</t>
  </si>
  <si>
    <t>Kreate Energy</t>
  </si>
  <si>
    <t>Calpion Software...</t>
  </si>
  <si>
    <t>Sellcraft Global...</t>
  </si>
  <si>
    <t>VHS Consulting</t>
  </si>
  <si>
    <t>Pleasanton + 9 more</t>
  </si>
  <si>
    <t>BetterPlace Safe...</t>
  </si>
  <si>
    <t>Gronau,North Rhine-westphalia + 8 more</t>
  </si>
  <si>
    <t>MSV Internationa...</t>
  </si>
  <si>
    <t>Kenmore + 28 more</t>
  </si>
  <si>
    <t>Ummeed Housing F...</t>
  </si>
  <si>
    <t>FM LOGISTIC</t>
  </si>
  <si>
    <t>Lorraine + 14 more</t>
  </si>
  <si>
    <t>Meenakshi Missio...</t>
  </si>
  <si>
    <t>Madurai + 3 more</t>
  </si>
  <si>
    <t>FAIRWAY ENTERPRI...</t>
  </si>
  <si>
    <t>Krishnagiri + 5 more</t>
  </si>
  <si>
    <t>Leather</t>
  </si>
  <si>
    <t>Sri Chaitanya Ju...</t>
  </si>
  <si>
    <t>Graviti Pharmace...</t>
  </si>
  <si>
    <t>Hyderabad,Telangana + 1 more</t>
  </si>
  <si>
    <t>Layam Flexi Solu...</t>
  </si>
  <si>
    <t>Amity Software S...</t>
  </si>
  <si>
    <t>Collman Services</t>
  </si>
  <si>
    <t>Delta Technology</t>
  </si>
  <si>
    <t>Crystal Ceramic ...</t>
  </si>
  <si>
    <t>Ahemdabad + 22 more</t>
  </si>
  <si>
    <t>Gartner</t>
  </si>
  <si>
    <t>Stamford,Connecticut + 5 more</t>
  </si>
  <si>
    <t>Futurense Techno...</t>
  </si>
  <si>
    <t>KPMG Assurance a...</t>
  </si>
  <si>
    <t>SLAP</t>
  </si>
  <si>
    <t>Anantapur + 7 more</t>
  </si>
  <si>
    <t>ADNH Compass</t>
  </si>
  <si>
    <t>FIS SOLUTIONS SO...</t>
  </si>
  <si>
    <t>Casa Grand Build...</t>
  </si>
  <si>
    <t>Best Corporation</t>
  </si>
  <si>
    <t>Elblag,Warmian-masurian Voivodeship + 4 more</t>
  </si>
  <si>
    <t>Tranistics Data ...</t>
  </si>
  <si>
    <t>Richa Industries</t>
  </si>
  <si>
    <t>(68 Reviews)</t>
  </si>
  <si>
    <t>Zenith Leisure H...</t>
  </si>
  <si>
    <t>Alliance Univers...</t>
  </si>
  <si>
    <t>SMARTe</t>
  </si>
  <si>
    <t>Bizmatics India</t>
  </si>
  <si>
    <t>Al Jaber Energy ...</t>
  </si>
  <si>
    <t>Abu Dhabi,Abu Dhabi + 4 more</t>
  </si>
  <si>
    <t>Paramount</t>
  </si>
  <si>
    <t>Jalandhar + 19 more</t>
  </si>
  <si>
    <t>Sinhgad Technica...</t>
  </si>
  <si>
    <t>Phoenix Marketci...</t>
  </si>
  <si>
    <t>Naresh Kumar &amp; C...</t>
  </si>
  <si>
    <t>IQ City Medical ...</t>
  </si>
  <si>
    <t>Durgapur</t>
  </si>
  <si>
    <t>Srinivasa Sales ...</t>
  </si>
  <si>
    <t>Rotork Controls</t>
  </si>
  <si>
    <t>Bath + 8 more</t>
  </si>
  <si>
    <t>Maya Academy of ...</t>
  </si>
  <si>
    <t>Enkei Wheels Ind...</t>
  </si>
  <si>
    <t>Apeejay School</t>
  </si>
  <si>
    <t>The George Teleg...</t>
  </si>
  <si>
    <t>Sakthi Finance</t>
  </si>
  <si>
    <t>Coimbatore + 15 more</t>
  </si>
  <si>
    <t>Elysium Pharmace...</t>
  </si>
  <si>
    <t>Vadodara/Baroda,Gujarat + 1 more</t>
  </si>
  <si>
    <t>Acro Paints</t>
  </si>
  <si>
    <t>Bsa Corporation</t>
  </si>
  <si>
    <t>Sawardari + 13 more</t>
  </si>
  <si>
    <t>Poddar Tyres</t>
  </si>
  <si>
    <t>Adhunik Power</t>
  </si>
  <si>
    <t>Perto</t>
  </si>
  <si>
    <t>GravataÃ­,GravataÃ­ + 6 more</t>
  </si>
  <si>
    <t>Goldmedal Electr...</t>
  </si>
  <si>
    <t>Sun Business Sol...</t>
  </si>
  <si>
    <t>Swarovski</t>
  </si>
  <si>
    <t>Wattens,Austria + 14 more</t>
  </si>
  <si>
    <t>RMZ Corp</t>
  </si>
  <si>
    <t>Smart Call Cente...</t>
  </si>
  <si>
    <t>Link Intime</t>
  </si>
  <si>
    <t>Mobulous Technol...</t>
  </si>
  <si>
    <t>DuPont Pioneer</t>
  </si>
  <si>
    <t>Johnston + 15 more</t>
  </si>
  <si>
    <t>Government of Od...</t>
  </si>
  <si>
    <t>Bhubaneswar + 14 more</t>
  </si>
  <si>
    <t>Xpitax Solutions</t>
  </si>
  <si>
    <t>Facilities And B...</t>
  </si>
  <si>
    <t>Tek Care</t>
  </si>
  <si>
    <t>Ahmedabad + 30 more</t>
  </si>
  <si>
    <t>Shri Venkateshwa...</t>
  </si>
  <si>
    <t>Gajraula,Uttar Pradesh + 13 more</t>
  </si>
  <si>
    <t>Indo Schottle Au...</t>
  </si>
  <si>
    <t>Celkon Mobiles</t>
  </si>
  <si>
    <t>Hyderabad/Secunderabad + 11 more</t>
  </si>
  <si>
    <t>Vivekananda Hosp...</t>
  </si>
  <si>
    <t>Latur,Maharashtra + 15 more</t>
  </si>
  <si>
    <t>AVON TUBETECH</t>
  </si>
  <si>
    <t>Palwal + 4 more</t>
  </si>
  <si>
    <t>ITL Industries</t>
  </si>
  <si>
    <t>Indore + 5 more</t>
  </si>
  <si>
    <t>Orient Blackswan</t>
  </si>
  <si>
    <t>Guardian Lifecar...</t>
  </si>
  <si>
    <t>Refex Energy</t>
  </si>
  <si>
    <t>Orange Mantra</t>
  </si>
  <si>
    <t>Star Paper Mills</t>
  </si>
  <si>
    <t>Multani Pharmace...</t>
  </si>
  <si>
    <t>ShipRocket</t>
  </si>
  <si>
    <t>Delhi,NCT + 3 more</t>
  </si>
  <si>
    <t>LNJ Bhilwara Gro...</t>
  </si>
  <si>
    <t>OSRAM</t>
  </si>
  <si>
    <t>Munich,Bavaria + 10 more</t>
  </si>
  <si>
    <t>W3Softech India</t>
  </si>
  <si>
    <t>Calvin Klein Jea...</t>
  </si>
  <si>
    <t>New York City,Midtown Manhattan + 20 more</t>
  </si>
  <si>
    <t>Vhb Medi Science...</t>
  </si>
  <si>
    <t>Any wear</t>
  </si>
  <si>
    <t>Bengaluru/Bangalore + 26 more</t>
  </si>
  <si>
    <t>1-10 Employees (Global)</t>
  </si>
  <si>
    <t>Monsanto Holding...</t>
  </si>
  <si>
    <t>Creve Coeur,Missouri + 16 more</t>
  </si>
  <si>
    <t>Gennova Biopharm...</t>
  </si>
  <si>
    <t>Fluidline Engine...</t>
  </si>
  <si>
    <t>Kanpur + 7 more</t>
  </si>
  <si>
    <t>Drytech Processe...</t>
  </si>
  <si>
    <t>SEPCO ELECTRIC P...</t>
  </si>
  <si>
    <t>Jinan + 19 more</t>
  </si>
  <si>
    <t>Dr. Amin Control...</t>
  </si>
  <si>
    <t>Oasis</t>
  </si>
  <si>
    <t>Burlington + 22 more</t>
  </si>
  <si>
    <t>Grb Dairy Foods</t>
  </si>
  <si>
    <t>Madhavbaug</t>
  </si>
  <si>
    <t>Thane + 16 more</t>
  </si>
  <si>
    <t>INDOASIAN</t>
  </si>
  <si>
    <t>Ellucian Higher ...</t>
  </si>
  <si>
    <t>Reston,Virginia</t>
  </si>
  <si>
    <t>Diversey</t>
  </si>
  <si>
    <t>Fort Mill,South Carolina + 17 more</t>
  </si>
  <si>
    <t>Cogenthub</t>
  </si>
  <si>
    <t>Roseate Hotels &amp;...</t>
  </si>
  <si>
    <t>Mantra Propertie...</t>
  </si>
  <si>
    <t>SHRI LAKSHMI STE...</t>
  </si>
  <si>
    <t>BACS HITECH ENGI...</t>
  </si>
  <si>
    <t>Bhilai Nagar + 14 more</t>
  </si>
  <si>
    <t>Mindseed</t>
  </si>
  <si>
    <t>Navi Mumbai + 10 more</t>
  </si>
  <si>
    <t>Tatva Global Sch...</t>
  </si>
  <si>
    <t>Adda 247</t>
  </si>
  <si>
    <t>Monjin Interview...</t>
  </si>
  <si>
    <t>Enphase Energy</t>
  </si>
  <si>
    <t>Fremont,California + 3 more</t>
  </si>
  <si>
    <t>Fisdom</t>
  </si>
  <si>
    <t>Healthium Medtec...</t>
  </si>
  <si>
    <t>Nissin Abc Logis...</t>
  </si>
  <si>
    <t>MediBuddy</t>
  </si>
  <si>
    <t>Hoppoo Lifestyle...</t>
  </si>
  <si>
    <t>AO SMITH INDIA W...</t>
  </si>
  <si>
    <t>Milwaukee,Wisconsin + 13 more</t>
  </si>
  <si>
    <t>ABP Network</t>
  </si>
  <si>
    <t>Minanshika Softe...</t>
  </si>
  <si>
    <t>Identifyplus De...</t>
  </si>
  <si>
    <t>Gurgaon,Haryana + 29 more</t>
  </si>
  <si>
    <t>Private Practice</t>
  </si>
  <si>
    <t>Medeor</t>
  </si>
  <si>
    <t>Birla Open Minds...</t>
  </si>
  <si>
    <t>Advics</t>
  </si>
  <si>
    <t>Kariya + 1 more</t>
  </si>
  <si>
    <t>O3 Hire</t>
  </si>
  <si>
    <t>Ludhiana + 8 more</t>
  </si>
  <si>
    <t>PGEIN Consulting</t>
  </si>
  <si>
    <t>Kemin Industries</t>
  </si>
  <si>
    <t>Des Moines + 11 more</t>
  </si>
  <si>
    <t>Manipal Group</t>
  </si>
  <si>
    <t>Medgenome Labs</t>
  </si>
  <si>
    <t>(67 Reviews)</t>
  </si>
  <si>
    <t>My Eco Energy</t>
  </si>
  <si>
    <t>Tata Tinplate</t>
  </si>
  <si>
    <t>Lonsen Kiri Chem...</t>
  </si>
  <si>
    <t>Ahemdabad + 2 more</t>
  </si>
  <si>
    <t>Sundaram Industr...</t>
  </si>
  <si>
    <t>NEMHANS SOLUTION...</t>
  </si>
  <si>
    <t>TI Automotive</t>
  </si>
  <si>
    <t>Oxford + 10 more</t>
  </si>
  <si>
    <t>Rostfrei Steels</t>
  </si>
  <si>
    <t>ESSPL</t>
  </si>
  <si>
    <t>Bhubaneswar,Odisha</t>
  </si>
  <si>
    <t>St Stephens Hosp...</t>
  </si>
  <si>
    <t>Zen Technologies</t>
  </si>
  <si>
    <t>Paushak</t>
  </si>
  <si>
    <t>Deepak Foundatio...</t>
  </si>
  <si>
    <t>Vadodara/Baroda,Gujarat + 11 more</t>
  </si>
  <si>
    <t>BVC Logistics</t>
  </si>
  <si>
    <t>Precot Meridian</t>
  </si>
  <si>
    <t>Mukand Engineers</t>
  </si>
  <si>
    <t>Express Housekee...</t>
  </si>
  <si>
    <t>Indel Money</t>
  </si>
  <si>
    <t>Ernakulam,Kerala + 22 more</t>
  </si>
  <si>
    <t>Howe Engineering...</t>
  </si>
  <si>
    <t>Prayag Polymers</t>
  </si>
  <si>
    <t>Preca Solutions</t>
  </si>
  <si>
    <t>Hyderabad,Telangana</t>
  </si>
  <si>
    <t>Centum Rakon</t>
  </si>
  <si>
    <t>Tv18 Broadcast</t>
  </si>
  <si>
    <t>ASA &amp; Associates</t>
  </si>
  <si>
    <t>Faces Cosmetics</t>
  </si>
  <si>
    <t>JL Morison India</t>
  </si>
  <si>
    <t>Samarth Lifestyl...</t>
  </si>
  <si>
    <t>City Corporation...</t>
  </si>
  <si>
    <t>Crown Solutions</t>
  </si>
  <si>
    <t>Avasarala Techno...</t>
  </si>
  <si>
    <t>Rohini Industria...</t>
  </si>
  <si>
    <t>Pioneer Design</t>
  </si>
  <si>
    <t>MIDLAND CREDIT M...</t>
  </si>
  <si>
    <t>San Diego</t>
  </si>
  <si>
    <t>Mettl</t>
  </si>
  <si>
    <t>Adyard Abudhabi ...</t>
  </si>
  <si>
    <t>I Yogi Technical...</t>
  </si>
  <si>
    <t>Gujarat Insectic...</t>
  </si>
  <si>
    <t>Milestone Gears</t>
  </si>
  <si>
    <t>Panchkula + 2 more</t>
  </si>
  <si>
    <t>Al Maha Foods In...</t>
  </si>
  <si>
    <t>AARGEE STAFFING ...</t>
  </si>
  <si>
    <t>Ahlcon Parentera...</t>
  </si>
  <si>
    <t>Moveinsync Techn...</t>
  </si>
  <si>
    <t>Frog CellSat</t>
  </si>
  <si>
    <t>Spice Retail</t>
  </si>
  <si>
    <t>Lakshmi Precisio...</t>
  </si>
  <si>
    <t>Rohtak + 3 more</t>
  </si>
  <si>
    <t>Haldor Topsoe</t>
  </si>
  <si>
    <t>Kongens Lyngby</t>
  </si>
  <si>
    <t>Panamax Infotech</t>
  </si>
  <si>
    <t>Garden City,New York + 1 more</t>
  </si>
  <si>
    <t>Teamglobal Logis...</t>
  </si>
  <si>
    <t>Motherâ€™s Pride</t>
  </si>
  <si>
    <t>National Dairy D...</t>
  </si>
  <si>
    <t>Anand,Gujrat + 10 more</t>
  </si>
  <si>
    <t>Rinac India</t>
  </si>
  <si>
    <t>Mobineers Info S...</t>
  </si>
  <si>
    <t>Smile Electronic...</t>
  </si>
  <si>
    <t>AppsDaily</t>
  </si>
  <si>
    <t>Biotech Vision C...</t>
  </si>
  <si>
    <t>Bodakdev,Gujarat + 11 more</t>
  </si>
  <si>
    <t>Digitas</t>
  </si>
  <si>
    <t>Savvysoft Techno...</t>
  </si>
  <si>
    <t>Chicago + 3 more</t>
  </si>
  <si>
    <t>Innovative</t>
  </si>
  <si>
    <t>Gates Unitta Ind...</t>
  </si>
  <si>
    <t>Singapore + 9 more</t>
  </si>
  <si>
    <t>Faze Three</t>
  </si>
  <si>
    <t>Kintech Synergy</t>
  </si>
  <si>
    <t>Avinash Group</t>
  </si>
  <si>
    <t>Raipur + 2 more</t>
  </si>
  <si>
    <t>Replicon</t>
  </si>
  <si>
    <t>Redwood City,California + 1 more</t>
  </si>
  <si>
    <t>Adm Agro Industr...</t>
  </si>
  <si>
    <t>Decatur,Illinois + 16 more</t>
  </si>
  <si>
    <t>Finar</t>
  </si>
  <si>
    <t>Shrinath Rotopac...</t>
  </si>
  <si>
    <t>Rustomjee Group</t>
  </si>
  <si>
    <t>Thinksys Softwar...</t>
  </si>
  <si>
    <t>Sunnyvale,California</t>
  </si>
  <si>
    <t>Viva Composite P...</t>
  </si>
  <si>
    <t>Piramal Realty</t>
  </si>
  <si>
    <t>Karnataka Power ...</t>
  </si>
  <si>
    <t>Nipro Medical</t>
  </si>
  <si>
    <t>Osaka,Osaka-fu + 18 more</t>
  </si>
  <si>
    <t>Om Metals Infrap...</t>
  </si>
  <si>
    <t>Fichtner Consult...</t>
  </si>
  <si>
    <t>Stockport + 10 more</t>
  </si>
  <si>
    <t>YLG Salon &amp; Spa</t>
  </si>
  <si>
    <t>Omega Hospitals</t>
  </si>
  <si>
    <t>Aljaber Engineer...</t>
  </si>
  <si>
    <t>CREW(P)LTD</t>
  </si>
  <si>
    <t>Reynolds</t>
  </si>
  <si>
    <t>Minnesota + 16 more</t>
  </si>
  <si>
    <t>Cex Webuy Entert...</t>
  </si>
  <si>
    <t>Mumbai,Maharastra + 9 more</t>
  </si>
  <si>
    <t>Mechanical Contr...</t>
  </si>
  <si>
    <t>Manama + 4 more</t>
  </si>
  <si>
    <t>Futurewins Tradi...</t>
  </si>
  <si>
    <t>Ernakulam + 3 more</t>
  </si>
  <si>
    <t>SAIL Bokaro Stee...</t>
  </si>
  <si>
    <t>Bokaro Steel City + 4 more</t>
  </si>
  <si>
    <t>Affordable Robot...</t>
  </si>
  <si>
    <t>Renaissance Hote...</t>
  </si>
  <si>
    <t>Bethesda + 6 more</t>
  </si>
  <si>
    <t>VISPL</t>
  </si>
  <si>
    <t>Vydehi Institute...</t>
  </si>
  <si>
    <t>Kepler Healthcar...</t>
  </si>
  <si>
    <t>Ergos Life Scien...</t>
  </si>
  <si>
    <t>Mentorsity</t>
  </si>
  <si>
    <t>QUADRANT RESOURC...</t>
  </si>
  <si>
    <t>Redmond,Washington + 1 more</t>
  </si>
  <si>
    <t>ACS Solution</t>
  </si>
  <si>
    <t>Scymes Services</t>
  </si>
  <si>
    <t>SKS Fasteners</t>
  </si>
  <si>
    <t>RACL Geartech</t>
  </si>
  <si>
    <t>Ambience Group</t>
  </si>
  <si>
    <t>Synmac Consultan...</t>
  </si>
  <si>
    <t>Electrical Maint...</t>
  </si>
  <si>
    <t>Prominent Consul...</t>
  </si>
  <si>
    <t>Vadodara,Gujarat + 2 more</t>
  </si>
  <si>
    <t>Vadodara,Gujarat</t>
  </si>
  <si>
    <t>Ola Foods</t>
  </si>
  <si>
    <t>Darwinbox</t>
  </si>
  <si>
    <t>Frontizo Busines...</t>
  </si>
  <si>
    <t>Viraaj Ventures</t>
  </si>
  <si>
    <t>BRG Group</t>
  </si>
  <si>
    <t>The World Bank</t>
  </si>
  <si>
    <t>Washington,Washington D.C. + 9 more</t>
  </si>
  <si>
    <t>Sanghi Brothers</t>
  </si>
  <si>
    <t>(66 Reviews)</t>
  </si>
  <si>
    <t>Indore + 4 more</t>
  </si>
  <si>
    <t>Bhima Jewellers</t>
  </si>
  <si>
    <t>Trivandrum/Thiruvananthapuram,Kerala + 17 more</t>
  </si>
  <si>
    <t>C1 India</t>
  </si>
  <si>
    <t>Bird Group</t>
  </si>
  <si>
    <t>Birla Sun Life M...</t>
  </si>
  <si>
    <t>Experion Develop...</t>
  </si>
  <si>
    <t>Gurgaon,Haryana</t>
  </si>
  <si>
    <t>Stratosphere IT ...</t>
  </si>
  <si>
    <t>Agiliad Technolo...</t>
  </si>
  <si>
    <t>OPTCL</t>
  </si>
  <si>
    <t>Bhubaneswar + 8 more</t>
  </si>
  <si>
    <t>BIL Infratech</t>
  </si>
  <si>
    <t>Mumbai</t>
  </si>
  <si>
    <t>Ms Agarwal Found...</t>
  </si>
  <si>
    <t>Secunderabad + 3 more</t>
  </si>
  <si>
    <t>Venture Lighting</t>
  </si>
  <si>
    <t>Twinsburg + 2 more</t>
  </si>
  <si>
    <t>Paranjape Autoca...</t>
  </si>
  <si>
    <t>Menzies Aviation...</t>
  </si>
  <si>
    <t>Kirloskar Techno...</t>
  </si>
  <si>
    <t>Lark Laboratorie...</t>
  </si>
  <si>
    <t>BSC-C&amp;C JV</t>
  </si>
  <si>
    <t>Ubs Investment B...</t>
  </si>
  <si>
    <t>Ntf</t>
  </si>
  <si>
    <t>Dayal Group</t>
  </si>
  <si>
    <t>Meerut + 15 more</t>
  </si>
  <si>
    <t>Meerut</t>
  </si>
  <si>
    <t>SRM Techsol</t>
  </si>
  <si>
    <t>San Mateo,California</t>
  </si>
  <si>
    <t>Tata Motors Insu...</t>
  </si>
  <si>
    <t>Bansal Wire Indu...</t>
  </si>
  <si>
    <t>Sohan Lal Commod...</t>
  </si>
  <si>
    <t>Delhi + 9 more</t>
  </si>
  <si>
    <t>Arteria Technolo...</t>
  </si>
  <si>
    <t>SquadStack</t>
  </si>
  <si>
    <t>Vakilsearch</t>
  </si>
  <si>
    <t>Danfoss Power So...</t>
  </si>
  <si>
    <t>Nordborg + 1 more</t>
  </si>
  <si>
    <t>Room to Read</t>
  </si>
  <si>
    <t>San Francisco,California + 15 more</t>
  </si>
  <si>
    <t>Nirmal Industria...</t>
  </si>
  <si>
    <t>TNEB</t>
  </si>
  <si>
    <t>UPS Supply Chain...</t>
  </si>
  <si>
    <t>Alpharetta,GA,United States + 11 more</t>
  </si>
  <si>
    <t>Atlantis The Pal...</t>
  </si>
  <si>
    <t>A.M. MOTORS</t>
  </si>
  <si>
    <t>CAMP Systems</t>
  </si>
  <si>
    <t>Merrimack + 3 more</t>
  </si>
  <si>
    <t>HTC</t>
  </si>
  <si>
    <t>Taoyuan + 23 more</t>
  </si>
  <si>
    <t>Gulf Contracting...</t>
  </si>
  <si>
    <t>Doha + 6 more</t>
  </si>
  <si>
    <t>Jawaharlal Nehru...</t>
  </si>
  <si>
    <t>Ajmer,Rajasthan + 9 more</t>
  </si>
  <si>
    <t>HTL</t>
  </si>
  <si>
    <t>L T Metro Rail</t>
  </si>
  <si>
    <t>Sobha Engineerin...</t>
  </si>
  <si>
    <t>Suzlon Infrastru...</t>
  </si>
  <si>
    <t>Krishna Beads In...</t>
  </si>
  <si>
    <t>Netsmartz Infote...</t>
  </si>
  <si>
    <t>Pittsford + 2 more</t>
  </si>
  <si>
    <t>BMD</t>
  </si>
  <si>
    <t>Galt + 8 more</t>
  </si>
  <si>
    <t>Extentia Informa...</t>
  </si>
  <si>
    <t>Surya Hospital</t>
  </si>
  <si>
    <t>Hosur,Tamil Nadu + 13 more</t>
  </si>
  <si>
    <t>Zenith Software</t>
  </si>
  <si>
    <t>Banglore + 8 more</t>
  </si>
  <si>
    <t>Appiness Interac...</t>
  </si>
  <si>
    <t>DSM</t>
  </si>
  <si>
    <t>Heerlen + 14 more</t>
  </si>
  <si>
    <t>Peekay Steel Cas...</t>
  </si>
  <si>
    <t>Calicut + 2 more</t>
  </si>
  <si>
    <t>Spinco Biotech</t>
  </si>
  <si>
    <t>Al Ayuni Investm...</t>
  </si>
  <si>
    <t>Riyadh + 3 more</t>
  </si>
  <si>
    <t>Verity</t>
  </si>
  <si>
    <t>Nagravision</t>
  </si>
  <si>
    <t>Cheseaux-sur-Lausanne + 2 more</t>
  </si>
  <si>
    <t>Government of Gu...</t>
  </si>
  <si>
    <t>Gandhinagar + 18 more</t>
  </si>
  <si>
    <t>Gera Development...</t>
  </si>
  <si>
    <t>City Hospital</t>
  </si>
  <si>
    <t>InfinityLabs</t>
  </si>
  <si>
    <t>Farnek Averial</t>
  </si>
  <si>
    <t>Radius Global So...</t>
  </si>
  <si>
    <t>Minneapolis + 1 more</t>
  </si>
  <si>
    <t>Gemini Edibles &amp;...</t>
  </si>
  <si>
    <t>Tarachandra Engi...</t>
  </si>
  <si>
    <t>Dr. Sulaiman Al ...</t>
  </si>
  <si>
    <t>Jaipur Vidyut Vi...</t>
  </si>
  <si>
    <t>Jaipur + 9 more</t>
  </si>
  <si>
    <t>Alliance India</t>
  </si>
  <si>
    <t>New York City,New York + 13 more</t>
  </si>
  <si>
    <t>Cico Technologie...</t>
  </si>
  <si>
    <t>Superon Schweiss...</t>
  </si>
  <si>
    <t>otsuka chemical ...</t>
  </si>
  <si>
    <t>Jaipur + 5 more</t>
  </si>
  <si>
    <t>Okinawa Autotech</t>
  </si>
  <si>
    <t>Prabha Engineeri...</t>
  </si>
  <si>
    <t>Kotak Mahindra A...</t>
  </si>
  <si>
    <t>Oorja Technical ...</t>
  </si>
  <si>
    <t>Indore + 7 more</t>
  </si>
  <si>
    <t>Kasturba Medical...</t>
  </si>
  <si>
    <t>Udupi + 4 more</t>
  </si>
  <si>
    <t>S.R.Batliboi &amp; C...</t>
  </si>
  <si>
    <t>ABES Engineering...</t>
  </si>
  <si>
    <t>Media.net Softwa...</t>
  </si>
  <si>
    <t>Edujobs Academy</t>
  </si>
  <si>
    <t>Cynoteck Technol...</t>
  </si>
  <si>
    <t>Dehradun,Uttarakhand</t>
  </si>
  <si>
    <t>Tresor Systems</t>
  </si>
  <si>
    <t>HostBooks</t>
  </si>
  <si>
    <t>Mando Softtech</t>
  </si>
  <si>
    <t>Gurugram</t>
  </si>
  <si>
    <t>Air Force School</t>
  </si>
  <si>
    <t>Vcare Trichology</t>
  </si>
  <si>
    <t>Farbe Firma</t>
  </si>
  <si>
    <t>VBeyond Corporat...</t>
  </si>
  <si>
    <t>Hillsborough + 2 more</t>
  </si>
  <si>
    <t>Being human</t>
  </si>
  <si>
    <t>Erection Instrum...</t>
  </si>
  <si>
    <t>Trimed Solutions...</t>
  </si>
  <si>
    <t>Riello Power Ind...</t>
  </si>
  <si>
    <t>Infiniminds</t>
  </si>
  <si>
    <t>Homeward</t>
  </si>
  <si>
    <t>mPokket</t>
  </si>
  <si>
    <t>ADNOC Distributi...</t>
  </si>
  <si>
    <t>SDNA Global</t>
  </si>
  <si>
    <t>Lomos Archilabs</t>
  </si>
  <si>
    <t>Bengaluru/Bangalore + 3 more</t>
  </si>
  <si>
    <t>KMC HOSPITAL</t>
  </si>
  <si>
    <t>Coimbatore,Tamil Nadu + 12 more</t>
  </si>
  <si>
    <t>Capricot Technol...</t>
  </si>
  <si>
    <t>Mount Talent Con...</t>
  </si>
  <si>
    <t>Kumaran Systems</t>
  </si>
  <si>
    <t>Descon</t>
  </si>
  <si>
    <t>Lahore + 10 more</t>
  </si>
  <si>
    <t>Excellon Softwar...</t>
  </si>
  <si>
    <t>(65 Reviews)</t>
  </si>
  <si>
    <t>CC India</t>
  </si>
  <si>
    <t>Indian Red Cross...</t>
  </si>
  <si>
    <t>Keys Hotels</t>
  </si>
  <si>
    <t>FANUC</t>
  </si>
  <si>
    <t>Oshino + 9 more</t>
  </si>
  <si>
    <t>Mordor Intellige...</t>
  </si>
  <si>
    <t>Brindavan Agro I...</t>
  </si>
  <si>
    <t>Agra + 6 more</t>
  </si>
  <si>
    <t>Virchow Laborato...</t>
  </si>
  <si>
    <t>Enka Insaat Ve S...</t>
  </si>
  <si>
    <t>Istanbul + 5 more</t>
  </si>
  <si>
    <t>Foundation To Ed...</t>
  </si>
  <si>
    <t>Siesta Hospitali...</t>
  </si>
  <si>
    <t>Bengaluru,Karnataka + 6 more</t>
  </si>
  <si>
    <t>DHL Lemuir Logis...</t>
  </si>
  <si>
    <t>Bonn + 10 more</t>
  </si>
  <si>
    <t>Apcotex Industri...</t>
  </si>
  <si>
    <t>Kyocera Ctc Prec...</t>
  </si>
  <si>
    <t>Ufi Filters</t>
  </si>
  <si>
    <t>Nogarole Rocca,Verona + 7 more</t>
  </si>
  <si>
    <t>Kirtane &amp; Pandit</t>
  </si>
  <si>
    <t>Swastik Enterpri...</t>
  </si>
  <si>
    <t>SCOPE T&amp;M</t>
  </si>
  <si>
    <t>North West Carry...</t>
  </si>
  <si>
    <t>Komal Tex Fab</t>
  </si>
  <si>
    <t>Ambuja Realty</t>
  </si>
  <si>
    <t>Axpress Logistic...</t>
  </si>
  <si>
    <t>Ghaziabad Precis...</t>
  </si>
  <si>
    <t>Colorbar Usa</t>
  </si>
  <si>
    <t>Pearl Beverages</t>
  </si>
  <si>
    <t>Inthree Access</t>
  </si>
  <si>
    <t>Tecnics Integrat...</t>
  </si>
  <si>
    <t>Houston,Texas + 2 more</t>
  </si>
  <si>
    <t>DECON</t>
  </si>
  <si>
    <t>Life Care Hospit...</t>
  </si>
  <si>
    <t>Nairobi,Nairobi + 21 more</t>
  </si>
  <si>
    <t>Bansal Classes</t>
  </si>
  <si>
    <t>Kota + 24 more</t>
  </si>
  <si>
    <t>Al Gihaz Holding</t>
  </si>
  <si>
    <t>Riyadh + 5 more</t>
  </si>
  <si>
    <t>Nandan Petrochem</t>
  </si>
  <si>
    <t>TGB Banquets and...</t>
  </si>
  <si>
    <t>M Intergraph Sys...</t>
  </si>
  <si>
    <t>Spinks Softech</t>
  </si>
  <si>
    <t>Zeon Lifescience...</t>
  </si>
  <si>
    <t>Eqic Dies &amp; Moul...</t>
  </si>
  <si>
    <t>Valenta BPO Solu...</t>
  </si>
  <si>
    <t>Brisbane + 4 more</t>
  </si>
  <si>
    <t>Panchshil Realty</t>
  </si>
  <si>
    <t>General Industri...</t>
  </si>
  <si>
    <t>Medical Trust Ho...</t>
  </si>
  <si>
    <t>Kochi/Cochin,Kerala + 14 more</t>
  </si>
  <si>
    <t>HealthAsyst</t>
  </si>
  <si>
    <t>Cybernetik Techn...</t>
  </si>
  <si>
    <t>Windcare India</t>
  </si>
  <si>
    <t>Gudimangalam + 6 more</t>
  </si>
  <si>
    <t>Bharat Parentera...</t>
  </si>
  <si>
    <t>Vadodara/Baroda,Gujrat + 5 more</t>
  </si>
  <si>
    <t>Sms Envocare</t>
  </si>
  <si>
    <t>Srg Housing Fina...</t>
  </si>
  <si>
    <t>Udaipur,Rajasthan + 17 more</t>
  </si>
  <si>
    <t>IPAC</t>
  </si>
  <si>
    <t>Fremont + 8 more</t>
  </si>
  <si>
    <t>Delux Bearings</t>
  </si>
  <si>
    <t>Jaya Hind Montup...</t>
  </si>
  <si>
    <t>Kazstroy Service...</t>
  </si>
  <si>
    <t>Almaty + 9 more</t>
  </si>
  <si>
    <t>Mk Enterprises</t>
  </si>
  <si>
    <t>YCH Logistics</t>
  </si>
  <si>
    <t>Ingenero Technol...</t>
  </si>
  <si>
    <t>Atlas Cycles</t>
  </si>
  <si>
    <t>Sahibabad + 3 more</t>
  </si>
  <si>
    <t>Zivame.com</t>
  </si>
  <si>
    <t>Interra Informat...</t>
  </si>
  <si>
    <t>Ducat</t>
  </si>
  <si>
    <t>Brahmaputra Crac...</t>
  </si>
  <si>
    <t>Guwahati + 9 more</t>
  </si>
  <si>
    <t>WHSmith</t>
  </si>
  <si>
    <t>Swindon + 11 more</t>
  </si>
  <si>
    <t>Shiksha Financia...</t>
  </si>
  <si>
    <t>Hemani Industrie...</t>
  </si>
  <si>
    <t>Services &amp; Trade...</t>
  </si>
  <si>
    <t>Zudio</t>
  </si>
  <si>
    <t>Bengaluru/Bangalore + 21 more</t>
  </si>
  <si>
    <t>Medicover Fertil...</t>
  </si>
  <si>
    <t>Stockholm,Stockholm + 8 more</t>
  </si>
  <si>
    <t>Seco Komos Autom...</t>
  </si>
  <si>
    <t>Hwaseong-si + 3 more</t>
  </si>
  <si>
    <t>Deshpande Founda...</t>
  </si>
  <si>
    <t>Stoneham,Massachusetts + 6 more</t>
  </si>
  <si>
    <t>West Coast Pharm...</t>
  </si>
  <si>
    <t>VTP Realty</t>
  </si>
  <si>
    <t>MODI HYUNDAI</t>
  </si>
  <si>
    <t>ATPI</t>
  </si>
  <si>
    <t>Eka Software Sol...</t>
  </si>
  <si>
    <t>Bengaluru/Bangalore,Karnataka + 4 more</t>
  </si>
  <si>
    <t>Siemens Industry...</t>
  </si>
  <si>
    <t>Plano + 6 more</t>
  </si>
  <si>
    <t>Complere Infosys...</t>
  </si>
  <si>
    <t>Mohali,Punjab + 1 more</t>
  </si>
  <si>
    <t>AAK KAMANI</t>
  </si>
  <si>
    <t>Brane Enterprise...</t>
  </si>
  <si>
    <t>Cyntexa</t>
  </si>
  <si>
    <t>San Francisco,California</t>
  </si>
  <si>
    <t>Achievers Spot</t>
  </si>
  <si>
    <t>Reliance BP Mobi...</t>
  </si>
  <si>
    <t>Navi Mumbai + 19 more</t>
  </si>
  <si>
    <t>Signutra</t>
  </si>
  <si>
    <t>Wilmington + 9 more</t>
  </si>
  <si>
    <t>Nexdigm</t>
  </si>
  <si>
    <t>Indovance Inc</t>
  </si>
  <si>
    <t>Apex,North Carolina</t>
  </si>
  <si>
    <t>NTT DATA Busines...</t>
  </si>
  <si>
    <t>Hirva HR Solutio...</t>
  </si>
  <si>
    <t>Surat,Gujarat + 25 more</t>
  </si>
  <si>
    <t>InMobi</t>
  </si>
  <si>
    <t>Careers360</t>
  </si>
  <si>
    <t>Gulf Ashley Moto...</t>
  </si>
  <si>
    <t>(64 Reviews)</t>
  </si>
  <si>
    <t>Born Group</t>
  </si>
  <si>
    <t>Icreon Communica...</t>
  </si>
  <si>
    <t>Mahabal Group of...</t>
  </si>
  <si>
    <t>Sangli + 3 more</t>
  </si>
  <si>
    <t>Microchip Techno...</t>
  </si>
  <si>
    <t>Chandler,Arizona + 3 more</t>
  </si>
  <si>
    <t>Aptronix - Apple...</t>
  </si>
  <si>
    <t>Golcha Associate...</t>
  </si>
  <si>
    <t>Degustibus Hospi...</t>
  </si>
  <si>
    <t>SAL STEEL</t>
  </si>
  <si>
    <t>Driplex Water En...</t>
  </si>
  <si>
    <t>National Oilwell...</t>
  </si>
  <si>
    <t>Houston + 8 more</t>
  </si>
  <si>
    <t>Seshasayee Paper...</t>
  </si>
  <si>
    <t>BASE Educational...</t>
  </si>
  <si>
    <t>International SO...</t>
  </si>
  <si>
    <t>Stesalit</t>
  </si>
  <si>
    <t>Anjani Technopla...</t>
  </si>
  <si>
    <t>Indiana Ophthalm...</t>
  </si>
  <si>
    <t>Concentric</t>
  </si>
  <si>
    <t>Weather Risk Man...</t>
  </si>
  <si>
    <t>Ajax Engineering</t>
  </si>
  <si>
    <t>Protiviti Consul...</t>
  </si>
  <si>
    <t>Menlo Park,California + 6 more</t>
  </si>
  <si>
    <t>R K Construction</t>
  </si>
  <si>
    <t>Jamshedpur + 24 more</t>
  </si>
  <si>
    <t>Indutch Composit...</t>
  </si>
  <si>
    <t>Manya Education</t>
  </si>
  <si>
    <t>Al Adrak Trading...</t>
  </si>
  <si>
    <t>Muscat + 11 more</t>
  </si>
  <si>
    <t>Atcis Technology</t>
  </si>
  <si>
    <t>HiRePro Consulti...</t>
  </si>
  <si>
    <t>IKF Technologies</t>
  </si>
  <si>
    <t>OneMain Financia...</t>
  </si>
  <si>
    <t>Baltimore + 28 more</t>
  </si>
  <si>
    <t>Mersen</t>
  </si>
  <si>
    <t>Courbevoie + 3 more</t>
  </si>
  <si>
    <t>Navigant Technol...</t>
  </si>
  <si>
    <t>Man Infraconstru...</t>
  </si>
  <si>
    <t>Merit Group</t>
  </si>
  <si>
    <t>Mistral Solution...</t>
  </si>
  <si>
    <t>Indian Register ...</t>
  </si>
  <si>
    <t>Voltamp Transfor...</t>
  </si>
  <si>
    <t>Vadodara/Baroda,Gujarat + 8 more</t>
  </si>
  <si>
    <t>GSS Infotech</t>
  </si>
  <si>
    <t>PCI</t>
  </si>
  <si>
    <t>Featherlite</t>
  </si>
  <si>
    <t>Fertilisers and ...</t>
  </si>
  <si>
    <t>New India Co-Op ...</t>
  </si>
  <si>
    <t>School of Schola...</t>
  </si>
  <si>
    <t>Nagpur,Maharashtra + 18 more</t>
  </si>
  <si>
    <t>Signet Industrie...</t>
  </si>
  <si>
    <t>Indore,Madhya Pradesh + 15 more</t>
  </si>
  <si>
    <t>Tilaknagar Indus...</t>
  </si>
  <si>
    <t>Brickwork India</t>
  </si>
  <si>
    <t>Thakral Services...</t>
  </si>
  <si>
    <t>Bangalore + 8 more</t>
  </si>
  <si>
    <t>Krishna Institut...</t>
  </si>
  <si>
    <t>Karad,Maharashtra + 7 more</t>
  </si>
  <si>
    <t>Site Engineering</t>
  </si>
  <si>
    <t>Atlanta + 21 more</t>
  </si>
  <si>
    <t>SAG Infotech</t>
  </si>
  <si>
    <t>Trinity Mobility</t>
  </si>
  <si>
    <t>Artefact Project...</t>
  </si>
  <si>
    <t>Medfin India</t>
  </si>
  <si>
    <t>SKDRDP</t>
  </si>
  <si>
    <t>Daramasthala + 17 more</t>
  </si>
  <si>
    <t>AJ Hospital and ...</t>
  </si>
  <si>
    <t>Mangalore + 1 more</t>
  </si>
  <si>
    <t>Cloudtail India</t>
  </si>
  <si>
    <t>Fresh &amp; Honest C...</t>
  </si>
  <si>
    <t>INFAC</t>
  </si>
  <si>
    <t>Songpa-gu + 2 more</t>
  </si>
  <si>
    <t>JPAL</t>
  </si>
  <si>
    <t>Cambridge + 20 more</t>
  </si>
  <si>
    <t>Emmbi Industries</t>
  </si>
  <si>
    <t>SOGEFI</t>
  </si>
  <si>
    <t>Milan + 3 more</t>
  </si>
  <si>
    <t>Digital Minds So...</t>
  </si>
  <si>
    <t>Jumbo Finvest In...</t>
  </si>
  <si>
    <t>Jaipur + 17 more</t>
  </si>
  <si>
    <t>Advance India Pr...</t>
  </si>
  <si>
    <t>Chettinad Health...</t>
  </si>
  <si>
    <t>Karle Infra</t>
  </si>
  <si>
    <t>Primeone Workfor...</t>
  </si>
  <si>
    <t>Bhopal + 16 more</t>
  </si>
  <si>
    <t>Chennai Ford</t>
  </si>
  <si>
    <t>K.R.Pulp &amp; Paper...</t>
  </si>
  <si>
    <t>Shahjahanpur + 2 more</t>
  </si>
  <si>
    <t>Maruti Service M...</t>
  </si>
  <si>
    <t>On Demand Agilit...</t>
  </si>
  <si>
    <t>King Of Prussia + 3 more</t>
  </si>
  <si>
    <t>Paracoat Product...</t>
  </si>
  <si>
    <t>Azadea Group</t>
  </si>
  <si>
    <t>Beirut + 9 more</t>
  </si>
  <si>
    <t>TARV TECHNOLOGIE...</t>
  </si>
  <si>
    <t>M G Contractors</t>
  </si>
  <si>
    <t>Delhi + 16 more</t>
  </si>
  <si>
    <t>Salasar Techno E...</t>
  </si>
  <si>
    <t>Spectro Analytic...</t>
  </si>
  <si>
    <t>Epicu Agro Produ...</t>
  </si>
  <si>
    <t>Delhi + 11 more</t>
  </si>
  <si>
    <t>Emmennar Pharma</t>
  </si>
  <si>
    <t>Destek Infosolut...</t>
  </si>
  <si>
    <t>Tattva Spa</t>
  </si>
  <si>
    <t>Gurgaon,Haryana + 16 more</t>
  </si>
  <si>
    <t>Shriram Fertiliz...</t>
  </si>
  <si>
    <t>Vserv Infosystem...</t>
  </si>
  <si>
    <t>K &amp; J Project</t>
  </si>
  <si>
    <t>Nagpur + 16 more</t>
  </si>
  <si>
    <t>Oaknorth Bank</t>
  </si>
  <si>
    <t>Sai Estate consu...</t>
  </si>
  <si>
    <t>Transmission Cor...</t>
  </si>
  <si>
    <t>Vijayawada + 12 more</t>
  </si>
  <si>
    <t>Gj Solutions</t>
  </si>
  <si>
    <t>Hotel Andaz Delh...</t>
  </si>
  <si>
    <t>Jai Kisan</t>
  </si>
  <si>
    <t>Hitachi MGRM Net</t>
  </si>
  <si>
    <t>iNeuron.ai</t>
  </si>
  <si>
    <t>Wipro PARI</t>
  </si>
  <si>
    <t>Satara + 6 more</t>
  </si>
  <si>
    <t>Belstar Microfin...</t>
  </si>
  <si>
    <t>Chennai + 35 more</t>
  </si>
  <si>
    <t>Unschool Learnin...</t>
  </si>
  <si>
    <t>Hyderabad,Telangana + 5 more</t>
  </si>
  <si>
    <t>Press Fit Pipe A...</t>
  </si>
  <si>
    <t>Bhiwandi,Maharashtra + 10 more</t>
  </si>
  <si>
    <t>Telligent (A Ver...</t>
  </si>
  <si>
    <t>Frisco,Texas + 1 more</t>
  </si>
  <si>
    <t>Aegis Associates</t>
  </si>
  <si>
    <t>SE2 DIGITAL SERV...</t>
  </si>
  <si>
    <t>Topeka,Kansas</t>
  </si>
  <si>
    <t>Celebal Technolo...</t>
  </si>
  <si>
    <t>Rhydburg Pharmac...</t>
  </si>
  <si>
    <t>Techjays</t>
  </si>
  <si>
    <t>Santa Cruz,California</t>
  </si>
  <si>
    <t>Rockwell Industr...</t>
  </si>
  <si>
    <t>Kerry Ingredient...</t>
  </si>
  <si>
    <t>Tralee + 7 more</t>
  </si>
  <si>
    <t>Govt of Karnatak...</t>
  </si>
  <si>
    <t>(63 Reviews)</t>
  </si>
  <si>
    <t>Bengaluru + 15 more</t>
  </si>
  <si>
    <t>SRV Media</t>
  </si>
  <si>
    <t>Mcnally Sayaji E...</t>
  </si>
  <si>
    <t>Redco Internatio...</t>
  </si>
  <si>
    <t>Doha + 2 more</t>
  </si>
  <si>
    <t>Tex Corp.</t>
  </si>
  <si>
    <t>Mangalam Drugs &amp;...</t>
  </si>
  <si>
    <t>Kalyaniwalla &amp; M...</t>
  </si>
  <si>
    <t>Infoplus Technol...</t>
  </si>
  <si>
    <t>Borehamwood + 2 more</t>
  </si>
  <si>
    <t>Dudhsagar Dairy</t>
  </si>
  <si>
    <t>Mehsana + 5 more</t>
  </si>
  <si>
    <t>Rockland Hospita...</t>
  </si>
  <si>
    <t>JSM Corporation</t>
  </si>
  <si>
    <t>Unitech Machines</t>
  </si>
  <si>
    <t>Gurgaon + 8 more</t>
  </si>
  <si>
    <t>Asmacs</t>
  </si>
  <si>
    <t>Ascent Hr</t>
  </si>
  <si>
    <t>Sandhar Componen...</t>
  </si>
  <si>
    <t>Dewar's Garage</t>
  </si>
  <si>
    <t>Sharda Hospital</t>
  </si>
  <si>
    <t>China Steel Corp...</t>
  </si>
  <si>
    <t>Kaohsiung + 3 more</t>
  </si>
  <si>
    <t>Gala Precision E...</t>
  </si>
  <si>
    <t>Thane + 1 more</t>
  </si>
  <si>
    <t>Unison Pharmaceu...</t>
  </si>
  <si>
    <t>Grecian Super Sp...</t>
  </si>
  <si>
    <t>Mohali + 1 more</t>
  </si>
  <si>
    <t>Luxor Internatio...</t>
  </si>
  <si>
    <t>Alacrity Ecommer...</t>
  </si>
  <si>
    <t>Nagpur,Maharashtra</t>
  </si>
  <si>
    <t>Jaya Shree Texti...</t>
  </si>
  <si>
    <t>Hooghly + 3 more</t>
  </si>
  <si>
    <t>Shemford Futuris...</t>
  </si>
  <si>
    <t>Go Colors</t>
  </si>
  <si>
    <t>Sri Sri Ravishan...</t>
  </si>
  <si>
    <t>Aditya Hospital</t>
  </si>
  <si>
    <t>SI Group</t>
  </si>
  <si>
    <t>Schenectady + 9 more</t>
  </si>
  <si>
    <t>B.P. Poddar Hosp...</t>
  </si>
  <si>
    <t>Engineering Proj...</t>
  </si>
  <si>
    <t>NRP Projects</t>
  </si>
  <si>
    <t>Manali Petrochem...</t>
  </si>
  <si>
    <t>Avasa Hotels</t>
  </si>
  <si>
    <t>Hydrabad + 1 more</t>
  </si>
  <si>
    <t>Shrachi Group</t>
  </si>
  <si>
    <t>The Digital Grou...</t>
  </si>
  <si>
    <t>JP Group</t>
  </si>
  <si>
    <t>Hosur + 15 more</t>
  </si>
  <si>
    <t>Flexsin Technolo...</t>
  </si>
  <si>
    <t>NeST Information...</t>
  </si>
  <si>
    <t>Jawad Business G...</t>
  </si>
  <si>
    <t>Manama + 10 more</t>
  </si>
  <si>
    <t>Doosan Babcock</t>
  </si>
  <si>
    <t>Crawley + 7 more</t>
  </si>
  <si>
    <t>Monotech Systems</t>
  </si>
  <si>
    <t>DigiCaptions Ind...</t>
  </si>
  <si>
    <t>Apollo Fiege Int...</t>
  </si>
  <si>
    <t>Insta Exhibition</t>
  </si>
  <si>
    <t>AGROCEL INDUSTRI...</t>
  </si>
  <si>
    <t>Newtech Medical ...</t>
  </si>
  <si>
    <t>Asianlak Health ...</t>
  </si>
  <si>
    <t>Ludhiana + 7 more</t>
  </si>
  <si>
    <t>Utthunga Technol...</t>
  </si>
  <si>
    <t>Rotana Hotels</t>
  </si>
  <si>
    <t>Abu Dhabi + 10 more</t>
  </si>
  <si>
    <t>Vitech Systems A...</t>
  </si>
  <si>
    <t>New York,NY + 1 more</t>
  </si>
  <si>
    <t>RCS Technologies</t>
  </si>
  <si>
    <t>Bengaluru + 12 more</t>
  </si>
  <si>
    <t>Flint Group</t>
  </si>
  <si>
    <t>Luxembourg,Luxembourg + 6 more</t>
  </si>
  <si>
    <t>Astec LifeScienc...</t>
  </si>
  <si>
    <t>Panoli Intermedi...</t>
  </si>
  <si>
    <t>Ramkrishna Care ...</t>
  </si>
  <si>
    <t>Raipur + 6 more</t>
  </si>
  <si>
    <t>Sterling Softwar...</t>
  </si>
  <si>
    <t>Champ Info Softw...</t>
  </si>
  <si>
    <t>Kyocera Document...</t>
  </si>
  <si>
    <t>Osaka + 14 more</t>
  </si>
  <si>
    <t>Precision Seals ...</t>
  </si>
  <si>
    <t>QUALITY EVALUATI...</t>
  </si>
  <si>
    <t>The Energy and R...</t>
  </si>
  <si>
    <t>Aster (India)</t>
  </si>
  <si>
    <t>Jindal ITF</t>
  </si>
  <si>
    <t>Al Basti &amp; Mukth...</t>
  </si>
  <si>
    <t>Dubai</t>
  </si>
  <si>
    <t>ZTT</t>
  </si>
  <si>
    <t>Nantong + 12 more</t>
  </si>
  <si>
    <t>Exel Rubber</t>
  </si>
  <si>
    <t>Sarthee Consulta...</t>
  </si>
  <si>
    <t>Ahmedabad + 13 more</t>
  </si>
  <si>
    <t>Asmitha Microfin...</t>
  </si>
  <si>
    <t>Hyderabad + 27 more</t>
  </si>
  <si>
    <t>Feedback Power O...</t>
  </si>
  <si>
    <t>Clean Science An...</t>
  </si>
  <si>
    <t>Dcmodel Sr. Sec....</t>
  </si>
  <si>
    <t>Panchkula,Haryana + 4 more</t>
  </si>
  <si>
    <t>HMD Global</t>
  </si>
  <si>
    <t>Espoo + 24 more</t>
  </si>
  <si>
    <t>Qbss</t>
  </si>
  <si>
    <t>Mouser Electroni...</t>
  </si>
  <si>
    <t>Mansfield,Texas + 1 more</t>
  </si>
  <si>
    <t>Apollo Home Heal...</t>
  </si>
  <si>
    <t>Garments India</t>
  </si>
  <si>
    <t>Jaipur + 20 more</t>
  </si>
  <si>
    <t>Kriya It</t>
  </si>
  <si>
    <t>Hetero Biopharma</t>
  </si>
  <si>
    <t>Oda Class</t>
  </si>
  <si>
    <t>Bengaluru/Bangalore,Karnataka + 2 more</t>
  </si>
  <si>
    <t>Vertafore</t>
  </si>
  <si>
    <t>Denver,Colorado</t>
  </si>
  <si>
    <t>Wingtech Mobile ...</t>
  </si>
  <si>
    <t>Tirupati + 1 more</t>
  </si>
  <si>
    <t>Ashpra Skills</t>
  </si>
  <si>
    <t>Aashman Foundati...</t>
  </si>
  <si>
    <t>Vertex Global Se...</t>
  </si>
  <si>
    <t>Gurugram,Haryana</t>
  </si>
  <si>
    <t>ITM</t>
  </si>
  <si>
    <t>(62 Reviews)</t>
  </si>
  <si>
    <t>Munich,Bavaria + 22 more</t>
  </si>
  <si>
    <t>Pena4 Tech Solut...</t>
  </si>
  <si>
    <t>Center Valley,Pennsylvania</t>
  </si>
  <si>
    <t>Jindal Stainless...</t>
  </si>
  <si>
    <t>Royal HaskoningD...</t>
  </si>
  <si>
    <t>Amersfoort + 16 more</t>
  </si>
  <si>
    <t>NDS InfoServ</t>
  </si>
  <si>
    <t>Carestream Healt...</t>
  </si>
  <si>
    <t>Jubilant Motorwo...</t>
  </si>
  <si>
    <t>Recaero</t>
  </si>
  <si>
    <t>Verniolle + 1 more</t>
  </si>
  <si>
    <t>Delhi Developmen...</t>
  </si>
  <si>
    <t>Vritti Solutions</t>
  </si>
  <si>
    <t>Chandigarh Disti...</t>
  </si>
  <si>
    <t>Chandigarh + 7 more</t>
  </si>
  <si>
    <t>Highly Electrica...</t>
  </si>
  <si>
    <t>ROI NET Solutio...</t>
  </si>
  <si>
    <t>Contacare Eye Ho...</t>
  </si>
  <si>
    <t>Hush Puppies</t>
  </si>
  <si>
    <t>Remsons Industri...</t>
  </si>
  <si>
    <t>S R Enterprises</t>
  </si>
  <si>
    <t>Tenpath</t>
  </si>
  <si>
    <t>Oak Brook,Illinois</t>
  </si>
  <si>
    <t>Enlist Managemen...</t>
  </si>
  <si>
    <t>Sigachi Industri...</t>
  </si>
  <si>
    <t>VOLTECH O AND M ...</t>
  </si>
  <si>
    <t>Bundy India</t>
  </si>
  <si>
    <t>Suryalakshmi Cot...</t>
  </si>
  <si>
    <t>Machino Polymers</t>
  </si>
  <si>
    <t>Eon Electric</t>
  </si>
  <si>
    <t>Pran Beverages I...</t>
  </si>
  <si>
    <t>Dhaka + 16 more</t>
  </si>
  <si>
    <t>PETROJET</t>
  </si>
  <si>
    <t>Cairo + 10 more</t>
  </si>
  <si>
    <t>M.B.A Consulting...</t>
  </si>
  <si>
    <t>Valued Epistemic...</t>
  </si>
  <si>
    <t>Fabtech Technolo...</t>
  </si>
  <si>
    <t>Amol Pharmaceuti...</t>
  </si>
  <si>
    <t>North Brunswick + 1 more</t>
  </si>
  <si>
    <t>GreenPoint Globa...</t>
  </si>
  <si>
    <t>Rye + 1 more</t>
  </si>
  <si>
    <t>Isagro (Asia) Ag...</t>
  </si>
  <si>
    <t>Milan,Milan + 15 more</t>
  </si>
  <si>
    <t>Accord Software ...</t>
  </si>
  <si>
    <t>Acma Computers</t>
  </si>
  <si>
    <t>Kotak Mahindra G...</t>
  </si>
  <si>
    <t>SHOP CJ Network</t>
  </si>
  <si>
    <t>Hindustan Steelw...</t>
  </si>
  <si>
    <t>Rathi Transpower</t>
  </si>
  <si>
    <t>ALEC</t>
  </si>
  <si>
    <t>LUK INDIA</t>
  </si>
  <si>
    <t>Fitchburg + 3 more</t>
  </si>
  <si>
    <t>Gyansys Infotech</t>
  </si>
  <si>
    <t>Carmel + 3 more</t>
  </si>
  <si>
    <t>Bharat Hotels</t>
  </si>
  <si>
    <t>SQS Infosystems</t>
  </si>
  <si>
    <t>Cologne + 1 more</t>
  </si>
  <si>
    <t>InterGlobe Enter...</t>
  </si>
  <si>
    <t>Saveetha Univers...</t>
  </si>
  <si>
    <t>Mani Group</t>
  </si>
  <si>
    <t>Hindustan Motors</t>
  </si>
  <si>
    <t>Comnet Solutions</t>
  </si>
  <si>
    <t>Macurex Sensors</t>
  </si>
  <si>
    <t>Kirloskar Ebara ...</t>
  </si>
  <si>
    <t>Irvine Infocom</t>
  </si>
  <si>
    <t>Just Buy Live En...</t>
  </si>
  <si>
    <t>JUD Cement</t>
  </si>
  <si>
    <t>Guwahati + 1 more</t>
  </si>
  <si>
    <t>B New Mobiles</t>
  </si>
  <si>
    <t>Sud Chemie</t>
  </si>
  <si>
    <t>Rain Cii Carbon ...</t>
  </si>
  <si>
    <t>Visakhapatnam + 2 more</t>
  </si>
  <si>
    <t>Simeio Solutions</t>
  </si>
  <si>
    <t>Rohilkhand Medic...</t>
  </si>
  <si>
    <t>Bareilly + 4 more</t>
  </si>
  <si>
    <t>Farmson Pharmace...</t>
  </si>
  <si>
    <t>Daramic Battery ...</t>
  </si>
  <si>
    <t>Charlotte + 5 more</t>
  </si>
  <si>
    <t>Veoneer India</t>
  </si>
  <si>
    <t>SDP &amp; Associates...</t>
  </si>
  <si>
    <t>Guardian Healthc...</t>
  </si>
  <si>
    <t>Kiran Udyog Auto...</t>
  </si>
  <si>
    <t>Mindtree Solutio...</t>
  </si>
  <si>
    <t>Delhi + 6 more</t>
  </si>
  <si>
    <t>OVT India</t>
  </si>
  <si>
    <t>RGBSI</t>
  </si>
  <si>
    <t>Troy,Michigan + 4 more</t>
  </si>
  <si>
    <t>Euronet Global D...</t>
  </si>
  <si>
    <t>Leawood,Kansas + 7 more</t>
  </si>
  <si>
    <t>Trinity Touch</t>
  </si>
  <si>
    <t>Mars</t>
  </si>
  <si>
    <t>McLean + 15 more</t>
  </si>
  <si>
    <t>Thrillophilia</t>
  </si>
  <si>
    <t>(61 Reviews)</t>
  </si>
  <si>
    <t>Golden Tulip Cha...</t>
  </si>
  <si>
    <t>Puteaux + 14 more</t>
  </si>
  <si>
    <t>SSM InfoTech Sol...</t>
  </si>
  <si>
    <t>Surat,Gujarat + 5 more</t>
  </si>
  <si>
    <t>Liberty Oil Mill...</t>
  </si>
  <si>
    <t>Acuvate Software</t>
  </si>
  <si>
    <t>Slough + 2 more</t>
  </si>
  <si>
    <t>Element14</t>
  </si>
  <si>
    <t>Singapore,Singapore + 5 more</t>
  </si>
  <si>
    <t>Sun N Sand</t>
  </si>
  <si>
    <t>Curatio Healthca...</t>
  </si>
  <si>
    <t>Nucsoft</t>
  </si>
  <si>
    <t>Lansum Propertie...</t>
  </si>
  <si>
    <t>The Art of Livin...</t>
  </si>
  <si>
    <t>Indian Agricultu...</t>
  </si>
  <si>
    <t>Information Serv...</t>
  </si>
  <si>
    <t>Stamford,Connecticut + 3 more</t>
  </si>
  <si>
    <t>Sitec Labs</t>
  </si>
  <si>
    <t>Minda Silca Engi...</t>
  </si>
  <si>
    <t>Greater Noida + 2 more</t>
  </si>
  <si>
    <t>NIFA Infocomp Se...</t>
  </si>
  <si>
    <t>Aster Teleservic...</t>
  </si>
  <si>
    <t>Snap-on Business...</t>
  </si>
  <si>
    <t>Richfield,Ohio + 3 more</t>
  </si>
  <si>
    <t>CBSE</t>
  </si>
  <si>
    <t>Delhi + 31 more</t>
  </si>
  <si>
    <t>Swastik Infra-lo...</t>
  </si>
  <si>
    <t>Prabha Industrie...</t>
  </si>
  <si>
    <t>Rana Motors</t>
  </si>
  <si>
    <t>Associated Power...</t>
  </si>
  <si>
    <t>Vadodara + 11 more</t>
  </si>
  <si>
    <t>Anchor Offshore ...</t>
  </si>
  <si>
    <t>PP Merchandising...</t>
  </si>
  <si>
    <t>Forbes Facility ...</t>
  </si>
  <si>
    <t>LGB Forge</t>
  </si>
  <si>
    <t>Srijan Realty</t>
  </si>
  <si>
    <t>Joister Infomedi...</t>
  </si>
  <si>
    <t>BBNL</t>
  </si>
  <si>
    <t>Reliance Lifesty...</t>
  </si>
  <si>
    <t>Bombay,maharashtra + 16 more</t>
  </si>
  <si>
    <t>Junglee Games</t>
  </si>
  <si>
    <t>Gokul Agro Resou...</t>
  </si>
  <si>
    <t>Oil Field Instru...</t>
  </si>
  <si>
    <t>An Pharmaceutica...</t>
  </si>
  <si>
    <t>6D Technologies</t>
  </si>
  <si>
    <t>Adhikar Microfin...</t>
  </si>
  <si>
    <t>DEVU TOOLS</t>
  </si>
  <si>
    <t>TUV Rheinland Gr...</t>
  </si>
  <si>
    <t>Cologne + 18 more</t>
  </si>
  <si>
    <t>Sac Engine Compo...</t>
  </si>
  <si>
    <t>Imperial Electri...</t>
  </si>
  <si>
    <t>Seva Automotive</t>
  </si>
  <si>
    <t>Nasik + 3 more</t>
  </si>
  <si>
    <t>FMI Automotive C...</t>
  </si>
  <si>
    <t>Winsome Textile ...</t>
  </si>
  <si>
    <t>Mangalore Chemic...</t>
  </si>
  <si>
    <t>SKYMAP PHARMACEU...</t>
  </si>
  <si>
    <t>Rakshit Drugs</t>
  </si>
  <si>
    <t>Woodlands Multis...</t>
  </si>
  <si>
    <t>Kalpa Electrikal</t>
  </si>
  <si>
    <t>TeraSoftware</t>
  </si>
  <si>
    <t>Wadhokar</t>
  </si>
  <si>
    <t>Zebra Technologi...</t>
  </si>
  <si>
    <t>Lincolnshire,Illinois + 6 more</t>
  </si>
  <si>
    <t>Apex Auto</t>
  </si>
  <si>
    <t>Jamshedpur + 8 more</t>
  </si>
  <si>
    <t>Groz - Beckert A...</t>
  </si>
  <si>
    <t>Albstadt + 5 more</t>
  </si>
  <si>
    <t>Asit C Mehta Inv...</t>
  </si>
  <si>
    <t>Panzer Technolog...</t>
  </si>
  <si>
    <t>Webguru Infosyst...</t>
  </si>
  <si>
    <t>Morpheus Human C...</t>
  </si>
  <si>
    <t>Blue Rose Techno...</t>
  </si>
  <si>
    <t>Miami,Florida + 7 more</t>
  </si>
  <si>
    <t>VaaaN Infra</t>
  </si>
  <si>
    <t>Faridabad,Haryana + 7 more</t>
  </si>
  <si>
    <t>Sharayu Toyota</t>
  </si>
  <si>
    <t>BPO Systems</t>
  </si>
  <si>
    <t>Walnut Creek,California + 23 more</t>
  </si>
  <si>
    <t>Ray Business Tec...</t>
  </si>
  <si>
    <t>SMERA Ratings</t>
  </si>
  <si>
    <t>VAP Technology</t>
  </si>
  <si>
    <t>Sanathan Textile...</t>
  </si>
  <si>
    <t>Concept Pharmace...</t>
  </si>
  <si>
    <t>Kamal Fincap</t>
  </si>
  <si>
    <t>Kota + 25 more</t>
  </si>
  <si>
    <t>Chelsea Mills LL...</t>
  </si>
  <si>
    <t>bgr Mining infra...</t>
  </si>
  <si>
    <t>Saya homes</t>
  </si>
  <si>
    <t>Ghaziabad + 2 more</t>
  </si>
  <si>
    <t>S10 Healthcare S...</t>
  </si>
  <si>
    <t>Alpha Maier</t>
  </si>
  <si>
    <t>Robo Silicon</t>
  </si>
  <si>
    <t>Shinhan Bank</t>
  </si>
  <si>
    <t>Seoul,Jung-gu + 7 more</t>
  </si>
  <si>
    <t>Saffron Lifestyl...</t>
  </si>
  <si>
    <t>Modern Public Sc...</t>
  </si>
  <si>
    <t>Faridabad + 18 more</t>
  </si>
  <si>
    <t>Comed Chemicals</t>
  </si>
  <si>
    <t>Slate The School</t>
  </si>
  <si>
    <t>Capital Business...</t>
  </si>
  <si>
    <t>EMSON GEARS</t>
  </si>
  <si>
    <t>Ludhiana + 1 more</t>
  </si>
  <si>
    <t>Seaways Shipping...</t>
  </si>
  <si>
    <t>Hi-Tech Arai</t>
  </si>
  <si>
    <t>Madurai + 6 more</t>
  </si>
  <si>
    <t>Ashwini Hospital</t>
  </si>
  <si>
    <t>Cuttack + 11 more</t>
  </si>
  <si>
    <t>Unique Builders</t>
  </si>
  <si>
    <t>LinkedIn</t>
  </si>
  <si>
    <t>Sunnyvale,California + 2 more</t>
  </si>
  <si>
    <t>ServiceNow</t>
  </si>
  <si>
    <t>Santa Clara + 5 more</t>
  </si>
  <si>
    <t>V2soft</t>
  </si>
  <si>
    <t>Bloomfield Hills,Michigan + 2 more</t>
  </si>
  <si>
    <t>Vengai Software ...</t>
  </si>
  <si>
    <t>Aero Club-Woodla...</t>
  </si>
  <si>
    <t>Capstone Securit...</t>
  </si>
  <si>
    <t>VGM Consultants</t>
  </si>
  <si>
    <t>K K Construction</t>
  </si>
  <si>
    <t>Noida + 19 more</t>
  </si>
  <si>
    <t>L&amp;T Power Develo...</t>
  </si>
  <si>
    <t>Solarig Gensol U...</t>
  </si>
  <si>
    <t>Trn Energy</t>
  </si>
  <si>
    <t>HR Food Processi...</t>
  </si>
  <si>
    <t>Ranchi + 7 more</t>
  </si>
  <si>
    <t>Oerlikon Balzers</t>
  </si>
  <si>
    <t>Ecos (india), Mo...</t>
  </si>
  <si>
    <t>EC-Mobility</t>
  </si>
  <si>
    <t>Haribhakti &amp; Co....</t>
  </si>
  <si>
    <t>Zeiss Pharma</t>
  </si>
  <si>
    <t>Baddi + 6 more</t>
  </si>
  <si>
    <t>ITELLIGENCE INDI...</t>
  </si>
  <si>
    <t>Bielefeld + 4 more</t>
  </si>
  <si>
    <t>Amoda Group of I...</t>
  </si>
  <si>
    <t>Auraine Botanica...</t>
  </si>
  <si>
    <t>KÃ¤rcher Cleaning...</t>
  </si>
  <si>
    <t>Winnenden + 17 more</t>
  </si>
  <si>
    <t>Ekeeda</t>
  </si>
  <si>
    <t>Father Muller Me...</t>
  </si>
  <si>
    <t>Mangaluru + 1 more</t>
  </si>
  <si>
    <t>Coherent Market ...</t>
  </si>
  <si>
    <t>Seattle,Washington</t>
  </si>
  <si>
    <t>Emeritus Institu...</t>
  </si>
  <si>
    <t>Singapore,Singapore + 1 more</t>
  </si>
  <si>
    <t>Freelancer.com</t>
  </si>
  <si>
    <t>Ashima Group</t>
  </si>
  <si>
    <t>GUS Education</t>
  </si>
  <si>
    <t>Successive Techn...</t>
  </si>
  <si>
    <t>Accentuate Busin...</t>
  </si>
  <si>
    <t>SACHA Engineerin...</t>
  </si>
  <si>
    <t>Gersthofen,Bavaria + 4 more</t>
  </si>
  <si>
    <t>Floating Numbers...</t>
  </si>
  <si>
    <t>Capri Global Hou...</t>
  </si>
  <si>
    <t>WovVTech</t>
  </si>
  <si>
    <t>7Search PPC</t>
  </si>
  <si>
    <t>29079 Whitegate Highland,CA 92346 + 5 more</t>
  </si>
  <si>
    <t>Wood PLC</t>
  </si>
  <si>
    <t>INFOCRUNCH ANALY...</t>
  </si>
  <si>
    <t>SATTRIX Informat...</t>
  </si>
  <si>
    <t>BCITS</t>
  </si>
  <si>
    <t>ASSA ABLOY</t>
  </si>
  <si>
    <t>Stockholm,Stockholm County + 13 more</t>
  </si>
  <si>
    <t>U K Paints</t>
  </si>
  <si>
    <t>State Street Ban...</t>
  </si>
  <si>
    <t>Boston + 8 more</t>
  </si>
  <si>
    <t>TVS Sreechakra L...</t>
  </si>
  <si>
    <t>Chiripal Group</t>
  </si>
  <si>
    <t>DiGiSPICE</t>
  </si>
  <si>
    <t>Electronic Arts</t>
  </si>
  <si>
    <t>Redwood City</t>
  </si>
  <si>
    <t>Equifax</t>
  </si>
  <si>
    <t>Atlanta,Georgia + 5 more</t>
  </si>
  <si>
    <t>3DPLM Software S...</t>
  </si>
  <si>
    <t>(60 Reviews)</t>
  </si>
  <si>
    <t>Dhruv Globals</t>
  </si>
  <si>
    <t>Intec Capital</t>
  </si>
  <si>
    <t>Ardom Telecom</t>
  </si>
  <si>
    <t>VST Motors</t>
  </si>
  <si>
    <t>Web Spiders</t>
  </si>
  <si>
    <t>Combined Group C...</t>
  </si>
  <si>
    <t>Ardiya + 4 more</t>
  </si>
  <si>
    <t>Construction Gro...</t>
  </si>
  <si>
    <t>MSG Global Solut...</t>
  </si>
  <si>
    <t>Regensdorf,Zurich + 1 more</t>
  </si>
  <si>
    <t>PCS-Global</t>
  </si>
  <si>
    <t>Nxtra Data</t>
  </si>
  <si>
    <t>MyGlamm</t>
  </si>
  <si>
    <t>Funfirst Global ...</t>
  </si>
  <si>
    <t>Alufit India</t>
  </si>
  <si>
    <t>UCC</t>
  </si>
  <si>
    <t>Lusail + 10 more</t>
  </si>
  <si>
    <t>ETA General</t>
  </si>
  <si>
    <t>Hotel The Royal ...</t>
  </si>
  <si>
    <t>Shine</t>
  </si>
  <si>
    <t>TDI Internationa...</t>
  </si>
  <si>
    <t>ICRI</t>
  </si>
  <si>
    <t>Government of Ha...</t>
  </si>
  <si>
    <t>Chandigarh + 18 more</t>
  </si>
  <si>
    <t>Infocus Technolo...</t>
  </si>
  <si>
    <t>Forza Medi</t>
  </si>
  <si>
    <t>Polyplastics</t>
  </si>
  <si>
    <t>Ori-Plast</t>
  </si>
  <si>
    <t>KARL STORZ</t>
  </si>
  <si>
    <t>Tuttlingen + 12 more</t>
  </si>
  <si>
    <t>Awfis</t>
  </si>
  <si>
    <t>Utkal Automobile...</t>
  </si>
  <si>
    <t>Bhubaneswar + 5 more</t>
  </si>
  <si>
    <t>Idexcel Technolo...</t>
  </si>
  <si>
    <t>Herndon,Virginia + 3 more</t>
  </si>
  <si>
    <t>Captain Tractors</t>
  </si>
  <si>
    <t>Rajkot + 9 more</t>
  </si>
  <si>
    <t>Kruger Ventilati...</t>
  </si>
  <si>
    <t>Singapore + 7 more</t>
  </si>
  <si>
    <t>Avance Consultin...</t>
  </si>
  <si>
    <t>Somerset,NJ + 1 more</t>
  </si>
  <si>
    <t>JCBL</t>
  </si>
  <si>
    <t>ESDEE PAINTS</t>
  </si>
  <si>
    <t>Garuda Polyflex ...</t>
  </si>
  <si>
    <t>Bandhan Financia...</t>
  </si>
  <si>
    <t>Agriculture Insu...</t>
  </si>
  <si>
    <t>Lotus Labs</t>
  </si>
  <si>
    <t>GILLANDERS ARBUT...</t>
  </si>
  <si>
    <t>Toyota Boshoku A...</t>
  </si>
  <si>
    <t>Kariya City + 6 more</t>
  </si>
  <si>
    <t>Derewala Jewelle...</t>
  </si>
  <si>
    <t>Jaipur</t>
  </si>
  <si>
    <t>SeedWorks Intern...</t>
  </si>
  <si>
    <t>Hyderabad,Telangana + 20 more</t>
  </si>
  <si>
    <t>BD</t>
  </si>
  <si>
    <t>Franklin Lakes,New Jersey + 10 more</t>
  </si>
  <si>
    <t>Canam Consultant...</t>
  </si>
  <si>
    <t>Chandigarh + 14 more</t>
  </si>
  <si>
    <t>Hindustan Dorr O...</t>
  </si>
  <si>
    <t>Reinforced Earth</t>
  </si>
  <si>
    <t>Rueil-Malmaison + 7 more</t>
  </si>
  <si>
    <t>Secure Parking S...</t>
  </si>
  <si>
    <t>IANT</t>
  </si>
  <si>
    <t>Vadodara + 24 more</t>
  </si>
  <si>
    <t>Lifeline Hospita...</t>
  </si>
  <si>
    <t>Ceragem</t>
  </si>
  <si>
    <t>Los Angeles + 18 more</t>
  </si>
  <si>
    <t>Omnex</t>
  </si>
  <si>
    <t>Ann Arbor,Michigan + 4 more</t>
  </si>
  <si>
    <t>Sunrise Hospital</t>
  </si>
  <si>
    <t>ATUL MOTORS</t>
  </si>
  <si>
    <t>Jamnagar + 3 more</t>
  </si>
  <si>
    <t>Vardhman Acrylic...</t>
  </si>
  <si>
    <t>Bharuch,Gujarat + 5 more</t>
  </si>
  <si>
    <t>Rachna Sagar</t>
  </si>
  <si>
    <t>Blue Consulting</t>
  </si>
  <si>
    <t>SJS Enterprises</t>
  </si>
  <si>
    <t>Ognibene India</t>
  </si>
  <si>
    <t>Reggio Emilia + 2 more</t>
  </si>
  <si>
    <t>Oasis Resource M...</t>
  </si>
  <si>
    <t>Icl Fincorp</t>
  </si>
  <si>
    <t>Thrissur/Trichur,Kerala + 12 more</t>
  </si>
  <si>
    <t>New Saraswati Ho...</t>
  </si>
  <si>
    <t>Fragomen Immigra...</t>
  </si>
  <si>
    <t>Punjab Kesari</t>
  </si>
  <si>
    <t>Events / Live Entertainment</t>
  </si>
  <si>
    <t>Al Ansari Tradin...</t>
  </si>
  <si>
    <t>Greendot Health ...</t>
  </si>
  <si>
    <t>Rapid Global Bus...</t>
  </si>
  <si>
    <t>Troy + 4 more</t>
  </si>
  <si>
    <t>Shotformats Digi...</t>
  </si>
  <si>
    <t>Assam down town ...</t>
  </si>
  <si>
    <t>Guwahati,Assam</t>
  </si>
  <si>
    <t>Mitel</t>
  </si>
  <si>
    <t>Kanata,Ontario + 2 more</t>
  </si>
  <si>
    <t>Kuber Enterprise...</t>
  </si>
  <si>
    <t>Kochi,Kerala + 5 more</t>
  </si>
  <si>
    <t>Oremus Corporate...</t>
  </si>
  <si>
    <t>Allena Auto Indu...</t>
  </si>
  <si>
    <t>Mohali + 3 more</t>
  </si>
  <si>
    <t>Rishita Develope...</t>
  </si>
  <si>
    <t>Lucknow + 1 more</t>
  </si>
  <si>
    <t>Al Muzain</t>
  </si>
  <si>
    <t>Al Jubail + 4 more</t>
  </si>
  <si>
    <t>Sky Automobiles</t>
  </si>
  <si>
    <t>Raipur + 4 more</t>
  </si>
  <si>
    <t>Vestian Global W...</t>
  </si>
  <si>
    <t>Toppan Merrill T...</t>
  </si>
  <si>
    <t>New York,New York</t>
  </si>
  <si>
    <t>Ocrolus East</t>
  </si>
  <si>
    <t>Smartchem Techno...</t>
  </si>
  <si>
    <t>DST Systems</t>
  </si>
  <si>
    <t>Windsor,Connecticut + 4 more</t>
  </si>
  <si>
    <t>FONTY Supply Cha...</t>
  </si>
  <si>
    <t>Mandideep + 4 more</t>
  </si>
  <si>
    <t>JAAC TECHNO SERV...</t>
  </si>
  <si>
    <t>Vadodara + 8 more</t>
  </si>
  <si>
    <t>Propshop</t>
  </si>
  <si>
    <t>Vserve Ebusiness...</t>
  </si>
  <si>
    <t>Promaestro Techs...</t>
  </si>
  <si>
    <t>FINNEW SOLUTIONS</t>
  </si>
  <si>
    <t>U C S K M Public...</t>
  </si>
  <si>
    <t>Tvs Brakes India...</t>
  </si>
  <si>
    <t>Ranipet + 9 more</t>
  </si>
  <si>
    <t>Aditya Birla Ins...</t>
  </si>
  <si>
    <t>Veraval + 16 more</t>
  </si>
  <si>
    <t>Desnor Destinati...</t>
  </si>
  <si>
    <t>Herbalife</t>
  </si>
  <si>
    <t>Los Angeles,California + 20 more</t>
  </si>
  <si>
    <t>Fortius Technolo...</t>
  </si>
  <si>
    <t>Legato Health T...</t>
  </si>
  <si>
    <t>East Wind Footwe...</t>
  </si>
  <si>
    <t>Cheyyar + 2 more</t>
  </si>
  <si>
    <t>Kovai.co</t>
  </si>
  <si>
    <t>Sidcup,England</t>
  </si>
  <si>
    <t>Ola cars</t>
  </si>
  <si>
    <t>Guwahati + 19 more</t>
  </si>
  <si>
    <t>Aapna Infotech</t>
  </si>
  <si>
    <t>Delhi/NCR,New Delhi + 1 more</t>
  </si>
  <si>
    <t>Excell Autovista</t>
  </si>
  <si>
    <t>Stallion Group</t>
  </si>
  <si>
    <t>Via.com</t>
  </si>
  <si>
    <t>Metro One Operat...</t>
  </si>
  <si>
    <t>(59 Reviews)</t>
  </si>
  <si>
    <t>Pradot Technolog...</t>
  </si>
  <si>
    <t>Indianapolis,Indiana + 2 more</t>
  </si>
  <si>
    <t>Interactive Aven...</t>
  </si>
  <si>
    <t>Relevance Lab</t>
  </si>
  <si>
    <t>Integral Univers...</t>
  </si>
  <si>
    <t>Lucknow + 3 more</t>
  </si>
  <si>
    <t>Lexus Motors</t>
  </si>
  <si>
    <t>Tbs India Telema...</t>
  </si>
  <si>
    <t>Tufropes</t>
  </si>
  <si>
    <t>Magnaquest Techn...</t>
  </si>
  <si>
    <t>Oriental Rubber ...</t>
  </si>
  <si>
    <t>Run Service Info...</t>
  </si>
  <si>
    <t>Hpcl Biofuels</t>
  </si>
  <si>
    <t>Patna + 10 more</t>
  </si>
  <si>
    <t>Ambica Steels</t>
  </si>
  <si>
    <t>MPOnline</t>
  </si>
  <si>
    <t>Bhopal + 6 more</t>
  </si>
  <si>
    <t>Connectwell Indu...</t>
  </si>
  <si>
    <t>Dombivli + 9 more</t>
  </si>
  <si>
    <t>Supreme Petroche...</t>
  </si>
  <si>
    <t>LandCraft Develo...</t>
  </si>
  <si>
    <t>Ghaziabad,Uttar Pradesh</t>
  </si>
  <si>
    <t>Vidal Health Ins...</t>
  </si>
  <si>
    <t>FIL Industries</t>
  </si>
  <si>
    <t>Valecha Engineer...</t>
  </si>
  <si>
    <t>Lanco Solar Ener...</t>
  </si>
  <si>
    <t>Bhagwan Mahaveer...</t>
  </si>
  <si>
    <t>St. Paul's Schoo...</t>
  </si>
  <si>
    <t>HazÄrÄ«bÄg,jharkhand + 22 more</t>
  </si>
  <si>
    <t>Tekshapers Softw...</t>
  </si>
  <si>
    <t>Guru Nanak Auto ...</t>
  </si>
  <si>
    <t>Jamalpur + 1 more</t>
  </si>
  <si>
    <t>Oswal Woollen Mi...</t>
  </si>
  <si>
    <t>Ludhiana + 5 more</t>
  </si>
  <si>
    <t>Willis Processin...</t>
  </si>
  <si>
    <t>Fujikura Automot...</t>
  </si>
  <si>
    <t>Koto-ku</t>
  </si>
  <si>
    <t>Formula Group</t>
  </si>
  <si>
    <t>Ashtech  INDIA</t>
  </si>
  <si>
    <t>Anmol Feeds</t>
  </si>
  <si>
    <t>ObjectWin Techno...</t>
  </si>
  <si>
    <t>Andhra Petrochem...</t>
  </si>
  <si>
    <t>Tanuku + 1 more</t>
  </si>
  <si>
    <t>Harsha Abakus So...</t>
  </si>
  <si>
    <t>Isha Foundation</t>
  </si>
  <si>
    <t>Aditya Auto Prod...</t>
  </si>
  <si>
    <t>Tokai Rika Minda</t>
  </si>
  <si>
    <t>Oguchi + 4 more</t>
  </si>
  <si>
    <t>Matrix Media Sol...</t>
  </si>
  <si>
    <t>Wizertech Inform...</t>
  </si>
  <si>
    <t>Ssnr Projects.pv...</t>
  </si>
  <si>
    <t>Visakhapatnam/Vizag,Andhra Pradesh + 8 more</t>
  </si>
  <si>
    <t>Keya Foods Inter...</t>
  </si>
  <si>
    <t>Marsh India Insu...</t>
  </si>
  <si>
    <t>New York City,New York + 9 more</t>
  </si>
  <si>
    <t>The Kothari Whee...</t>
  </si>
  <si>
    <t>Ecolog Internati...</t>
  </si>
  <si>
    <t>DÃ¼sseldorf + 1 more</t>
  </si>
  <si>
    <t>FEV</t>
  </si>
  <si>
    <t>Aachen + 2 more</t>
  </si>
  <si>
    <t>Omega</t>
  </si>
  <si>
    <t>Sofia + 15 more</t>
  </si>
  <si>
    <t>THE Gate Academy</t>
  </si>
  <si>
    <t>Future Market In...</t>
  </si>
  <si>
    <t>Jumeirah Lakes Towers,Dubai</t>
  </si>
  <si>
    <t>Itron</t>
  </si>
  <si>
    <t>Liberty Lake + 6 more</t>
  </si>
  <si>
    <t>Emtec</t>
  </si>
  <si>
    <t>Jacksonville,Florida + 1 more</t>
  </si>
  <si>
    <t>Naiknavare Devel...</t>
  </si>
  <si>
    <t>Kovair Software</t>
  </si>
  <si>
    <t>San Ramon,California + 1 more</t>
  </si>
  <si>
    <t>Shah Alloys</t>
  </si>
  <si>
    <t>Model Infra Corp...</t>
  </si>
  <si>
    <t>Acharya Institut...</t>
  </si>
  <si>
    <t>Phi Seeds</t>
  </si>
  <si>
    <t>Onegene</t>
  </si>
  <si>
    <t>Damas Jewellery</t>
  </si>
  <si>
    <t>R K Marbles</t>
  </si>
  <si>
    <t>Kishangarh + 13 more</t>
  </si>
  <si>
    <t>Citizens Hospita...</t>
  </si>
  <si>
    <t>Solverminds Solu...</t>
  </si>
  <si>
    <t>Panasonic Applia...</t>
  </si>
  <si>
    <t>Gurgaon/Gurugram + 24 more</t>
  </si>
  <si>
    <t>Elcomponics Sale...</t>
  </si>
  <si>
    <t>AFour Technologi...</t>
  </si>
  <si>
    <t>Skilrock Technol...</t>
  </si>
  <si>
    <t>Atom Technologie...</t>
  </si>
  <si>
    <t>Anupam Industrie...</t>
  </si>
  <si>
    <t>Anand + 7 more</t>
  </si>
  <si>
    <t>Openview Technol...</t>
  </si>
  <si>
    <t>Vector India</t>
  </si>
  <si>
    <t>Tucson,Arizona + 2 more</t>
  </si>
  <si>
    <t>Schiller Healthc...</t>
  </si>
  <si>
    <t>Volante Technolo...</t>
  </si>
  <si>
    <t>AbsolutData</t>
  </si>
  <si>
    <t>Alameda + 3 more</t>
  </si>
  <si>
    <t>Cambridge Univer...</t>
  </si>
  <si>
    <t>Cambridge + 10 more</t>
  </si>
  <si>
    <t>488 years old</t>
  </si>
  <si>
    <t>Powermech Engine...</t>
  </si>
  <si>
    <t>Shree Bharat Int...</t>
  </si>
  <si>
    <t>Flytxt Mobile So...</t>
  </si>
  <si>
    <t>Nieuwegein + 4 more</t>
  </si>
  <si>
    <t>S.H. Kelkar &amp; Co...</t>
  </si>
  <si>
    <t>Mangalore Refine...</t>
  </si>
  <si>
    <t>Mangaluru/Mangalore,Karnataka + 4 more</t>
  </si>
  <si>
    <t>Isgec Hitachi Zo...</t>
  </si>
  <si>
    <t>Dahej + 4 more</t>
  </si>
  <si>
    <t>Aarav Software S...</t>
  </si>
  <si>
    <t>Malad + 3 more</t>
  </si>
  <si>
    <t>TONI&amp;GUY</t>
  </si>
  <si>
    <t>Biltech Building...</t>
  </si>
  <si>
    <t>Encore Healthcar...</t>
  </si>
  <si>
    <t>S &amp; T Engineers ...</t>
  </si>
  <si>
    <t>Coimbatore,Tamil Nadu + 9 more</t>
  </si>
  <si>
    <t>Gsrtc</t>
  </si>
  <si>
    <t>Fresa Technologi...</t>
  </si>
  <si>
    <t>TPI Composites</t>
  </si>
  <si>
    <t>Scottsdale,Arizona + 2 more</t>
  </si>
  <si>
    <t>D-VoiS Communica...</t>
  </si>
  <si>
    <t>B5 Plus</t>
  </si>
  <si>
    <t>Tema + 3 more</t>
  </si>
  <si>
    <t>Vikudha Overseas...</t>
  </si>
  <si>
    <t>Hong Kong</t>
  </si>
  <si>
    <t>De Lage Landen F...</t>
  </si>
  <si>
    <t>Eindhoven + 18 more</t>
  </si>
  <si>
    <t>FiberHome</t>
  </si>
  <si>
    <t>Wuhan + 7 more</t>
  </si>
  <si>
    <t>Delval Flow Cont...</t>
  </si>
  <si>
    <t>Louisiana + 5 more</t>
  </si>
  <si>
    <t>Uber eats</t>
  </si>
  <si>
    <t>San Francisco,California + 19 more</t>
  </si>
  <si>
    <t>Reliance Infocom...</t>
  </si>
  <si>
    <t>Vivo Life Scienc...</t>
  </si>
  <si>
    <t>Secunderabad + 9 more</t>
  </si>
  <si>
    <t>South India Kris...</t>
  </si>
  <si>
    <t>Sekhani Industri...</t>
  </si>
  <si>
    <t>Ahmedabad + 14 more</t>
  </si>
  <si>
    <t>Academic World S...</t>
  </si>
  <si>
    <t>Nina Percept</t>
  </si>
  <si>
    <t>Girnarsoft Autom...</t>
  </si>
  <si>
    <t>Gurgaon/Gurugram + 17 more</t>
  </si>
  <si>
    <t>Airproducts</t>
  </si>
  <si>
    <t>Trexlertown,PA + 2 more</t>
  </si>
  <si>
    <t>BeatO</t>
  </si>
  <si>
    <t>Sri Sai Power an...</t>
  </si>
  <si>
    <t>Tiruchirappalli + 9 more</t>
  </si>
  <si>
    <t>Azentio</t>
  </si>
  <si>
    <t>H &amp; R Johnson (I...</t>
  </si>
  <si>
    <t>Entero Healthcar...</t>
  </si>
  <si>
    <t>Denso Haryana Pr...</t>
  </si>
  <si>
    <t>Manesar + 4 more</t>
  </si>
  <si>
    <t>ACCE GLOBAL SOFT...</t>
  </si>
  <si>
    <t>QR Crypher</t>
  </si>
  <si>
    <t>Tiruchirappalli,Tamil Nadu</t>
  </si>
  <si>
    <t>DELLA LEADERS CL...</t>
  </si>
  <si>
    <t>DotPe</t>
  </si>
  <si>
    <t>1K Kirana Bazaar</t>
  </si>
  <si>
    <t>Gurgaon,Haryana + 9 more</t>
  </si>
  <si>
    <t>Lennox India Tec...</t>
  </si>
  <si>
    <t>Bluefield Techno...</t>
  </si>
  <si>
    <t>TVS Next</t>
  </si>
  <si>
    <t>Fynd</t>
  </si>
  <si>
    <t>Indovision Servi...</t>
  </si>
  <si>
    <t>Gopalan Enterpri...</t>
  </si>
  <si>
    <t>KRIBHCO Fertiliz...</t>
  </si>
  <si>
    <t>(58 Reviews)</t>
  </si>
  <si>
    <t>KTM</t>
  </si>
  <si>
    <t>Mattighofen + 30 more</t>
  </si>
  <si>
    <t>DDF Consultants</t>
  </si>
  <si>
    <t>NTT DATA FA Insu...</t>
  </si>
  <si>
    <t>Zillion Infrapro...</t>
  </si>
  <si>
    <t>Simplex Castings</t>
  </si>
  <si>
    <t>Oriental Consult...</t>
  </si>
  <si>
    <t>Lucknow,Uttar Pradesh + 12 more</t>
  </si>
  <si>
    <t>Orient Abrasives</t>
  </si>
  <si>
    <t>UTL Technologies</t>
  </si>
  <si>
    <t>Epic Research</t>
  </si>
  <si>
    <t>Presto Stantest</t>
  </si>
  <si>
    <t>Faridabad + 5 more</t>
  </si>
  <si>
    <t>REVA University</t>
  </si>
  <si>
    <t>Ducima Analytics</t>
  </si>
  <si>
    <t>Timezone Enterta...</t>
  </si>
  <si>
    <t>Perth + 14 more</t>
  </si>
  <si>
    <t>Clove Technologi...</t>
  </si>
  <si>
    <t>JBJ TECHNOLOGIES</t>
  </si>
  <si>
    <t>Greater Noida</t>
  </si>
  <si>
    <t>Listenlights</t>
  </si>
  <si>
    <t>Export Trading g...</t>
  </si>
  <si>
    <t>Techno Kart Indi...</t>
  </si>
  <si>
    <t>Evolutionary Sys...</t>
  </si>
  <si>
    <t>Ford Technology ...</t>
  </si>
  <si>
    <t>Dearborn,Michigan + 2 more</t>
  </si>
  <si>
    <t>IMS Learning Res...</t>
  </si>
  <si>
    <t>Shree Balaji Gro...</t>
  </si>
  <si>
    <t>Takahata Precisi...</t>
  </si>
  <si>
    <t>Neemrana,Rajasthan + 1 more</t>
  </si>
  <si>
    <t>Shri Lakshmi Cot...</t>
  </si>
  <si>
    <t>Edelweiss Agri V...</t>
  </si>
  <si>
    <t>Saudi Airlines C...</t>
  </si>
  <si>
    <t>Sikkim Manipal U...</t>
  </si>
  <si>
    <t>Gangtok,Sikkim + 11 more</t>
  </si>
  <si>
    <t>Ranosys Technolo...</t>
  </si>
  <si>
    <t>Sabyasachi Coutu...</t>
  </si>
  <si>
    <t>C-Square Info So...</t>
  </si>
  <si>
    <t>Kerakoll</t>
  </si>
  <si>
    <t>Sassuolo + 17 more</t>
  </si>
  <si>
    <t>Infojini</t>
  </si>
  <si>
    <t>New Jersery + 4 more</t>
  </si>
  <si>
    <t>Geometric</t>
  </si>
  <si>
    <t>Experion Technol...</t>
  </si>
  <si>
    <t>Trivandrum/Thiruvananthapuram,Kerala + 2 more</t>
  </si>
  <si>
    <t>Beam Global Spir...</t>
  </si>
  <si>
    <t>Chicago + 17 more</t>
  </si>
  <si>
    <t>Crestech Softwar...</t>
  </si>
  <si>
    <t>William Penn</t>
  </si>
  <si>
    <t>Banglore + 7 more</t>
  </si>
  <si>
    <t>Paras Spices</t>
  </si>
  <si>
    <t>XL India Busines...</t>
  </si>
  <si>
    <t>Hamilton,Hamilton + 2 more</t>
  </si>
  <si>
    <t>Destimoney Secur...</t>
  </si>
  <si>
    <t>ERA's Lucknow Me...</t>
  </si>
  <si>
    <t>Lucknow</t>
  </si>
  <si>
    <t>Mahindra Aerospa...</t>
  </si>
  <si>
    <t>Indira Gandhi Na...</t>
  </si>
  <si>
    <t>Jaipur Golden Ho...</t>
  </si>
  <si>
    <t>Think Future Tec...</t>
  </si>
  <si>
    <t>Auditime Informa...</t>
  </si>
  <si>
    <t>Dietech India</t>
  </si>
  <si>
    <t>Medsource Ozone ...</t>
  </si>
  <si>
    <t>KSB Tech</t>
  </si>
  <si>
    <t>NESCO Inc</t>
  </si>
  <si>
    <t>BSR</t>
  </si>
  <si>
    <t>San Francisco + 13 more</t>
  </si>
  <si>
    <t>Bernhard Schulte...</t>
  </si>
  <si>
    <t>Swarna Pragati H...</t>
  </si>
  <si>
    <t>Nagpur + 18 more</t>
  </si>
  <si>
    <t>Encardio Rite El...</t>
  </si>
  <si>
    <t>Lucknow + 4 more</t>
  </si>
  <si>
    <t>NMC Healthcare</t>
  </si>
  <si>
    <t>Schenck Rotec</t>
  </si>
  <si>
    <t>Darmstadt + 7 more</t>
  </si>
  <si>
    <t>Khosla Profil</t>
  </si>
  <si>
    <t>Milliman</t>
  </si>
  <si>
    <t>Seattle,washington + 1 more</t>
  </si>
  <si>
    <t>Don Bosco</t>
  </si>
  <si>
    <t>Regenersis</t>
  </si>
  <si>
    <t>Tonbridge + 8 more</t>
  </si>
  <si>
    <t>Builtwell Soluti...</t>
  </si>
  <si>
    <t>Bhopal + 3 more</t>
  </si>
  <si>
    <t>Kelvion</t>
  </si>
  <si>
    <t>Bochum + 7 more</t>
  </si>
  <si>
    <t>Nestor Pharmaceu...</t>
  </si>
  <si>
    <t>Steelcase Asia P...</t>
  </si>
  <si>
    <t>Grand Rapids + 6 more</t>
  </si>
  <si>
    <t>Dedicated Freigh...</t>
  </si>
  <si>
    <t>Automag India Pv...</t>
  </si>
  <si>
    <t>Rama group</t>
  </si>
  <si>
    <t>Ram Kripal Singh...</t>
  </si>
  <si>
    <t>HES Infra</t>
  </si>
  <si>
    <t>Campus Activewea...</t>
  </si>
  <si>
    <t>Br.CAT Internati...</t>
  </si>
  <si>
    <t>Al Khobar + 3 more</t>
  </si>
  <si>
    <t>Manya - The Prin...</t>
  </si>
  <si>
    <t>The Irish House</t>
  </si>
  <si>
    <t>Scott Edil Pharm...</t>
  </si>
  <si>
    <t>Chandigarh + 1 more</t>
  </si>
  <si>
    <t>Nutricia</t>
  </si>
  <si>
    <t>Utrecht + 18 more</t>
  </si>
  <si>
    <t>S.L. Raheja Hosp...</t>
  </si>
  <si>
    <t>Sunstar Precisio...</t>
  </si>
  <si>
    <t>Chhaya Prakashan...</t>
  </si>
  <si>
    <t>Airtel Business</t>
  </si>
  <si>
    <t>Gurgaon/Gurugram + 26 more</t>
  </si>
  <si>
    <t>Vasu Healthcare</t>
  </si>
  <si>
    <t>Vadodara/Baroda,Gujarat + 9 more</t>
  </si>
  <si>
    <t>4I Apps Solution...</t>
  </si>
  <si>
    <t>SRS Group</t>
  </si>
  <si>
    <t>Faridabad + 14 more</t>
  </si>
  <si>
    <t>Goyal &amp; Co.</t>
  </si>
  <si>
    <t>Cades Studec Tec...</t>
  </si>
  <si>
    <t>Pyramid E Servic...</t>
  </si>
  <si>
    <t>LG Polymers</t>
  </si>
  <si>
    <t>Vijayawada + 6 more</t>
  </si>
  <si>
    <t>Pathfinder Educa...</t>
  </si>
  <si>
    <t>Wyzmindz Solutio...</t>
  </si>
  <si>
    <t>National Environ...</t>
  </si>
  <si>
    <t>Nagpur + 6 more</t>
  </si>
  <si>
    <t>Qatar Petrochemi...</t>
  </si>
  <si>
    <t>S-cci india</t>
  </si>
  <si>
    <t>1ne Click Online</t>
  </si>
  <si>
    <t>Gurgaon + 13 more</t>
  </si>
  <si>
    <t>BESCOM</t>
  </si>
  <si>
    <t>Spaco Technologi...</t>
  </si>
  <si>
    <t>EDUGORILLA COMMU...</t>
  </si>
  <si>
    <t>Yuva Parivartan</t>
  </si>
  <si>
    <t>RICE GROUP</t>
  </si>
  <si>
    <t>Shalimar Group</t>
  </si>
  <si>
    <t>Shri Ram Murti S...</t>
  </si>
  <si>
    <t>Bareilly + 2 more</t>
  </si>
  <si>
    <t>Square Capital A...</t>
  </si>
  <si>
    <t>Forace Polymers</t>
  </si>
  <si>
    <t>Haridwar</t>
  </si>
  <si>
    <t>Burman Hospitali...</t>
  </si>
  <si>
    <t>Margdarshak Fina...</t>
  </si>
  <si>
    <t>Lucknow + 20 more</t>
  </si>
  <si>
    <t>Sila Solutions</t>
  </si>
  <si>
    <t>Anjan Drug</t>
  </si>
  <si>
    <t>Texas Review</t>
  </si>
  <si>
    <t>Digital Academy ...</t>
  </si>
  <si>
    <t>Diamond Pick</t>
  </si>
  <si>
    <t>Adani Electricit...</t>
  </si>
  <si>
    <t>MUFG Bank</t>
  </si>
  <si>
    <t>Chiyoda-ku + 5 more</t>
  </si>
  <si>
    <t>Ribbon Communica...</t>
  </si>
  <si>
    <t>TSMT Technology ...</t>
  </si>
  <si>
    <t>Taoyuan</t>
  </si>
  <si>
    <t>Medgulf Construc...</t>
  </si>
  <si>
    <t>Skylark Infra En...</t>
  </si>
  <si>
    <t>Lynk</t>
  </si>
  <si>
    <t>HYOSUNG T&amp;D</t>
  </si>
  <si>
    <t>Seoul + 2 more</t>
  </si>
  <si>
    <t>Ondoor Concepts</t>
  </si>
  <si>
    <t>Bhopal,Madhya Pradesh + 1 more</t>
  </si>
  <si>
    <t>Rij Engineering</t>
  </si>
  <si>
    <t>Gnrc Hospital</t>
  </si>
  <si>
    <t>Guwahati + 3 more</t>
  </si>
  <si>
    <t>A-i Enterprises</t>
  </si>
  <si>
    <t>Oswaal Books</t>
  </si>
  <si>
    <t>Ägra,uttar Pradesh + 2 more</t>
  </si>
  <si>
    <t>Krishna Ishizaki...</t>
  </si>
  <si>
    <t>Club Oxygen</t>
  </si>
  <si>
    <t>Springworks</t>
  </si>
  <si>
    <t>Santa Monica,CA + 4 more</t>
  </si>
  <si>
    <t>Paytm Money</t>
  </si>
  <si>
    <t>Drip Capital</t>
  </si>
  <si>
    <t>Pearl Organisati...</t>
  </si>
  <si>
    <t>Marelli Motherso...</t>
  </si>
  <si>
    <t>Infibeam Avenues</t>
  </si>
  <si>
    <t>Gandhinagar,Gujrat + 7 more</t>
  </si>
  <si>
    <t>Tata Docomo</t>
  </si>
  <si>
    <t>Orthosquare Dent...</t>
  </si>
  <si>
    <t>Qwik Supply Chai...</t>
  </si>
  <si>
    <t>Jaipur + 33 more</t>
  </si>
  <si>
    <t>Girnar Care</t>
  </si>
  <si>
    <t>Smart Energy Wat...</t>
  </si>
  <si>
    <t>Irvine</t>
  </si>
  <si>
    <t>Physicswallah</t>
  </si>
  <si>
    <t>Allahabad,Uttar Pradesh + 12 more</t>
  </si>
  <si>
    <t>McGraw-Hill Educ...</t>
  </si>
  <si>
    <t>New York,New York + 12 more</t>
  </si>
  <si>
    <t>Vasant Masala</t>
  </si>
  <si>
    <t>Hotstar</t>
  </si>
  <si>
    <t>Apeejay Surrendr...</t>
  </si>
  <si>
    <t>Hansa Cequity</t>
  </si>
  <si>
    <t>eBay</t>
  </si>
  <si>
    <t>Goqii</t>
  </si>
  <si>
    <t>(57 Reviews)</t>
  </si>
  <si>
    <t>Orange County Re...</t>
  </si>
  <si>
    <t>Sun Pharma Advan...</t>
  </si>
  <si>
    <t>Wildnet Technolo...</t>
  </si>
  <si>
    <t>Mediaocean</t>
  </si>
  <si>
    <t>Tulip Telecom</t>
  </si>
  <si>
    <t>ANJ Turnkey Proj...</t>
  </si>
  <si>
    <t>Bhailal Amin Gen...</t>
  </si>
  <si>
    <t>Pravin Masalewal...</t>
  </si>
  <si>
    <t>Rana Sugars</t>
  </si>
  <si>
    <t>Chandigarh + 10 more</t>
  </si>
  <si>
    <t>Girmiti Software</t>
  </si>
  <si>
    <t>Arshiya Internat...</t>
  </si>
  <si>
    <t>Pearson</t>
  </si>
  <si>
    <t>EduPristine</t>
  </si>
  <si>
    <t>Getronics</t>
  </si>
  <si>
    <t>Amsterdam,North Holland + 6 more</t>
  </si>
  <si>
    <t>FortPoint Automo...</t>
  </si>
  <si>
    <t>Viney Corporatio...</t>
  </si>
  <si>
    <t>Sonipat + 8 more</t>
  </si>
  <si>
    <t>Ecogreen Energy</t>
  </si>
  <si>
    <t>Gurugram + 5 more</t>
  </si>
  <si>
    <t>Kamani Foods</t>
  </si>
  <si>
    <t>Premier Carworld</t>
  </si>
  <si>
    <t>Consultancy Serv...</t>
  </si>
  <si>
    <t>Rajkot + 20 more</t>
  </si>
  <si>
    <t>GE Money</t>
  </si>
  <si>
    <t>Norwalk + 13 more</t>
  </si>
  <si>
    <t>Starworth Infras...</t>
  </si>
  <si>
    <t>SupportMart</t>
  </si>
  <si>
    <t>IonIdea Interact...</t>
  </si>
  <si>
    <t>Fairfax + 4 more</t>
  </si>
  <si>
    <t>Hoonartek</t>
  </si>
  <si>
    <t>Rakesh Masala</t>
  </si>
  <si>
    <t>Chemspec Chemica...</t>
  </si>
  <si>
    <t>Vardhman Polytex</t>
  </si>
  <si>
    <t>One Auto</t>
  </si>
  <si>
    <t>Kohinoor Technic...</t>
  </si>
  <si>
    <t>Marwadi Universi...</t>
  </si>
  <si>
    <t>Phronesis Partne...</t>
  </si>
  <si>
    <t>Boston</t>
  </si>
  <si>
    <t>Indus Projects</t>
  </si>
  <si>
    <t>Shiv Nadar Schoo...</t>
  </si>
  <si>
    <t>Raffles Educity</t>
  </si>
  <si>
    <t>Chandigarh,Chandigarh + 10 more</t>
  </si>
  <si>
    <t>Freudenberg Gala...</t>
  </si>
  <si>
    <t>Computer Junctio...</t>
  </si>
  <si>
    <t>Mcpi</t>
  </si>
  <si>
    <t>IVL Dhunseri Pet...</t>
  </si>
  <si>
    <t>Alp Overseas</t>
  </si>
  <si>
    <t>Mantena Group</t>
  </si>
  <si>
    <t>Nunhems India</t>
  </si>
  <si>
    <t>Inamdar Multispe...</t>
  </si>
  <si>
    <t>Advocate</t>
  </si>
  <si>
    <t>Atlanta + 25 more</t>
  </si>
  <si>
    <t>BLG Logistics</t>
  </si>
  <si>
    <t>Bremen + 5 more</t>
  </si>
  <si>
    <t>T2S Software Sol...</t>
  </si>
  <si>
    <t>Stoke-on-Trent,England</t>
  </si>
  <si>
    <t>Shiksha Infotech</t>
  </si>
  <si>
    <t>Stanley Lifestyl...</t>
  </si>
  <si>
    <t>Metaminds Softwa...</t>
  </si>
  <si>
    <t>NTT Communicatio...</t>
  </si>
  <si>
    <t>Chiyoda City,Tokyo + 9 more</t>
  </si>
  <si>
    <t>Gemini Solutions</t>
  </si>
  <si>
    <t>Unique Enterpris...</t>
  </si>
  <si>
    <t>Balaji Telefilms</t>
  </si>
  <si>
    <t>3Pillar Global</t>
  </si>
  <si>
    <t>SoftNice</t>
  </si>
  <si>
    <t>Allentown,PA + 5 more</t>
  </si>
  <si>
    <t>Ascentrik Resear...</t>
  </si>
  <si>
    <t>GOOD</t>
  </si>
  <si>
    <t>Almaty + 21 more</t>
  </si>
  <si>
    <t>Maven Infotech</t>
  </si>
  <si>
    <t>Kabra Extrusion ...</t>
  </si>
  <si>
    <t>La opala rg</t>
  </si>
  <si>
    <t>Universal Constr...</t>
  </si>
  <si>
    <t>ICONMA</t>
  </si>
  <si>
    <t>Troy</t>
  </si>
  <si>
    <t>University of Mu...</t>
  </si>
  <si>
    <t>Kmg Infotech</t>
  </si>
  <si>
    <t>Melville,New York + 1 more</t>
  </si>
  <si>
    <t>Analogics Group</t>
  </si>
  <si>
    <t>UMSL</t>
  </si>
  <si>
    <t>Bhubaneswar + 4 more</t>
  </si>
  <si>
    <t>Kich Architectur...</t>
  </si>
  <si>
    <t>Rajkot,Gujarat + 11 more</t>
  </si>
  <si>
    <t>GIC Housing Fina...</t>
  </si>
  <si>
    <t>Viswaat Chemical...</t>
  </si>
  <si>
    <t>JSS Medical Rese...</t>
  </si>
  <si>
    <t>Saint-Laurent + 10 more</t>
  </si>
  <si>
    <t>Bagrrys India</t>
  </si>
  <si>
    <t>NSSL</t>
  </si>
  <si>
    <t>Government of Ke...</t>
  </si>
  <si>
    <t>Thiruvananthapuram + 13 more</t>
  </si>
  <si>
    <t>GD Goenka Intern...</t>
  </si>
  <si>
    <t>Surat + 5 more</t>
  </si>
  <si>
    <t>Sheth Developers</t>
  </si>
  <si>
    <t>Harrisons Malaya...</t>
  </si>
  <si>
    <t>Kochi/Cochin,Kerala + 7 more</t>
  </si>
  <si>
    <t>Solv</t>
  </si>
  <si>
    <t>Lal Baba Seamles...</t>
  </si>
  <si>
    <t>Jaguar Overseas</t>
  </si>
  <si>
    <t>Fairfield  Marri...</t>
  </si>
  <si>
    <t>Kalinga Universi...</t>
  </si>
  <si>
    <t>Guru Nanak Publi...</t>
  </si>
  <si>
    <t>Sapphire Interna...</t>
  </si>
  <si>
    <t>Merlin Group</t>
  </si>
  <si>
    <t>Usg Boral Buildi...</t>
  </si>
  <si>
    <t>Sydney + 11 more</t>
  </si>
  <si>
    <t>Good Health Tpa ...</t>
  </si>
  <si>
    <t>Electrolab</t>
  </si>
  <si>
    <t>APPL Industries</t>
  </si>
  <si>
    <t>Thinkapps Soluti...</t>
  </si>
  <si>
    <t>RPP Infra Projec...</t>
  </si>
  <si>
    <t>India Pesticides</t>
  </si>
  <si>
    <t>Bareilly + 8 more</t>
  </si>
  <si>
    <t>ICAT</t>
  </si>
  <si>
    <t>Planit Testing I...</t>
  </si>
  <si>
    <t>Sydney,NSW + 1 more</t>
  </si>
  <si>
    <t>Hand In Hand</t>
  </si>
  <si>
    <t>KCCEC</t>
  </si>
  <si>
    <t>Kuwait City + 2 more</t>
  </si>
  <si>
    <t>Sujan Cooper Sta...</t>
  </si>
  <si>
    <t>Indian Army Corp...</t>
  </si>
  <si>
    <t>242 years old</t>
  </si>
  <si>
    <t>Preet Group</t>
  </si>
  <si>
    <t>Ghaziabad + 5 more</t>
  </si>
  <si>
    <t>Ghaziabad</t>
  </si>
  <si>
    <t>Staffnurse</t>
  </si>
  <si>
    <t>Derby + 24 more</t>
  </si>
  <si>
    <t>Finolex Pipes</t>
  </si>
  <si>
    <t>Hyland Software ...</t>
  </si>
  <si>
    <t>Westlake,OHIO</t>
  </si>
  <si>
    <t>Shyam Steel Manu...</t>
  </si>
  <si>
    <t>LAKME ACADEMY</t>
  </si>
  <si>
    <t>JRG Automotive i...</t>
  </si>
  <si>
    <t>Delivery.com</t>
  </si>
  <si>
    <t>New York + 31 more</t>
  </si>
  <si>
    <t>Pace IIT &amp; Medic...</t>
  </si>
  <si>
    <t>DE Diamond Elect...</t>
  </si>
  <si>
    <t>Osaka + 3 more</t>
  </si>
  <si>
    <t>ICAPIDILITE</t>
  </si>
  <si>
    <t>Disposafe Health...</t>
  </si>
  <si>
    <t>Chandusoft Techn...</t>
  </si>
  <si>
    <t>Bhavna Corp.</t>
  </si>
  <si>
    <t>Marpu Foundation...</t>
  </si>
  <si>
    <t>Bajaj Electronic...</t>
  </si>
  <si>
    <t>Baazar Kolkata</t>
  </si>
  <si>
    <t>Vipul</t>
  </si>
  <si>
    <t>Txd (india) Tech...</t>
  </si>
  <si>
    <t>Mahindra Teqo</t>
  </si>
  <si>
    <t>Alco Foods</t>
  </si>
  <si>
    <t>Raipur + 5 more</t>
  </si>
  <si>
    <t>Threpsi Solution...</t>
  </si>
  <si>
    <t>LambdaTest</t>
  </si>
  <si>
    <t>Apollomedics Sup...</t>
  </si>
  <si>
    <t>Hitachi Astemo R...</t>
  </si>
  <si>
    <t>Neemrana + 2 more</t>
  </si>
  <si>
    <t>One Trust</t>
  </si>
  <si>
    <t>CIEL Textile</t>
  </si>
  <si>
    <t>Aggne Global IT ...</t>
  </si>
  <si>
    <t>Gemini Communica...</t>
  </si>
  <si>
    <t>New York City,New York + 17 more</t>
  </si>
  <si>
    <t>Healthcare Infor...</t>
  </si>
  <si>
    <t>Tarento Technolo...</t>
  </si>
  <si>
    <t>Stockholm + 1 more</t>
  </si>
  <si>
    <t>Zinnov Managemen...</t>
  </si>
  <si>
    <t>The Woodlands + 2 more</t>
  </si>
  <si>
    <t>Carnival UK</t>
  </si>
  <si>
    <t>Southampton + 2 more</t>
  </si>
  <si>
    <t>The Walt Disney ...</t>
  </si>
  <si>
    <t>Burbank,California + 8 more</t>
  </si>
  <si>
    <t>SMEC Automation</t>
  </si>
  <si>
    <t>Cochin + 10 more</t>
  </si>
  <si>
    <t>CT Group of Inst...</t>
  </si>
  <si>
    <t>(56 Reviews)</t>
  </si>
  <si>
    <t>Jalandhar,Punjab + 4 more</t>
  </si>
  <si>
    <t>Continental Carb...</t>
  </si>
  <si>
    <t>Ghaziabad + 1 more</t>
  </si>
  <si>
    <t>Cxc Infotech</t>
  </si>
  <si>
    <t>Dallas</t>
  </si>
  <si>
    <t>Sona Alloys</t>
  </si>
  <si>
    <t>Brilliant Bio Ph...</t>
  </si>
  <si>
    <t>Unimrkt Research</t>
  </si>
  <si>
    <t>Krish Compusoft ...</t>
  </si>
  <si>
    <t>Iselin,New Jersey + 2 more</t>
  </si>
  <si>
    <t>Nexus Business S...</t>
  </si>
  <si>
    <t>Applied Solar Te...</t>
  </si>
  <si>
    <t>BTW India</t>
  </si>
  <si>
    <t>Hindusthan Engi...</t>
  </si>
  <si>
    <t>RG Group</t>
  </si>
  <si>
    <t>WorkStore</t>
  </si>
  <si>
    <t>Crystal Voxx</t>
  </si>
  <si>
    <t>Larenceville + 2 more</t>
  </si>
  <si>
    <t>Sagar Ratna Rest...</t>
  </si>
  <si>
    <t>Consern Pharma</t>
  </si>
  <si>
    <t>Ludhiana + 10 more</t>
  </si>
  <si>
    <t>Triton Valves</t>
  </si>
  <si>
    <t>Travel Boutique ...</t>
  </si>
  <si>
    <t>Healthgenie.in</t>
  </si>
  <si>
    <t>Malpani Group</t>
  </si>
  <si>
    <t>Sangamner,Maharashtra + 7 more</t>
  </si>
  <si>
    <t>MES</t>
  </si>
  <si>
    <t>Rockville + 21 more</t>
  </si>
  <si>
    <t>Kyb Conmat</t>
  </si>
  <si>
    <t>Ayushman Hospita...</t>
  </si>
  <si>
    <t>Oxford Public Sc...</t>
  </si>
  <si>
    <t>Defsys Solutions</t>
  </si>
  <si>
    <t>Signals and Syst...</t>
  </si>
  <si>
    <t>Vana Retreats</t>
  </si>
  <si>
    <t>Sidwal Refrigera...</t>
  </si>
  <si>
    <t>BVSR CONSTRUCTIO...</t>
  </si>
  <si>
    <t>Cogeme Precision...</t>
  </si>
  <si>
    <t>Vibes Healthcare</t>
  </si>
  <si>
    <t>Besmak Component...</t>
  </si>
  <si>
    <t>Kanchipuram + 5 more</t>
  </si>
  <si>
    <t>Crif Solutions</t>
  </si>
  <si>
    <t>Bologna</t>
  </si>
  <si>
    <t>Eskag Sanjeevani</t>
  </si>
  <si>
    <t>D Y Patil Hospit...</t>
  </si>
  <si>
    <t>Cytecare Cancer ...</t>
  </si>
  <si>
    <t>Auriga Research</t>
  </si>
  <si>
    <t>RasGas</t>
  </si>
  <si>
    <t>Public School</t>
  </si>
  <si>
    <t>New York + 30 more</t>
  </si>
  <si>
    <t>Edufic Digital</t>
  </si>
  <si>
    <t>Hitachi Solution...</t>
  </si>
  <si>
    <t>Chiyoda City,Tokyo + 7 more</t>
  </si>
  <si>
    <t>SOTI</t>
  </si>
  <si>
    <t>Mississauga + 3 more</t>
  </si>
  <si>
    <t>Gimatex Industri...</t>
  </si>
  <si>
    <t>Sidel</t>
  </si>
  <si>
    <t>Octeville-sur-Mer + 2 more</t>
  </si>
  <si>
    <t>Usha Shriram Ent...</t>
  </si>
  <si>
    <t>LeadSquared</t>
  </si>
  <si>
    <t>Sterling Infosys...</t>
  </si>
  <si>
    <t>Abir Infrastruct...</t>
  </si>
  <si>
    <t>SHREE AMBA INDUS...</t>
  </si>
  <si>
    <t>Skypack</t>
  </si>
  <si>
    <t>Faridabad + 4 more</t>
  </si>
  <si>
    <t>Renishaw</t>
  </si>
  <si>
    <t>Wotton-under-edge,Gloucestershire + 2 more</t>
  </si>
  <si>
    <t>Njs Engineers In...</t>
  </si>
  <si>
    <t>Pune + 11 more</t>
  </si>
  <si>
    <t>Pigeon India</t>
  </si>
  <si>
    <t>Tokyo + 8 more</t>
  </si>
  <si>
    <t>Kalburgi Cement</t>
  </si>
  <si>
    <t>Dexters Logistic...</t>
  </si>
  <si>
    <t>Dr. Mehta's Hosp...</t>
  </si>
  <si>
    <t>Miraj Entertainm...</t>
  </si>
  <si>
    <t>Volvo IT</t>
  </si>
  <si>
    <t>Gothenburg</t>
  </si>
  <si>
    <t>JSL Stainless</t>
  </si>
  <si>
    <t>Tag Corporation</t>
  </si>
  <si>
    <t>Wade Adams Contr...</t>
  </si>
  <si>
    <t>Arjohuntleigh He...</t>
  </si>
  <si>
    <t>MalmÃ¶ + 15 more</t>
  </si>
  <si>
    <t>Abdul Ali Al Ajm...</t>
  </si>
  <si>
    <t>Allzone Manageme...</t>
  </si>
  <si>
    <t>Los Angeles,California + 1 more</t>
  </si>
  <si>
    <t>Music Broadcast</t>
  </si>
  <si>
    <t>Pricol Engineeri...</t>
  </si>
  <si>
    <t>Coimbatore + 6 more</t>
  </si>
  <si>
    <t>BK Gulf LLC</t>
  </si>
  <si>
    <t>D.P.Jindal Group</t>
  </si>
  <si>
    <t>BEC Chemicals</t>
  </si>
  <si>
    <t>Gupta Exim</t>
  </si>
  <si>
    <t>Bothra Group</t>
  </si>
  <si>
    <t>Visakhapatnam + 6 more</t>
  </si>
  <si>
    <t>Amana Toyota</t>
  </si>
  <si>
    <t>Kozhikode + 8 more</t>
  </si>
  <si>
    <t>Indus Hospital</t>
  </si>
  <si>
    <t>Karachi + 7 more</t>
  </si>
  <si>
    <t>Clinic Dermatech</t>
  </si>
  <si>
    <t>FIT 3PL Warehous...</t>
  </si>
  <si>
    <t>Shriji Polymers</t>
  </si>
  <si>
    <t>Ujjain + 5 more</t>
  </si>
  <si>
    <t>Mawai Infotech</t>
  </si>
  <si>
    <t>Bevcon Wayors</t>
  </si>
  <si>
    <t>Topsel Toyota</t>
  </si>
  <si>
    <t>Ornate TechnoSer...</t>
  </si>
  <si>
    <t>New Delhi,Delhi + 12 more</t>
  </si>
  <si>
    <t>Century Real Est...</t>
  </si>
  <si>
    <t>Bharti Hospital</t>
  </si>
  <si>
    <t>Rucha Group Of I...</t>
  </si>
  <si>
    <t>Aurangabad,Maharashtra + 6 more</t>
  </si>
  <si>
    <t>Yoma Multination...</t>
  </si>
  <si>
    <t>Bird Information...</t>
  </si>
  <si>
    <t>BAN LABS</t>
  </si>
  <si>
    <t>Rajkot,Gujrat + 14 more</t>
  </si>
  <si>
    <t>PICL</t>
  </si>
  <si>
    <t>Srini Pharmaceut...</t>
  </si>
  <si>
    <t>24seven</t>
  </si>
  <si>
    <t>PSPCL</t>
  </si>
  <si>
    <t>Patiala + 10 more</t>
  </si>
  <si>
    <t>Poona Hospital A...</t>
  </si>
  <si>
    <t>SBL Knowledge Se...</t>
  </si>
  <si>
    <t>Neotia Getwel He...</t>
  </si>
  <si>
    <t>Siliguri + 3 more</t>
  </si>
  <si>
    <t>Gainwell CAT</t>
  </si>
  <si>
    <t>Arvind Textile M...</t>
  </si>
  <si>
    <t>Cropdata Technol...</t>
  </si>
  <si>
    <t>Nagpur,Maharashtra + 9 more</t>
  </si>
  <si>
    <t>Sun Mobility</t>
  </si>
  <si>
    <t>Al-Muhaidib Cont...</t>
  </si>
  <si>
    <t>Shiash Info Solu...</t>
  </si>
  <si>
    <t>Heureux Software...</t>
  </si>
  <si>
    <t>Sandip Universit...</t>
  </si>
  <si>
    <t>Pan India foods ...</t>
  </si>
  <si>
    <t>Universal Precis...</t>
  </si>
  <si>
    <t>Rohtak + 2 more</t>
  </si>
  <si>
    <t>National Rural L...</t>
  </si>
  <si>
    <t>Tax Consultants</t>
  </si>
  <si>
    <t>Fairfield + 30 more</t>
  </si>
  <si>
    <t>Kun Hyundai</t>
  </si>
  <si>
    <t>A-Check Global</t>
  </si>
  <si>
    <t>VRP Telematics</t>
  </si>
  <si>
    <t>VKALP Outsourcin...</t>
  </si>
  <si>
    <t>Saggraha Managem...</t>
  </si>
  <si>
    <t>Globsyn-3rdLife</t>
  </si>
  <si>
    <t>Calcutta,west Bengal</t>
  </si>
  <si>
    <t>Deqode</t>
  </si>
  <si>
    <t>Arabian Pipeline...</t>
  </si>
  <si>
    <t>Jubail + 3 more</t>
  </si>
  <si>
    <t>Supr Infotech So...</t>
  </si>
  <si>
    <t>TWEGO TOURISM SE...</t>
  </si>
  <si>
    <t>GRAVEIENS EDUSER...</t>
  </si>
  <si>
    <t>Stellantis</t>
  </si>
  <si>
    <t>Leverage Edu</t>
  </si>
  <si>
    <t>Pixon Energy</t>
  </si>
  <si>
    <t>Sourcedesk Globa...</t>
  </si>
  <si>
    <t>Toronto,Ontario</t>
  </si>
  <si>
    <t>Mit World Peace ...</t>
  </si>
  <si>
    <t>Proziod Analytic...</t>
  </si>
  <si>
    <t>Bengaluru/Bangalore,Karnataka</t>
  </si>
  <si>
    <t>IRON TRIANGLE LI...</t>
  </si>
  <si>
    <t>Rajkot + 14 more</t>
  </si>
  <si>
    <t>DNEG CREATIVE SE...</t>
  </si>
  <si>
    <t>Ani Instruments</t>
  </si>
  <si>
    <t>Cadworks India</t>
  </si>
  <si>
    <t>Calvin Technolog...</t>
  </si>
  <si>
    <t>Ecolab Food Safe...</t>
  </si>
  <si>
    <t>St. Paul,MN + 6 more</t>
  </si>
  <si>
    <t>Accutech Power S...</t>
  </si>
  <si>
    <t>Caparo Group</t>
  </si>
  <si>
    <t>(55 Reviews)</t>
  </si>
  <si>
    <t>Motorola Solutio...</t>
  </si>
  <si>
    <t>Gurgaon/Gurugram,Illinois + 2 more</t>
  </si>
  <si>
    <t>Minilec</t>
  </si>
  <si>
    <t>DSM SINOCHEM PHA...</t>
  </si>
  <si>
    <t>Rotterdam + 9 more</t>
  </si>
  <si>
    <t>Secure Network S...</t>
  </si>
  <si>
    <t>Model N</t>
  </si>
  <si>
    <t>San Mateo</t>
  </si>
  <si>
    <t>Beyond Key Syste...</t>
  </si>
  <si>
    <t>Chicago,Illinois</t>
  </si>
  <si>
    <t>Surya Constructi...</t>
  </si>
  <si>
    <t>Mallcom</t>
  </si>
  <si>
    <t>Eidiko Systems I...</t>
  </si>
  <si>
    <t>NEC Corporation ...</t>
  </si>
  <si>
    <t>Irving + 8 more</t>
  </si>
  <si>
    <t>D2K Technologies...</t>
  </si>
  <si>
    <t>Roadmap IT Solut...</t>
  </si>
  <si>
    <t>Cranedge</t>
  </si>
  <si>
    <t>FSL</t>
  </si>
  <si>
    <t>Bengaluru + 13 more</t>
  </si>
  <si>
    <t>Roto Power Proje...</t>
  </si>
  <si>
    <t>Net2source</t>
  </si>
  <si>
    <t>New Jersey + 2 more</t>
  </si>
  <si>
    <t>Nokia Seimens Ne...</t>
  </si>
  <si>
    <t>Bengaluru/Bangalore + 16 more</t>
  </si>
  <si>
    <t>Innovative Logis...</t>
  </si>
  <si>
    <t>Idemitsu Lube In...</t>
  </si>
  <si>
    <t>Iceberg Foods</t>
  </si>
  <si>
    <t>Survival Technol...</t>
  </si>
  <si>
    <t>Damati Plastics</t>
  </si>
  <si>
    <t>Mumbai Suburban,Maharashtra + 4 more</t>
  </si>
  <si>
    <t>Sandip Foundatio...</t>
  </si>
  <si>
    <t>Nasik/Nashik,Maharashtra + 7 more</t>
  </si>
  <si>
    <t>Toyota Lakozy Au...</t>
  </si>
  <si>
    <t>Domex E-data</t>
  </si>
  <si>
    <t>Symbiosys Techno...</t>
  </si>
  <si>
    <t>Visakhapatnam/Vizag,Andhra Pradesh + 3 more</t>
  </si>
  <si>
    <t>Mody University ...</t>
  </si>
  <si>
    <t>Lakshmangarh,Rajasthan + 6 more</t>
  </si>
  <si>
    <t>Rp Telebuy Skysh...</t>
  </si>
  <si>
    <t>Healthvista</t>
  </si>
  <si>
    <t>LARVOL</t>
  </si>
  <si>
    <t>San Francisco + 8 more</t>
  </si>
  <si>
    <t>Raaj Khosla &amp; Co...</t>
  </si>
  <si>
    <t>A G Construction</t>
  </si>
  <si>
    <t>Ontario + 23 more</t>
  </si>
  <si>
    <t>Shree Maruti Cou...</t>
  </si>
  <si>
    <t>Altruista Health...</t>
  </si>
  <si>
    <t>ASC Infratech</t>
  </si>
  <si>
    <t>Risk Management ...</t>
  </si>
  <si>
    <t>Newark + 2 more</t>
  </si>
  <si>
    <t>News Nation</t>
  </si>
  <si>
    <t>OXXY HEALTHCARE</t>
  </si>
  <si>
    <t>Karadi Path Educ...</t>
  </si>
  <si>
    <t>NSHM Knowledge C...</t>
  </si>
  <si>
    <t>ISBM</t>
  </si>
  <si>
    <t>Lakshmi Ring Tra...</t>
  </si>
  <si>
    <t>Prasar Bharati</t>
  </si>
  <si>
    <t>Crisp System</t>
  </si>
  <si>
    <t>Coimbatore + 7 more</t>
  </si>
  <si>
    <t>Johari Digital H...</t>
  </si>
  <si>
    <t>Jodhpur + 1 more</t>
  </si>
  <si>
    <t>SARE Homes</t>
  </si>
  <si>
    <t>UniverCell Telec...</t>
  </si>
  <si>
    <t>ETP Internationa...</t>
  </si>
  <si>
    <t>Kangaroo Kids Ed...</t>
  </si>
  <si>
    <t>AREVA T&amp;D</t>
  </si>
  <si>
    <t>Durr India</t>
  </si>
  <si>
    <t>Bietigheim-bissingen,Baden-wurttemberg + 5 more</t>
  </si>
  <si>
    <t>iTech Ecommerce</t>
  </si>
  <si>
    <t>Reydel Automotiv...</t>
  </si>
  <si>
    <t>Paris</t>
  </si>
  <si>
    <t>Swades Foundatio...</t>
  </si>
  <si>
    <t>Esko Die Casting</t>
  </si>
  <si>
    <t>Calcutta,west Bengal + 2 more</t>
  </si>
  <si>
    <t>K7 Computing</t>
  </si>
  <si>
    <t>Digital Aptech</t>
  </si>
  <si>
    <t>Biorad Medisys</t>
  </si>
  <si>
    <t>Western Railway</t>
  </si>
  <si>
    <t>167 years old</t>
  </si>
  <si>
    <t>Nalanda Educatio...</t>
  </si>
  <si>
    <t>Vijayawada,Andhra Pradesh + 11 more</t>
  </si>
  <si>
    <t>BI WORLDWIDE</t>
  </si>
  <si>
    <t>Quaere e-Technol...</t>
  </si>
  <si>
    <t>HI-Tech Outsourc...</t>
  </si>
  <si>
    <t>Planet PCI Infot...</t>
  </si>
  <si>
    <t>Magicrete Buildi...</t>
  </si>
  <si>
    <t>Sterling Auxilia...</t>
  </si>
  <si>
    <t>Shingora Textile...</t>
  </si>
  <si>
    <t>Sree Metaliks</t>
  </si>
  <si>
    <t>Inspace Technolo...</t>
  </si>
  <si>
    <t>AVT McCormick In...</t>
  </si>
  <si>
    <t>Aluva + 8 more</t>
  </si>
  <si>
    <t>Great Software L...</t>
  </si>
  <si>
    <t>Gits Food Produc...</t>
  </si>
  <si>
    <t>Recon Oil Indust...</t>
  </si>
  <si>
    <t>Exemed Pharmaceu...</t>
  </si>
  <si>
    <t>Eicher Engineeri...</t>
  </si>
  <si>
    <t>Dewas,Madhya Pradesh + 4 more</t>
  </si>
  <si>
    <t>Classic Marble C...</t>
  </si>
  <si>
    <t>Gopaldas Visram ...</t>
  </si>
  <si>
    <t>Ansal Api</t>
  </si>
  <si>
    <t>Fortis Malar Hos...</t>
  </si>
  <si>
    <t>Business Octane ...</t>
  </si>
  <si>
    <t>Pran Rfl Group</t>
  </si>
  <si>
    <t>Dhaka,Dhaka + 15 more</t>
  </si>
  <si>
    <t>Weaverbird Engin...</t>
  </si>
  <si>
    <t>Harvest Internat...</t>
  </si>
  <si>
    <t>Biomerieux</t>
  </si>
  <si>
    <t>Marcy I'Etoile + 10 more</t>
  </si>
  <si>
    <t>Rhenus Logistics</t>
  </si>
  <si>
    <t>Holzwickede + 9 more</t>
  </si>
  <si>
    <t>Benzo Chem Indus...</t>
  </si>
  <si>
    <t>Anvil Cables</t>
  </si>
  <si>
    <t>The Residency Gr...</t>
  </si>
  <si>
    <t>Dit University</t>
  </si>
  <si>
    <t>Dehradun + 2 more</t>
  </si>
  <si>
    <t>STP</t>
  </si>
  <si>
    <t>Whiteley + 11 more</t>
  </si>
  <si>
    <t>Rose Valley Grou...</t>
  </si>
  <si>
    <t>Right Tight Fast...</t>
  </si>
  <si>
    <t>Nashik + 1 more</t>
  </si>
  <si>
    <t>Kare Partners He...</t>
  </si>
  <si>
    <t>Chandigarh,Chandigarh + 9 more</t>
  </si>
  <si>
    <t>Kider india</t>
  </si>
  <si>
    <t>Vehant Technolog...</t>
  </si>
  <si>
    <t>Nabard Consultan...</t>
  </si>
  <si>
    <t>Zydus Takeda Hea...</t>
  </si>
  <si>
    <t>Tokyo + 1 more</t>
  </si>
  <si>
    <t>241 years old</t>
  </si>
  <si>
    <t>Cogent</t>
  </si>
  <si>
    <t>Birmingham + 8 more</t>
  </si>
  <si>
    <t>Kshema Power And...</t>
  </si>
  <si>
    <t>Pradhan Mantri K...</t>
  </si>
  <si>
    <t>Delhi,delhi + 34 more</t>
  </si>
  <si>
    <t>Maaden Aluminium...</t>
  </si>
  <si>
    <t>AN Prakash Const...</t>
  </si>
  <si>
    <t>Indostar Home Fi...</t>
  </si>
  <si>
    <t>Healthplix Techn...</t>
  </si>
  <si>
    <t>ABS India</t>
  </si>
  <si>
    <t>Student Life</t>
  </si>
  <si>
    <t>Kolkata,West Bengal + 20 more</t>
  </si>
  <si>
    <t>Qarmatek Service...</t>
  </si>
  <si>
    <t>AMPLUS SOLAR</t>
  </si>
  <si>
    <t>Om Enterprises</t>
  </si>
  <si>
    <t>Delhi/NCR,Delhi + 20 more</t>
  </si>
  <si>
    <t>Kifs Housing Fin...</t>
  </si>
  <si>
    <t>Ahmedabad + 23 more</t>
  </si>
  <si>
    <t>Brandzstorm Indi...</t>
  </si>
  <si>
    <t>Yashaswi Academy...</t>
  </si>
  <si>
    <t>Pune + 18 more</t>
  </si>
  <si>
    <t>BACentric</t>
  </si>
  <si>
    <t>Eltech Appliance...</t>
  </si>
  <si>
    <t>RINA</t>
  </si>
  <si>
    <t>Ruparel Realty</t>
  </si>
  <si>
    <t>Ptc Industries</t>
  </si>
  <si>
    <t>Lucknow + 2 more</t>
  </si>
  <si>
    <t>SMARTRIED SOFTWA...</t>
  </si>
  <si>
    <t>WorkIndia</t>
  </si>
  <si>
    <t>SOGEFI ENGINE SY...</t>
  </si>
  <si>
    <t>Radio Mirchi</t>
  </si>
  <si>
    <t>BetterPlace Sele...</t>
  </si>
  <si>
    <t>Vivekananda Coll...</t>
  </si>
  <si>
    <t>Namakkal + 7 more</t>
  </si>
  <si>
    <t>Milky Mist Dairy...</t>
  </si>
  <si>
    <t>Erode,Tamil Nadu + 12 more</t>
  </si>
  <si>
    <t>DOCON TECHNOLOGI...</t>
  </si>
  <si>
    <t>Bengaluru,karnataka + 15 more</t>
  </si>
  <si>
    <t>Greytip Software</t>
  </si>
  <si>
    <t>PwC Acceleration...</t>
  </si>
  <si>
    <t>Radixweb</t>
  </si>
  <si>
    <t>Daimler</t>
  </si>
  <si>
    <t>Stuttgart + 7 more</t>
  </si>
  <si>
    <t>Vasan Health Car...</t>
  </si>
  <si>
    <t>LexisNexis</t>
  </si>
  <si>
    <t>Sarvatra Technol...</t>
  </si>
  <si>
    <t>(54 Reviews)</t>
  </si>
  <si>
    <t>KPTCL</t>
  </si>
  <si>
    <t>Mumbai Port Trus...</t>
  </si>
  <si>
    <t>Etech</t>
  </si>
  <si>
    <t>Nacogdoches + 4 more</t>
  </si>
  <si>
    <t>Jost's Engineeri...</t>
  </si>
  <si>
    <t>Sayaji Industrie...</t>
  </si>
  <si>
    <t>WWF-India</t>
  </si>
  <si>
    <t>Gina Engineering...</t>
  </si>
  <si>
    <t>Netcon Technolog...</t>
  </si>
  <si>
    <t>Signiwis Technol...</t>
  </si>
  <si>
    <t>360 Degree Cloud...</t>
  </si>
  <si>
    <t>Corecard Softwar...</t>
  </si>
  <si>
    <t>Norcross,GA + 3 more</t>
  </si>
  <si>
    <t>Techmagnate</t>
  </si>
  <si>
    <t>Nippon Data Syst...</t>
  </si>
  <si>
    <t>Intersoft Data L...</t>
  </si>
  <si>
    <t>Columbia + 2 more</t>
  </si>
  <si>
    <t>Nightingales Hom...</t>
  </si>
  <si>
    <t>Sanat Products</t>
  </si>
  <si>
    <t>HCIL</t>
  </si>
  <si>
    <t>SMC Real Estate ...</t>
  </si>
  <si>
    <t>Taehwa Enterpris...</t>
  </si>
  <si>
    <t>Busan + 4 more</t>
  </si>
  <si>
    <t>Tvisha Technolog...</t>
  </si>
  <si>
    <t>Edison,New Jersey</t>
  </si>
  <si>
    <t>Manugraph India</t>
  </si>
  <si>
    <t>Great White Glob...</t>
  </si>
  <si>
    <t>Advanced Busines...</t>
  </si>
  <si>
    <t>Datchet,Berkshire + 2 more</t>
  </si>
  <si>
    <t>Ahlada Engineers</t>
  </si>
  <si>
    <t>Hofincons Group</t>
  </si>
  <si>
    <t>Saif Zone,Sharjah + 9 more</t>
  </si>
  <si>
    <t>Shasun Pharmaceu...</t>
  </si>
  <si>
    <t>Energy Technical...</t>
  </si>
  <si>
    <t>Hero Corporate S...</t>
  </si>
  <si>
    <t>Sagar Asia</t>
  </si>
  <si>
    <t>Secunderabad + 6 more</t>
  </si>
  <si>
    <t>Seneca Global IT...</t>
  </si>
  <si>
    <t>Span Pumps</t>
  </si>
  <si>
    <t>Brady Corporatio...</t>
  </si>
  <si>
    <t>Milwaukee + 4 more</t>
  </si>
  <si>
    <t>Pixel Softek</t>
  </si>
  <si>
    <t>Siddheshwar Indu...</t>
  </si>
  <si>
    <t>Usha Fire Safety...</t>
  </si>
  <si>
    <t>Donaldson India ...</t>
  </si>
  <si>
    <t>Travel Retail Se...</t>
  </si>
  <si>
    <t>Mohan Meakin</t>
  </si>
  <si>
    <t>Hnb Engineers</t>
  </si>
  <si>
    <t>Pasco Motors</t>
  </si>
  <si>
    <t>MQSYS Technologi...</t>
  </si>
  <si>
    <t>Indore + 3 more</t>
  </si>
  <si>
    <t>Gkb Lens</t>
  </si>
  <si>
    <t>Adma Solutions</t>
  </si>
  <si>
    <t>Indus Software T...</t>
  </si>
  <si>
    <t>Ketto</t>
  </si>
  <si>
    <t>Pooja Forge</t>
  </si>
  <si>
    <t>Ministry of Heal...</t>
  </si>
  <si>
    <t>Shri Ramswaroop ...</t>
  </si>
  <si>
    <t>Zenith Industria...</t>
  </si>
  <si>
    <t>SunSource Energy</t>
  </si>
  <si>
    <t>Premier</t>
  </si>
  <si>
    <t>San Francisco,California + 11 more</t>
  </si>
  <si>
    <t>Pacifica Compani...</t>
  </si>
  <si>
    <t>Webware.io</t>
  </si>
  <si>
    <t>Toronto + 2 more</t>
  </si>
  <si>
    <t>Crystal Travel</t>
  </si>
  <si>
    <t>London</t>
  </si>
  <si>
    <t>Sterling Electro...</t>
  </si>
  <si>
    <t>E2E Networks</t>
  </si>
  <si>
    <t>Jesons Industrie...</t>
  </si>
  <si>
    <t>Emkay Global Fin...</t>
  </si>
  <si>
    <t>Brennan IT</t>
  </si>
  <si>
    <t>MIPL</t>
  </si>
  <si>
    <t>OSP Labs</t>
  </si>
  <si>
    <t>Arlington,Texas + 1 more</t>
  </si>
  <si>
    <t>Pan Seeds</t>
  </si>
  <si>
    <t>Universal Hunt</t>
  </si>
  <si>
    <t>Axtel Industries</t>
  </si>
  <si>
    <t>Vadodara/Baroda,Gujrat + 1 more</t>
  </si>
  <si>
    <t>Eastman Cast &amp; F...</t>
  </si>
  <si>
    <t>Ludhiana,Punjab + 4 more</t>
  </si>
  <si>
    <t>Gauhati High Cou...</t>
  </si>
  <si>
    <t>Guwahati + 2 more</t>
  </si>
  <si>
    <t>Beam Suntory</t>
  </si>
  <si>
    <t>Chicago + 18 more</t>
  </si>
  <si>
    <t>Laxmi Enterprise...</t>
  </si>
  <si>
    <t>VishwaRaj Hospit...</t>
  </si>
  <si>
    <t>Sunrise Biztech ...</t>
  </si>
  <si>
    <t>Edison + 1 more</t>
  </si>
  <si>
    <t>Merrill Technolo...</t>
  </si>
  <si>
    <t>New York City,New York</t>
  </si>
  <si>
    <t>Almajal Alarabi ...</t>
  </si>
  <si>
    <t>Almoayyed Intern...</t>
  </si>
  <si>
    <t>Manama + 2 more</t>
  </si>
  <si>
    <t>Echjay Industrie...</t>
  </si>
  <si>
    <t>Neha Herbals</t>
  </si>
  <si>
    <t>CEBS Worldwide</t>
  </si>
  <si>
    <t>B-Able</t>
  </si>
  <si>
    <t>Delhi/NCR,New Delhi + 24 more</t>
  </si>
  <si>
    <t>Bonjour</t>
  </si>
  <si>
    <t>Greater Noida,Uttar Pradesh + 6 more</t>
  </si>
  <si>
    <t>Truetzschler Ind...</t>
  </si>
  <si>
    <t>MÃ¶nchengladbach + 3 more</t>
  </si>
  <si>
    <t>Lloyd Healthcare</t>
  </si>
  <si>
    <t>Abhyudaya Co-ope...</t>
  </si>
  <si>
    <t>Bhanu Constructi...</t>
  </si>
  <si>
    <t>SUNDIRECT</t>
  </si>
  <si>
    <t>Volkswagen Finan...</t>
  </si>
  <si>
    <t>Petrofac Emirate...</t>
  </si>
  <si>
    <t>Abu Dhabi + 7 more</t>
  </si>
  <si>
    <t>Emitec Emission ...</t>
  </si>
  <si>
    <t>Lohmar + 3 more</t>
  </si>
  <si>
    <t>Magna Steyr</t>
  </si>
  <si>
    <t>Aurora,Ontario</t>
  </si>
  <si>
    <t>Urbacon Trading ...</t>
  </si>
  <si>
    <t>Lusail</t>
  </si>
  <si>
    <t>Dlecta Foods</t>
  </si>
  <si>
    <t>ECI Engineering ...</t>
  </si>
  <si>
    <t>Shivalik Rasayan</t>
  </si>
  <si>
    <t>ACS Technologies</t>
  </si>
  <si>
    <t>Mahindra Powerol</t>
  </si>
  <si>
    <t>TII India</t>
  </si>
  <si>
    <t>Bawal + 5 more</t>
  </si>
  <si>
    <t>Grind Master Mac...</t>
  </si>
  <si>
    <t>Agrawal Metal Wo...</t>
  </si>
  <si>
    <t>ALKRAFT THERMOTE...</t>
  </si>
  <si>
    <t>Lindstrom Servic...</t>
  </si>
  <si>
    <t>Helsinki + 10 more</t>
  </si>
  <si>
    <t>Klouddata Labs</t>
  </si>
  <si>
    <t>California + 2 more</t>
  </si>
  <si>
    <t>Kiit World Schoo...</t>
  </si>
  <si>
    <t>Volksoft Technol...</t>
  </si>
  <si>
    <t>Secunderabad,andhra Pradesh</t>
  </si>
  <si>
    <t>Petroserv</t>
  </si>
  <si>
    <t>Fairmate Constru...</t>
  </si>
  <si>
    <t>Tallinn + 10 more</t>
  </si>
  <si>
    <t>ZingHR</t>
  </si>
  <si>
    <t>RapidValue Solut...</t>
  </si>
  <si>
    <t>Cubastion Consul...</t>
  </si>
  <si>
    <t>Coromandel Agric...</t>
  </si>
  <si>
    <t>Indian Potash</t>
  </si>
  <si>
    <t>Total Logistics</t>
  </si>
  <si>
    <t>Kaivalya Educati...</t>
  </si>
  <si>
    <t>Global Shiksha</t>
  </si>
  <si>
    <t>Valuepoint Knowl...</t>
  </si>
  <si>
    <t>Banglore + 3 more</t>
  </si>
  <si>
    <t>Customer Analyti...</t>
  </si>
  <si>
    <t>Prasad &amp; Company</t>
  </si>
  <si>
    <t>InstaReM</t>
  </si>
  <si>
    <t>NIPL</t>
  </si>
  <si>
    <t>Sahara Q Shop</t>
  </si>
  <si>
    <t>National Public ...</t>
  </si>
  <si>
    <t>Umasons Auto Com...</t>
  </si>
  <si>
    <t>Vibatel Solution...</t>
  </si>
  <si>
    <t>Royal Care Super...</t>
  </si>
  <si>
    <t>Akshar Elecinfra</t>
  </si>
  <si>
    <t>Krazy Mantra IT</t>
  </si>
  <si>
    <t>Axis Asset Manag...</t>
  </si>
  <si>
    <t>BIZONGO</t>
  </si>
  <si>
    <t>Tata Steel Minin...</t>
  </si>
  <si>
    <t>Bhubaneswar + 13 more</t>
  </si>
  <si>
    <t>Bhubaneswar</t>
  </si>
  <si>
    <t>HTIS Telecom</t>
  </si>
  <si>
    <t>Mohali,Punjab + 14 more</t>
  </si>
  <si>
    <t>Sewells MSXI</t>
  </si>
  <si>
    <t>Detroit + 10 more</t>
  </si>
  <si>
    <t>Marcura India</t>
  </si>
  <si>
    <t>Little Laureates</t>
  </si>
  <si>
    <t>CLEARSYNTH</t>
  </si>
  <si>
    <t>Kd Campus</t>
  </si>
  <si>
    <t>Cellplan Technol...</t>
  </si>
  <si>
    <t>Jaatvedas Constr...</t>
  </si>
  <si>
    <t>EqualizeRCM Serv...</t>
  </si>
  <si>
    <t>Austin</t>
  </si>
  <si>
    <t>Transport Soluti...</t>
  </si>
  <si>
    <t>Servicenow Softw...</t>
  </si>
  <si>
    <t>Santa Clara,California + 1 more</t>
  </si>
  <si>
    <t>POWERCON Venture...</t>
  </si>
  <si>
    <t>Entra Solutions</t>
  </si>
  <si>
    <t>Delhi Public Wor...</t>
  </si>
  <si>
    <t>Jaipur + 22 more</t>
  </si>
  <si>
    <t>Eos</t>
  </si>
  <si>
    <t>Yamaha Motors So...</t>
  </si>
  <si>
    <t>Rosmerta Safety ...</t>
  </si>
  <si>
    <t>SRM Institute of...</t>
  </si>
  <si>
    <t>Leena AI</t>
  </si>
  <si>
    <t>Pathways Schools</t>
  </si>
  <si>
    <t>Hiranandani Fina...</t>
  </si>
  <si>
    <t>Fleetx.io</t>
  </si>
  <si>
    <t>Realme</t>
  </si>
  <si>
    <t>Lubrizol Corpora...</t>
  </si>
  <si>
    <t>Wickliffe,Ohio + 4 more</t>
  </si>
  <si>
    <t>Zopsmart Technol...</t>
  </si>
  <si>
    <t>LatentBridge</t>
  </si>
  <si>
    <t>SKY LAB INFOTECH</t>
  </si>
  <si>
    <t>Uv Infratech Sys...</t>
  </si>
  <si>
    <t>Sara Sae India</t>
  </si>
  <si>
    <t>Black Turtle</t>
  </si>
  <si>
    <t>The Bank of Toky...</t>
  </si>
  <si>
    <t>Truebil</t>
  </si>
  <si>
    <t>(53 Reviews)</t>
  </si>
  <si>
    <t>Kankei</t>
  </si>
  <si>
    <t>Kotak Education ...</t>
  </si>
  <si>
    <t>Axis Mutual Fund</t>
  </si>
  <si>
    <t>IBN Technologies</t>
  </si>
  <si>
    <t>Maya Digital Stu...</t>
  </si>
  <si>
    <t>Piccadily Hotels</t>
  </si>
  <si>
    <t>Intec Infra-Tech...</t>
  </si>
  <si>
    <t>Dakshin Haryana ...</t>
  </si>
  <si>
    <t>Hisar + 14 more</t>
  </si>
  <si>
    <t>Network Solution...</t>
  </si>
  <si>
    <t>Herndon + 13 more</t>
  </si>
  <si>
    <t>Swafe Business P...</t>
  </si>
  <si>
    <t>Chopra Industrie...</t>
  </si>
  <si>
    <t>Ludhiana + 12 more</t>
  </si>
  <si>
    <t>SGD PHARMA</t>
  </si>
  <si>
    <t>Puteaux,Haut De Seine + 1 more</t>
  </si>
  <si>
    <t>Ankura Hospital</t>
  </si>
  <si>
    <t>Rampex Labs</t>
  </si>
  <si>
    <t>Medak</t>
  </si>
  <si>
    <t>Emiza Supply Cha...</t>
  </si>
  <si>
    <t>Liva Pharmaceuti...</t>
  </si>
  <si>
    <t>Vadodara + 1 more</t>
  </si>
  <si>
    <t>Gajra Gears</t>
  </si>
  <si>
    <t>Dewas + 8 more</t>
  </si>
  <si>
    <t>BHARAT TECHNO PL...</t>
  </si>
  <si>
    <t>Surat Municipal ...</t>
  </si>
  <si>
    <t>Surat</t>
  </si>
  <si>
    <t>Prasad Group</t>
  </si>
  <si>
    <t>Genus Innovation</t>
  </si>
  <si>
    <t>Goyal Brothers P...</t>
  </si>
  <si>
    <t>Bangalore Metro ...</t>
  </si>
  <si>
    <t>GRP</t>
  </si>
  <si>
    <t>Al Tayer Group</t>
  </si>
  <si>
    <t>Tci Freight</t>
  </si>
  <si>
    <t>Dynamic Transmis...</t>
  </si>
  <si>
    <t>Gallantt Ispat</t>
  </si>
  <si>
    <t>Gorakhpur,Uttar Pradesh + 4 more</t>
  </si>
  <si>
    <t>AirNet Infotech</t>
  </si>
  <si>
    <t>Datt Mediproduct...</t>
  </si>
  <si>
    <t>Scaleneworks</t>
  </si>
  <si>
    <t>Edutel Technolog...</t>
  </si>
  <si>
    <t>Zifo RnD Solutio...</t>
  </si>
  <si>
    <t>EAPRO Global</t>
  </si>
  <si>
    <t>Roorkee + 7 more</t>
  </si>
  <si>
    <t>Hindustan Compos...</t>
  </si>
  <si>
    <t>Proto-D Engineer...</t>
  </si>
  <si>
    <t>St. Joseph's Col...</t>
  </si>
  <si>
    <t>Terumo Penpol</t>
  </si>
  <si>
    <t>Vi-son Industrie...</t>
  </si>
  <si>
    <t>Centillion Netwo...</t>
  </si>
  <si>
    <t>Phimetrics</t>
  </si>
  <si>
    <t>Kasturba Hospita...</t>
  </si>
  <si>
    <t>Nature S Essence</t>
  </si>
  <si>
    <t>Yahoo</t>
  </si>
  <si>
    <t>Sunnyvale + 3 more</t>
  </si>
  <si>
    <t>L Cube Innovativ...</t>
  </si>
  <si>
    <t>Waterbury,Connecticut + 2 more</t>
  </si>
  <si>
    <t>Computer Generat...</t>
  </si>
  <si>
    <t>Monocept</t>
  </si>
  <si>
    <t>i-Exceed Technol...</t>
  </si>
  <si>
    <t>Princeton,New Jersey + 1 more</t>
  </si>
  <si>
    <t>Indira Gandhi In...</t>
  </si>
  <si>
    <t>Srijan Technolog...</t>
  </si>
  <si>
    <t>ARCOP Associates</t>
  </si>
  <si>
    <t>The Yellow Chill...</t>
  </si>
  <si>
    <t>DesignBoxed</t>
  </si>
  <si>
    <t>Mckinsey Knowled...</t>
  </si>
  <si>
    <t>Silicus Technolo...</t>
  </si>
  <si>
    <t>Houston,Texas</t>
  </si>
  <si>
    <t>Zuti Engineering...</t>
  </si>
  <si>
    <t>Mizuho Bank</t>
  </si>
  <si>
    <t>Lookman Electrop...</t>
  </si>
  <si>
    <t>Ultra Media and ...</t>
  </si>
  <si>
    <t>Dtss</t>
  </si>
  <si>
    <t>Cradle Runways (...</t>
  </si>
  <si>
    <t>Hind High Vacuum</t>
  </si>
  <si>
    <t>Skylark Group</t>
  </si>
  <si>
    <t>Safidon + 12 more</t>
  </si>
  <si>
    <t>Vasu Chemicals</t>
  </si>
  <si>
    <t>China Petroleum ...</t>
  </si>
  <si>
    <t>Beijing,Beijing + 5 more</t>
  </si>
  <si>
    <t>Nxtgen Datacente...</t>
  </si>
  <si>
    <t>Edify School</t>
  </si>
  <si>
    <t>Firozabad + 14 more</t>
  </si>
  <si>
    <t>A.B. Grain Spiri...</t>
  </si>
  <si>
    <t>PageTraffic Web-...</t>
  </si>
  <si>
    <t>Jakson and Compa...</t>
  </si>
  <si>
    <t>World Health Par...</t>
  </si>
  <si>
    <t>Legero Lighting</t>
  </si>
  <si>
    <t>vCentric Technol...</t>
  </si>
  <si>
    <t>Triumph Internat...</t>
  </si>
  <si>
    <t>Bad Zurzach + 6 more</t>
  </si>
  <si>
    <t>Humana People to...</t>
  </si>
  <si>
    <t>Bray Controls</t>
  </si>
  <si>
    <t>Houston + 3 more</t>
  </si>
  <si>
    <t>KOHINOOR TELEVID...</t>
  </si>
  <si>
    <t>Yash Pharma Labo...</t>
  </si>
  <si>
    <t>KPI Partners</t>
  </si>
  <si>
    <t>Newark,CA + 1 more</t>
  </si>
  <si>
    <t>United Technolog...</t>
  </si>
  <si>
    <t>Waltham + 7 more</t>
  </si>
  <si>
    <t>IIT Guwahati</t>
  </si>
  <si>
    <t>Guwahati + 6 more</t>
  </si>
  <si>
    <t>Mirah Hospitalit...</t>
  </si>
  <si>
    <t>Gems Internation...</t>
  </si>
  <si>
    <t>Dubai + 9 more</t>
  </si>
  <si>
    <t>Cellcomm Solutio...</t>
  </si>
  <si>
    <t>Charoen Pokphand...</t>
  </si>
  <si>
    <t>Bangkok + 18 more</t>
  </si>
  <si>
    <t>Stashfin</t>
  </si>
  <si>
    <t>CONFIANCE BIZSOL</t>
  </si>
  <si>
    <t>GMC Nagpur</t>
  </si>
  <si>
    <t>Nagpur + 14 more</t>
  </si>
  <si>
    <t>Kohinoor Group</t>
  </si>
  <si>
    <t>Arth Design Buil...</t>
  </si>
  <si>
    <t>Singapore,Singapore + 2 more</t>
  </si>
  <si>
    <t>M V Hospital</t>
  </si>
  <si>
    <t>Sarda Metals &amp; A...</t>
  </si>
  <si>
    <t>Raipur + 3 more</t>
  </si>
  <si>
    <t>T.K. Engineering...</t>
  </si>
  <si>
    <t>Naharlagun + 5 more</t>
  </si>
  <si>
    <t>IPROCESS BUSINES...</t>
  </si>
  <si>
    <t>Hyderabad/Secunderabad + 18 more</t>
  </si>
  <si>
    <t>SOC Experts</t>
  </si>
  <si>
    <t>St. Andrews Inst...</t>
  </si>
  <si>
    <t>Tahal Group</t>
  </si>
  <si>
    <t>Or Yehuda + 8 more</t>
  </si>
  <si>
    <t>The Mathrubhumi ...</t>
  </si>
  <si>
    <t>Kozhikode + 10 more</t>
  </si>
  <si>
    <t>LG Service</t>
  </si>
  <si>
    <t>Huntsville + 31 more</t>
  </si>
  <si>
    <t>Sugar N Spice</t>
  </si>
  <si>
    <t>Surat + 2 more</t>
  </si>
  <si>
    <t>Xiaomi Service C...</t>
  </si>
  <si>
    <t>Hyderabad/Secunderabad + 34 more</t>
  </si>
  <si>
    <t>Pandit Ventures</t>
  </si>
  <si>
    <t>AstraGen</t>
  </si>
  <si>
    <t>Thyssenkrupp rot...</t>
  </si>
  <si>
    <t>QNFS</t>
  </si>
  <si>
    <t>Emirates Nationa...</t>
  </si>
  <si>
    <t>AMBITION JOB</t>
  </si>
  <si>
    <t>Sydney + 19 more</t>
  </si>
  <si>
    <t>Medical college</t>
  </si>
  <si>
    <t>Lucknow + 30 more</t>
  </si>
  <si>
    <t>Saahaj Milk Prod...</t>
  </si>
  <si>
    <t>Agra + 9 more</t>
  </si>
  <si>
    <t>Aaa Capital Serv...</t>
  </si>
  <si>
    <t>Somika Sarl</t>
  </si>
  <si>
    <t>Kinshasa + 2 more</t>
  </si>
  <si>
    <t>R.K. Group</t>
  </si>
  <si>
    <t>Amogha Polymers</t>
  </si>
  <si>
    <t>GMR DIAL</t>
  </si>
  <si>
    <t>Toshiba Water So...</t>
  </si>
  <si>
    <t>Gurgaon/Gurugram + 5 more</t>
  </si>
  <si>
    <t>OSI Digital</t>
  </si>
  <si>
    <t>Woodland Hills,California + 2 more</t>
  </si>
  <si>
    <t>NSH Nasser Saeed...</t>
  </si>
  <si>
    <t>Doha + 13 more</t>
  </si>
  <si>
    <t>Jungleworks</t>
  </si>
  <si>
    <t>Seattle,Seattle + 1 more</t>
  </si>
  <si>
    <t>FX ABS Software ...</t>
  </si>
  <si>
    <t>Energie Fitness</t>
  </si>
  <si>
    <t>Jeena Sikho Life...</t>
  </si>
  <si>
    <t>Zirakpur + 14 more</t>
  </si>
  <si>
    <t>ARCTERN CONSULTI...</t>
  </si>
  <si>
    <t>Visas Avenue</t>
  </si>
  <si>
    <t>United Nations</t>
  </si>
  <si>
    <t>New York,New York State + 6 more</t>
  </si>
  <si>
    <t>The Peerless Gen...</t>
  </si>
  <si>
    <t>Directi</t>
  </si>
  <si>
    <t>Nutanix</t>
  </si>
  <si>
    <t>(52 Reviews)</t>
  </si>
  <si>
    <t>DreamOrbit</t>
  </si>
  <si>
    <t>CRY - Child Righ...</t>
  </si>
  <si>
    <t>ImpactQA</t>
  </si>
  <si>
    <t>Triburg</t>
  </si>
  <si>
    <t>Aruba Networks</t>
  </si>
  <si>
    <t>Cians Analytics</t>
  </si>
  <si>
    <t>Origin ITFS</t>
  </si>
  <si>
    <t>Dulux</t>
  </si>
  <si>
    <t>Gurugram + 31 more</t>
  </si>
  <si>
    <t>Futures First in...</t>
  </si>
  <si>
    <t>Melstar Informat...</t>
  </si>
  <si>
    <t>bebo Technologie...</t>
  </si>
  <si>
    <t>Chandigarh,Haryana + 2 more</t>
  </si>
  <si>
    <t>Lacoste</t>
  </si>
  <si>
    <t>Dey's Medical</t>
  </si>
  <si>
    <t>Samkrg Pistons a...</t>
  </si>
  <si>
    <t>Ingenious e-Brai...</t>
  </si>
  <si>
    <t>Cogneesol</t>
  </si>
  <si>
    <t>Renu Electronics</t>
  </si>
  <si>
    <t>Svasti Microfina...</t>
  </si>
  <si>
    <t>Hind Terminals</t>
  </si>
  <si>
    <t>Ginesys</t>
  </si>
  <si>
    <t>RNS Motors</t>
  </si>
  <si>
    <t>Finicity</t>
  </si>
  <si>
    <t>Murrah,Utah + 2 more</t>
  </si>
  <si>
    <t>Dorsch</t>
  </si>
  <si>
    <t>Frankfurt + 4 more</t>
  </si>
  <si>
    <t>ICDS</t>
  </si>
  <si>
    <t>HR+</t>
  </si>
  <si>
    <t>Ashford + 18 more</t>
  </si>
  <si>
    <t>Northern Railway...</t>
  </si>
  <si>
    <t>Effort BPO</t>
  </si>
  <si>
    <t>Thane + 4 more</t>
  </si>
  <si>
    <t>Analytics Quotie...</t>
  </si>
  <si>
    <t>Acelerar Technol...</t>
  </si>
  <si>
    <t>Lokmanya Multipu...</t>
  </si>
  <si>
    <t>Belgaum + 11 more</t>
  </si>
  <si>
    <t>Imperia Structur...</t>
  </si>
  <si>
    <t>The Jain Interna...</t>
  </si>
  <si>
    <t>Blue Mount</t>
  </si>
  <si>
    <t>Sree Vidyaniketh...</t>
  </si>
  <si>
    <t>Tirupati + 2 more</t>
  </si>
  <si>
    <t>Stellar Group</t>
  </si>
  <si>
    <t>Wizcraft Interna...</t>
  </si>
  <si>
    <t>RBSA Valuation A...</t>
  </si>
  <si>
    <t>Thermax Engineer...</t>
  </si>
  <si>
    <t>Sandfits Foundri...</t>
  </si>
  <si>
    <t>Hetro Pharma</t>
  </si>
  <si>
    <t>Ami Organics</t>
  </si>
  <si>
    <t>Surat,Gujrat</t>
  </si>
  <si>
    <t>Target Publicati...</t>
  </si>
  <si>
    <t>Thinq Pharma Cro</t>
  </si>
  <si>
    <t>Aditya Enterpris...</t>
  </si>
  <si>
    <t>Axiom Consulting</t>
  </si>
  <si>
    <t>Ministry of Panc...</t>
  </si>
  <si>
    <t>XM Software Solu...</t>
  </si>
  <si>
    <t>Sidvin Core-Tech</t>
  </si>
  <si>
    <t>Navneet Publicat...</t>
  </si>
  <si>
    <t>Bostik</t>
  </si>
  <si>
    <t>Colombes + 7 more</t>
  </si>
  <si>
    <t>NISC Export Serv...</t>
  </si>
  <si>
    <t>Colan Infotech</t>
  </si>
  <si>
    <t>CashLink Global ...</t>
  </si>
  <si>
    <t>Avantel</t>
  </si>
  <si>
    <t>Continental Tyre...</t>
  </si>
  <si>
    <t>Bhopal + 9 more</t>
  </si>
  <si>
    <t>Compassites Soft...</t>
  </si>
  <si>
    <t>Cipa</t>
  </si>
  <si>
    <t>Plan Internation...</t>
  </si>
  <si>
    <t>Surrey + 11 more</t>
  </si>
  <si>
    <t>Alhind Tours And...</t>
  </si>
  <si>
    <t>Chalakudy,Kerala + 14 more</t>
  </si>
  <si>
    <t>American India F...</t>
  </si>
  <si>
    <t>New York + 19 more</t>
  </si>
  <si>
    <t>anovIP</t>
  </si>
  <si>
    <t>PE Electronics</t>
  </si>
  <si>
    <t>VI-JOHN Group</t>
  </si>
  <si>
    <t>HyTech Professio...</t>
  </si>
  <si>
    <t>Zavenir Daubert</t>
  </si>
  <si>
    <t>Aquapharm Chemic...</t>
  </si>
  <si>
    <t>Rage Frameworks</t>
  </si>
  <si>
    <t>Dedham,Massachusetts</t>
  </si>
  <si>
    <t>Next Retail</t>
  </si>
  <si>
    <t>Leicester + 19 more</t>
  </si>
  <si>
    <t>Envision Enterpr...</t>
  </si>
  <si>
    <t>New Jersey</t>
  </si>
  <si>
    <t>ACPL Systems</t>
  </si>
  <si>
    <t>Geological Surve...</t>
  </si>
  <si>
    <t>AIETS</t>
  </si>
  <si>
    <t>GKB Opticals</t>
  </si>
  <si>
    <t>Pci Analytics</t>
  </si>
  <si>
    <t>Stonex</t>
  </si>
  <si>
    <t>Marg Compusoft</t>
  </si>
  <si>
    <t>Hobel Bellows</t>
  </si>
  <si>
    <t>Visakhapatnam + 1 more</t>
  </si>
  <si>
    <t>Classic Fashion ...</t>
  </si>
  <si>
    <t>Irbid + 4 more</t>
  </si>
  <si>
    <t>Anywhere</t>
  </si>
  <si>
    <t>Prague + 17 more</t>
  </si>
  <si>
    <t>Innovare Labs</t>
  </si>
  <si>
    <t>Eenadu Televisio...</t>
  </si>
  <si>
    <t>Indian Express G...</t>
  </si>
  <si>
    <t>Dlf Home Develop...</t>
  </si>
  <si>
    <t>Tribeca Care</t>
  </si>
  <si>
    <t>Bedmutha Industr...</t>
  </si>
  <si>
    <t>Nasik/Nashik,Maharashtra + 4 more</t>
  </si>
  <si>
    <t>Dayco Power Tran...</t>
  </si>
  <si>
    <t>Degania Medical ...</t>
  </si>
  <si>
    <t>Degania Bet + 2 more</t>
  </si>
  <si>
    <t>Sentec India Com...</t>
  </si>
  <si>
    <t>Bhartiya City De...</t>
  </si>
  <si>
    <t>Black Cat Engine...</t>
  </si>
  <si>
    <t>Lilac Insights</t>
  </si>
  <si>
    <t>IndiaNivesh Secu...</t>
  </si>
  <si>
    <t>Consort Builders</t>
  </si>
  <si>
    <t>Chandigarh + 6 more</t>
  </si>
  <si>
    <t>The Oxford Colle...</t>
  </si>
  <si>
    <t>Vanasthali Publi...</t>
  </si>
  <si>
    <t>Youngshin Automo...</t>
  </si>
  <si>
    <t>Jolly Containers</t>
  </si>
  <si>
    <t>Godavari Polymer...</t>
  </si>
  <si>
    <t>Pacific It Consu...</t>
  </si>
  <si>
    <t>Jsw Infrastructu...</t>
  </si>
  <si>
    <t>Al Shirawi Group</t>
  </si>
  <si>
    <t>East India Pharm...</t>
  </si>
  <si>
    <t>Allied Jb Fricti...</t>
  </si>
  <si>
    <t>Neemrana,Rajasthan</t>
  </si>
  <si>
    <t>Poornima College...</t>
  </si>
  <si>
    <t>Ardent Maschinfa...</t>
  </si>
  <si>
    <t>Pentair Water In...</t>
  </si>
  <si>
    <t>Jadavpur Univers...</t>
  </si>
  <si>
    <t>Kestone Integrat...</t>
  </si>
  <si>
    <t>NIIT SmartServe</t>
  </si>
  <si>
    <t>Grand View Resea...</t>
  </si>
  <si>
    <t>San Francisco</t>
  </si>
  <si>
    <t>Paisalo Digital</t>
  </si>
  <si>
    <t>India Ratings &amp; ...</t>
  </si>
  <si>
    <t>Ineos Styrolutio...</t>
  </si>
  <si>
    <t>Vadodara/Baroda,Gujarat + 5 more</t>
  </si>
  <si>
    <t>P&amp;R Infraproject...</t>
  </si>
  <si>
    <t>Max Speciality F...</t>
  </si>
  <si>
    <t>EM3 Agri Service...</t>
  </si>
  <si>
    <t>Sleepwell</t>
  </si>
  <si>
    <t>Flowserve Sanmar</t>
  </si>
  <si>
    <t>Il&amp;fs Environmen...</t>
  </si>
  <si>
    <t>@home</t>
  </si>
  <si>
    <t>Sanjivani Credit...</t>
  </si>
  <si>
    <t>Jodhpur + 15 more</t>
  </si>
  <si>
    <t>Unipath Specialt...</t>
  </si>
  <si>
    <t>Biryani Blues</t>
  </si>
  <si>
    <t>Detox Group</t>
  </si>
  <si>
    <t>Vilas Javdekar D...</t>
  </si>
  <si>
    <t>NoPaperForms</t>
  </si>
  <si>
    <t>Anand Rathi Info...</t>
  </si>
  <si>
    <t>Azkka Pharmaceut...</t>
  </si>
  <si>
    <t>Premsons Motor U...</t>
  </si>
  <si>
    <t>Ranchi,Jharkhand + 3 more</t>
  </si>
  <si>
    <t>Kapila Krishi Ud...</t>
  </si>
  <si>
    <t>Kanpur + 10 more</t>
  </si>
  <si>
    <t>Institute of Med...</t>
  </si>
  <si>
    <t>Podar World Scho...</t>
  </si>
  <si>
    <t>Nouveau Medicame...</t>
  </si>
  <si>
    <t>PARI ROBOTICS</t>
  </si>
  <si>
    <t>NXT DIGITAL- A H...</t>
  </si>
  <si>
    <t>Calgary,Alberta + 14 more</t>
  </si>
  <si>
    <t>Panchayati Raj D...</t>
  </si>
  <si>
    <t>Wanaparthy + 22 more</t>
  </si>
  <si>
    <t>Emirates Steel I...</t>
  </si>
  <si>
    <t>Abu Dhabi + 3 more</t>
  </si>
  <si>
    <t>Searce Logistics...</t>
  </si>
  <si>
    <t>Eurofins Advinus</t>
  </si>
  <si>
    <t>ABACUS INDIA AGE...</t>
  </si>
  <si>
    <t>Lucknow,Uttar Pradesh + 5 more</t>
  </si>
  <si>
    <t>Arcon TechSoluti...</t>
  </si>
  <si>
    <t>Syniti</t>
  </si>
  <si>
    <t>Needham,MA + 12 more</t>
  </si>
  <si>
    <t>MyTeam11</t>
  </si>
  <si>
    <t>Maharashtra Feed...</t>
  </si>
  <si>
    <t>DBG TECHNOLOGIES...</t>
  </si>
  <si>
    <t>Bawal + 1 more</t>
  </si>
  <si>
    <t>Cargaison Logist...</t>
  </si>
  <si>
    <t>ShapeMySkills</t>
  </si>
  <si>
    <t>Mentor Graphics</t>
  </si>
  <si>
    <t>Wilsonville,Oregon + 3 more</t>
  </si>
  <si>
    <t>31 Parallel</t>
  </si>
  <si>
    <t>Shimla</t>
  </si>
  <si>
    <t>S. K. Industries</t>
  </si>
  <si>
    <t>Vadodara + 16 more</t>
  </si>
  <si>
    <t>Griffins Interna...</t>
  </si>
  <si>
    <t>Himadri Chemical...</t>
  </si>
  <si>
    <t>Abt Industries</t>
  </si>
  <si>
    <t>Coimbatore,Tamil Nadu + 8 more</t>
  </si>
  <si>
    <t>Muthoot Mercanti...</t>
  </si>
  <si>
    <t>Thiruvananthapuram + 18 more</t>
  </si>
  <si>
    <t>Shri Rathi Group</t>
  </si>
  <si>
    <t>Pagarbook</t>
  </si>
  <si>
    <t>Nibav Lifts</t>
  </si>
  <si>
    <t>Denso Kirloskar ...</t>
  </si>
  <si>
    <t>Codincity Digita...</t>
  </si>
  <si>
    <t>RouteFabric</t>
  </si>
  <si>
    <t>Optus Infotech</t>
  </si>
  <si>
    <t>Mindspace Outsou...</t>
  </si>
  <si>
    <t>Great Eastern Sh...</t>
  </si>
  <si>
    <t>Concorde Group</t>
  </si>
  <si>
    <t>Sigma Infosoluti...</t>
  </si>
  <si>
    <t>Irvine + 5 more</t>
  </si>
  <si>
    <t>Kirloskar Group</t>
  </si>
  <si>
    <t>Embassy Group</t>
  </si>
  <si>
    <t>Loylty Rewardz M...</t>
  </si>
  <si>
    <t>(51 Reviews)</t>
  </si>
  <si>
    <t>Millennium Semic...</t>
  </si>
  <si>
    <t>Moolya Software ...</t>
  </si>
  <si>
    <t>Transparency Mar...</t>
  </si>
  <si>
    <t>Albany,New York + 1 more</t>
  </si>
  <si>
    <t>Access Infotech</t>
  </si>
  <si>
    <t>Centuary Fibre P...</t>
  </si>
  <si>
    <t>Megasoft</t>
  </si>
  <si>
    <t>Institute of Liv...</t>
  </si>
  <si>
    <t>Ravi Infrabuild ...</t>
  </si>
  <si>
    <t>Udaipur + 7 more</t>
  </si>
  <si>
    <t>Tcg Digital Solu...</t>
  </si>
  <si>
    <t>Somerset,New Jersey + 1 more</t>
  </si>
  <si>
    <t>Pragmasys Consul...</t>
  </si>
  <si>
    <t>Asiapower Overse...</t>
  </si>
  <si>
    <t>Shiv Nadar Unive...</t>
  </si>
  <si>
    <t>CoreEL Technolog...</t>
  </si>
  <si>
    <t>SynergyTop</t>
  </si>
  <si>
    <t>San Diego + 1 more</t>
  </si>
  <si>
    <t>Neo Metaliks</t>
  </si>
  <si>
    <t>Itelligence</t>
  </si>
  <si>
    <t>Bielefeld + 1 more</t>
  </si>
  <si>
    <t>Weir Group</t>
  </si>
  <si>
    <t>Glasgow + 4 more</t>
  </si>
  <si>
    <t>The 3C Company</t>
  </si>
  <si>
    <t>Amphenol Omnicon...</t>
  </si>
  <si>
    <t>Chryso</t>
  </si>
  <si>
    <t>Navi Mumbai,Maharashtra + 9 more</t>
  </si>
  <si>
    <t>Seven Seas Hotel</t>
  </si>
  <si>
    <t>Kanchan Metals</t>
  </si>
  <si>
    <t>Christ Nishotech...</t>
  </si>
  <si>
    <t>Navi Mumbai + 2 more</t>
  </si>
  <si>
    <t>Ion Exchange Ser...</t>
  </si>
  <si>
    <t>Cross-tab Market...</t>
  </si>
  <si>
    <t>Redmond + 1 more</t>
  </si>
  <si>
    <t>Prakash Retail</t>
  </si>
  <si>
    <t>Kun Aero Space</t>
  </si>
  <si>
    <t>Sound Castings</t>
  </si>
  <si>
    <t>Kolhapur + 4 more</t>
  </si>
  <si>
    <t>East West Seeds</t>
  </si>
  <si>
    <t>Nonthaburi,Bangkok + 12 more</t>
  </si>
  <si>
    <t>Ezetap Mobile So...</t>
  </si>
  <si>
    <t>EMKAY AUTOMOBILE...</t>
  </si>
  <si>
    <t>Dwarikesh Sugar ...</t>
  </si>
  <si>
    <t>KP GROUP</t>
  </si>
  <si>
    <t>MPTA Education</t>
  </si>
  <si>
    <t>Secure Energy Se...</t>
  </si>
  <si>
    <t>Calgary + 21 more</t>
  </si>
  <si>
    <t>Nyk Auto Logisti...</t>
  </si>
  <si>
    <t>Satra Infrastruc...</t>
  </si>
  <si>
    <t>Volansys Technol...</t>
  </si>
  <si>
    <t>Yutaka Autoparts...</t>
  </si>
  <si>
    <t>Bhiwadi + 4 more</t>
  </si>
  <si>
    <t>Hq Lamps Manufac...</t>
  </si>
  <si>
    <t>SUDlife</t>
  </si>
  <si>
    <t>Techahead Softwa...</t>
  </si>
  <si>
    <t>Agoura Hills,California</t>
  </si>
  <si>
    <t>BARSYL</t>
  </si>
  <si>
    <t>J K Ansell</t>
  </si>
  <si>
    <t>Iselin + 13 more</t>
  </si>
  <si>
    <t>LNV Technology</t>
  </si>
  <si>
    <t>Green Valliey In...</t>
  </si>
  <si>
    <t>Steelcast</t>
  </si>
  <si>
    <t>Bhavnagar,Gujarat + 2 more</t>
  </si>
  <si>
    <t>Chheda Electrica...</t>
  </si>
  <si>
    <t>Huf India</t>
  </si>
  <si>
    <t>Storia Foods</t>
  </si>
  <si>
    <t>Trawex Technolog...</t>
  </si>
  <si>
    <t>Intec Infonet</t>
  </si>
  <si>
    <t>GALAXY OFFICE AU...</t>
  </si>
  <si>
    <t>SPM Instrument</t>
  </si>
  <si>
    <t>Strangnas + 4 more</t>
  </si>
  <si>
    <t>Global Payments</t>
  </si>
  <si>
    <t>Quality Care</t>
  </si>
  <si>
    <t>Ayurvet</t>
  </si>
  <si>
    <t>Ghaziabad,Uttar Pradesh + 14 more</t>
  </si>
  <si>
    <t>Market Xcel Data...</t>
  </si>
  <si>
    <t>Fibcom India</t>
  </si>
  <si>
    <t>Solas Marine Ser...</t>
  </si>
  <si>
    <t>MS Ramaiah Memor...</t>
  </si>
  <si>
    <t>Bangalore</t>
  </si>
  <si>
    <t>UTi Worldwide</t>
  </si>
  <si>
    <t>Long Beach + 8 more</t>
  </si>
  <si>
    <t>Facebook</t>
  </si>
  <si>
    <t>Menlo Park,California + 9 more</t>
  </si>
  <si>
    <t>Koso India</t>
  </si>
  <si>
    <t>CapitalVia</t>
  </si>
  <si>
    <t>Indore,madhya Pradesh + 2 more</t>
  </si>
  <si>
    <t>Focus Academy fo...</t>
  </si>
  <si>
    <t>Coimbatore + 5 more</t>
  </si>
  <si>
    <t>Quantum Technolo...</t>
  </si>
  <si>
    <t>MNC AUTOMATION</t>
  </si>
  <si>
    <t>Vishal Fabricato...</t>
  </si>
  <si>
    <t>New Horizon Coll...</t>
  </si>
  <si>
    <t>Sterling Generat...</t>
  </si>
  <si>
    <t>Air India Expres...</t>
  </si>
  <si>
    <t>Kochi + 8 more</t>
  </si>
  <si>
    <t>Lotus Valley Int...</t>
  </si>
  <si>
    <t>West Coast Froze...</t>
  </si>
  <si>
    <t>Cambridge Techno...</t>
  </si>
  <si>
    <t>Atlanta,Georgia + 2 more</t>
  </si>
  <si>
    <t>Shrinivas Labora...</t>
  </si>
  <si>
    <t>Samsara Shipping</t>
  </si>
  <si>
    <t>A.W. Faber-Caste...</t>
  </si>
  <si>
    <t>Stein + 10 more</t>
  </si>
  <si>
    <t>261 years old</t>
  </si>
  <si>
    <t>DP Chocolates</t>
  </si>
  <si>
    <t>Lasons India</t>
  </si>
  <si>
    <t>Elsevier</t>
  </si>
  <si>
    <t>Amsterdam + 4 more</t>
  </si>
  <si>
    <t>Salora Internati...</t>
  </si>
  <si>
    <t>Jaipur + 15 more</t>
  </si>
  <si>
    <t>Tecpro Systems</t>
  </si>
  <si>
    <t>Thapar Universit...</t>
  </si>
  <si>
    <t>Patiala + 4 more</t>
  </si>
  <si>
    <t>ACL Mobile</t>
  </si>
  <si>
    <t>Starmark Softwar...</t>
  </si>
  <si>
    <t>Uniworld Logisti...</t>
  </si>
  <si>
    <t>JIPMER</t>
  </si>
  <si>
    <t>Puducherry + 3 more</t>
  </si>
  <si>
    <t>The Learning Cur...</t>
  </si>
  <si>
    <t>Nitin Spinners</t>
  </si>
  <si>
    <t>Bhilwara,Rajasthan + 2 more</t>
  </si>
  <si>
    <t>Addison</t>
  </si>
  <si>
    <t>SSPL</t>
  </si>
  <si>
    <t>Supreme Court of...</t>
  </si>
  <si>
    <t>Mahatma Gandhi M...</t>
  </si>
  <si>
    <t>Puducherry + 5 more</t>
  </si>
  <si>
    <t>Arki Techno Cons...</t>
  </si>
  <si>
    <t>Bhubaneswar + 7 more</t>
  </si>
  <si>
    <t>Samsung Heavy In...</t>
  </si>
  <si>
    <t>Suwon-Si,Gyeonggi-Do + 6 more</t>
  </si>
  <si>
    <t>Mastech Digital</t>
  </si>
  <si>
    <t>Pittsburgh</t>
  </si>
  <si>
    <t>Ojas Innovative ...</t>
  </si>
  <si>
    <t>Edenred</t>
  </si>
  <si>
    <t>Issy Les Moulineaux + 6 more</t>
  </si>
  <si>
    <t>Elder Pharmaceut...</t>
  </si>
  <si>
    <t>Accentiv' India</t>
  </si>
  <si>
    <t>HealthAssure</t>
  </si>
  <si>
    <t>Sumitomo Mitsui ...</t>
  </si>
  <si>
    <t>Ata Freight Line</t>
  </si>
  <si>
    <t>Hirotec</t>
  </si>
  <si>
    <t>Madhav Infra Pro...</t>
  </si>
  <si>
    <t>Damro Furniture</t>
  </si>
  <si>
    <t>Shirodkar Preci ...</t>
  </si>
  <si>
    <t>Amrit Feeds</t>
  </si>
  <si>
    <t>Gurugram + 13 more</t>
  </si>
  <si>
    <t>Sequretek It Sol...</t>
  </si>
  <si>
    <t>Hfcl Infotel</t>
  </si>
  <si>
    <t>Structwel</t>
  </si>
  <si>
    <t>Tide Water Oil</t>
  </si>
  <si>
    <t>Deccan Chronicle...</t>
  </si>
  <si>
    <t>Secunderabad + 11 more</t>
  </si>
  <si>
    <t>Kunstocom India</t>
  </si>
  <si>
    <t>Belectric Photov...</t>
  </si>
  <si>
    <t>Kolitzheim + 5 more</t>
  </si>
  <si>
    <t>Medicamen Biotec...</t>
  </si>
  <si>
    <t>Finwizard Techno...</t>
  </si>
  <si>
    <t>LocoBuzz</t>
  </si>
  <si>
    <t>India Post Payme...</t>
  </si>
  <si>
    <t>Oman Drydock</t>
  </si>
  <si>
    <t>Moolchand Hospit...</t>
  </si>
  <si>
    <t>Rcc Infra Ventur...</t>
  </si>
  <si>
    <t>Daegu</t>
  </si>
  <si>
    <t>Appsquadz Softwa...</t>
  </si>
  <si>
    <t>Avadh Utopia</t>
  </si>
  <si>
    <t>Geneva + 16 more</t>
  </si>
  <si>
    <t>Radiant Hitech E...</t>
  </si>
  <si>
    <t>ABB GISL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</si>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</sst>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60"/>
  <sheetViews>
    <sheetView tabSelected="1" topLeftCell="A9951" workbookViewId="0">
      <selection activeCell="A9955" sqref="A9955"/>
    </sheetView>
  </sheetViews>
  <sheetFormatPr defaultRowHeight="14.4" x14ac:dyDescent="0.3"/>
  <cols>
    <col min="2" max="3" width="20.109375" customWidth="1"/>
    <col min="4" max="4" width="10.21875" customWidth="1"/>
    <col min="5" max="5" width="20.5546875" customWidth="1"/>
    <col min="6" max="6" width="20.33203125" customWidth="1"/>
    <col min="7" max="7" width="37.109375" customWidth="1"/>
    <col min="8" max="8" width="14" customWidth="1"/>
    <col min="9" max="9" width="25.88671875" customWidth="1"/>
    <col min="10" max="10" width="31.21875" customWidth="1"/>
  </cols>
  <sheetData>
    <row r="1" spans="1:11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>
        <v>0</v>
      </c>
      <c r="B2" t="s">
        <v>8</v>
      </c>
      <c r="C2">
        <f>AVERAGEIF(D2:D29960,"&gt;4")</f>
        <v>4.2833333333333794</v>
      </c>
      <c r="D2">
        <v>3.9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>
        <f ca="1">AVERAGEIF(J2:J29960,J3,D2:D9960)</f>
        <v>3.9297602256699542</v>
      </c>
    </row>
    <row r="3" spans="1:11" x14ac:dyDescent="0.3">
      <c r="A3">
        <v>1</v>
      </c>
      <c r="B3" t="s">
        <v>15</v>
      </c>
      <c r="C3">
        <f>AVERAGEIF(D3:D29961,"&gt;3")</f>
        <v>3.9696180376814518</v>
      </c>
      <c r="D3">
        <v>4.2</v>
      </c>
      <c r="E3" t="s">
        <v>16</v>
      </c>
      <c r="F3" t="s">
        <v>10</v>
      </c>
      <c r="G3" t="s">
        <v>17</v>
      </c>
      <c r="H3" t="s">
        <v>18</v>
      </c>
      <c r="I3" t="s">
        <v>13</v>
      </c>
      <c r="J3" t="s">
        <v>19</v>
      </c>
      <c r="K3">
        <f ca="1">AVERAGEIF(J3:J29961,J5,D3:D9961)</f>
        <v>3.8825255102040845</v>
      </c>
    </row>
    <row r="4" spans="1:11" x14ac:dyDescent="0.3">
      <c r="A4">
        <v>2</v>
      </c>
      <c r="B4" t="s">
        <v>20</v>
      </c>
      <c r="C4">
        <f>AVERAGEIF(D4:D29962,"&gt;3")</f>
        <v>3.9695943163097138</v>
      </c>
      <c r="D4">
        <v>3.9</v>
      </c>
      <c r="E4" t="s">
        <v>21</v>
      </c>
      <c r="F4" t="s">
        <v>22</v>
      </c>
      <c r="G4" t="s">
        <v>23</v>
      </c>
      <c r="H4" t="s">
        <v>24</v>
      </c>
      <c r="I4" t="s">
        <v>13</v>
      </c>
      <c r="J4" t="s">
        <v>19</v>
      </c>
      <c r="K4">
        <f ca="1">AVERAGEIF(J4:J29962,J9,D4:D9962)</f>
        <v>3.8871601208459197</v>
      </c>
    </row>
    <row r="5" spans="1:11" x14ac:dyDescent="0.3">
      <c r="A5">
        <v>3</v>
      </c>
      <c r="B5" t="s">
        <v>25</v>
      </c>
      <c r="C5">
        <f>AVERAGEIF(D5:D29963,"&gt;1")</f>
        <v>3.9403716725263651</v>
      </c>
      <c r="D5">
        <v>4</v>
      </c>
      <c r="E5" t="s">
        <v>26</v>
      </c>
      <c r="F5" t="s">
        <v>10</v>
      </c>
      <c r="G5" t="s">
        <v>27</v>
      </c>
      <c r="H5" t="s">
        <v>24</v>
      </c>
      <c r="I5" t="s">
        <v>13</v>
      </c>
      <c r="J5" t="s">
        <v>28</v>
      </c>
    </row>
    <row r="6" spans="1:11" x14ac:dyDescent="0.3">
      <c r="A6">
        <v>4</v>
      </c>
      <c r="B6" t="s">
        <v>29</v>
      </c>
      <c r="D6">
        <v>4</v>
      </c>
      <c r="E6" t="s">
        <v>30</v>
      </c>
      <c r="F6" t="s">
        <v>10</v>
      </c>
      <c r="G6" t="s">
        <v>31</v>
      </c>
      <c r="H6" t="s">
        <v>24</v>
      </c>
      <c r="I6" t="s">
        <v>13</v>
      </c>
      <c r="J6" t="s">
        <v>28</v>
      </c>
      <c r="K6">
        <f>AVERAGEIF(F2:F9960,"NGO/NPO",D2:D9960)</f>
        <v>3.9260869565217384</v>
      </c>
    </row>
    <row r="7" spans="1:11" x14ac:dyDescent="0.3">
      <c r="A7">
        <v>5</v>
      </c>
      <c r="B7" t="s">
        <v>32</v>
      </c>
      <c r="C7">
        <f>AVERAGEIFS(D2:D9960,J2:J9960,J3,F2:F9960,F2)</f>
        <v>3.875</v>
      </c>
      <c r="D7">
        <v>3.9</v>
      </c>
      <c r="E7" t="s">
        <v>33</v>
      </c>
      <c r="F7" t="s">
        <v>10</v>
      </c>
      <c r="G7" t="s">
        <v>34</v>
      </c>
      <c r="H7" t="s">
        <v>35</v>
      </c>
      <c r="I7" t="s">
        <v>13</v>
      </c>
      <c r="J7" t="s">
        <v>19</v>
      </c>
    </row>
    <row r="8" spans="1:11" x14ac:dyDescent="0.3">
      <c r="A8">
        <v>6</v>
      </c>
      <c r="B8" t="s">
        <v>36</v>
      </c>
      <c r="D8">
        <v>3.9</v>
      </c>
      <c r="E8" t="s">
        <v>37</v>
      </c>
      <c r="F8" t="s">
        <v>10</v>
      </c>
      <c r="G8" t="s">
        <v>38</v>
      </c>
      <c r="H8" t="s">
        <v>39</v>
      </c>
      <c r="I8" t="s">
        <v>13</v>
      </c>
      <c r="J8" t="s">
        <v>19</v>
      </c>
    </row>
    <row r="9" spans="1:11" x14ac:dyDescent="0.3">
      <c r="A9">
        <v>7</v>
      </c>
      <c r="B9" t="s">
        <v>40</v>
      </c>
      <c r="C9">
        <f>COUNT(D2:D9960)</f>
        <v>9958</v>
      </c>
      <c r="D9">
        <v>3.9</v>
      </c>
      <c r="E9" t="s">
        <v>41</v>
      </c>
      <c r="F9" t="s">
        <v>10</v>
      </c>
      <c r="G9" t="s">
        <v>42</v>
      </c>
      <c r="H9" t="s">
        <v>43</v>
      </c>
      <c r="I9" t="s">
        <v>13</v>
      </c>
      <c r="J9" t="s">
        <v>44</v>
      </c>
    </row>
    <row r="10" spans="1:11" x14ac:dyDescent="0.3">
      <c r="A10">
        <v>8</v>
      </c>
      <c r="B10" t="s">
        <v>45</v>
      </c>
      <c r="C10">
        <f>SUM(D2:D9960)</f>
        <v>39238.399999999965</v>
      </c>
      <c r="D10">
        <v>3.8</v>
      </c>
      <c r="E10" t="s">
        <v>46</v>
      </c>
      <c r="F10" t="s">
        <v>10</v>
      </c>
      <c r="G10" t="s">
        <v>47</v>
      </c>
      <c r="H10" t="s">
        <v>48</v>
      </c>
      <c r="I10" t="s">
        <v>49</v>
      </c>
      <c r="J10" t="s">
        <v>50</v>
      </c>
    </row>
    <row r="11" spans="1:11" x14ac:dyDescent="0.3">
      <c r="A11">
        <v>9</v>
      </c>
      <c r="B11" t="s">
        <v>51</v>
      </c>
      <c r="C11">
        <f>COUNTA(H2:H9960)</f>
        <v>9524</v>
      </c>
      <c r="D11">
        <v>4</v>
      </c>
      <c r="E11" t="s">
        <v>52</v>
      </c>
      <c r="F11" t="s">
        <v>10</v>
      </c>
      <c r="G11" t="s">
        <v>53</v>
      </c>
      <c r="H11" t="s">
        <v>54</v>
      </c>
      <c r="I11" t="s">
        <v>49</v>
      </c>
      <c r="J11" t="s">
        <v>19</v>
      </c>
    </row>
    <row r="12" spans="1:11" x14ac:dyDescent="0.3">
      <c r="A12">
        <v>10</v>
      </c>
      <c r="B12" t="s">
        <v>55</v>
      </c>
      <c r="C12">
        <f>COUNTA(D2:D9960)</f>
        <v>9959</v>
      </c>
      <c r="D12">
        <v>3.9</v>
      </c>
      <c r="E12" t="s">
        <v>56</v>
      </c>
      <c r="F12" t="s">
        <v>10</v>
      </c>
      <c r="G12" t="s">
        <v>57</v>
      </c>
      <c r="H12" t="s">
        <v>58</v>
      </c>
      <c r="I12" t="s">
        <v>13</v>
      </c>
      <c r="J12" t="s">
        <v>28</v>
      </c>
    </row>
    <row r="13" spans="1:11" x14ac:dyDescent="0.3">
      <c r="A13">
        <v>11</v>
      </c>
      <c r="B13" t="s">
        <v>59</v>
      </c>
      <c r="C13">
        <f>COUNTBLANK(D2:D9960)</f>
        <v>0</v>
      </c>
      <c r="D13">
        <v>3.9</v>
      </c>
      <c r="E13" t="s">
        <v>60</v>
      </c>
      <c r="F13" t="s">
        <v>10</v>
      </c>
      <c r="G13" t="s">
        <v>61</v>
      </c>
      <c r="H13" t="s">
        <v>62</v>
      </c>
      <c r="I13" t="s">
        <v>13</v>
      </c>
      <c r="J13" t="s">
        <v>28</v>
      </c>
    </row>
    <row r="14" spans="1:11" x14ac:dyDescent="0.3">
      <c r="A14">
        <v>12</v>
      </c>
      <c r="B14" t="s">
        <v>63</v>
      </c>
      <c r="C14">
        <f>COUNTBLANK(H2:H9960)</f>
        <v>435</v>
      </c>
      <c r="D14">
        <v>4.2</v>
      </c>
      <c r="E14" t="s">
        <v>64</v>
      </c>
      <c r="F14" t="s">
        <v>10</v>
      </c>
      <c r="G14" t="s">
        <v>65</v>
      </c>
      <c r="H14" t="s">
        <v>24</v>
      </c>
      <c r="I14" t="s">
        <v>13</v>
      </c>
      <c r="J14" t="s">
        <v>44</v>
      </c>
    </row>
    <row r="15" spans="1:11" x14ac:dyDescent="0.3">
      <c r="A15">
        <v>13</v>
      </c>
      <c r="B15" t="s">
        <v>66</v>
      </c>
      <c r="D15">
        <v>4.2</v>
      </c>
      <c r="E15" t="s">
        <v>67</v>
      </c>
      <c r="F15" t="s">
        <v>10</v>
      </c>
      <c r="G15" t="s">
        <v>68</v>
      </c>
      <c r="H15" t="s">
        <v>69</v>
      </c>
      <c r="I15" t="s">
        <v>13</v>
      </c>
      <c r="J15" t="s">
        <v>70</v>
      </c>
    </row>
    <row r="16" spans="1:11" x14ac:dyDescent="0.3">
      <c r="A16">
        <v>14</v>
      </c>
      <c r="B16" t="s">
        <v>71</v>
      </c>
      <c r="C16">
        <f>COUNTBLANK(F2:F9960)</f>
        <v>5</v>
      </c>
      <c r="D16">
        <v>4.0999999999999996</v>
      </c>
      <c r="E16" t="s">
        <v>72</v>
      </c>
      <c r="F16" t="s">
        <v>10</v>
      </c>
      <c r="G16" t="s">
        <v>73</v>
      </c>
      <c r="H16" t="s">
        <v>74</v>
      </c>
      <c r="I16" t="s">
        <v>75</v>
      </c>
      <c r="J16" t="s">
        <v>70</v>
      </c>
    </row>
    <row r="17" spans="1:10" x14ac:dyDescent="0.3">
      <c r="A17">
        <v>15</v>
      </c>
      <c r="B17" t="s">
        <v>76</v>
      </c>
      <c r="C17">
        <f>COUNTA(F2:F9960)</f>
        <v>9954</v>
      </c>
      <c r="D17">
        <v>4.0999999999999996</v>
      </c>
      <c r="E17" t="s">
        <v>77</v>
      </c>
      <c r="F17" t="s">
        <v>10</v>
      </c>
      <c r="G17" t="s">
        <v>78</v>
      </c>
      <c r="H17" t="s">
        <v>79</v>
      </c>
      <c r="I17" t="s">
        <v>75</v>
      </c>
      <c r="J17" t="s">
        <v>80</v>
      </c>
    </row>
    <row r="18" spans="1:10" x14ac:dyDescent="0.3">
      <c r="A18">
        <v>16</v>
      </c>
      <c r="B18" t="s">
        <v>81</v>
      </c>
      <c r="D18">
        <v>4</v>
      </c>
      <c r="E18" t="s">
        <v>82</v>
      </c>
      <c r="F18" t="s">
        <v>10</v>
      </c>
      <c r="G18" t="s">
        <v>83</v>
      </c>
      <c r="H18" t="s">
        <v>84</v>
      </c>
      <c r="I18" t="s">
        <v>49</v>
      </c>
      <c r="J18" t="s">
        <v>85</v>
      </c>
    </row>
    <row r="19" spans="1:10" x14ac:dyDescent="0.3">
      <c r="A19">
        <v>17</v>
      </c>
      <c r="B19" t="s">
        <v>86</v>
      </c>
      <c r="C19">
        <f>COUNTIF(D2:D9960,"&gt;4")</f>
        <v>4146</v>
      </c>
      <c r="D19" t="s">
        <v>15211</v>
      </c>
      <c r="E19" t="s">
        <v>87</v>
      </c>
      <c r="F19" t="s">
        <v>10</v>
      </c>
      <c r="G19" t="s">
        <v>88</v>
      </c>
      <c r="H19" t="s">
        <v>89</v>
      </c>
      <c r="I19" t="s">
        <v>75</v>
      </c>
      <c r="J19" t="s">
        <v>85</v>
      </c>
    </row>
    <row r="20" spans="1:10" x14ac:dyDescent="0.3">
      <c r="A20">
        <v>18</v>
      </c>
      <c r="B20" t="s">
        <v>90</v>
      </c>
      <c r="C20">
        <f>COUNTIF(D3:D9961,"&gt;3")</f>
        <v>9713</v>
      </c>
      <c r="D20">
        <v>4</v>
      </c>
      <c r="E20" t="s">
        <v>91</v>
      </c>
      <c r="F20" t="s">
        <v>22</v>
      </c>
      <c r="G20" t="s">
        <v>92</v>
      </c>
      <c r="H20" t="s">
        <v>84</v>
      </c>
      <c r="I20" t="s">
        <v>13</v>
      </c>
      <c r="J20" t="s">
        <v>28</v>
      </c>
    </row>
    <row r="21" spans="1:10" x14ac:dyDescent="0.3">
      <c r="A21">
        <v>19</v>
      </c>
      <c r="B21" t="s">
        <v>93</v>
      </c>
      <c r="C21">
        <f>COUNTIF(D4:D9962,"&gt;2")</f>
        <v>9952</v>
      </c>
      <c r="D21">
        <v>3.6</v>
      </c>
      <c r="E21" t="s">
        <v>94</v>
      </c>
      <c r="F21" t="s">
        <v>22</v>
      </c>
      <c r="G21" t="s">
        <v>95</v>
      </c>
      <c r="H21" t="s">
        <v>96</v>
      </c>
      <c r="I21" t="s">
        <v>49</v>
      </c>
      <c r="J21" t="s">
        <v>14</v>
      </c>
    </row>
    <row r="22" spans="1:10" x14ac:dyDescent="0.3">
      <c r="A22">
        <v>20</v>
      </c>
      <c r="B22" t="s">
        <v>97</v>
      </c>
      <c r="C22">
        <f>COUNTIF(D5:D9963,"&gt;0")</f>
        <v>9955</v>
      </c>
      <c r="D22">
        <v>3.9</v>
      </c>
      <c r="E22" t="s">
        <v>98</v>
      </c>
      <c r="F22" t="s">
        <v>10</v>
      </c>
      <c r="G22" t="s">
        <v>99</v>
      </c>
      <c r="H22" t="s">
        <v>100</v>
      </c>
      <c r="I22" t="s">
        <v>49</v>
      </c>
      <c r="J22" t="s">
        <v>28</v>
      </c>
    </row>
    <row r="23" spans="1:10" x14ac:dyDescent="0.3">
      <c r="A23">
        <v>21</v>
      </c>
      <c r="B23" t="s">
        <v>101</v>
      </c>
      <c r="C23">
        <f>COUNTIF(J2:J9960,J4)</f>
        <v>709</v>
      </c>
      <c r="D23">
        <v>4.0999999999999996</v>
      </c>
      <c r="E23" t="s">
        <v>102</v>
      </c>
      <c r="F23" t="s">
        <v>10</v>
      </c>
      <c r="G23" t="s">
        <v>103</v>
      </c>
      <c r="H23" t="s">
        <v>104</v>
      </c>
      <c r="I23" t="s">
        <v>13</v>
      </c>
      <c r="J23" t="s">
        <v>105</v>
      </c>
    </row>
    <row r="24" spans="1:10" x14ac:dyDescent="0.3">
      <c r="A24">
        <v>22</v>
      </c>
      <c r="B24" t="s">
        <v>106</v>
      </c>
      <c r="C24">
        <f>COUNTIF(J3:J9961,J2)</f>
        <v>76</v>
      </c>
      <c r="D24">
        <v>4.0999999999999996</v>
      </c>
      <c r="E24" t="s">
        <v>107</v>
      </c>
      <c r="F24" t="s">
        <v>10</v>
      </c>
      <c r="G24" t="s">
        <v>108</v>
      </c>
      <c r="H24" t="s">
        <v>109</v>
      </c>
      <c r="I24" t="s">
        <v>75</v>
      </c>
      <c r="J24" t="s">
        <v>85</v>
      </c>
    </row>
    <row r="25" spans="1:10" x14ac:dyDescent="0.3">
      <c r="A25">
        <v>23</v>
      </c>
      <c r="B25" t="s">
        <v>110</v>
      </c>
      <c r="C25">
        <f>COUNTIF(J4:J9962,J4)</f>
        <v>708</v>
      </c>
      <c r="D25">
        <v>4.0999999999999996</v>
      </c>
      <c r="E25" t="s">
        <v>111</v>
      </c>
      <c r="F25" t="s">
        <v>22</v>
      </c>
      <c r="G25" t="s">
        <v>112</v>
      </c>
      <c r="H25" t="s">
        <v>113</v>
      </c>
      <c r="I25" t="s">
        <v>49</v>
      </c>
      <c r="J25" t="s">
        <v>50</v>
      </c>
    </row>
    <row r="26" spans="1:10" x14ac:dyDescent="0.3">
      <c r="A26">
        <v>24</v>
      </c>
      <c r="B26" t="s">
        <v>114</v>
      </c>
      <c r="C26">
        <f>COUNTIF(J5:J9963,J17)</f>
        <v>510</v>
      </c>
      <c r="D26">
        <v>4</v>
      </c>
      <c r="E26" t="s">
        <v>115</v>
      </c>
      <c r="F26" t="s">
        <v>10</v>
      </c>
      <c r="G26" t="s">
        <v>116</v>
      </c>
      <c r="H26" t="s">
        <v>35</v>
      </c>
      <c r="I26" t="s">
        <v>75</v>
      </c>
      <c r="J26" t="s">
        <v>117</v>
      </c>
    </row>
    <row r="27" spans="1:10" x14ac:dyDescent="0.3">
      <c r="A27">
        <v>25</v>
      </c>
      <c r="B27" t="s">
        <v>118</v>
      </c>
      <c r="C27">
        <f>COUNTIFS(J2:J9960,"FMCG",F2:F9960,F4)</f>
        <v>78</v>
      </c>
      <c r="D27">
        <v>4.0999999999999996</v>
      </c>
      <c r="E27" t="s">
        <v>119</v>
      </c>
      <c r="F27" t="s">
        <v>22</v>
      </c>
      <c r="G27" t="s">
        <v>120</v>
      </c>
      <c r="H27" t="s">
        <v>121</v>
      </c>
      <c r="I27" t="s">
        <v>13</v>
      </c>
      <c r="J27" t="s">
        <v>122</v>
      </c>
    </row>
    <row r="28" spans="1:10" x14ac:dyDescent="0.3">
      <c r="A28">
        <v>26</v>
      </c>
      <c r="B28" t="s">
        <v>123</v>
      </c>
      <c r="C28">
        <f>COUNTIFS(J2:J9960,J13,D2:D9960,"&gt;4")</f>
        <v>265</v>
      </c>
      <c r="D28">
        <v>3.7</v>
      </c>
      <c r="E28" t="s">
        <v>124</v>
      </c>
      <c r="F28" t="s">
        <v>22</v>
      </c>
      <c r="G28" t="s">
        <v>125</v>
      </c>
      <c r="H28" t="s">
        <v>126</v>
      </c>
      <c r="I28" t="s">
        <v>75</v>
      </c>
      <c r="J28" t="s">
        <v>70</v>
      </c>
    </row>
    <row r="29" spans="1:10" x14ac:dyDescent="0.3">
      <c r="A29">
        <v>27</v>
      </c>
      <c r="B29" t="s">
        <v>127</v>
      </c>
      <c r="D29">
        <v>3.9</v>
      </c>
      <c r="E29" t="s">
        <v>30</v>
      </c>
      <c r="F29" t="s">
        <v>10</v>
      </c>
      <c r="G29" t="s">
        <v>128</v>
      </c>
      <c r="H29" t="s">
        <v>35</v>
      </c>
      <c r="I29" t="s">
        <v>13</v>
      </c>
      <c r="J29" t="s">
        <v>117</v>
      </c>
    </row>
    <row r="30" spans="1:10" x14ac:dyDescent="0.3">
      <c r="A30">
        <v>28</v>
      </c>
      <c r="B30" t="s">
        <v>129</v>
      </c>
      <c r="C30">
        <f>MAX(D2:D9960)</f>
        <v>5</v>
      </c>
      <c r="D30">
        <v>3.8</v>
      </c>
      <c r="E30" t="s">
        <v>130</v>
      </c>
      <c r="F30" t="s">
        <v>10</v>
      </c>
      <c r="G30" t="s">
        <v>131</v>
      </c>
      <c r="H30" t="s">
        <v>24</v>
      </c>
      <c r="I30" t="s">
        <v>75</v>
      </c>
      <c r="J30" t="s">
        <v>28</v>
      </c>
    </row>
    <row r="31" spans="1:10" x14ac:dyDescent="0.3">
      <c r="A31">
        <v>29</v>
      </c>
      <c r="B31" t="s">
        <v>132</v>
      </c>
      <c r="C31">
        <f>MIN(D2:D9960)</f>
        <v>1.7</v>
      </c>
      <c r="D31">
        <v>4.2</v>
      </c>
      <c r="E31" t="s">
        <v>133</v>
      </c>
      <c r="F31" t="s">
        <v>10</v>
      </c>
      <c r="G31" t="s">
        <v>134</v>
      </c>
      <c r="H31" t="s">
        <v>84</v>
      </c>
      <c r="I31" t="s">
        <v>49</v>
      </c>
      <c r="J31" t="s">
        <v>44</v>
      </c>
    </row>
    <row r="32" spans="1:10" x14ac:dyDescent="0.3">
      <c r="A32">
        <v>30</v>
      </c>
      <c r="B32" t="s">
        <v>135</v>
      </c>
      <c r="C32">
        <f>COUNTIFS(D2:D9960,MAX(D2:D9960))</f>
        <v>8</v>
      </c>
      <c r="D32">
        <v>3.9</v>
      </c>
      <c r="E32" t="s">
        <v>136</v>
      </c>
      <c r="F32" t="s">
        <v>10</v>
      </c>
      <c r="G32" t="s">
        <v>137</v>
      </c>
      <c r="H32" t="s">
        <v>138</v>
      </c>
      <c r="I32" t="s">
        <v>75</v>
      </c>
      <c r="J32" t="s">
        <v>19</v>
      </c>
    </row>
    <row r="33" spans="1:10" x14ac:dyDescent="0.3">
      <c r="A33">
        <v>31</v>
      </c>
      <c r="B33" t="s">
        <v>139</v>
      </c>
      <c r="C33">
        <f>COUNTIFS(D3:D9961,MIN(D3:D9961))</f>
        <v>1</v>
      </c>
      <c r="D33">
        <v>4</v>
      </c>
      <c r="E33" t="s">
        <v>140</v>
      </c>
      <c r="F33" t="s">
        <v>10</v>
      </c>
      <c r="G33" t="s">
        <v>141</v>
      </c>
      <c r="H33" t="s">
        <v>142</v>
      </c>
      <c r="I33" t="s">
        <v>75</v>
      </c>
      <c r="J33" t="s">
        <v>14</v>
      </c>
    </row>
    <row r="34" spans="1:10" x14ac:dyDescent="0.3">
      <c r="A34">
        <v>32</v>
      </c>
      <c r="B34" t="s">
        <v>143</v>
      </c>
      <c r="D34">
        <v>3.6</v>
      </c>
      <c r="E34" t="s">
        <v>144</v>
      </c>
      <c r="F34" t="s">
        <v>22</v>
      </c>
      <c r="G34" t="s">
        <v>145</v>
      </c>
      <c r="H34" t="s">
        <v>146</v>
      </c>
      <c r="I34" t="s">
        <v>147</v>
      </c>
      <c r="J34" t="s">
        <v>44</v>
      </c>
    </row>
    <row r="35" spans="1:10" x14ac:dyDescent="0.3">
      <c r="A35">
        <v>33</v>
      </c>
      <c r="B35" t="s">
        <v>148</v>
      </c>
      <c r="C35">
        <f>COUNTIF(J2:J9960,"NBFC")</f>
        <v>35</v>
      </c>
      <c r="D35">
        <v>3.8</v>
      </c>
      <c r="E35" t="s">
        <v>149</v>
      </c>
      <c r="F35" t="s">
        <v>22</v>
      </c>
      <c r="G35" t="s">
        <v>150</v>
      </c>
      <c r="H35" t="s">
        <v>151</v>
      </c>
      <c r="I35" t="s">
        <v>49</v>
      </c>
      <c r="J35" t="s">
        <v>50</v>
      </c>
    </row>
    <row r="36" spans="1:10" x14ac:dyDescent="0.3">
      <c r="A36">
        <v>34</v>
      </c>
      <c r="B36" t="s">
        <v>152</v>
      </c>
      <c r="C36">
        <f>COUNTIFS(J2:J9960,"NBFC",F2:F9960,F20)</f>
        <v>16</v>
      </c>
      <c r="D36">
        <v>4.0999999999999996</v>
      </c>
      <c r="E36" t="s">
        <v>153</v>
      </c>
      <c r="F36" t="s">
        <v>10</v>
      </c>
      <c r="G36" t="s">
        <v>154</v>
      </c>
      <c r="H36" t="s">
        <v>74</v>
      </c>
      <c r="I36" t="s">
        <v>75</v>
      </c>
      <c r="J36" t="s">
        <v>117</v>
      </c>
    </row>
    <row r="37" spans="1:10" x14ac:dyDescent="0.3">
      <c r="A37">
        <v>35</v>
      </c>
      <c r="B37" t="s">
        <v>155</v>
      </c>
      <c r="C37">
        <f>AVERAGEIFS(D2:D9960,J2:J9960,"NBFC")</f>
        <v>4.0685714285714285</v>
      </c>
      <c r="D37">
        <v>4</v>
      </c>
      <c r="E37" t="s">
        <v>156</v>
      </c>
      <c r="F37" t="s">
        <v>157</v>
      </c>
      <c r="G37" t="s">
        <v>151</v>
      </c>
      <c r="H37" t="s">
        <v>75</v>
      </c>
      <c r="J37" t="s">
        <v>70</v>
      </c>
    </row>
    <row r="38" spans="1:10" x14ac:dyDescent="0.3">
      <c r="A38">
        <v>36</v>
      </c>
      <c r="B38" t="s">
        <v>158</v>
      </c>
      <c r="C38">
        <f ca="1">AVERAGEIF(J2:J9961,"NBFC",D2:D9960)</f>
        <v>4.0685714285714285</v>
      </c>
      <c r="D38">
        <v>4.0999999999999996</v>
      </c>
      <c r="E38" t="s">
        <v>159</v>
      </c>
      <c r="F38" t="s">
        <v>22</v>
      </c>
      <c r="G38" t="s">
        <v>160</v>
      </c>
      <c r="H38" t="s">
        <v>151</v>
      </c>
      <c r="I38" t="s">
        <v>75</v>
      </c>
      <c r="J38" t="s">
        <v>28</v>
      </c>
    </row>
    <row r="39" spans="1:10" x14ac:dyDescent="0.3">
      <c r="A39">
        <v>37</v>
      </c>
      <c r="B39" t="s">
        <v>161</v>
      </c>
      <c r="C39">
        <f>AVERAGEIFS(D2:D9960,J2:J9960,"NBFC")</f>
        <v>4.0685714285714285</v>
      </c>
      <c r="D39">
        <v>4.3</v>
      </c>
      <c r="E39" t="s">
        <v>162</v>
      </c>
      <c r="F39" t="s">
        <v>22</v>
      </c>
      <c r="G39" t="s">
        <v>163</v>
      </c>
      <c r="H39" t="s">
        <v>164</v>
      </c>
      <c r="I39" t="s">
        <v>75</v>
      </c>
      <c r="J39" t="s">
        <v>44</v>
      </c>
    </row>
    <row r="40" spans="1:10" x14ac:dyDescent="0.3">
      <c r="A40">
        <v>38</v>
      </c>
      <c r="B40" t="s">
        <v>165</v>
      </c>
      <c r="D40">
        <v>4.0999999999999996</v>
      </c>
      <c r="E40" t="s">
        <v>166</v>
      </c>
      <c r="F40" t="s">
        <v>10</v>
      </c>
      <c r="G40" t="s">
        <v>167</v>
      </c>
      <c r="H40" t="s">
        <v>84</v>
      </c>
      <c r="I40" t="s">
        <v>75</v>
      </c>
      <c r="J40" t="s">
        <v>168</v>
      </c>
    </row>
    <row r="41" spans="1:10" x14ac:dyDescent="0.3">
      <c r="A41">
        <v>39</v>
      </c>
      <c r="B41" t="s">
        <v>169</v>
      </c>
      <c r="D41">
        <v>4</v>
      </c>
      <c r="E41" t="s">
        <v>170</v>
      </c>
      <c r="F41" t="s">
        <v>10</v>
      </c>
      <c r="G41" t="s">
        <v>171</v>
      </c>
      <c r="H41" t="s">
        <v>89</v>
      </c>
      <c r="I41" t="s">
        <v>75</v>
      </c>
      <c r="J41" t="s">
        <v>28</v>
      </c>
    </row>
    <row r="42" spans="1:10" x14ac:dyDescent="0.3">
      <c r="A42">
        <v>40</v>
      </c>
      <c r="B42" t="s">
        <v>172</v>
      </c>
      <c r="D42">
        <v>3.7</v>
      </c>
      <c r="E42" t="s">
        <v>170</v>
      </c>
      <c r="F42" t="s">
        <v>22</v>
      </c>
      <c r="G42" t="s">
        <v>173</v>
      </c>
      <c r="H42" t="s">
        <v>151</v>
      </c>
      <c r="I42" t="s">
        <v>75</v>
      </c>
      <c r="J42" t="s">
        <v>70</v>
      </c>
    </row>
    <row r="43" spans="1:10" x14ac:dyDescent="0.3">
      <c r="A43">
        <v>41</v>
      </c>
      <c r="B43" t="s">
        <v>174</v>
      </c>
      <c r="D43">
        <v>4.2</v>
      </c>
      <c r="E43" t="s">
        <v>175</v>
      </c>
      <c r="F43" t="s">
        <v>10</v>
      </c>
      <c r="G43" t="s">
        <v>176</v>
      </c>
      <c r="H43" t="s">
        <v>48</v>
      </c>
      <c r="I43" t="s">
        <v>75</v>
      </c>
      <c r="J43" t="s">
        <v>177</v>
      </c>
    </row>
    <row r="44" spans="1:10" x14ac:dyDescent="0.3">
      <c r="A44">
        <v>42</v>
      </c>
      <c r="B44" t="s">
        <v>178</v>
      </c>
      <c r="D44">
        <v>3.4</v>
      </c>
      <c r="E44" t="s">
        <v>179</v>
      </c>
      <c r="F44" t="s">
        <v>10</v>
      </c>
      <c r="G44" t="s">
        <v>180</v>
      </c>
      <c r="H44" t="s">
        <v>138</v>
      </c>
      <c r="I44" t="s">
        <v>181</v>
      </c>
      <c r="J44" t="s">
        <v>70</v>
      </c>
    </row>
    <row r="45" spans="1:10" x14ac:dyDescent="0.3">
      <c r="A45">
        <v>43</v>
      </c>
      <c r="B45" t="s">
        <v>182</v>
      </c>
      <c r="D45">
        <v>3.8</v>
      </c>
      <c r="E45" t="s">
        <v>183</v>
      </c>
      <c r="F45" t="s">
        <v>10</v>
      </c>
      <c r="G45" t="s">
        <v>184</v>
      </c>
      <c r="H45" t="s">
        <v>185</v>
      </c>
      <c r="I45" t="s">
        <v>75</v>
      </c>
      <c r="J45" t="s">
        <v>186</v>
      </c>
    </row>
    <row r="46" spans="1:10" x14ac:dyDescent="0.3">
      <c r="A46">
        <v>44</v>
      </c>
      <c r="B46" t="s">
        <v>187</v>
      </c>
      <c r="D46">
        <v>3.9</v>
      </c>
      <c r="E46" t="s">
        <v>170</v>
      </c>
      <c r="F46" t="s">
        <v>22</v>
      </c>
      <c r="G46" t="s">
        <v>188</v>
      </c>
      <c r="H46" t="s">
        <v>48</v>
      </c>
      <c r="I46" t="s">
        <v>75</v>
      </c>
      <c r="J46" t="s">
        <v>189</v>
      </c>
    </row>
    <row r="47" spans="1:10" x14ac:dyDescent="0.3">
      <c r="A47">
        <v>45</v>
      </c>
      <c r="B47" t="s">
        <v>190</v>
      </c>
      <c r="D47">
        <v>4.0999999999999996</v>
      </c>
      <c r="E47" t="s">
        <v>183</v>
      </c>
      <c r="F47" t="s">
        <v>10</v>
      </c>
      <c r="G47" t="s">
        <v>191</v>
      </c>
      <c r="H47" t="s">
        <v>192</v>
      </c>
      <c r="I47" t="s">
        <v>75</v>
      </c>
      <c r="J47" t="s">
        <v>105</v>
      </c>
    </row>
    <row r="48" spans="1:10" x14ac:dyDescent="0.3">
      <c r="A48">
        <v>46</v>
      </c>
      <c r="B48" t="s">
        <v>193</v>
      </c>
      <c r="D48">
        <v>3.9</v>
      </c>
      <c r="E48" t="s">
        <v>194</v>
      </c>
      <c r="F48" t="s">
        <v>10</v>
      </c>
      <c r="G48" t="s">
        <v>195</v>
      </c>
      <c r="H48" t="s">
        <v>121</v>
      </c>
      <c r="I48" t="s">
        <v>75</v>
      </c>
      <c r="J48" t="s">
        <v>196</v>
      </c>
    </row>
    <row r="49" spans="1:10" x14ac:dyDescent="0.3">
      <c r="A49">
        <v>47</v>
      </c>
      <c r="B49" t="s">
        <v>197</v>
      </c>
      <c r="D49">
        <v>4</v>
      </c>
      <c r="E49" t="s">
        <v>198</v>
      </c>
      <c r="F49" t="s">
        <v>10</v>
      </c>
      <c r="G49" t="s">
        <v>199</v>
      </c>
      <c r="H49" t="s">
        <v>200</v>
      </c>
      <c r="I49" t="s">
        <v>75</v>
      </c>
      <c r="J49" t="s">
        <v>28</v>
      </c>
    </row>
    <row r="50" spans="1:10" x14ac:dyDescent="0.3">
      <c r="A50">
        <v>48</v>
      </c>
      <c r="B50" t="s">
        <v>201</v>
      </c>
      <c r="D50">
        <v>4.3</v>
      </c>
      <c r="E50" t="s">
        <v>183</v>
      </c>
      <c r="F50" t="s">
        <v>10</v>
      </c>
      <c r="G50" t="s">
        <v>202</v>
      </c>
      <c r="H50" t="s">
        <v>203</v>
      </c>
      <c r="I50" t="s">
        <v>75</v>
      </c>
      <c r="J50" t="s">
        <v>204</v>
      </c>
    </row>
    <row r="51" spans="1:10" x14ac:dyDescent="0.3">
      <c r="A51">
        <v>49</v>
      </c>
      <c r="B51" t="s">
        <v>205</v>
      </c>
      <c r="D51">
        <v>4.0999999999999996</v>
      </c>
      <c r="E51" t="s">
        <v>206</v>
      </c>
      <c r="F51" t="s">
        <v>10</v>
      </c>
      <c r="G51" t="s">
        <v>207</v>
      </c>
      <c r="H51" t="s">
        <v>142</v>
      </c>
      <c r="I51" t="s">
        <v>75</v>
      </c>
      <c r="J51" t="s">
        <v>28</v>
      </c>
    </row>
    <row r="52" spans="1:10" x14ac:dyDescent="0.3">
      <c r="A52">
        <v>50</v>
      </c>
      <c r="B52" t="s">
        <v>208</v>
      </c>
      <c r="D52">
        <v>3.9</v>
      </c>
      <c r="E52" t="s">
        <v>209</v>
      </c>
      <c r="F52" t="s">
        <v>210</v>
      </c>
      <c r="G52" t="s">
        <v>49</v>
      </c>
      <c r="J52" t="s">
        <v>19</v>
      </c>
    </row>
    <row r="53" spans="1:10" x14ac:dyDescent="0.3">
      <c r="A53">
        <v>51</v>
      </c>
      <c r="B53" t="s">
        <v>211</v>
      </c>
      <c r="D53">
        <v>4</v>
      </c>
      <c r="E53" t="s">
        <v>194</v>
      </c>
      <c r="F53" t="s">
        <v>22</v>
      </c>
      <c r="G53" t="s">
        <v>212</v>
      </c>
      <c r="H53" t="s">
        <v>213</v>
      </c>
      <c r="I53" t="s">
        <v>75</v>
      </c>
      <c r="J53" t="s">
        <v>19</v>
      </c>
    </row>
    <row r="54" spans="1:10" x14ac:dyDescent="0.3">
      <c r="A54">
        <v>52</v>
      </c>
      <c r="B54" t="s">
        <v>214</v>
      </c>
      <c r="D54">
        <v>4.0999999999999996</v>
      </c>
      <c r="E54" t="s">
        <v>215</v>
      </c>
      <c r="F54" t="s">
        <v>22</v>
      </c>
      <c r="G54" t="s">
        <v>216</v>
      </c>
      <c r="H54" t="s">
        <v>217</v>
      </c>
      <c r="I54" t="s">
        <v>147</v>
      </c>
      <c r="J54" t="s">
        <v>218</v>
      </c>
    </row>
    <row r="55" spans="1:10" x14ac:dyDescent="0.3">
      <c r="A55">
        <v>53</v>
      </c>
      <c r="B55" t="s">
        <v>219</v>
      </c>
      <c r="D55">
        <v>4.7</v>
      </c>
      <c r="E55" t="s">
        <v>220</v>
      </c>
      <c r="F55" t="s">
        <v>10</v>
      </c>
      <c r="G55" t="s">
        <v>221</v>
      </c>
      <c r="H55" t="s">
        <v>222</v>
      </c>
      <c r="I55" t="s">
        <v>13</v>
      </c>
      <c r="J55" t="s">
        <v>223</v>
      </c>
    </row>
    <row r="56" spans="1:10" x14ac:dyDescent="0.3">
      <c r="A56">
        <v>54</v>
      </c>
      <c r="B56" t="s">
        <v>224</v>
      </c>
      <c r="D56">
        <v>4</v>
      </c>
      <c r="E56" t="s">
        <v>225</v>
      </c>
      <c r="F56" t="s">
        <v>10</v>
      </c>
      <c r="G56" t="s">
        <v>226</v>
      </c>
      <c r="H56" t="s">
        <v>142</v>
      </c>
      <c r="I56" t="s">
        <v>75</v>
      </c>
      <c r="J56" t="s">
        <v>28</v>
      </c>
    </row>
    <row r="57" spans="1:10" x14ac:dyDescent="0.3">
      <c r="A57">
        <v>55</v>
      </c>
      <c r="B57" t="s">
        <v>227</v>
      </c>
      <c r="D57">
        <v>3.9</v>
      </c>
      <c r="E57" t="s">
        <v>228</v>
      </c>
      <c r="F57" t="s">
        <v>22</v>
      </c>
      <c r="G57" t="s">
        <v>229</v>
      </c>
      <c r="H57" t="s">
        <v>230</v>
      </c>
      <c r="I57" t="s">
        <v>75</v>
      </c>
      <c r="J57" t="s">
        <v>70</v>
      </c>
    </row>
    <row r="58" spans="1:10" x14ac:dyDescent="0.3">
      <c r="A58">
        <v>56</v>
      </c>
      <c r="B58" t="s">
        <v>231</v>
      </c>
      <c r="D58">
        <v>4.2</v>
      </c>
      <c r="E58" t="s">
        <v>232</v>
      </c>
      <c r="F58" t="s">
        <v>22</v>
      </c>
      <c r="G58" t="s">
        <v>233</v>
      </c>
      <c r="H58" t="s">
        <v>234</v>
      </c>
      <c r="I58" t="s">
        <v>181</v>
      </c>
      <c r="J58" t="s">
        <v>235</v>
      </c>
    </row>
    <row r="59" spans="1:10" x14ac:dyDescent="0.3">
      <c r="A59">
        <v>57</v>
      </c>
      <c r="B59" t="s">
        <v>236</v>
      </c>
      <c r="D59">
        <v>3.9</v>
      </c>
      <c r="E59" t="s">
        <v>232</v>
      </c>
      <c r="F59" t="s">
        <v>10</v>
      </c>
      <c r="G59" t="s">
        <v>237</v>
      </c>
      <c r="H59" t="s">
        <v>126</v>
      </c>
      <c r="I59" t="s">
        <v>75</v>
      </c>
      <c r="J59" t="s">
        <v>19</v>
      </c>
    </row>
    <row r="60" spans="1:10" x14ac:dyDescent="0.3">
      <c r="A60">
        <v>58</v>
      </c>
      <c r="B60" t="s">
        <v>238</v>
      </c>
      <c r="D60">
        <v>3.8</v>
      </c>
      <c r="E60" t="s">
        <v>232</v>
      </c>
      <c r="F60" t="s">
        <v>239</v>
      </c>
      <c r="G60" t="s">
        <v>240</v>
      </c>
      <c r="H60" t="s">
        <v>185</v>
      </c>
      <c r="I60" t="s">
        <v>75</v>
      </c>
      <c r="J60" t="s">
        <v>50</v>
      </c>
    </row>
    <row r="61" spans="1:10" x14ac:dyDescent="0.3">
      <c r="A61">
        <v>59</v>
      </c>
      <c r="B61" t="s">
        <v>241</v>
      </c>
      <c r="D61">
        <v>4.0999999999999996</v>
      </c>
      <c r="E61" t="s">
        <v>232</v>
      </c>
      <c r="F61" t="s">
        <v>10</v>
      </c>
      <c r="G61" t="s">
        <v>242</v>
      </c>
      <c r="H61" t="s">
        <v>12</v>
      </c>
      <c r="I61" t="s">
        <v>75</v>
      </c>
      <c r="J61" t="s">
        <v>243</v>
      </c>
    </row>
    <row r="62" spans="1:10" x14ac:dyDescent="0.3">
      <c r="A62">
        <v>60</v>
      </c>
      <c r="B62" t="s">
        <v>244</v>
      </c>
      <c r="D62">
        <v>4.3</v>
      </c>
      <c r="E62" t="s">
        <v>206</v>
      </c>
      <c r="F62" t="s">
        <v>10</v>
      </c>
      <c r="G62" t="s">
        <v>245</v>
      </c>
      <c r="H62" t="s">
        <v>74</v>
      </c>
      <c r="I62" t="s">
        <v>75</v>
      </c>
      <c r="J62" t="s">
        <v>246</v>
      </c>
    </row>
    <row r="63" spans="1:10" x14ac:dyDescent="0.3">
      <c r="A63">
        <v>61</v>
      </c>
      <c r="B63" t="s">
        <v>247</v>
      </c>
      <c r="D63">
        <v>4.0999999999999996</v>
      </c>
      <c r="E63" t="s">
        <v>215</v>
      </c>
      <c r="F63" t="s">
        <v>22</v>
      </c>
      <c r="G63" t="s">
        <v>248</v>
      </c>
      <c r="H63" t="s">
        <v>249</v>
      </c>
      <c r="I63" t="s">
        <v>75</v>
      </c>
      <c r="J63" t="s">
        <v>28</v>
      </c>
    </row>
    <row r="64" spans="1:10" x14ac:dyDescent="0.3">
      <c r="A64">
        <v>62</v>
      </c>
      <c r="B64" t="s">
        <v>250</v>
      </c>
      <c r="D64">
        <v>4.3</v>
      </c>
      <c r="E64" t="s">
        <v>251</v>
      </c>
      <c r="F64" t="s">
        <v>10</v>
      </c>
      <c r="G64" t="s">
        <v>252</v>
      </c>
      <c r="H64" t="s">
        <v>253</v>
      </c>
      <c r="I64" t="s">
        <v>75</v>
      </c>
      <c r="J64" t="s">
        <v>254</v>
      </c>
    </row>
    <row r="65" spans="1:10" x14ac:dyDescent="0.3">
      <c r="A65">
        <v>63</v>
      </c>
      <c r="B65" t="s">
        <v>255</v>
      </c>
      <c r="D65">
        <v>3.9</v>
      </c>
      <c r="E65" t="s">
        <v>256</v>
      </c>
      <c r="F65" t="s">
        <v>10</v>
      </c>
      <c r="G65" t="s">
        <v>257</v>
      </c>
      <c r="H65" t="s">
        <v>258</v>
      </c>
      <c r="I65" t="s">
        <v>75</v>
      </c>
      <c r="J65" t="s">
        <v>254</v>
      </c>
    </row>
    <row r="66" spans="1:10" x14ac:dyDescent="0.3">
      <c r="A66">
        <v>64</v>
      </c>
      <c r="B66" t="s">
        <v>259</v>
      </c>
      <c r="D66">
        <v>4.0999999999999996</v>
      </c>
      <c r="E66" t="s">
        <v>260</v>
      </c>
      <c r="F66" t="s">
        <v>10</v>
      </c>
      <c r="G66" t="s">
        <v>261</v>
      </c>
      <c r="H66" t="s">
        <v>138</v>
      </c>
      <c r="I66" t="s">
        <v>75</v>
      </c>
      <c r="J66" t="s">
        <v>28</v>
      </c>
    </row>
    <row r="67" spans="1:10" x14ac:dyDescent="0.3">
      <c r="A67">
        <v>65</v>
      </c>
      <c r="B67" t="s">
        <v>262</v>
      </c>
      <c r="D67">
        <v>4.2</v>
      </c>
      <c r="E67" t="s">
        <v>194</v>
      </c>
      <c r="F67" t="s">
        <v>10</v>
      </c>
      <c r="G67" t="s">
        <v>263</v>
      </c>
      <c r="H67" t="s">
        <v>264</v>
      </c>
      <c r="I67" t="s">
        <v>75</v>
      </c>
      <c r="J67" t="s">
        <v>243</v>
      </c>
    </row>
    <row r="68" spans="1:10" x14ac:dyDescent="0.3">
      <c r="A68">
        <v>66</v>
      </c>
      <c r="B68" t="s">
        <v>265</v>
      </c>
      <c r="D68">
        <v>3.8</v>
      </c>
      <c r="E68" t="s">
        <v>215</v>
      </c>
      <c r="F68" t="s">
        <v>10</v>
      </c>
      <c r="G68" t="s">
        <v>266</v>
      </c>
      <c r="H68" t="s">
        <v>267</v>
      </c>
      <c r="I68" t="s">
        <v>75</v>
      </c>
      <c r="J68" t="s">
        <v>268</v>
      </c>
    </row>
    <row r="69" spans="1:10" x14ac:dyDescent="0.3">
      <c r="A69">
        <v>67</v>
      </c>
      <c r="B69" t="s">
        <v>269</v>
      </c>
      <c r="D69">
        <v>4</v>
      </c>
      <c r="E69" t="s">
        <v>270</v>
      </c>
      <c r="F69" t="s">
        <v>10</v>
      </c>
      <c r="G69" t="s">
        <v>271</v>
      </c>
      <c r="H69" t="s">
        <v>200</v>
      </c>
      <c r="I69" t="s">
        <v>75</v>
      </c>
      <c r="J69" t="s">
        <v>105</v>
      </c>
    </row>
    <row r="70" spans="1:10" x14ac:dyDescent="0.3">
      <c r="A70">
        <v>68</v>
      </c>
      <c r="B70" t="s">
        <v>272</v>
      </c>
      <c r="D70">
        <v>3.8</v>
      </c>
      <c r="E70" t="s">
        <v>260</v>
      </c>
      <c r="F70" t="s">
        <v>239</v>
      </c>
      <c r="G70" t="s">
        <v>273</v>
      </c>
      <c r="H70" t="s">
        <v>249</v>
      </c>
      <c r="I70" t="s">
        <v>274</v>
      </c>
      <c r="J70" t="s">
        <v>50</v>
      </c>
    </row>
    <row r="71" spans="1:10" x14ac:dyDescent="0.3">
      <c r="A71">
        <v>69</v>
      </c>
      <c r="B71" t="s">
        <v>275</v>
      </c>
      <c r="D71">
        <v>4.0999999999999996</v>
      </c>
      <c r="E71" t="s">
        <v>276</v>
      </c>
      <c r="F71" t="s">
        <v>10</v>
      </c>
      <c r="G71" t="s">
        <v>277</v>
      </c>
      <c r="H71" t="s">
        <v>230</v>
      </c>
      <c r="I71" t="s">
        <v>75</v>
      </c>
      <c r="J71" t="s">
        <v>70</v>
      </c>
    </row>
    <row r="72" spans="1:10" x14ac:dyDescent="0.3">
      <c r="A72">
        <v>70</v>
      </c>
      <c r="B72" t="s">
        <v>278</v>
      </c>
      <c r="D72">
        <v>3.9</v>
      </c>
      <c r="E72" t="s">
        <v>276</v>
      </c>
      <c r="F72" t="s">
        <v>10</v>
      </c>
      <c r="G72" t="s">
        <v>279</v>
      </c>
      <c r="H72" t="s">
        <v>109</v>
      </c>
      <c r="I72" t="s">
        <v>75</v>
      </c>
      <c r="J72" t="s">
        <v>28</v>
      </c>
    </row>
    <row r="73" spans="1:10" x14ac:dyDescent="0.3">
      <c r="A73">
        <v>71</v>
      </c>
      <c r="B73" t="s">
        <v>280</v>
      </c>
      <c r="D73">
        <v>4.3</v>
      </c>
      <c r="E73" t="s">
        <v>281</v>
      </c>
      <c r="F73" t="s">
        <v>22</v>
      </c>
      <c r="G73" t="s">
        <v>282</v>
      </c>
      <c r="H73" t="s">
        <v>283</v>
      </c>
      <c r="I73" t="s">
        <v>181</v>
      </c>
      <c r="J73" t="s">
        <v>284</v>
      </c>
    </row>
    <row r="74" spans="1:10" x14ac:dyDescent="0.3">
      <c r="A74">
        <v>72</v>
      </c>
      <c r="B74" t="s">
        <v>285</v>
      </c>
      <c r="D74">
        <v>4.2</v>
      </c>
      <c r="E74" t="s">
        <v>276</v>
      </c>
      <c r="F74" t="s">
        <v>22</v>
      </c>
      <c r="G74" t="s">
        <v>286</v>
      </c>
      <c r="H74" t="s">
        <v>142</v>
      </c>
      <c r="I74" t="s">
        <v>75</v>
      </c>
      <c r="J74" t="s">
        <v>28</v>
      </c>
    </row>
    <row r="75" spans="1:10" x14ac:dyDescent="0.3">
      <c r="A75">
        <v>73</v>
      </c>
      <c r="B75" t="s">
        <v>287</v>
      </c>
      <c r="D75">
        <v>4.2</v>
      </c>
      <c r="E75" t="s">
        <v>270</v>
      </c>
      <c r="F75" t="s">
        <v>10</v>
      </c>
      <c r="G75" t="s">
        <v>288</v>
      </c>
      <c r="H75" t="s">
        <v>289</v>
      </c>
      <c r="I75" t="s">
        <v>75</v>
      </c>
      <c r="J75" t="s">
        <v>235</v>
      </c>
    </row>
    <row r="76" spans="1:10" x14ac:dyDescent="0.3">
      <c r="A76">
        <v>74</v>
      </c>
      <c r="B76" t="s">
        <v>290</v>
      </c>
      <c r="D76">
        <v>4.0999999999999996</v>
      </c>
      <c r="E76" t="s">
        <v>276</v>
      </c>
      <c r="F76" t="s">
        <v>10</v>
      </c>
      <c r="G76" t="s">
        <v>291</v>
      </c>
      <c r="H76" t="s">
        <v>292</v>
      </c>
      <c r="I76" t="s">
        <v>75</v>
      </c>
      <c r="J76" t="s">
        <v>117</v>
      </c>
    </row>
    <row r="77" spans="1:10" x14ac:dyDescent="0.3">
      <c r="A77">
        <v>75</v>
      </c>
      <c r="B77" t="s">
        <v>293</v>
      </c>
      <c r="D77">
        <v>4.0999999999999996</v>
      </c>
      <c r="E77" t="s">
        <v>232</v>
      </c>
      <c r="F77" t="s">
        <v>10</v>
      </c>
      <c r="G77" t="s">
        <v>294</v>
      </c>
      <c r="H77" t="s">
        <v>74</v>
      </c>
      <c r="I77" t="s">
        <v>75</v>
      </c>
      <c r="J77" t="s">
        <v>295</v>
      </c>
    </row>
    <row r="78" spans="1:10" x14ac:dyDescent="0.3">
      <c r="A78">
        <v>76</v>
      </c>
      <c r="B78" t="s">
        <v>296</v>
      </c>
      <c r="D78">
        <v>4.0999999999999996</v>
      </c>
      <c r="E78" t="s">
        <v>297</v>
      </c>
      <c r="F78" t="s">
        <v>22</v>
      </c>
      <c r="G78" t="s">
        <v>298</v>
      </c>
      <c r="H78" t="s">
        <v>299</v>
      </c>
      <c r="I78" t="s">
        <v>181</v>
      </c>
      <c r="J78" t="s">
        <v>218</v>
      </c>
    </row>
    <row r="79" spans="1:10" x14ac:dyDescent="0.3">
      <c r="A79">
        <v>77</v>
      </c>
      <c r="B79" t="s">
        <v>127</v>
      </c>
      <c r="D79">
        <v>4.3</v>
      </c>
      <c r="E79" t="s">
        <v>175</v>
      </c>
      <c r="F79" t="s">
        <v>10</v>
      </c>
      <c r="G79" t="s">
        <v>300</v>
      </c>
      <c r="H79" t="s">
        <v>58</v>
      </c>
      <c r="I79" t="s">
        <v>75</v>
      </c>
      <c r="J79" t="s">
        <v>28</v>
      </c>
    </row>
    <row r="80" spans="1:10" x14ac:dyDescent="0.3">
      <c r="A80">
        <v>78</v>
      </c>
      <c r="B80" t="s">
        <v>301</v>
      </c>
      <c r="D80">
        <v>4.0999999999999996</v>
      </c>
      <c r="E80" t="s">
        <v>302</v>
      </c>
      <c r="F80" t="s">
        <v>10</v>
      </c>
      <c r="G80" t="s">
        <v>303</v>
      </c>
      <c r="H80" t="s">
        <v>48</v>
      </c>
      <c r="I80" t="s">
        <v>75</v>
      </c>
      <c r="J80" t="s">
        <v>304</v>
      </c>
    </row>
    <row r="81" spans="1:10" x14ac:dyDescent="0.3">
      <c r="A81">
        <v>79</v>
      </c>
      <c r="B81" t="s">
        <v>305</v>
      </c>
      <c r="D81">
        <v>4.2</v>
      </c>
      <c r="E81" t="s">
        <v>306</v>
      </c>
      <c r="F81" t="s">
        <v>10</v>
      </c>
      <c r="G81" t="s">
        <v>307</v>
      </c>
      <c r="H81" t="s">
        <v>308</v>
      </c>
      <c r="I81" t="s">
        <v>75</v>
      </c>
      <c r="J81" t="s">
        <v>28</v>
      </c>
    </row>
    <row r="82" spans="1:10" x14ac:dyDescent="0.3">
      <c r="A82">
        <v>80</v>
      </c>
      <c r="B82" t="s">
        <v>309</v>
      </c>
      <c r="D82">
        <v>3.7</v>
      </c>
      <c r="E82" t="s">
        <v>306</v>
      </c>
      <c r="F82" t="s">
        <v>22</v>
      </c>
      <c r="G82" t="s">
        <v>310</v>
      </c>
      <c r="H82" t="s">
        <v>142</v>
      </c>
      <c r="I82" t="s">
        <v>75</v>
      </c>
      <c r="J82" t="s">
        <v>14</v>
      </c>
    </row>
    <row r="83" spans="1:10" x14ac:dyDescent="0.3">
      <c r="A83">
        <v>81</v>
      </c>
      <c r="B83" t="s">
        <v>311</v>
      </c>
      <c r="D83">
        <v>4.0999999999999996</v>
      </c>
      <c r="E83" t="s">
        <v>297</v>
      </c>
      <c r="F83" t="s">
        <v>22</v>
      </c>
      <c r="G83" t="s">
        <v>312</v>
      </c>
      <c r="H83" t="s">
        <v>12</v>
      </c>
      <c r="I83" t="s">
        <v>75</v>
      </c>
      <c r="J83" t="s">
        <v>168</v>
      </c>
    </row>
    <row r="84" spans="1:10" x14ac:dyDescent="0.3">
      <c r="A84">
        <v>82</v>
      </c>
      <c r="B84" t="s">
        <v>313</v>
      </c>
      <c r="D84">
        <v>4.0999999999999996</v>
      </c>
      <c r="E84" t="s">
        <v>162</v>
      </c>
      <c r="F84" t="s">
        <v>10</v>
      </c>
      <c r="G84" t="s">
        <v>314</v>
      </c>
      <c r="H84" t="s">
        <v>74</v>
      </c>
      <c r="I84" t="s">
        <v>49</v>
      </c>
      <c r="J84" t="s">
        <v>315</v>
      </c>
    </row>
    <row r="85" spans="1:10" x14ac:dyDescent="0.3">
      <c r="A85">
        <v>83</v>
      </c>
      <c r="B85" t="s">
        <v>316</v>
      </c>
      <c r="D85">
        <v>4.4000000000000004</v>
      </c>
      <c r="E85" t="s">
        <v>302</v>
      </c>
      <c r="F85" t="s">
        <v>22</v>
      </c>
      <c r="G85" t="s">
        <v>317</v>
      </c>
      <c r="H85" t="s">
        <v>318</v>
      </c>
      <c r="I85" t="s">
        <v>75</v>
      </c>
      <c r="J85" t="s">
        <v>44</v>
      </c>
    </row>
    <row r="86" spans="1:10" x14ac:dyDescent="0.3">
      <c r="A86">
        <v>84</v>
      </c>
      <c r="B86" t="s">
        <v>319</v>
      </c>
      <c r="D86">
        <v>3.9</v>
      </c>
      <c r="E86" t="s">
        <v>306</v>
      </c>
      <c r="F86" t="s">
        <v>10</v>
      </c>
      <c r="G86" t="s">
        <v>320</v>
      </c>
      <c r="H86" t="s">
        <v>321</v>
      </c>
      <c r="I86" t="s">
        <v>49</v>
      </c>
      <c r="J86" t="s">
        <v>28</v>
      </c>
    </row>
    <row r="87" spans="1:10" x14ac:dyDescent="0.3">
      <c r="A87">
        <v>85</v>
      </c>
      <c r="B87" t="s">
        <v>322</v>
      </c>
      <c r="D87">
        <v>4</v>
      </c>
      <c r="E87" t="s">
        <v>323</v>
      </c>
      <c r="F87" t="s">
        <v>10</v>
      </c>
      <c r="G87" t="s">
        <v>324</v>
      </c>
      <c r="H87" t="s">
        <v>151</v>
      </c>
      <c r="I87" t="s">
        <v>75</v>
      </c>
      <c r="J87" t="s">
        <v>85</v>
      </c>
    </row>
    <row r="88" spans="1:10" x14ac:dyDescent="0.3">
      <c r="A88">
        <v>86</v>
      </c>
      <c r="B88" t="s">
        <v>325</v>
      </c>
      <c r="D88">
        <v>4.2</v>
      </c>
      <c r="E88" t="s">
        <v>179</v>
      </c>
      <c r="F88" t="s">
        <v>10</v>
      </c>
      <c r="G88" t="s">
        <v>326</v>
      </c>
      <c r="H88" t="s">
        <v>327</v>
      </c>
      <c r="I88" t="s">
        <v>75</v>
      </c>
      <c r="J88" t="s">
        <v>44</v>
      </c>
    </row>
    <row r="89" spans="1:10" x14ac:dyDescent="0.3">
      <c r="A89">
        <v>87</v>
      </c>
      <c r="B89" t="s">
        <v>328</v>
      </c>
      <c r="D89">
        <v>4.2</v>
      </c>
      <c r="E89" t="s">
        <v>329</v>
      </c>
      <c r="F89" t="s">
        <v>22</v>
      </c>
      <c r="G89" t="s">
        <v>330</v>
      </c>
      <c r="H89" t="s">
        <v>331</v>
      </c>
      <c r="I89" t="s">
        <v>49</v>
      </c>
      <c r="J89" t="s">
        <v>254</v>
      </c>
    </row>
    <row r="90" spans="1:10" x14ac:dyDescent="0.3">
      <c r="A90">
        <v>88</v>
      </c>
      <c r="B90" t="s">
        <v>332</v>
      </c>
      <c r="D90">
        <v>4.2</v>
      </c>
      <c r="E90" t="s">
        <v>198</v>
      </c>
      <c r="F90" t="s">
        <v>22</v>
      </c>
      <c r="G90" t="s">
        <v>333</v>
      </c>
      <c r="H90" t="s">
        <v>283</v>
      </c>
      <c r="I90" t="s">
        <v>75</v>
      </c>
      <c r="J90" t="s">
        <v>105</v>
      </c>
    </row>
    <row r="91" spans="1:10" x14ac:dyDescent="0.3">
      <c r="A91">
        <v>89</v>
      </c>
      <c r="B91" t="s">
        <v>334</v>
      </c>
      <c r="D91">
        <v>4.2</v>
      </c>
      <c r="E91" t="s">
        <v>276</v>
      </c>
      <c r="F91" t="s">
        <v>22</v>
      </c>
      <c r="G91" t="s">
        <v>335</v>
      </c>
      <c r="H91" t="s">
        <v>146</v>
      </c>
      <c r="I91" t="s">
        <v>75</v>
      </c>
      <c r="J91" t="s">
        <v>44</v>
      </c>
    </row>
    <row r="92" spans="1:10" x14ac:dyDescent="0.3">
      <c r="A92">
        <v>90</v>
      </c>
      <c r="B92" t="s">
        <v>336</v>
      </c>
      <c r="D92">
        <v>3.9</v>
      </c>
      <c r="E92" t="s">
        <v>337</v>
      </c>
      <c r="F92" t="s">
        <v>22</v>
      </c>
      <c r="G92" t="s">
        <v>338</v>
      </c>
      <c r="H92" t="s">
        <v>142</v>
      </c>
      <c r="I92" t="s">
        <v>181</v>
      </c>
      <c r="J92" t="s">
        <v>70</v>
      </c>
    </row>
    <row r="93" spans="1:10" x14ac:dyDescent="0.3">
      <c r="A93">
        <v>91</v>
      </c>
      <c r="B93" t="s">
        <v>339</v>
      </c>
      <c r="D93">
        <v>3.7</v>
      </c>
      <c r="E93" t="s">
        <v>340</v>
      </c>
      <c r="F93" t="s">
        <v>10</v>
      </c>
      <c r="G93" t="s">
        <v>341</v>
      </c>
      <c r="H93" t="s">
        <v>142</v>
      </c>
      <c r="I93" t="s">
        <v>181</v>
      </c>
      <c r="J93" t="s">
        <v>19</v>
      </c>
    </row>
    <row r="94" spans="1:10" x14ac:dyDescent="0.3">
      <c r="A94">
        <v>92</v>
      </c>
      <c r="B94" t="s">
        <v>342</v>
      </c>
      <c r="D94">
        <v>4.2</v>
      </c>
      <c r="E94" t="s">
        <v>340</v>
      </c>
      <c r="F94" t="s">
        <v>343</v>
      </c>
      <c r="G94" t="s">
        <v>344</v>
      </c>
      <c r="H94" t="s">
        <v>142</v>
      </c>
      <c r="I94" t="s">
        <v>75</v>
      </c>
      <c r="J94" t="s">
        <v>218</v>
      </c>
    </row>
    <row r="95" spans="1:10" x14ac:dyDescent="0.3">
      <c r="A95">
        <v>93</v>
      </c>
      <c r="B95" t="s">
        <v>345</v>
      </c>
      <c r="D95">
        <v>4</v>
      </c>
      <c r="E95" t="s">
        <v>220</v>
      </c>
      <c r="F95" t="s">
        <v>22</v>
      </c>
      <c r="G95" t="s">
        <v>346</v>
      </c>
      <c r="H95" t="s">
        <v>126</v>
      </c>
      <c r="I95" t="s">
        <v>75</v>
      </c>
      <c r="J95" t="s">
        <v>196</v>
      </c>
    </row>
    <row r="96" spans="1:10" x14ac:dyDescent="0.3">
      <c r="A96">
        <v>94</v>
      </c>
      <c r="B96" t="s">
        <v>347</v>
      </c>
      <c r="D96">
        <v>3.9</v>
      </c>
      <c r="E96" t="s">
        <v>348</v>
      </c>
      <c r="F96" t="s">
        <v>10</v>
      </c>
      <c r="G96" t="s">
        <v>349</v>
      </c>
      <c r="H96" t="s">
        <v>321</v>
      </c>
      <c r="I96" t="s">
        <v>75</v>
      </c>
      <c r="J96" t="s">
        <v>70</v>
      </c>
    </row>
    <row r="97" spans="1:10" x14ac:dyDescent="0.3">
      <c r="A97">
        <v>95</v>
      </c>
      <c r="B97" t="s">
        <v>350</v>
      </c>
      <c r="D97">
        <v>3.9</v>
      </c>
      <c r="E97" t="s">
        <v>270</v>
      </c>
      <c r="F97" t="s">
        <v>10</v>
      </c>
      <c r="G97" t="s">
        <v>351</v>
      </c>
      <c r="H97" t="s">
        <v>352</v>
      </c>
      <c r="I97" t="s">
        <v>49</v>
      </c>
      <c r="J97" t="s">
        <v>44</v>
      </c>
    </row>
    <row r="98" spans="1:10" x14ac:dyDescent="0.3">
      <c r="A98">
        <v>96</v>
      </c>
      <c r="B98" t="s">
        <v>353</v>
      </c>
      <c r="D98">
        <v>4.2</v>
      </c>
      <c r="E98" t="s">
        <v>206</v>
      </c>
      <c r="F98" t="s">
        <v>10</v>
      </c>
      <c r="G98" t="s">
        <v>354</v>
      </c>
      <c r="H98" t="s">
        <v>289</v>
      </c>
      <c r="I98" t="s">
        <v>75</v>
      </c>
      <c r="J98" t="s">
        <v>117</v>
      </c>
    </row>
    <row r="99" spans="1:10" x14ac:dyDescent="0.3">
      <c r="A99">
        <v>97</v>
      </c>
      <c r="B99" t="s">
        <v>355</v>
      </c>
      <c r="D99">
        <v>4.2</v>
      </c>
      <c r="E99" t="s">
        <v>340</v>
      </c>
      <c r="F99" t="s">
        <v>10</v>
      </c>
      <c r="G99" t="s">
        <v>356</v>
      </c>
      <c r="H99" t="s">
        <v>357</v>
      </c>
      <c r="I99" t="s">
        <v>181</v>
      </c>
      <c r="J99" t="s">
        <v>117</v>
      </c>
    </row>
    <row r="100" spans="1:10" x14ac:dyDescent="0.3">
      <c r="A100">
        <v>98</v>
      </c>
      <c r="B100" t="s">
        <v>358</v>
      </c>
      <c r="D100">
        <v>3.5</v>
      </c>
      <c r="E100" t="s">
        <v>337</v>
      </c>
      <c r="F100" t="s">
        <v>22</v>
      </c>
      <c r="G100" t="s">
        <v>359</v>
      </c>
      <c r="H100" t="s">
        <v>331</v>
      </c>
      <c r="I100" t="s">
        <v>147</v>
      </c>
      <c r="J100" t="s">
        <v>44</v>
      </c>
    </row>
    <row r="101" spans="1:10" x14ac:dyDescent="0.3">
      <c r="A101">
        <v>99</v>
      </c>
      <c r="B101" t="s">
        <v>360</v>
      </c>
      <c r="D101">
        <v>4.2</v>
      </c>
      <c r="E101" t="s">
        <v>348</v>
      </c>
      <c r="F101" t="s">
        <v>10</v>
      </c>
      <c r="G101" t="s">
        <v>361</v>
      </c>
      <c r="H101" t="s">
        <v>289</v>
      </c>
      <c r="I101" t="s">
        <v>75</v>
      </c>
      <c r="J101" t="s">
        <v>362</v>
      </c>
    </row>
    <row r="102" spans="1:10" x14ac:dyDescent="0.3">
      <c r="A102">
        <v>100</v>
      </c>
      <c r="B102" t="s">
        <v>363</v>
      </c>
      <c r="D102">
        <v>3.8</v>
      </c>
      <c r="E102" t="s">
        <v>364</v>
      </c>
      <c r="F102" t="s">
        <v>365</v>
      </c>
      <c r="G102" t="s">
        <v>142</v>
      </c>
      <c r="H102" t="s">
        <v>13</v>
      </c>
      <c r="J102" t="s">
        <v>70</v>
      </c>
    </row>
    <row r="103" spans="1:10" x14ac:dyDescent="0.3">
      <c r="A103">
        <v>101</v>
      </c>
      <c r="B103" t="s">
        <v>366</v>
      </c>
      <c r="D103">
        <v>3.7</v>
      </c>
      <c r="E103" t="s">
        <v>348</v>
      </c>
      <c r="F103" t="s">
        <v>10</v>
      </c>
      <c r="G103" t="s">
        <v>367</v>
      </c>
      <c r="H103" t="s">
        <v>368</v>
      </c>
      <c r="I103" t="s">
        <v>75</v>
      </c>
      <c r="J103" t="s">
        <v>70</v>
      </c>
    </row>
    <row r="104" spans="1:10" x14ac:dyDescent="0.3">
      <c r="A104">
        <v>102</v>
      </c>
      <c r="B104" t="s">
        <v>369</v>
      </c>
      <c r="D104">
        <v>4.0999999999999996</v>
      </c>
      <c r="E104" t="s">
        <v>194</v>
      </c>
      <c r="F104" t="s">
        <v>10</v>
      </c>
      <c r="G104" t="s">
        <v>370</v>
      </c>
      <c r="H104" t="s">
        <v>371</v>
      </c>
      <c r="I104" t="s">
        <v>75</v>
      </c>
      <c r="J104" t="s">
        <v>372</v>
      </c>
    </row>
    <row r="105" spans="1:10" x14ac:dyDescent="0.3">
      <c r="A105">
        <v>103</v>
      </c>
      <c r="B105" t="s">
        <v>373</v>
      </c>
      <c r="D105">
        <v>3.9</v>
      </c>
      <c r="E105" t="s">
        <v>337</v>
      </c>
      <c r="F105" t="s">
        <v>10</v>
      </c>
      <c r="G105" t="s">
        <v>374</v>
      </c>
      <c r="H105" t="s">
        <v>375</v>
      </c>
      <c r="I105" t="s">
        <v>75</v>
      </c>
      <c r="J105" t="s">
        <v>372</v>
      </c>
    </row>
    <row r="106" spans="1:10" x14ac:dyDescent="0.3">
      <c r="A106">
        <v>104</v>
      </c>
      <c r="B106" t="s">
        <v>376</v>
      </c>
      <c r="D106">
        <v>4.3</v>
      </c>
      <c r="E106" t="s">
        <v>364</v>
      </c>
      <c r="F106" t="s">
        <v>22</v>
      </c>
      <c r="G106" t="s">
        <v>377</v>
      </c>
      <c r="H106" t="s">
        <v>54</v>
      </c>
      <c r="I106" t="s">
        <v>75</v>
      </c>
      <c r="J106" t="s">
        <v>378</v>
      </c>
    </row>
    <row r="107" spans="1:10" x14ac:dyDescent="0.3">
      <c r="A107">
        <v>105</v>
      </c>
      <c r="B107" t="s">
        <v>379</v>
      </c>
      <c r="D107">
        <v>3.7</v>
      </c>
      <c r="E107" t="s">
        <v>364</v>
      </c>
      <c r="F107" t="s">
        <v>10</v>
      </c>
      <c r="G107" t="s">
        <v>380</v>
      </c>
      <c r="H107" t="s">
        <v>58</v>
      </c>
      <c r="I107" t="s">
        <v>75</v>
      </c>
      <c r="J107" t="s">
        <v>105</v>
      </c>
    </row>
    <row r="108" spans="1:10" x14ac:dyDescent="0.3">
      <c r="A108">
        <v>106</v>
      </c>
      <c r="B108" t="s">
        <v>381</v>
      </c>
      <c r="D108">
        <v>4.2</v>
      </c>
      <c r="E108" t="s">
        <v>232</v>
      </c>
      <c r="F108" t="s">
        <v>22</v>
      </c>
      <c r="G108" t="s">
        <v>382</v>
      </c>
      <c r="H108" t="s">
        <v>43</v>
      </c>
      <c r="I108" t="s">
        <v>75</v>
      </c>
      <c r="J108" t="s">
        <v>117</v>
      </c>
    </row>
    <row r="109" spans="1:10" x14ac:dyDescent="0.3">
      <c r="A109">
        <v>107</v>
      </c>
      <c r="B109" t="s">
        <v>383</v>
      </c>
      <c r="D109">
        <v>4.2</v>
      </c>
      <c r="E109" t="s">
        <v>384</v>
      </c>
      <c r="F109" t="s">
        <v>10</v>
      </c>
      <c r="G109" t="s">
        <v>385</v>
      </c>
      <c r="H109" t="s">
        <v>386</v>
      </c>
      <c r="I109" t="s">
        <v>75</v>
      </c>
      <c r="J109" t="s">
        <v>80</v>
      </c>
    </row>
    <row r="110" spans="1:10" x14ac:dyDescent="0.3">
      <c r="A110">
        <v>108</v>
      </c>
      <c r="B110" t="s">
        <v>387</v>
      </c>
      <c r="D110">
        <v>3.5</v>
      </c>
      <c r="E110" t="s">
        <v>388</v>
      </c>
      <c r="F110" t="s">
        <v>10</v>
      </c>
      <c r="G110" t="s">
        <v>389</v>
      </c>
      <c r="H110" t="s">
        <v>126</v>
      </c>
      <c r="I110" t="s">
        <v>75</v>
      </c>
      <c r="J110" t="s">
        <v>44</v>
      </c>
    </row>
    <row r="111" spans="1:10" x14ac:dyDescent="0.3">
      <c r="A111">
        <v>109</v>
      </c>
      <c r="B111" t="s">
        <v>390</v>
      </c>
      <c r="D111">
        <v>4.0999999999999996</v>
      </c>
      <c r="E111" t="s">
        <v>388</v>
      </c>
      <c r="F111" t="s">
        <v>22</v>
      </c>
      <c r="G111" t="s">
        <v>391</v>
      </c>
      <c r="H111" t="s">
        <v>321</v>
      </c>
      <c r="I111" t="s">
        <v>75</v>
      </c>
      <c r="J111" t="s">
        <v>28</v>
      </c>
    </row>
    <row r="112" spans="1:10" x14ac:dyDescent="0.3">
      <c r="A112">
        <v>110</v>
      </c>
      <c r="B112" t="s">
        <v>392</v>
      </c>
      <c r="D112">
        <v>3.9</v>
      </c>
      <c r="E112" t="s">
        <v>393</v>
      </c>
      <c r="F112" t="s">
        <v>10</v>
      </c>
      <c r="G112" t="s">
        <v>394</v>
      </c>
      <c r="H112" t="s">
        <v>84</v>
      </c>
      <c r="I112" t="s">
        <v>75</v>
      </c>
      <c r="J112" t="s">
        <v>70</v>
      </c>
    </row>
    <row r="113" spans="1:10" x14ac:dyDescent="0.3">
      <c r="A113">
        <v>111</v>
      </c>
      <c r="B113" t="s">
        <v>395</v>
      </c>
      <c r="D113">
        <v>3.7</v>
      </c>
      <c r="E113" t="s">
        <v>198</v>
      </c>
      <c r="F113" t="s">
        <v>22</v>
      </c>
      <c r="G113" t="s">
        <v>396</v>
      </c>
      <c r="H113" t="s">
        <v>397</v>
      </c>
      <c r="I113" t="s">
        <v>75</v>
      </c>
      <c r="J113" t="s">
        <v>19</v>
      </c>
    </row>
    <row r="114" spans="1:10" x14ac:dyDescent="0.3">
      <c r="A114">
        <v>112</v>
      </c>
      <c r="B114" t="s">
        <v>398</v>
      </c>
      <c r="D114">
        <v>4</v>
      </c>
      <c r="E114" t="s">
        <v>399</v>
      </c>
      <c r="F114" t="s">
        <v>10</v>
      </c>
      <c r="G114" t="s">
        <v>400</v>
      </c>
      <c r="H114" t="s">
        <v>79</v>
      </c>
      <c r="I114" t="s">
        <v>75</v>
      </c>
      <c r="J114" t="s">
        <v>218</v>
      </c>
    </row>
    <row r="115" spans="1:10" x14ac:dyDescent="0.3">
      <c r="A115">
        <v>113</v>
      </c>
      <c r="B115" t="s">
        <v>401</v>
      </c>
      <c r="D115">
        <v>4.2</v>
      </c>
      <c r="E115" t="s">
        <v>402</v>
      </c>
      <c r="F115" t="s">
        <v>22</v>
      </c>
      <c r="G115" t="s">
        <v>403</v>
      </c>
      <c r="H115" t="s">
        <v>18</v>
      </c>
      <c r="I115" t="s">
        <v>147</v>
      </c>
      <c r="J115" t="s">
        <v>362</v>
      </c>
    </row>
    <row r="116" spans="1:10" x14ac:dyDescent="0.3">
      <c r="A116">
        <v>114</v>
      </c>
      <c r="B116" t="s">
        <v>404</v>
      </c>
      <c r="D116">
        <v>4</v>
      </c>
      <c r="E116" t="s">
        <v>306</v>
      </c>
      <c r="F116" t="s">
        <v>10</v>
      </c>
      <c r="G116" t="s">
        <v>405</v>
      </c>
      <c r="H116" t="s">
        <v>406</v>
      </c>
      <c r="I116" t="s">
        <v>75</v>
      </c>
      <c r="J116" t="s">
        <v>28</v>
      </c>
    </row>
    <row r="117" spans="1:10" x14ac:dyDescent="0.3">
      <c r="A117">
        <v>115</v>
      </c>
      <c r="B117" t="s">
        <v>407</v>
      </c>
      <c r="D117">
        <v>4.2</v>
      </c>
      <c r="E117" t="s">
        <v>276</v>
      </c>
      <c r="F117" t="s">
        <v>10</v>
      </c>
      <c r="G117" t="s">
        <v>408</v>
      </c>
      <c r="H117" t="s">
        <v>409</v>
      </c>
      <c r="I117" t="s">
        <v>75</v>
      </c>
      <c r="J117" t="s">
        <v>362</v>
      </c>
    </row>
    <row r="118" spans="1:10" x14ac:dyDescent="0.3">
      <c r="A118">
        <v>116</v>
      </c>
      <c r="B118" t="s">
        <v>410</v>
      </c>
      <c r="D118">
        <v>3.8</v>
      </c>
      <c r="E118" t="s">
        <v>402</v>
      </c>
      <c r="F118" t="s">
        <v>22</v>
      </c>
      <c r="G118" t="s">
        <v>411</v>
      </c>
      <c r="H118" t="s">
        <v>200</v>
      </c>
      <c r="I118" t="s">
        <v>181</v>
      </c>
      <c r="J118" t="s">
        <v>19</v>
      </c>
    </row>
    <row r="119" spans="1:10" x14ac:dyDescent="0.3">
      <c r="A119">
        <v>117</v>
      </c>
      <c r="B119" t="s">
        <v>412</v>
      </c>
      <c r="D119">
        <v>4.3</v>
      </c>
      <c r="E119" t="s">
        <v>402</v>
      </c>
      <c r="F119" t="s">
        <v>413</v>
      </c>
      <c r="G119" t="s">
        <v>414</v>
      </c>
      <c r="H119" t="s">
        <v>75</v>
      </c>
      <c r="J119" t="s">
        <v>105</v>
      </c>
    </row>
    <row r="120" spans="1:10" x14ac:dyDescent="0.3">
      <c r="A120">
        <v>118</v>
      </c>
      <c r="B120" t="s">
        <v>415</v>
      </c>
      <c r="D120">
        <v>4.2</v>
      </c>
      <c r="E120" t="s">
        <v>402</v>
      </c>
      <c r="F120" t="s">
        <v>22</v>
      </c>
      <c r="G120" t="s">
        <v>416</v>
      </c>
      <c r="H120" t="s">
        <v>200</v>
      </c>
      <c r="I120" t="s">
        <v>75</v>
      </c>
      <c r="J120" t="s">
        <v>417</v>
      </c>
    </row>
    <row r="121" spans="1:10" x14ac:dyDescent="0.3">
      <c r="A121">
        <v>119</v>
      </c>
      <c r="B121" t="s">
        <v>418</v>
      </c>
      <c r="D121">
        <v>3.8</v>
      </c>
      <c r="E121" t="s">
        <v>419</v>
      </c>
      <c r="F121" t="s">
        <v>420</v>
      </c>
      <c r="G121" t="s">
        <v>421</v>
      </c>
      <c r="H121" t="s">
        <v>185</v>
      </c>
      <c r="I121" t="s">
        <v>75</v>
      </c>
      <c r="J121" t="s">
        <v>28</v>
      </c>
    </row>
    <row r="122" spans="1:10" x14ac:dyDescent="0.3">
      <c r="A122">
        <v>120</v>
      </c>
      <c r="B122" t="s">
        <v>422</v>
      </c>
      <c r="D122">
        <v>4</v>
      </c>
      <c r="E122" t="s">
        <v>419</v>
      </c>
      <c r="F122" t="s">
        <v>22</v>
      </c>
      <c r="G122" t="s">
        <v>423</v>
      </c>
      <c r="H122" t="s">
        <v>142</v>
      </c>
      <c r="I122" t="s">
        <v>75</v>
      </c>
      <c r="J122" t="s">
        <v>424</v>
      </c>
    </row>
    <row r="123" spans="1:10" x14ac:dyDescent="0.3">
      <c r="A123">
        <v>121</v>
      </c>
      <c r="B123" t="s">
        <v>425</v>
      </c>
      <c r="D123">
        <v>4.2</v>
      </c>
      <c r="E123" t="s">
        <v>419</v>
      </c>
      <c r="F123" t="s">
        <v>22</v>
      </c>
      <c r="G123" t="s">
        <v>426</v>
      </c>
      <c r="H123" t="s">
        <v>84</v>
      </c>
      <c r="I123" t="s">
        <v>75</v>
      </c>
      <c r="J123" t="s">
        <v>235</v>
      </c>
    </row>
    <row r="124" spans="1:10" x14ac:dyDescent="0.3">
      <c r="A124">
        <v>122</v>
      </c>
      <c r="B124" t="s">
        <v>427</v>
      </c>
      <c r="D124">
        <v>4.3</v>
      </c>
      <c r="E124" t="s">
        <v>337</v>
      </c>
      <c r="F124" t="s">
        <v>22</v>
      </c>
      <c r="G124" t="s">
        <v>428</v>
      </c>
      <c r="H124" t="s">
        <v>318</v>
      </c>
      <c r="I124" t="s">
        <v>75</v>
      </c>
      <c r="J124" t="s">
        <v>429</v>
      </c>
    </row>
    <row r="125" spans="1:10" x14ac:dyDescent="0.3">
      <c r="A125">
        <v>123</v>
      </c>
      <c r="B125" t="s">
        <v>430</v>
      </c>
      <c r="D125">
        <v>4.3</v>
      </c>
      <c r="E125" t="s">
        <v>340</v>
      </c>
      <c r="F125" t="s">
        <v>431</v>
      </c>
      <c r="G125" t="s">
        <v>432</v>
      </c>
      <c r="H125" t="s">
        <v>75</v>
      </c>
      <c r="J125" t="s">
        <v>117</v>
      </c>
    </row>
    <row r="126" spans="1:10" x14ac:dyDescent="0.3">
      <c r="A126">
        <v>124</v>
      </c>
      <c r="B126" t="s">
        <v>433</v>
      </c>
      <c r="D126">
        <v>4.2</v>
      </c>
      <c r="E126" t="s">
        <v>206</v>
      </c>
      <c r="F126" t="s">
        <v>22</v>
      </c>
      <c r="G126" t="s">
        <v>434</v>
      </c>
      <c r="H126" t="s">
        <v>352</v>
      </c>
      <c r="I126" t="s">
        <v>75</v>
      </c>
      <c r="J126" t="s">
        <v>315</v>
      </c>
    </row>
    <row r="127" spans="1:10" x14ac:dyDescent="0.3">
      <c r="A127">
        <v>125</v>
      </c>
      <c r="B127" t="s">
        <v>435</v>
      </c>
      <c r="D127">
        <v>3.9</v>
      </c>
      <c r="E127" t="s">
        <v>388</v>
      </c>
      <c r="F127" t="s">
        <v>22</v>
      </c>
      <c r="G127" t="s">
        <v>436</v>
      </c>
      <c r="H127" t="s">
        <v>437</v>
      </c>
      <c r="I127" t="s">
        <v>75</v>
      </c>
      <c r="J127" t="s">
        <v>254</v>
      </c>
    </row>
    <row r="128" spans="1:10" x14ac:dyDescent="0.3">
      <c r="A128">
        <v>126</v>
      </c>
      <c r="B128" t="s">
        <v>438</v>
      </c>
      <c r="D128">
        <v>4.2</v>
      </c>
      <c r="E128" t="s">
        <v>419</v>
      </c>
      <c r="F128" t="s">
        <v>239</v>
      </c>
      <c r="G128" t="s">
        <v>439</v>
      </c>
      <c r="H128" t="s">
        <v>375</v>
      </c>
      <c r="I128" t="s">
        <v>75</v>
      </c>
      <c r="J128" t="s">
        <v>44</v>
      </c>
    </row>
    <row r="129" spans="1:10" x14ac:dyDescent="0.3">
      <c r="A129">
        <v>127</v>
      </c>
      <c r="B129" t="s">
        <v>440</v>
      </c>
      <c r="D129">
        <v>4.3</v>
      </c>
      <c r="E129" t="s">
        <v>441</v>
      </c>
      <c r="F129" t="s">
        <v>22</v>
      </c>
      <c r="G129" t="s">
        <v>442</v>
      </c>
      <c r="H129" t="s">
        <v>443</v>
      </c>
      <c r="I129" t="s">
        <v>75</v>
      </c>
      <c r="J129" t="s">
        <v>378</v>
      </c>
    </row>
    <row r="130" spans="1:10" x14ac:dyDescent="0.3">
      <c r="A130">
        <v>128</v>
      </c>
      <c r="B130" t="s">
        <v>444</v>
      </c>
      <c r="D130">
        <v>4.0999999999999996</v>
      </c>
      <c r="E130" t="s">
        <v>441</v>
      </c>
      <c r="F130" t="s">
        <v>10</v>
      </c>
      <c r="G130" t="s">
        <v>445</v>
      </c>
      <c r="H130" t="s">
        <v>446</v>
      </c>
      <c r="I130" t="s">
        <v>147</v>
      </c>
      <c r="J130" t="s">
        <v>254</v>
      </c>
    </row>
    <row r="131" spans="1:10" x14ac:dyDescent="0.3">
      <c r="A131">
        <v>129</v>
      </c>
      <c r="B131" t="s">
        <v>447</v>
      </c>
      <c r="D131">
        <v>4.2</v>
      </c>
      <c r="E131" t="s">
        <v>441</v>
      </c>
      <c r="F131" t="s">
        <v>22</v>
      </c>
      <c r="G131" t="s">
        <v>448</v>
      </c>
      <c r="H131" t="s">
        <v>449</v>
      </c>
      <c r="I131" t="s">
        <v>147</v>
      </c>
      <c r="J131" t="s">
        <v>117</v>
      </c>
    </row>
    <row r="132" spans="1:10" x14ac:dyDescent="0.3">
      <c r="A132">
        <v>130</v>
      </c>
      <c r="B132" t="s">
        <v>450</v>
      </c>
      <c r="D132">
        <v>4.2</v>
      </c>
      <c r="E132" t="s">
        <v>441</v>
      </c>
      <c r="F132" t="s">
        <v>22</v>
      </c>
      <c r="G132" t="s">
        <v>451</v>
      </c>
      <c r="H132" t="s">
        <v>84</v>
      </c>
      <c r="I132" t="s">
        <v>75</v>
      </c>
      <c r="J132" t="s">
        <v>28</v>
      </c>
    </row>
    <row r="133" spans="1:10" x14ac:dyDescent="0.3">
      <c r="A133">
        <v>131</v>
      </c>
      <c r="B133" t="s">
        <v>452</v>
      </c>
      <c r="D133">
        <v>4</v>
      </c>
      <c r="E133" t="s">
        <v>441</v>
      </c>
      <c r="F133" t="s">
        <v>10</v>
      </c>
      <c r="G133" t="s">
        <v>453</v>
      </c>
      <c r="H133" t="s">
        <v>35</v>
      </c>
      <c r="I133" t="s">
        <v>181</v>
      </c>
      <c r="J133" t="s">
        <v>117</v>
      </c>
    </row>
    <row r="134" spans="1:10" x14ac:dyDescent="0.3">
      <c r="A134">
        <v>132</v>
      </c>
      <c r="B134" t="s">
        <v>454</v>
      </c>
      <c r="D134">
        <v>4.0999999999999996</v>
      </c>
      <c r="E134" t="s">
        <v>419</v>
      </c>
      <c r="F134" t="s">
        <v>10</v>
      </c>
      <c r="G134" t="s">
        <v>455</v>
      </c>
      <c r="H134" t="s">
        <v>185</v>
      </c>
      <c r="I134" t="s">
        <v>147</v>
      </c>
      <c r="J134" t="s">
        <v>362</v>
      </c>
    </row>
    <row r="135" spans="1:10" x14ac:dyDescent="0.3">
      <c r="A135">
        <v>133</v>
      </c>
      <c r="B135" t="s">
        <v>456</v>
      </c>
      <c r="D135">
        <v>4</v>
      </c>
      <c r="E135" t="s">
        <v>441</v>
      </c>
      <c r="F135" t="s">
        <v>22</v>
      </c>
      <c r="G135" t="s">
        <v>457</v>
      </c>
      <c r="H135" t="s">
        <v>146</v>
      </c>
      <c r="I135" t="s">
        <v>147</v>
      </c>
      <c r="J135" t="s">
        <v>28</v>
      </c>
    </row>
    <row r="136" spans="1:10" x14ac:dyDescent="0.3">
      <c r="A136">
        <v>134</v>
      </c>
      <c r="B136" t="s">
        <v>458</v>
      </c>
      <c r="D136">
        <v>4</v>
      </c>
      <c r="E136" t="s">
        <v>364</v>
      </c>
      <c r="F136" t="s">
        <v>10</v>
      </c>
      <c r="G136" t="s">
        <v>459</v>
      </c>
      <c r="H136" t="s">
        <v>74</v>
      </c>
      <c r="I136" t="s">
        <v>75</v>
      </c>
      <c r="J136" t="s">
        <v>80</v>
      </c>
    </row>
    <row r="137" spans="1:10" x14ac:dyDescent="0.3">
      <c r="A137">
        <v>135</v>
      </c>
      <c r="B137" t="s">
        <v>460</v>
      </c>
      <c r="D137">
        <v>3.9</v>
      </c>
      <c r="E137" t="s">
        <v>179</v>
      </c>
      <c r="F137" t="s">
        <v>461</v>
      </c>
      <c r="G137" t="s">
        <v>462</v>
      </c>
      <c r="H137" t="s">
        <v>13</v>
      </c>
      <c r="J137" t="s">
        <v>28</v>
      </c>
    </row>
    <row r="138" spans="1:10" x14ac:dyDescent="0.3">
      <c r="A138">
        <v>136</v>
      </c>
      <c r="B138" t="s">
        <v>463</v>
      </c>
      <c r="D138">
        <v>4.5</v>
      </c>
      <c r="E138" t="s">
        <v>441</v>
      </c>
      <c r="F138" t="s">
        <v>22</v>
      </c>
      <c r="G138" t="s">
        <v>464</v>
      </c>
      <c r="H138" t="s">
        <v>126</v>
      </c>
      <c r="I138" t="s">
        <v>75</v>
      </c>
      <c r="J138" t="s">
        <v>465</v>
      </c>
    </row>
    <row r="139" spans="1:10" x14ac:dyDescent="0.3">
      <c r="A139">
        <v>137</v>
      </c>
      <c r="B139" t="s">
        <v>466</v>
      </c>
      <c r="D139">
        <v>3.9</v>
      </c>
      <c r="E139" t="s">
        <v>467</v>
      </c>
      <c r="F139" t="s">
        <v>22</v>
      </c>
      <c r="G139" t="s">
        <v>468</v>
      </c>
      <c r="H139" t="s">
        <v>35</v>
      </c>
      <c r="I139" t="s">
        <v>147</v>
      </c>
      <c r="J139" t="s">
        <v>218</v>
      </c>
    </row>
    <row r="140" spans="1:10" x14ac:dyDescent="0.3">
      <c r="A140">
        <v>138</v>
      </c>
      <c r="B140" t="s">
        <v>469</v>
      </c>
      <c r="D140">
        <v>3.9</v>
      </c>
      <c r="E140" t="s">
        <v>470</v>
      </c>
      <c r="F140" t="s">
        <v>10</v>
      </c>
      <c r="G140" t="s">
        <v>471</v>
      </c>
      <c r="H140" t="s">
        <v>321</v>
      </c>
      <c r="I140" t="s">
        <v>75</v>
      </c>
      <c r="J140" t="s">
        <v>28</v>
      </c>
    </row>
    <row r="141" spans="1:10" x14ac:dyDescent="0.3">
      <c r="A141">
        <v>139</v>
      </c>
      <c r="B141" t="s">
        <v>472</v>
      </c>
      <c r="D141">
        <v>4</v>
      </c>
      <c r="E141" t="s">
        <v>470</v>
      </c>
      <c r="F141" t="s">
        <v>22</v>
      </c>
      <c r="G141" t="s">
        <v>473</v>
      </c>
      <c r="H141" t="s">
        <v>35</v>
      </c>
      <c r="I141" t="s">
        <v>474</v>
      </c>
      <c r="J141" t="s">
        <v>19</v>
      </c>
    </row>
    <row r="142" spans="1:10" x14ac:dyDescent="0.3">
      <c r="A142">
        <v>140</v>
      </c>
      <c r="B142" t="s">
        <v>475</v>
      </c>
      <c r="D142">
        <v>4.2</v>
      </c>
      <c r="E142" t="s">
        <v>340</v>
      </c>
      <c r="F142" t="s">
        <v>10</v>
      </c>
      <c r="G142" t="s">
        <v>476</v>
      </c>
      <c r="H142" t="s">
        <v>48</v>
      </c>
      <c r="I142" t="s">
        <v>75</v>
      </c>
      <c r="J142" t="s">
        <v>85</v>
      </c>
    </row>
    <row r="143" spans="1:10" x14ac:dyDescent="0.3">
      <c r="A143">
        <v>141</v>
      </c>
      <c r="B143" t="s">
        <v>477</v>
      </c>
      <c r="D143">
        <v>4.2</v>
      </c>
      <c r="E143" t="s">
        <v>270</v>
      </c>
      <c r="F143" t="s">
        <v>22</v>
      </c>
      <c r="G143" t="s">
        <v>478</v>
      </c>
      <c r="H143" t="s">
        <v>230</v>
      </c>
      <c r="I143" t="s">
        <v>75</v>
      </c>
      <c r="J143" t="s">
        <v>479</v>
      </c>
    </row>
    <row r="144" spans="1:10" x14ac:dyDescent="0.3">
      <c r="A144">
        <v>142</v>
      </c>
      <c r="B144" t="s">
        <v>480</v>
      </c>
      <c r="D144">
        <v>4.0999999999999996</v>
      </c>
      <c r="E144" t="s">
        <v>470</v>
      </c>
      <c r="F144" t="s">
        <v>22</v>
      </c>
      <c r="G144" t="s">
        <v>481</v>
      </c>
      <c r="H144" t="s">
        <v>375</v>
      </c>
      <c r="I144" t="s">
        <v>75</v>
      </c>
      <c r="J144" t="s">
        <v>44</v>
      </c>
    </row>
    <row r="145" spans="1:10" x14ac:dyDescent="0.3">
      <c r="A145">
        <v>143</v>
      </c>
      <c r="B145" t="s">
        <v>482</v>
      </c>
      <c r="D145">
        <v>4.2</v>
      </c>
      <c r="E145" t="s">
        <v>470</v>
      </c>
      <c r="F145" t="s">
        <v>22</v>
      </c>
      <c r="G145" t="s">
        <v>483</v>
      </c>
      <c r="H145" t="s">
        <v>368</v>
      </c>
      <c r="I145" t="s">
        <v>75</v>
      </c>
      <c r="J145" t="s">
        <v>362</v>
      </c>
    </row>
    <row r="146" spans="1:10" x14ac:dyDescent="0.3">
      <c r="A146">
        <v>144</v>
      </c>
      <c r="B146" t="s">
        <v>484</v>
      </c>
      <c r="D146">
        <v>4.0999999999999996</v>
      </c>
      <c r="E146" t="s">
        <v>441</v>
      </c>
      <c r="F146" t="s">
        <v>22</v>
      </c>
      <c r="G146" t="s">
        <v>485</v>
      </c>
      <c r="H146" t="s">
        <v>321</v>
      </c>
      <c r="I146" t="s">
        <v>75</v>
      </c>
      <c r="J146" t="s">
        <v>19</v>
      </c>
    </row>
    <row r="147" spans="1:10" x14ac:dyDescent="0.3">
      <c r="A147">
        <v>145</v>
      </c>
      <c r="B147" t="s">
        <v>486</v>
      </c>
      <c r="D147">
        <v>4</v>
      </c>
      <c r="E147" t="s">
        <v>470</v>
      </c>
      <c r="F147" t="s">
        <v>22</v>
      </c>
      <c r="G147" t="s">
        <v>487</v>
      </c>
      <c r="H147" t="s">
        <v>488</v>
      </c>
      <c r="I147" t="s">
        <v>75</v>
      </c>
      <c r="J147" t="s">
        <v>28</v>
      </c>
    </row>
    <row r="148" spans="1:10" x14ac:dyDescent="0.3">
      <c r="A148">
        <v>146</v>
      </c>
      <c r="B148" t="s">
        <v>489</v>
      </c>
      <c r="D148">
        <v>4.5</v>
      </c>
      <c r="E148" t="s">
        <v>490</v>
      </c>
      <c r="F148" t="s">
        <v>10</v>
      </c>
      <c r="G148" t="s">
        <v>491</v>
      </c>
      <c r="H148" t="s">
        <v>492</v>
      </c>
      <c r="I148" t="s">
        <v>75</v>
      </c>
      <c r="J148" t="s">
        <v>117</v>
      </c>
    </row>
    <row r="149" spans="1:10" x14ac:dyDescent="0.3">
      <c r="A149">
        <v>147</v>
      </c>
      <c r="B149" t="s">
        <v>493</v>
      </c>
      <c r="D149">
        <v>3.8</v>
      </c>
      <c r="E149" t="s">
        <v>470</v>
      </c>
      <c r="F149" t="s">
        <v>22</v>
      </c>
      <c r="G149" t="s">
        <v>494</v>
      </c>
      <c r="H149" t="s">
        <v>126</v>
      </c>
      <c r="I149" t="s">
        <v>75</v>
      </c>
      <c r="J149" t="s">
        <v>44</v>
      </c>
    </row>
    <row r="150" spans="1:10" x14ac:dyDescent="0.3">
      <c r="A150">
        <v>148</v>
      </c>
      <c r="B150" t="s">
        <v>495</v>
      </c>
      <c r="D150">
        <v>4.2</v>
      </c>
      <c r="E150" t="s">
        <v>302</v>
      </c>
      <c r="F150" t="s">
        <v>22</v>
      </c>
      <c r="G150" t="s">
        <v>496</v>
      </c>
      <c r="H150" t="s">
        <v>357</v>
      </c>
      <c r="I150" t="s">
        <v>75</v>
      </c>
      <c r="J150" t="s">
        <v>44</v>
      </c>
    </row>
    <row r="151" spans="1:10" x14ac:dyDescent="0.3">
      <c r="A151">
        <v>149</v>
      </c>
      <c r="B151" t="s">
        <v>497</v>
      </c>
      <c r="D151">
        <v>4.2</v>
      </c>
      <c r="E151" t="s">
        <v>498</v>
      </c>
      <c r="F151" t="s">
        <v>22</v>
      </c>
      <c r="G151" t="s">
        <v>499</v>
      </c>
      <c r="H151" t="s">
        <v>500</v>
      </c>
      <c r="I151" t="s">
        <v>75</v>
      </c>
      <c r="J151" t="s">
        <v>105</v>
      </c>
    </row>
    <row r="152" spans="1:10" x14ac:dyDescent="0.3">
      <c r="A152">
        <v>150</v>
      </c>
      <c r="B152" t="s">
        <v>501</v>
      </c>
      <c r="D152">
        <v>3.8</v>
      </c>
      <c r="E152" t="s">
        <v>498</v>
      </c>
      <c r="F152" t="s">
        <v>22</v>
      </c>
      <c r="G152" t="s">
        <v>502</v>
      </c>
      <c r="H152" t="s">
        <v>89</v>
      </c>
      <c r="I152" t="s">
        <v>181</v>
      </c>
      <c r="J152" t="s">
        <v>44</v>
      </c>
    </row>
    <row r="153" spans="1:10" x14ac:dyDescent="0.3">
      <c r="A153">
        <v>151</v>
      </c>
      <c r="B153" t="s">
        <v>503</v>
      </c>
      <c r="D153">
        <v>4.2</v>
      </c>
      <c r="E153" t="s">
        <v>498</v>
      </c>
      <c r="F153" t="s">
        <v>22</v>
      </c>
      <c r="G153" t="s">
        <v>504</v>
      </c>
      <c r="H153" t="s">
        <v>234</v>
      </c>
      <c r="I153" t="s">
        <v>75</v>
      </c>
      <c r="J153" t="s">
        <v>44</v>
      </c>
    </row>
    <row r="154" spans="1:10" x14ac:dyDescent="0.3">
      <c r="A154">
        <v>152</v>
      </c>
      <c r="B154" t="s">
        <v>505</v>
      </c>
      <c r="D154">
        <v>4.0999999999999996</v>
      </c>
      <c r="E154" t="s">
        <v>470</v>
      </c>
      <c r="F154" t="s">
        <v>22</v>
      </c>
      <c r="G154" t="s">
        <v>506</v>
      </c>
      <c r="H154" t="s">
        <v>146</v>
      </c>
      <c r="I154" t="s">
        <v>181</v>
      </c>
      <c r="J154" t="s">
        <v>44</v>
      </c>
    </row>
    <row r="155" spans="1:10" x14ac:dyDescent="0.3">
      <c r="A155">
        <v>153</v>
      </c>
      <c r="B155" t="s">
        <v>507</v>
      </c>
      <c r="D155">
        <v>4.4000000000000004</v>
      </c>
      <c r="E155" t="s">
        <v>441</v>
      </c>
      <c r="F155" t="s">
        <v>22</v>
      </c>
      <c r="G155" t="s">
        <v>508</v>
      </c>
      <c r="H155" t="s">
        <v>321</v>
      </c>
      <c r="I155" t="s">
        <v>181</v>
      </c>
      <c r="J155" t="s">
        <v>117</v>
      </c>
    </row>
    <row r="156" spans="1:10" x14ac:dyDescent="0.3">
      <c r="A156">
        <v>154</v>
      </c>
      <c r="B156" t="s">
        <v>509</v>
      </c>
      <c r="D156">
        <v>4.0999999999999996</v>
      </c>
      <c r="E156" t="s">
        <v>470</v>
      </c>
      <c r="F156" t="s">
        <v>10</v>
      </c>
      <c r="G156" t="s">
        <v>510</v>
      </c>
      <c r="H156" t="s">
        <v>511</v>
      </c>
      <c r="I156" t="s">
        <v>75</v>
      </c>
      <c r="J156" t="s">
        <v>218</v>
      </c>
    </row>
    <row r="157" spans="1:10" x14ac:dyDescent="0.3">
      <c r="A157">
        <v>155</v>
      </c>
      <c r="B157" t="s">
        <v>512</v>
      </c>
      <c r="D157">
        <v>3.8</v>
      </c>
      <c r="E157" t="s">
        <v>302</v>
      </c>
      <c r="F157" t="s">
        <v>10</v>
      </c>
      <c r="G157" t="s">
        <v>513</v>
      </c>
      <c r="H157" t="s">
        <v>48</v>
      </c>
      <c r="I157" t="s">
        <v>181</v>
      </c>
      <c r="J157" t="s">
        <v>117</v>
      </c>
    </row>
    <row r="158" spans="1:10" x14ac:dyDescent="0.3">
      <c r="A158">
        <v>156</v>
      </c>
      <c r="B158" t="s">
        <v>514</v>
      </c>
      <c r="D158">
        <v>4</v>
      </c>
      <c r="E158" t="s">
        <v>419</v>
      </c>
      <c r="F158" t="s">
        <v>22</v>
      </c>
      <c r="G158" t="s">
        <v>515</v>
      </c>
      <c r="H158" t="s">
        <v>62</v>
      </c>
      <c r="I158" t="s">
        <v>147</v>
      </c>
      <c r="J158" t="s">
        <v>177</v>
      </c>
    </row>
    <row r="159" spans="1:10" x14ac:dyDescent="0.3">
      <c r="A159">
        <v>157</v>
      </c>
      <c r="B159" t="s">
        <v>516</v>
      </c>
      <c r="D159">
        <v>4</v>
      </c>
      <c r="E159" t="s">
        <v>498</v>
      </c>
      <c r="F159" t="s">
        <v>10</v>
      </c>
      <c r="G159" t="s">
        <v>517</v>
      </c>
      <c r="H159" t="s">
        <v>24</v>
      </c>
      <c r="I159" t="s">
        <v>75</v>
      </c>
      <c r="J159" t="s">
        <v>28</v>
      </c>
    </row>
    <row r="160" spans="1:10" x14ac:dyDescent="0.3">
      <c r="A160">
        <v>158</v>
      </c>
      <c r="B160" t="s">
        <v>518</v>
      </c>
      <c r="D160">
        <v>3.9</v>
      </c>
      <c r="E160" t="s">
        <v>498</v>
      </c>
      <c r="F160" t="s">
        <v>420</v>
      </c>
      <c r="G160" t="s">
        <v>519</v>
      </c>
      <c r="H160" t="s">
        <v>321</v>
      </c>
      <c r="I160" t="s">
        <v>75</v>
      </c>
      <c r="J160" t="s">
        <v>28</v>
      </c>
    </row>
    <row r="161" spans="1:10" x14ac:dyDescent="0.3">
      <c r="A161">
        <v>159</v>
      </c>
      <c r="B161" t="s">
        <v>520</v>
      </c>
      <c r="D161">
        <v>4.0999999999999996</v>
      </c>
      <c r="E161" t="s">
        <v>470</v>
      </c>
      <c r="F161" t="s">
        <v>22</v>
      </c>
      <c r="G161" t="s">
        <v>521</v>
      </c>
      <c r="H161" t="s">
        <v>522</v>
      </c>
      <c r="I161" t="s">
        <v>181</v>
      </c>
      <c r="J161" t="s">
        <v>523</v>
      </c>
    </row>
    <row r="162" spans="1:10" x14ac:dyDescent="0.3">
      <c r="A162">
        <v>160</v>
      </c>
      <c r="B162" t="s">
        <v>524</v>
      </c>
      <c r="D162">
        <v>4.2</v>
      </c>
      <c r="E162" t="s">
        <v>498</v>
      </c>
      <c r="F162" t="s">
        <v>10</v>
      </c>
      <c r="G162" t="s">
        <v>525</v>
      </c>
      <c r="H162" t="s">
        <v>35</v>
      </c>
      <c r="I162" t="s">
        <v>181</v>
      </c>
      <c r="J162" t="s">
        <v>80</v>
      </c>
    </row>
    <row r="163" spans="1:10" x14ac:dyDescent="0.3">
      <c r="A163">
        <v>161</v>
      </c>
      <c r="B163" t="s">
        <v>526</v>
      </c>
      <c r="D163">
        <v>4.2</v>
      </c>
      <c r="E163" t="s">
        <v>498</v>
      </c>
      <c r="F163" t="s">
        <v>22</v>
      </c>
      <c r="G163" t="s">
        <v>527</v>
      </c>
      <c r="H163" t="s">
        <v>96</v>
      </c>
      <c r="I163" t="s">
        <v>181</v>
      </c>
      <c r="J163" t="s">
        <v>28</v>
      </c>
    </row>
    <row r="164" spans="1:10" x14ac:dyDescent="0.3">
      <c r="A164">
        <v>162</v>
      </c>
      <c r="B164" t="s">
        <v>528</v>
      </c>
      <c r="D164">
        <v>4</v>
      </c>
      <c r="E164" t="s">
        <v>529</v>
      </c>
      <c r="F164" t="s">
        <v>22</v>
      </c>
      <c r="G164" t="s">
        <v>530</v>
      </c>
      <c r="H164" t="s">
        <v>142</v>
      </c>
      <c r="I164" t="s">
        <v>147</v>
      </c>
      <c r="J164" t="s">
        <v>362</v>
      </c>
    </row>
    <row r="165" spans="1:10" x14ac:dyDescent="0.3">
      <c r="A165">
        <v>163</v>
      </c>
      <c r="B165" t="s">
        <v>531</v>
      </c>
      <c r="D165">
        <v>4.0999999999999996</v>
      </c>
      <c r="E165" t="s">
        <v>215</v>
      </c>
      <c r="F165" t="s">
        <v>10</v>
      </c>
      <c r="G165" t="s">
        <v>532</v>
      </c>
      <c r="H165" t="s">
        <v>58</v>
      </c>
      <c r="I165" t="s">
        <v>75</v>
      </c>
      <c r="J165" t="s">
        <v>533</v>
      </c>
    </row>
    <row r="166" spans="1:10" x14ac:dyDescent="0.3">
      <c r="A166">
        <v>164</v>
      </c>
      <c r="B166" t="s">
        <v>534</v>
      </c>
      <c r="D166">
        <v>4.0999999999999996</v>
      </c>
      <c r="E166" t="s">
        <v>529</v>
      </c>
      <c r="F166" t="s">
        <v>535</v>
      </c>
    </row>
    <row r="167" spans="1:10" x14ac:dyDescent="0.3">
      <c r="A167">
        <v>165</v>
      </c>
      <c r="B167" t="s">
        <v>536</v>
      </c>
      <c r="D167">
        <v>4</v>
      </c>
      <c r="E167" t="s">
        <v>529</v>
      </c>
      <c r="F167" t="s">
        <v>10</v>
      </c>
      <c r="G167" t="s">
        <v>537</v>
      </c>
      <c r="H167" t="s">
        <v>538</v>
      </c>
      <c r="I167" t="s">
        <v>147</v>
      </c>
      <c r="J167" t="s">
        <v>117</v>
      </c>
    </row>
    <row r="168" spans="1:10" x14ac:dyDescent="0.3">
      <c r="A168">
        <v>166</v>
      </c>
      <c r="B168" t="s">
        <v>539</v>
      </c>
      <c r="D168">
        <v>4.2</v>
      </c>
      <c r="E168" t="s">
        <v>470</v>
      </c>
      <c r="F168" t="s">
        <v>10</v>
      </c>
      <c r="G168" t="s">
        <v>540</v>
      </c>
      <c r="H168" t="s">
        <v>397</v>
      </c>
      <c r="I168" t="s">
        <v>147</v>
      </c>
      <c r="J168" t="s">
        <v>80</v>
      </c>
    </row>
    <row r="169" spans="1:10" x14ac:dyDescent="0.3">
      <c r="A169">
        <v>167</v>
      </c>
      <c r="B169" t="s">
        <v>541</v>
      </c>
      <c r="D169">
        <v>4.4000000000000004</v>
      </c>
      <c r="E169" t="s">
        <v>529</v>
      </c>
      <c r="F169" t="s">
        <v>22</v>
      </c>
      <c r="G169" t="s">
        <v>542</v>
      </c>
      <c r="H169" t="s">
        <v>54</v>
      </c>
      <c r="I169" t="s">
        <v>181</v>
      </c>
      <c r="J169" t="s">
        <v>523</v>
      </c>
    </row>
    <row r="170" spans="1:10" x14ac:dyDescent="0.3">
      <c r="A170">
        <v>168</v>
      </c>
      <c r="B170" t="s">
        <v>543</v>
      </c>
      <c r="D170">
        <v>4.3</v>
      </c>
      <c r="E170" t="s">
        <v>529</v>
      </c>
      <c r="F170" t="s">
        <v>22</v>
      </c>
      <c r="G170" t="s">
        <v>544</v>
      </c>
      <c r="H170" t="s">
        <v>142</v>
      </c>
      <c r="I170" t="s">
        <v>75</v>
      </c>
      <c r="J170" t="s">
        <v>243</v>
      </c>
    </row>
    <row r="171" spans="1:10" x14ac:dyDescent="0.3">
      <c r="A171">
        <v>169</v>
      </c>
      <c r="B171" t="s">
        <v>545</v>
      </c>
      <c r="D171">
        <v>3.6</v>
      </c>
      <c r="E171" t="s">
        <v>529</v>
      </c>
      <c r="F171" t="s">
        <v>10</v>
      </c>
      <c r="G171" t="s">
        <v>546</v>
      </c>
      <c r="H171" t="s">
        <v>547</v>
      </c>
      <c r="I171" t="s">
        <v>75</v>
      </c>
      <c r="J171" t="s">
        <v>235</v>
      </c>
    </row>
    <row r="172" spans="1:10" x14ac:dyDescent="0.3">
      <c r="A172">
        <v>170</v>
      </c>
      <c r="B172" t="s">
        <v>548</v>
      </c>
      <c r="D172">
        <v>3.7</v>
      </c>
      <c r="E172" t="s">
        <v>498</v>
      </c>
      <c r="F172" t="s">
        <v>10</v>
      </c>
      <c r="G172" t="s">
        <v>549</v>
      </c>
      <c r="H172" t="s">
        <v>550</v>
      </c>
      <c r="I172" t="s">
        <v>147</v>
      </c>
      <c r="J172" t="s">
        <v>551</v>
      </c>
    </row>
    <row r="173" spans="1:10" x14ac:dyDescent="0.3">
      <c r="A173">
        <v>171</v>
      </c>
      <c r="B173" t="s">
        <v>552</v>
      </c>
      <c r="D173">
        <v>4.2</v>
      </c>
      <c r="E173" t="s">
        <v>553</v>
      </c>
      <c r="F173" t="s">
        <v>554</v>
      </c>
      <c r="G173" t="s">
        <v>406</v>
      </c>
      <c r="H173" t="s">
        <v>147</v>
      </c>
      <c r="J173" t="s">
        <v>50</v>
      </c>
    </row>
    <row r="174" spans="1:10" x14ac:dyDescent="0.3">
      <c r="A174">
        <v>172</v>
      </c>
      <c r="B174" t="s">
        <v>555</v>
      </c>
      <c r="D174">
        <v>3.9</v>
      </c>
      <c r="E174" t="s">
        <v>556</v>
      </c>
      <c r="F174" t="s">
        <v>557</v>
      </c>
      <c r="G174" t="s">
        <v>35</v>
      </c>
      <c r="H174" t="s">
        <v>13</v>
      </c>
      <c r="J174" t="s">
        <v>19</v>
      </c>
    </row>
    <row r="175" spans="1:10" x14ac:dyDescent="0.3">
      <c r="A175">
        <v>173</v>
      </c>
      <c r="B175" t="s">
        <v>558</v>
      </c>
      <c r="D175">
        <v>3.7</v>
      </c>
      <c r="E175" t="s">
        <v>198</v>
      </c>
      <c r="F175" t="s">
        <v>10</v>
      </c>
      <c r="G175" t="s">
        <v>559</v>
      </c>
      <c r="H175" t="s">
        <v>488</v>
      </c>
      <c r="I175" t="s">
        <v>147</v>
      </c>
      <c r="J175" t="s">
        <v>44</v>
      </c>
    </row>
    <row r="176" spans="1:10" x14ac:dyDescent="0.3">
      <c r="A176">
        <v>174</v>
      </c>
      <c r="B176" t="s">
        <v>560</v>
      </c>
      <c r="D176">
        <v>4</v>
      </c>
      <c r="E176" t="s">
        <v>553</v>
      </c>
      <c r="F176" t="s">
        <v>22</v>
      </c>
      <c r="G176" t="s">
        <v>561</v>
      </c>
      <c r="H176" t="s">
        <v>522</v>
      </c>
      <c r="I176" t="s">
        <v>147</v>
      </c>
      <c r="J176" t="s">
        <v>117</v>
      </c>
    </row>
    <row r="177" spans="1:10" x14ac:dyDescent="0.3">
      <c r="A177">
        <v>175</v>
      </c>
      <c r="B177" t="s">
        <v>562</v>
      </c>
      <c r="D177">
        <v>4.0999999999999996</v>
      </c>
      <c r="E177" t="s">
        <v>553</v>
      </c>
      <c r="F177" t="s">
        <v>22</v>
      </c>
      <c r="G177" t="s">
        <v>563</v>
      </c>
      <c r="H177" t="s">
        <v>234</v>
      </c>
      <c r="I177" t="s">
        <v>181</v>
      </c>
      <c r="J177" t="s">
        <v>564</v>
      </c>
    </row>
    <row r="178" spans="1:10" x14ac:dyDescent="0.3">
      <c r="A178">
        <v>176</v>
      </c>
      <c r="B178" t="s">
        <v>565</v>
      </c>
      <c r="D178">
        <v>4</v>
      </c>
      <c r="E178" t="s">
        <v>553</v>
      </c>
      <c r="F178" t="s">
        <v>10</v>
      </c>
      <c r="G178" t="s">
        <v>566</v>
      </c>
      <c r="H178" t="s">
        <v>109</v>
      </c>
      <c r="I178" t="s">
        <v>75</v>
      </c>
      <c r="J178" t="s">
        <v>523</v>
      </c>
    </row>
    <row r="179" spans="1:10" x14ac:dyDescent="0.3">
      <c r="A179">
        <v>177</v>
      </c>
      <c r="B179" t="s">
        <v>567</v>
      </c>
      <c r="D179">
        <v>3.9</v>
      </c>
      <c r="E179" t="s">
        <v>568</v>
      </c>
      <c r="F179" t="s">
        <v>22</v>
      </c>
      <c r="G179" t="s">
        <v>569</v>
      </c>
      <c r="H179" t="s">
        <v>54</v>
      </c>
      <c r="I179" t="s">
        <v>75</v>
      </c>
      <c r="J179" t="s">
        <v>19</v>
      </c>
    </row>
    <row r="180" spans="1:10" x14ac:dyDescent="0.3">
      <c r="A180">
        <v>178</v>
      </c>
      <c r="B180" t="s">
        <v>570</v>
      </c>
      <c r="D180">
        <v>4.0999999999999996</v>
      </c>
      <c r="E180" t="s">
        <v>441</v>
      </c>
      <c r="F180" t="s">
        <v>10</v>
      </c>
      <c r="G180" t="s">
        <v>571</v>
      </c>
      <c r="H180" t="s">
        <v>572</v>
      </c>
      <c r="I180" t="s">
        <v>75</v>
      </c>
      <c r="J180" t="s">
        <v>105</v>
      </c>
    </row>
    <row r="181" spans="1:10" x14ac:dyDescent="0.3">
      <c r="A181">
        <v>179</v>
      </c>
      <c r="B181" t="s">
        <v>573</v>
      </c>
      <c r="D181">
        <v>3.8</v>
      </c>
      <c r="E181" t="s">
        <v>529</v>
      </c>
      <c r="F181" t="s">
        <v>22</v>
      </c>
      <c r="G181" t="s">
        <v>574</v>
      </c>
      <c r="H181" t="s">
        <v>126</v>
      </c>
      <c r="I181" t="s">
        <v>181</v>
      </c>
      <c r="J181" t="s">
        <v>19</v>
      </c>
    </row>
    <row r="182" spans="1:10" x14ac:dyDescent="0.3">
      <c r="A182">
        <v>180</v>
      </c>
      <c r="B182" t="s">
        <v>575</v>
      </c>
      <c r="D182">
        <v>4.0999999999999996</v>
      </c>
      <c r="E182" t="s">
        <v>498</v>
      </c>
      <c r="F182" t="s">
        <v>420</v>
      </c>
      <c r="G182" t="s">
        <v>576</v>
      </c>
      <c r="H182" t="s">
        <v>75</v>
      </c>
      <c r="J182" t="s">
        <v>28</v>
      </c>
    </row>
    <row r="183" spans="1:10" x14ac:dyDescent="0.3">
      <c r="A183">
        <v>181</v>
      </c>
      <c r="B183" t="s">
        <v>577</v>
      </c>
      <c r="D183">
        <v>4.0999999999999996</v>
      </c>
      <c r="E183" t="s">
        <v>553</v>
      </c>
      <c r="F183" t="s">
        <v>22</v>
      </c>
      <c r="G183" t="s">
        <v>578</v>
      </c>
      <c r="H183" t="s">
        <v>352</v>
      </c>
      <c r="I183" t="s">
        <v>75</v>
      </c>
      <c r="J183" t="s">
        <v>315</v>
      </c>
    </row>
    <row r="184" spans="1:10" x14ac:dyDescent="0.3">
      <c r="A184">
        <v>182</v>
      </c>
      <c r="B184" t="s">
        <v>579</v>
      </c>
      <c r="D184">
        <v>4</v>
      </c>
      <c r="E184" t="s">
        <v>553</v>
      </c>
      <c r="F184" t="s">
        <v>10</v>
      </c>
      <c r="G184" t="s">
        <v>580</v>
      </c>
      <c r="H184" t="s">
        <v>48</v>
      </c>
      <c r="I184" t="s">
        <v>181</v>
      </c>
      <c r="J184" t="s">
        <v>243</v>
      </c>
    </row>
    <row r="185" spans="1:10" x14ac:dyDescent="0.3">
      <c r="A185">
        <v>183</v>
      </c>
      <c r="B185" t="s">
        <v>581</v>
      </c>
      <c r="D185">
        <v>4.0999999999999996</v>
      </c>
      <c r="E185" t="s">
        <v>498</v>
      </c>
      <c r="F185" t="s">
        <v>22</v>
      </c>
      <c r="G185" t="s">
        <v>582</v>
      </c>
      <c r="H185" t="s">
        <v>583</v>
      </c>
      <c r="I185" t="s">
        <v>75</v>
      </c>
      <c r="J185" t="s">
        <v>44</v>
      </c>
    </row>
    <row r="186" spans="1:10" x14ac:dyDescent="0.3">
      <c r="A186">
        <v>184</v>
      </c>
      <c r="B186" t="s">
        <v>584</v>
      </c>
      <c r="D186">
        <v>4.5999999999999996</v>
      </c>
      <c r="E186" t="s">
        <v>553</v>
      </c>
      <c r="F186" t="s">
        <v>22</v>
      </c>
      <c r="G186" t="s">
        <v>585</v>
      </c>
      <c r="H186" t="s">
        <v>586</v>
      </c>
      <c r="I186" t="s">
        <v>13</v>
      </c>
      <c r="J186" t="s">
        <v>223</v>
      </c>
    </row>
    <row r="187" spans="1:10" x14ac:dyDescent="0.3">
      <c r="A187">
        <v>185</v>
      </c>
      <c r="B187" t="s">
        <v>587</v>
      </c>
      <c r="D187">
        <v>4.3</v>
      </c>
      <c r="E187" t="s">
        <v>553</v>
      </c>
      <c r="F187" t="s">
        <v>10</v>
      </c>
      <c r="G187" t="s">
        <v>588</v>
      </c>
      <c r="H187" t="s">
        <v>58</v>
      </c>
      <c r="I187" t="s">
        <v>181</v>
      </c>
      <c r="J187" t="s">
        <v>424</v>
      </c>
    </row>
    <row r="188" spans="1:10" x14ac:dyDescent="0.3">
      <c r="A188">
        <v>186</v>
      </c>
      <c r="B188" t="s">
        <v>589</v>
      </c>
      <c r="D188">
        <v>4.4000000000000004</v>
      </c>
      <c r="E188" t="s">
        <v>553</v>
      </c>
      <c r="F188" t="s">
        <v>22</v>
      </c>
      <c r="G188" t="s">
        <v>590</v>
      </c>
      <c r="H188" t="s">
        <v>591</v>
      </c>
      <c r="I188" t="s">
        <v>75</v>
      </c>
      <c r="J188" t="s">
        <v>28</v>
      </c>
    </row>
    <row r="189" spans="1:10" x14ac:dyDescent="0.3">
      <c r="A189">
        <v>187</v>
      </c>
      <c r="B189" t="s">
        <v>592</v>
      </c>
      <c r="D189">
        <v>4.0999999999999996</v>
      </c>
      <c r="E189" t="s">
        <v>553</v>
      </c>
      <c r="F189" t="s">
        <v>10</v>
      </c>
      <c r="G189" t="s">
        <v>593</v>
      </c>
      <c r="H189" t="s">
        <v>371</v>
      </c>
      <c r="I189" t="s">
        <v>75</v>
      </c>
      <c r="J189" t="s">
        <v>378</v>
      </c>
    </row>
    <row r="190" spans="1:10" x14ac:dyDescent="0.3">
      <c r="A190">
        <v>188</v>
      </c>
      <c r="B190" t="s">
        <v>594</v>
      </c>
      <c r="D190">
        <v>4.2</v>
      </c>
      <c r="E190" t="s">
        <v>553</v>
      </c>
      <c r="F190" t="s">
        <v>22</v>
      </c>
      <c r="G190" t="s">
        <v>595</v>
      </c>
      <c r="H190" t="s">
        <v>596</v>
      </c>
      <c r="I190" t="s">
        <v>75</v>
      </c>
      <c r="J190" t="s">
        <v>19</v>
      </c>
    </row>
    <row r="191" spans="1:10" x14ac:dyDescent="0.3">
      <c r="A191">
        <v>189</v>
      </c>
      <c r="B191" t="s">
        <v>597</v>
      </c>
      <c r="D191">
        <v>4.2</v>
      </c>
      <c r="E191" t="s">
        <v>598</v>
      </c>
      <c r="F191" t="s">
        <v>22</v>
      </c>
      <c r="G191" t="s">
        <v>599</v>
      </c>
      <c r="H191" t="s">
        <v>600</v>
      </c>
      <c r="I191" t="s">
        <v>181</v>
      </c>
      <c r="J191" t="s">
        <v>601</v>
      </c>
    </row>
    <row r="192" spans="1:10" x14ac:dyDescent="0.3">
      <c r="A192">
        <v>190</v>
      </c>
      <c r="B192" t="s">
        <v>602</v>
      </c>
      <c r="D192">
        <v>4.0999999999999996</v>
      </c>
      <c r="E192" t="s">
        <v>553</v>
      </c>
      <c r="F192" t="s">
        <v>22</v>
      </c>
      <c r="G192" t="s">
        <v>603</v>
      </c>
      <c r="H192" t="s">
        <v>604</v>
      </c>
      <c r="I192" t="s">
        <v>147</v>
      </c>
      <c r="J192" t="s">
        <v>605</v>
      </c>
    </row>
    <row r="193" spans="1:10" x14ac:dyDescent="0.3">
      <c r="A193">
        <v>191</v>
      </c>
      <c r="B193" t="s">
        <v>606</v>
      </c>
      <c r="D193">
        <v>3.2</v>
      </c>
      <c r="E193" t="s">
        <v>598</v>
      </c>
      <c r="F193" t="s">
        <v>22</v>
      </c>
      <c r="G193" t="s">
        <v>607</v>
      </c>
      <c r="H193" t="s">
        <v>583</v>
      </c>
      <c r="I193" t="s">
        <v>181</v>
      </c>
      <c r="J193" t="s">
        <v>44</v>
      </c>
    </row>
    <row r="194" spans="1:10" x14ac:dyDescent="0.3">
      <c r="A194">
        <v>192</v>
      </c>
      <c r="B194" t="s">
        <v>608</v>
      </c>
      <c r="D194">
        <v>4.2</v>
      </c>
      <c r="E194" t="s">
        <v>598</v>
      </c>
      <c r="F194" t="s">
        <v>10</v>
      </c>
      <c r="G194" t="s">
        <v>609</v>
      </c>
      <c r="H194" t="s">
        <v>109</v>
      </c>
      <c r="I194" t="s">
        <v>181</v>
      </c>
      <c r="J194" t="s">
        <v>44</v>
      </c>
    </row>
    <row r="195" spans="1:10" x14ac:dyDescent="0.3">
      <c r="A195">
        <v>193</v>
      </c>
      <c r="B195" t="s">
        <v>610</v>
      </c>
      <c r="D195">
        <v>4.0999999999999996</v>
      </c>
      <c r="E195" t="s">
        <v>598</v>
      </c>
      <c r="F195" t="s">
        <v>10</v>
      </c>
      <c r="G195" t="s">
        <v>611</v>
      </c>
      <c r="H195" t="s">
        <v>352</v>
      </c>
      <c r="I195" t="s">
        <v>75</v>
      </c>
      <c r="J195" t="s">
        <v>612</v>
      </c>
    </row>
    <row r="196" spans="1:10" x14ac:dyDescent="0.3">
      <c r="A196">
        <v>194</v>
      </c>
      <c r="B196" t="s">
        <v>613</v>
      </c>
      <c r="D196">
        <v>4</v>
      </c>
      <c r="E196" t="s">
        <v>598</v>
      </c>
      <c r="F196" t="s">
        <v>22</v>
      </c>
      <c r="G196" t="s">
        <v>614</v>
      </c>
      <c r="H196" t="s">
        <v>368</v>
      </c>
      <c r="I196" t="s">
        <v>181</v>
      </c>
      <c r="J196" t="s">
        <v>564</v>
      </c>
    </row>
    <row r="197" spans="1:10" x14ac:dyDescent="0.3">
      <c r="A197">
        <v>195</v>
      </c>
      <c r="B197" t="s">
        <v>615</v>
      </c>
      <c r="D197">
        <v>4.0999999999999996</v>
      </c>
      <c r="E197" t="s">
        <v>598</v>
      </c>
      <c r="F197" t="s">
        <v>10</v>
      </c>
      <c r="G197" t="s">
        <v>616</v>
      </c>
      <c r="H197" t="s">
        <v>321</v>
      </c>
      <c r="I197" t="s">
        <v>75</v>
      </c>
      <c r="J197" t="s">
        <v>105</v>
      </c>
    </row>
    <row r="198" spans="1:10" x14ac:dyDescent="0.3">
      <c r="A198">
        <v>196</v>
      </c>
      <c r="B198" t="s">
        <v>617</v>
      </c>
      <c r="D198">
        <v>4.0999999999999996</v>
      </c>
      <c r="E198" t="s">
        <v>598</v>
      </c>
      <c r="F198" t="s">
        <v>10</v>
      </c>
      <c r="G198" t="s">
        <v>618</v>
      </c>
      <c r="H198" t="s">
        <v>104</v>
      </c>
      <c r="I198" t="s">
        <v>75</v>
      </c>
      <c r="J198" t="s">
        <v>304</v>
      </c>
    </row>
    <row r="199" spans="1:10" x14ac:dyDescent="0.3">
      <c r="A199">
        <v>197</v>
      </c>
      <c r="B199" t="s">
        <v>619</v>
      </c>
      <c r="D199">
        <v>4.3</v>
      </c>
      <c r="E199" t="s">
        <v>529</v>
      </c>
      <c r="F199" t="s">
        <v>22</v>
      </c>
      <c r="G199" t="s">
        <v>620</v>
      </c>
      <c r="H199" t="s">
        <v>621</v>
      </c>
      <c r="I199" t="s">
        <v>75</v>
      </c>
      <c r="J199" t="s">
        <v>28</v>
      </c>
    </row>
    <row r="200" spans="1:10" x14ac:dyDescent="0.3">
      <c r="A200">
        <v>198</v>
      </c>
      <c r="B200" t="s">
        <v>622</v>
      </c>
      <c r="D200">
        <v>4.3</v>
      </c>
      <c r="E200" t="s">
        <v>598</v>
      </c>
      <c r="F200" t="s">
        <v>22</v>
      </c>
      <c r="G200" t="s">
        <v>623</v>
      </c>
      <c r="H200" t="s">
        <v>624</v>
      </c>
      <c r="I200" t="s">
        <v>181</v>
      </c>
      <c r="J200" t="s">
        <v>424</v>
      </c>
    </row>
    <row r="201" spans="1:10" x14ac:dyDescent="0.3">
      <c r="A201">
        <v>199</v>
      </c>
      <c r="B201" t="s">
        <v>625</v>
      </c>
      <c r="D201">
        <v>4.2</v>
      </c>
      <c r="E201" t="s">
        <v>598</v>
      </c>
      <c r="F201" t="s">
        <v>22</v>
      </c>
      <c r="G201" t="s">
        <v>626</v>
      </c>
      <c r="H201" t="s">
        <v>230</v>
      </c>
      <c r="I201" t="s">
        <v>147</v>
      </c>
      <c r="J201" t="s">
        <v>117</v>
      </c>
    </row>
    <row r="202" spans="1:10" x14ac:dyDescent="0.3">
      <c r="A202">
        <v>200</v>
      </c>
      <c r="B202" t="s">
        <v>627</v>
      </c>
      <c r="D202">
        <v>4.4000000000000004</v>
      </c>
      <c r="E202" t="s">
        <v>553</v>
      </c>
      <c r="F202" t="s">
        <v>10</v>
      </c>
      <c r="G202" t="s">
        <v>628</v>
      </c>
      <c r="H202" t="s">
        <v>629</v>
      </c>
      <c r="I202" t="s">
        <v>181</v>
      </c>
      <c r="J202" t="s">
        <v>218</v>
      </c>
    </row>
    <row r="203" spans="1:10" x14ac:dyDescent="0.3">
      <c r="A203">
        <v>201</v>
      </c>
      <c r="B203" t="s">
        <v>630</v>
      </c>
      <c r="D203">
        <v>4</v>
      </c>
      <c r="E203" t="s">
        <v>598</v>
      </c>
      <c r="F203" t="s">
        <v>22</v>
      </c>
      <c r="G203" t="s">
        <v>631</v>
      </c>
      <c r="H203" t="s">
        <v>632</v>
      </c>
      <c r="I203" t="s">
        <v>181</v>
      </c>
      <c r="J203" t="s">
        <v>28</v>
      </c>
    </row>
    <row r="204" spans="1:10" x14ac:dyDescent="0.3">
      <c r="A204">
        <v>202</v>
      </c>
      <c r="B204" t="s">
        <v>633</v>
      </c>
      <c r="D204">
        <v>4.2</v>
      </c>
      <c r="E204" t="s">
        <v>529</v>
      </c>
      <c r="F204" t="s">
        <v>10</v>
      </c>
      <c r="G204" t="s">
        <v>634</v>
      </c>
      <c r="H204" t="s">
        <v>74</v>
      </c>
      <c r="I204" t="s">
        <v>181</v>
      </c>
      <c r="J204" t="s">
        <v>105</v>
      </c>
    </row>
    <row r="205" spans="1:10" x14ac:dyDescent="0.3">
      <c r="A205">
        <v>203</v>
      </c>
      <c r="B205" t="s">
        <v>635</v>
      </c>
      <c r="D205">
        <v>4.3</v>
      </c>
      <c r="E205" t="s">
        <v>598</v>
      </c>
      <c r="F205" t="s">
        <v>636</v>
      </c>
      <c r="G205" t="s">
        <v>89</v>
      </c>
      <c r="H205" t="s">
        <v>147</v>
      </c>
      <c r="J205" t="s">
        <v>28</v>
      </c>
    </row>
    <row r="206" spans="1:10" x14ac:dyDescent="0.3">
      <c r="A206">
        <v>204</v>
      </c>
      <c r="B206" t="s">
        <v>637</v>
      </c>
      <c r="D206">
        <v>4.2</v>
      </c>
      <c r="E206" t="s">
        <v>598</v>
      </c>
      <c r="F206" t="s">
        <v>10</v>
      </c>
      <c r="G206" t="s">
        <v>638</v>
      </c>
      <c r="H206" t="s">
        <v>299</v>
      </c>
      <c r="I206" t="s">
        <v>147</v>
      </c>
      <c r="J206" t="s">
        <v>44</v>
      </c>
    </row>
    <row r="207" spans="1:10" x14ac:dyDescent="0.3">
      <c r="A207">
        <v>205</v>
      </c>
      <c r="B207" t="s">
        <v>639</v>
      </c>
      <c r="D207">
        <v>3.9</v>
      </c>
      <c r="E207" t="s">
        <v>598</v>
      </c>
      <c r="F207" t="s">
        <v>22</v>
      </c>
      <c r="G207" t="s">
        <v>640</v>
      </c>
      <c r="H207" t="s">
        <v>142</v>
      </c>
      <c r="I207" t="s">
        <v>75</v>
      </c>
      <c r="J207" t="s">
        <v>28</v>
      </c>
    </row>
    <row r="208" spans="1:10" x14ac:dyDescent="0.3">
      <c r="A208">
        <v>206</v>
      </c>
      <c r="B208" t="s">
        <v>641</v>
      </c>
      <c r="D208">
        <v>4.0999999999999996</v>
      </c>
      <c r="E208" t="s">
        <v>598</v>
      </c>
      <c r="F208" t="s">
        <v>10</v>
      </c>
      <c r="G208" t="s">
        <v>642</v>
      </c>
      <c r="H208" t="s">
        <v>406</v>
      </c>
      <c r="I208" t="s">
        <v>75</v>
      </c>
      <c r="J208" t="s">
        <v>612</v>
      </c>
    </row>
    <row r="209" spans="1:10" x14ac:dyDescent="0.3">
      <c r="A209">
        <v>207</v>
      </c>
      <c r="B209" t="s">
        <v>643</v>
      </c>
      <c r="D209">
        <v>4.2</v>
      </c>
      <c r="E209" t="s">
        <v>644</v>
      </c>
      <c r="F209" t="s">
        <v>22</v>
      </c>
      <c r="G209" t="s">
        <v>645</v>
      </c>
      <c r="H209" t="s">
        <v>500</v>
      </c>
      <c r="I209" t="s">
        <v>75</v>
      </c>
      <c r="J209" t="s">
        <v>28</v>
      </c>
    </row>
    <row r="210" spans="1:10" x14ac:dyDescent="0.3">
      <c r="A210">
        <v>208</v>
      </c>
      <c r="B210" t="s">
        <v>646</v>
      </c>
      <c r="D210">
        <v>4.4000000000000004</v>
      </c>
      <c r="E210" t="s">
        <v>647</v>
      </c>
      <c r="F210" t="s">
        <v>22</v>
      </c>
      <c r="G210" t="s">
        <v>648</v>
      </c>
      <c r="H210" t="s">
        <v>109</v>
      </c>
      <c r="I210" t="s">
        <v>147</v>
      </c>
      <c r="J210" t="s">
        <v>19</v>
      </c>
    </row>
    <row r="211" spans="1:10" x14ac:dyDescent="0.3">
      <c r="A211">
        <v>209</v>
      </c>
      <c r="B211" t="s">
        <v>649</v>
      </c>
      <c r="D211">
        <v>4.0999999999999996</v>
      </c>
      <c r="E211" t="s">
        <v>647</v>
      </c>
      <c r="F211" t="s">
        <v>10</v>
      </c>
      <c r="G211" t="s">
        <v>650</v>
      </c>
      <c r="H211" t="s">
        <v>79</v>
      </c>
      <c r="I211" t="s">
        <v>181</v>
      </c>
      <c r="J211" t="s">
        <v>80</v>
      </c>
    </row>
    <row r="212" spans="1:10" x14ac:dyDescent="0.3">
      <c r="A212">
        <v>210</v>
      </c>
      <c r="B212" t="s">
        <v>651</v>
      </c>
      <c r="D212">
        <v>3.8</v>
      </c>
      <c r="E212" t="s">
        <v>598</v>
      </c>
      <c r="F212" t="s">
        <v>22</v>
      </c>
      <c r="G212" t="s">
        <v>652</v>
      </c>
      <c r="H212" t="s">
        <v>318</v>
      </c>
      <c r="I212" t="s">
        <v>181</v>
      </c>
      <c r="J212" t="s">
        <v>44</v>
      </c>
    </row>
    <row r="213" spans="1:10" x14ac:dyDescent="0.3">
      <c r="A213">
        <v>211</v>
      </c>
      <c r="B213" t="s">
        <v>653</v>
      </c>
      <c r="D213">
        <v>4.4000000000000004</v>
      </c>
      <c r="E213" t="s">
        <v>553</v>
      </c>
      <c r="F213" t="s">
        <v>22</v>
      </c>
      <c r="G213" t="s">
        <v>654</v>
      </c>
      <c r="H213" t="s">
        <v>629</v>
      </c>
      <c r="I213" t="s">
        <v>75</v>
      </c>
      <c r="J213" t="s">
        <v>284</v>
      </c>
    </row>
    <row r="214" spans="1:10" x14ac:dyDescent="0.3">
      <c r="A214">
        <v>212</v>
      </c>
      <c r="B214" t="s">
        <v>655</v>
      </c>
      <c r="D214">
        <v>3.6</v>
      </c>
      <c r="E214" t="s">
        <v>647</v>
      </c>
      <c r="F214" t="s">
        <v>22</v>
      </c>
      <c r="G214" t="s">
        <v>656</v>
      </c>
      <c r="H214" t="s">
        <v>138</v>
      </c>
      <c r="I214" t="s">
        <v>181</v>
      </c>
      <c r="J214" t="s">
        <v>295</v>
      </c>
    </row>
    <row r="215" spans="1:10" x14ac:dyDescent="0.3">
      <c r="A215">
        <v>213</v>
      </c>
      <c r="B215" t="s">
        <v>657</v>
      </c>
      <c r="D215">
        <v>3.6</v>
      </c>
      <c r="E215" t="s">
        <v>647</v>
      </c>
      <c r="F215" t="s">
        <v>22</v>
      </c>
      <c r="G215" t="s">
        <v>658</v>
      </c>
      <c r="H215" t="s">
        <v>142</v>
      </c>
      <c r="I215" t="s">
        <v>181</v>
      </c>
      <c r="J215" t="s">
        <v>44</v>
      </c>
    </row>
    <row r="216" spans="1:10" x14ac:dyDescent="0.3">
      <c r="A216">
        <v>214</v>
      </c>
      <c r="B216" t="s">
        <v>659</v>
      </c>
      <c r="D216">
        <v>4.4000000000000004</v>
      </c>
      <c r="E216" t="s">
        <v>470</v>
      </c>
      <c r="F216" t="s">
        <v>22</v>
      </c>
      <c r="G216" t="s">
        <v>660</v>
      </c>
      <c r="H216" t="s">
        <v>661</v>
      </c>
      <c r="I216" t="s">
        <v>75</v>
      </c>
      <c r="J216" t="s">
        <v>564</v>
      </c>
    </row>
    <row r="217" spans="1:10" x14ac:dyDescent="0.3">
      <c r="A217">
        <v>215</v>
      </c>
      <c r="B217" t="s">
        <v>662</v>
      </c>
      <c r="D217">
        <v>4.3</v>
      </c>
      <c r="E217" t="s">
        <v>598</v>
      </c>
      <c r="F217" t="s">
        <v>10</v>
      </c>
      <c r="G217" t="s">
        <v>663</v>
      </c>
      <c r="H217" t="s">
        <v>511</v>
      </c>
      <c r="I217" t="s">
        <v>75</v>
      </c>
      <c r="J217" t="s">
        <v>105</v>
      </c>
    </row>
    <row r="218" spans="1:10" x14ac:dyDescent="0.3">
      <c r="A218">
        <v>216</v>
      </c>
      <c r="B218" t="s">
        <v>664</v>
      </c>
      <c r="D218">
        <v>4.4000000000000004</v>
      </c>
      <c r="E218" t="s">
        <v>419</v>
      </c>
      <c r="F218" t="s">
        <v>10</v>
      </c>
      <c r="G218" t="s">
        <v>389</v>
      </c>
      <c r="H218" t="s">
        <v>89</v>
      </c>
      <c r="I218" t="s">
        <v>181</v>
      </c>
      <c r="J218" t="s">
        <v>218</v>
      </c>
    </row>
    <row r="219" spans="1:10" x14ac:dyDescent="0.3">
      <c r="A219">
        <v>217</v>
      </c>
      <c r="B219" t="s">
        <v>665</v>
      </c>
      <c r="D219">
        <v>4.2</v>
      </c>
      <c r="E219" t="s">
        <v>198</v>
      </c>
      <c r="F219" t="s">
        <v>10</v>
      </c>
      <c r="G219" t="s">
        <v>666</v>
      </c>
      <c r="H219" t="s">
        <v>249</v>
      </c>
      <c r="I219" t="s">
        <v>75</v>
      </c>
      <c r="J219" t="s">
        <v>44</v>
      </c>
    </row>
    <row r="220" spans="1:10" x14ac:dyDescent="0.3">
      <c r="A220">
        <v>218</v>
      </c>
      <c r="B220" t="s">
        <v>667</v>
      </c>
      <c r="D220">
        <v>3.4</v>
      </c>
      <c r="E220" t="s">
        <v>647</v>
      </c>
      <c r="F220" t="s">
        <v>10</v>
      </c>
      <c r="G220" t="s">
        <v>668</v>
      </c>
      <c r="H220" t="s">
        <v>234</v>
      </c>
      <c r="I220" t="s">
        <v>75</v>
      </c>
      <c r="J220" t="s">
        <v>19</v>
      </c>
    </row>
    <row r="221" spans="1:10" x14ac:dyDescent="0.3">
      <c r="A221">
        <v>219</v>
      </c>
      <c r="B221" t="s">
        <v>669</v>
      </c>
      <c r="D221">
        <v>3.7</v>
      </c>
      <c r="E221" t="s">
        <v>598</v>
      </c>
      <c r="F221" t="s">
        <v>10</v>
      </c>
      <c r="G221" t="s">
        <v>670</v>
      </c>
      <c r="H221" t="s">
        <v>671</v>
      </c>
      <c r="I221" t="s">
        <v>75</v>
      </c>
      <c r="J221" t="s">
        <v>105</v>
      </c>
    </row>
    <row r="222" spans="1:10" x14ac:dyDescent="0.3">
      <c r="A222">
        <v>220</v>
      </c>
      <c r="B222" t="s">
        <v>672</v>
      </c>
      <c r="D222">
        <v>4</v>
      </c>
      <c r="E222" t="s">
        <v>647</v>
      </c>
      <c r="F222" t="s">
        <v>10</v>
      </c>
      <c r="G222" t="s">
        <v>673</v>
      </c>
      <c r="H222" t="s">
        <v>217</v>
      </c>
      <c r="I222" t="s">
        <v>147</v>
      </c>
      <c r="J222" t="s">
        <v>605</v>
      </c>
    </row>
    <row r="223" spans="1:10" x14ac:dyDescent="0.3">
      <c r="A223">
        <v>221</v>
      </c>
      <c r="B223" t="s">
        <v>674</v>
      </c>
      <c r="D223">
        <v>4</v>
      </c>
      <c r="E223" t="s">
        <v>529</v>
      </c>
      <c r="F223" t="s">
        <v>22</v>
      </c>
      <c r="G223" t="s">
        <v>675</v>
      </c>
      <c r="H223" t="s">
        <v>264</v>
      </c>
      <c r="I223" t="s">
        <v>181</v>
      </c>
      <c r="J223" t="s">
        <v>372</v>
      </c>
    </row>
    <row r="224" spans="1:10" x14ac:dyDescent="0.3">
      <c r="A224">
        <v>222</v>
      </c>
      <c r="B224" t="s">
        <v>676</v>
      </c>
      <c r="D224">
        <v>3.8</v>
      </c>
      <c r="E224" t="s">
        <v>677</v>
      </c>
      <c r="F224" t="s">
        <v>22</v>
      </c>
      <c r="G224" t="s">
        <v>678</v>
      </c>
      <c r="H224" t="s">
        <v>151</v>
      </c>
      <c r="I224" t="s">
        <v>181</v>
      </c>
      <c r="J224" t="s">
        <v>105</v>
      </c>
    </row>
    <row r="225" spans="1:10" x14ac:dyDescent="0.3">
      <c r="A225">
        <v>223</v>
      </c>
      <c r="B225" t="s">
        <v>679</v>
      </c>
      <c r="D225">
        <v>4.0999999999999996</v>
      </c>
      <c r="E225" t="s">
        <v>677</v>
      </c>
      <c r="F225" t="s">
        <v>10</v>
      </c>
      <c r="G225" t="s">
        <v>680</v>
      </c>
      <c r="H225" t="s">
        <v>446</v>
      </c>
      <c r="I225" t="s">
        <v>181</v>
      </c>
      <c r="J225" t="s">
        <v>117</v>
      </c>
    </row>
    <row r="226" spans="1:10" x14ac:dyDescent="0.3">
      <c r="A226">
        <v>224</v>
      </c>
      <c r="B226" t="s">
        <v>681</v>
      </c>
      <c r="D226">
        <v>4.2</v>
      </c>
      <c r="E226" t="s">
        <v>677</v>
      </c>
      <c r="F226" t="s">
        <v>10</v>
      </c>
      <c r="G226" t="s">
        <v>682</v>
      </c>
      <c r="H226" t="s">
        <v>126</v>
      </c>
      <c r="I226" t="s">
        <v>683</v>
      </c>
      <c r="J226" t="s">
        <v>85</v>
      </c>
    </row>
    <row r="227" spans="1:10" x14ac:dyDescent="0.3">
      <c r="A227">
        <v>225</v>
      </c>
      <c r="B227" t="s">
        <v>684</v>
      </c>
      <c r="D227">
        <v>3.9</v>
      </c>
      <c r="E227" t="s">
        <v>677</v>
      </c>
      <c r="F227" t="s">
        <v>22</v>
      </c>
      <c r="G227" t="s">
        <v>685</v>
      </c>
      <c r="H227" t="s">
        <v>522</v>
      </c>
      <c r="I227" t="s">
        <v>75</v>
      </c>
      <c r="J227" t="s">
        <v>424</v>
      </c>
    </row>
    <row r="228" spans="1:10" x14ac:dyDescent="0.3">
      <c r="A228">
        <v>226</v>
      </c>
      <c r="B228" t="s">
        <v>686</v>
      </c>
      <c r="D228">
        <v>4</v>
      </c>
      <c r="E228" t="s">
        <v>677</v>
      </c>
      <c r="F228" t="s">
        <v>10</v>
      </c>
      <c r="G228" t="s">
        <v>687</v>
      </c>
      <c r="H228" t="s">
        <v>688</v>
      </c>
      <c r="I228" t="s">
        <v>75</v>
      </c>
      <c r="J228" t="s">
        <v>612</v>
      </c>
    </row>
    <row r="229" spans="1:10" x14ac:dyDescent="0.3">
      <c r="A229">
        <v>227</v>
      </c>
      <c r="B229" t="s">
        <v>689</v>
      </c>
      <c r="D229">
        <v>3.8</v>
      </c>
      <c r="E229" t="s">
        <v>677</v>
      </c>
      <c r="F229" t="s">
        <v>22</v>
      </c>
      <c r="G229" t="s">
        <v>690</v>
      </c>
      <c r="H229" t="s">
        <v>200</v>
      </c>
      <c r="I229" t="s">
        <v>691</v>
      </c>
      <c r="J229" t="s">
        <v>28</v>
      </c>
    </row>
    <row r="230" spans="1:10" x14ac:dyDescent="0.3">
      <c r="A230">
        <v>228</v>
      </c>
      <c r="B230" t="s">
        <v>692</v>
      </c>
      <c r="D230">
        <v>4.4000000000000004</v>
      </c>
      <c r="E230" t="s">
        <v>364</v>
      </c>
      <c r="F230" t="s">
        <v>22</v>
      </c>
      <c r="G230" t="s">
        <v>693</v>
      </c>
      <c r="H230" t="s">
        <v>185</v>
      </c>
      <c r="I230" t="s">
        <v>75</v>
      </c>
      <c r="J230" t="s">
        <v>28</v>
      </c>
    </row>
    <row r="231" spans="1:10" x14ac:dyDescent="0.3">
      <c r="A231">
        <v>229</v>
      </c>
      <c r="B231" t="s">
        <v>694</v>
      </c>
      <c r="D231">
        <v>4.0999999999999996</v>
      </c>
      <c r="E231" t="s">
        <v>647</v>
      </c>
      <c r="F231" t="s">
        <v>10</v>
      </c>
      <c r="G231" t="s">
        <v>695</v>
      </c>
      <c r="H231" t="s">
        <v>511</v>
      </c>
      <c r="I231" t="s">
        <v>181</v>
      </c>
      <c r="J231" t="s">
        <v>117</v>
      </c>
    </row>
    <row r="232" spans="1:10" x14ac:dyDescent="0.3">
      <c r="A232">
        <v>230</v>
      </c>
      <c r="B232" t="s">
        <v>696</v>
      </c>
      <c r="D232">
        <v>4.0999999999999996</v>
      </c>
      <c r="E232" t="s">
        <v>677</v>
      </c>
      <c r="F232" t="s">
        <v>22</v>
      </c>
      <c r="G232" t="s">
        <v>697</v>
      </c>
      <c r="H232" t="s">
        <v>249</v>
      </c>
      <c r="I232" t="s">
        <v>147</v>
      </c>
      <c r="J232" t="s">
        <v>218</v>
      </c>
    </row>
    <row r="233" spans="1:10" x14ac:dyDescent="0.3">
      <c r="A233">
        <v>231</v>
      </c>
      <c r="B233" t="s">
        <v>698</v>
      </c>
      <c r="D233">
        <v>4.0999999999999996</v>
      </c>
      <c r="E233" t="s">
        <v>647</v>
      </c>
      <c r="F233" t="s">
        <v>10</v>
      </c>
      <c r="G233" t="s">
        <v>699</v>
      </c>
      <c r="H233" t="s">
        <v>700</v>
      </c>
      <c r="I233" t="s">
        <v>181</v>
      </c>
      <c r="J233" t="s">
        <v>246</v>
      </c>
    </row>
    <row r="234" spans="1:10" x14ac:dyDescent="0.3">
      <c r="A234">
        <v>232</v>
      </c>
      <c r="B234" t="s">
        <v>701</v>
      </c>
      <c r="D234">
        <v>3.7</v>
      </c>
      <c r="E234" t="s">
        <v>677</v>
      </c>
      <c r="F234" t="s">
        <v>22</v>
      </c>
      <c r="G234" t="s">
        <v>702</v>
      </c>
      <c r="H234" t="s">
        <v>321</v>
      </c>
      <c r="I234" t="s">
        <v>181</v>
      </c>
      <c r="J234" t="s">
        <v>28</v>
      </c>
    </row>
    <row r="235" spans="1:10" x14ac:dyDescent="0.3">
      <c r="A235">
        <v>233</v>
      </c>
      <c r="B235" t="s">
        <v>703</v>
      </c>
      <c r="D235">
        <v>3.6</v>
      </c>
      <c r="E235" t="s">
        <v>677</v>
      </c>
      <c r="F235" t="s">
        <v>22</v>
      </c>
      <c r="G235" t="s">
        <v>704</v>
      </c>
      <c r="H235" t="s">
        <v>142</v>
      </c>
      <c r="I235" t="s">
        <v>181</v>
      </c>
      <c r="J235" t="s">
        <v>19</v>
      </c>
    </row>
    <row r="236" spans="1:10" x14ac:dyDescent="0.3">
      <c r="A236">
        <v>234</v>
      </c>
      <c r="B236" t="s">
        <v>705</v>
      </c>
      <c r="D236">
        <v>4.2</v>
      </c>
      <c r="E236" t="s">
        <v>677</v>
      </c>
      <c r="F236" t="s">
        <v>22</v>
      </c>
      <c r="G236" t="s">
        <v>706</v>
      </c>
      <c r="H236" t="s">
        <v>299</v>
      </c>
      <c r="I236" t="s">
        <v>181</v>
      </c>
      <c r="J236" t="s">
        <v>44</v>
      </c>
    </row>
    <row r="237" spans="1:10" x14ac:dyDescent="0.3">
      <c r="A237">
        <v>235</v>
      </c>
      <c r="B237" t="s">
        <v>707</v>
      </c>
      <c r="D237">
        <v>4</v>
      </c>
      <c r="E237" t="s">
        <v>677</v>
      </c>
      <c r="F237" t="s">
        <v>22</v>
      </c>
      <c r="G237" t="s">
        <v>708</v>
      </c>
      <c r="H237" t="s">
        <v>321</v>
      </c>
      <c r="I237" t="s">
        <v>75</v>
      </c>
      <c r="J237" t="s">
        <v>28</v>
      </c>
    </row>
    <row r="238" spans="1:10" x14ac:dyDescent="0.3">
      <c r="A238">
        <v>236</v>
      </c>
      <c r="B238" t="s">
        <v>709</v>
      </c>
      <c r="D238">
        <v>3.9</v>
      </c>
      <c r="E238" t="s">
        <v>647</v>
      </c>
      <c r="F238" t="s">
        <v>22</v>
      </c>
      <c r="G238" t="s">
        <v>710</v>
      </c>
      <c r="H238" t="s">
        <v>711</v>
      </c>
      <c r="I238" t="s">
        <v>147</v>
      </c>
      <c r="J238" t="s">
        <v>70</v>
      </c>
    </row>
    <row r="239" spans="1:10" x14ac:dyDescent="0.3">
      <c r="A239">
        <v>237</v>
      </c>
      <c r="B239" t="s">
        <v>712</v>
      </c>
      <c r="D239">
        <v>3.8</v>
      </c>
      <c r="E239" t="s">
        <v>677</v>
      </c>
      <c r="F239" t="s">
        <v>22</v>
      </c>
      <c r="G239" t="s">
        <v>713</v>
      </c>
      <c r="H239" t="s">
        <v>583</v>
      </c>
      <c r="I239" t="s">
        <v>147</v>
      </c>
      <c r="J239" t="s">
        <v>44</v>
      </c>
    </row>
    <row r="240" spans="1:10" x14ac:dyDescent="0.3">
      <c r="A240">
        <v>238</v>
      </c>
      <c r="B240" t="s">
        <v>714</v>
      </c>
      <c r="D240">
        <v>3.8</v>
      </c>
      <c r="E240" t="s">
        <v>677</v>
      </c>
      <c r="F240" t="s">
        <v>10</v>
      </c>
      <c r="G240" t="s">
        <v>715</v>
      </c>
      <c r="H240" t="s">
        <v>716</v>
      </c>
      <c r="I240" t="s">
        <v>75</v>
      </c>
      <c r="J240" t="s">
        <v>196</v>
      </c>
    </row>
    <row r="241" spans="1:10" x14ac:dyDescent="0.3">
      <c r="A241">
        <v>239</v>
      </c>
      <c r="B241" t="s">
        <v>717</v>
      </c>
      <c r="D241">
        <v>3.6</v>
      </c>
      <c r="E241" t="s">
        <v>677</v>
      </c>
      <c r="F241" t="s">
        <v>10</v>
      </c>
      <c r="G241" t="s">
        <v>718</v>
      </c>
      <c r="H241" t="s">
        <v>368</v>
      </c>
      <c r="I241" t="s">
        <v>181</v>
      </c>
      <c r="J241" t="s">
        <v>19</v>
      </c>
    </row>
    <row r="242" spans="1:10" x14ac:dyDescent="0.3">
      <c r="A242">
        <v>240</v>
      </c>
      <c r="B242" t="s">
        <v>719</v>
      </c>
      <c r="D242">
        <v>4.0999999999999996</v>
      </c>
      <c r="E242" t="s">
        <v>677</v>
      </c>
      <c r="F242" t="s">
        <v>10</v>
      </c>
      <c r="G242" t="s">
        <v>720</v>
      </c>
      <c r="H242" t="s">
        <v>721</v>
      </c>
      <c r="I242" t="s">
        <v>181</v>
      </c>
      <c r="J242" t="s">
        <v>218</v>
      </c>
    </row>
    <row r="243" spans="1:10" x14ac:dyDescent="0.3">
      <c r="A243">
        <v>241</v>
      </c>
      <c r="B243" t="s">
        <v>722</v>
      </c>
      <c r="D243">
        <v>4.0999999999999996</v>
      </c>
      <c r="E243" t="s">
        <v>677</v>
      </c>
      <c r="F243" t="s">
        <v>10</v>
      </c>
      <c r="G243" t="s">
        <v>723</v>
      </c>
      <c r="H243" t="s">
        <v>249</v>
      </c>
      <c r="I243" t="s">
        <v>75</v>
      </c>
      <c r="J243" t="s">
        <v>551</v>
      </c>
    </row>
    <row r="244" spans="1:10" x14ac:dyDescent="0.3">
      <c r="A244">
        <v>242</v>
      </c>
      <c r="B244" t="s">
        <v>724</v>
      </c>
      <c r="D244">
        <v>4</v>
      </c>
      <c r="E244" t="s">
        <v>677</v>
      </c>
      <c r="F244" t="s">
        <v>22</v>
      </c>
      <c r="G244" t="s">
        <v>725</v>
      </c>
      <c r="H244" t="s">
        <v>121</v>
      </c>
      <c r="I244" t="s">
        <v>181</v>
      </c>
      <c r="J244" t="s">
        <v>726</v>
      </c>
    </row>
    <row r="245" spans="1:10" x14ac:dyDescent="0.3">
      <c r="A245">
        <v>243</v>
      </c>
      <c r="B245" t="s">
        <v>727</v>
      </c>
      <c r="D245">
        <v>3.9</v>
      </c>
      <c r="E245" t="s">
        <v>677</v>
      </c>
      <c r="F245" t="s">
        <v>10</v>
      </c>
      <c r="G245" t="s">
        <v>728</v>
      </c>
      <c r="H245" t="s">
        <v>321</v>
      </c>
      <c r="I245" t="s">
        <v>75</v>
      </c>
      <c r="J245" t="s">
        <v>28</v>
      </c>
    </row>
    <row r="246" spans="1:10" x14ac:dyDescent="0.3">
      <c r="A246">
        <v>244</v>
      </c>
      <c r="B246" t="s">
        <v>729</v>
      </c>
      <c r="D246">
        <v>3.9</v>
      </c>
      <c r="E246" t="s">
        <v>677</v>
      </c>
      <c r="F246" t="s">
        <v>22</v>
      </c>
      <c r="G246" t="s">
        <v>730</v>
      </c>
      <c r="H246" t="s">
        <v>731</v>
      </c>
      <c r="I246" t="s">
        <v>75</v>
      </c>
      <c r="J246" t="s">
        <v>732</v>
      </c>
    </row>
    <row r="247" spans="1:10" x14ac:dyDescent="0.3">
      <c r="A247">
        <v>245</v>
      </c>
      <c r="B247" t="s">
        <v>733</v>
      </c>
      <c r="D247">
        <v>3.9</v>
      </c>
      <c r="E247" t="s">
        <v>677</v>
      </c>
      <c r="F247" t="s">
        <v>22</v>
      </c>
      <c r="G247" t="s">
        <v>734</v>
      </c>
      <c r="H247" t="s">
        <v>368</v>
      </c>
      <c r="I247" t="s">
        <v>75</v>
      </c>
      <c r="J247" t="s">
        <v>295</v>
      </c>
    </row>
    <row r="248" spans="1:10" x14ac:dyDescent="0.3">
      <c r="A248">
        <v>246</v>
      </c>
      <c r="B248" t="s">
        <v>735</v>
      </c>
      <c r="D248">
        <v>4</v>
      </c>
      <c r="E248" t="s">
        <v>736</v>
      </c>
      <c r="F248" t="s">
        <v>10</v>
      </c>
      <c r="G248" t="s">
        <v>737</v>
      </c>
      <c r="H248" t="s">
        <v>96</v>
      </c>
      <c r="I248" t="s">
        <v>75</v>
      </c>
      <c r="J248" t="s">
        <v>304</v>
      </c>
    </row>
    <row r="249" spans="1:10" x14ac:dyDescent="0.3">
      <c r="A249">
        <v>247</v>
      </c>
      <c r="B249" t="s">
        <v>738</v>
      </c>
      <c r="D249">
        <v>4.2</v>
      </c>
      <c r="E249" t="s">
        <v>553</v>
      </c>
      <c r="F249" t="s">
        <v>10</v>
      </c>
      <c r="G249" t="s">
        <v>739</v>
      </c>
      <c r="H249" t="s">
        <v>740</v>
      </c>
      <c r="I249" t="s">
        <v>181</v>
      </c>
      <c r="J249" t="s">
        <v>117</v>
      </c>
    </row>
    <row r="250" spans="1:10" x14ac:dyDescent="0.3">
      <c r="A250">
        <v>248</v>
      </c>
      <c r="B250" t="s">
        <v>741</v>
      </c>
      <c r="D250">
        <v>3.5</v>
      </c>
      <c r="E250" t="s">
        <v>677</v>
      </c>
      <c r="F250" t="s">
        <v>22</v>
      </c>
      <c r="G250" t="s">
        <v>742</v>
      </c>
      <c r="H250" t="s">
        <v>711</v>
      </c>
      <c r="I250" t="s">
        <v>75</v>
      </c>
      <c r="J250" t="s">
        <v>601</v>
      </c>
    </row>
    <row r="251" spans="1:10" x14ac:dyDescent="0.3">
      <c r="A251">
        <v>249</v>
      </c>
      <c r="B251" t="s">
        <v>743</v>
      </c>
      <c r="D251">
        <v>4</v>
      </c>
      <c r="E251" t="s">
        <v>736</v>
      </c>
      <c r="F251" t="s">
        <v>10</v>
      </c>
      <c r="G251" t="s">
        <v>744</v>
      </c>
      <c r="H251" t="s">
        <v>151</v>
      </c>
      <c r="I251" t="s">
        <v>181</v>
      </c>
      <c r="J251" t="s">
        <v>28</v>
      </c>
    </row>
    <row r="252" spans="1:10" x14ac:dyDescent="0.3">
      <c r="A252">
        <v>250</v>
      </c>
      <c r="B252" t="s">
        <v>745</v>
      </c>
      <c r="D252">
        <v>3.5</v>
      </c>
      <c r="E252" t="s">
        <v>470</v>
      </c>
      <c r="F252" t="s">
        <v>22</v>
      </c>
      <c r="G252" t="s">
        <v>746</v>
      </c>
      <c r="H252" t="s">
        <v>267</v>
      </c>
      <c r="I252" t="s">
        <v>75</v>
      </c>
      <c r="J252" t="s">
        <v>44</v>
      </c>
    </row>
    <row r="253" spans="1:10" x14ac:dyDescent="0.3">
      <c r="A253">
        <v>251</v>
      </c>
      <c r="B253" t="s">
        <v>747</v>
      </c>
      <c r="D253">
        <v>3.8</v>
      </c>
      <c r="E253" t="s">
        <v>677</v>
      </c>
      <c r="F253" t="s">
        <v>10</v>
      </c>
      <c r="G253" t="s">
        <v>748</v>
      </c>
      <c r="H253" t="s">
        <v>749</v>
      </c>
      <c r="I253" t="s">
        <v>147</v>
      </c>
      <c r="J253" t="s">
        <v>204</v>
      </c>
    </row>
    <row r="254" spans="1:10" x14ac:dyDescent="0.3">
      <c r="A254">
        <v>252</v>
      </c>
      <c r="B254" t="s">
        <v>750</v>
      </c>
      <c r="D254">
        <v>4.0999999999999996</v>
      </c>
      <c r="E254" t="s">
        <v>736</v>
      </c>
      <c r="F254" t="s">
        <v>10</v>
      </c>
      <c r="G254" t="s">
        <v>751</v>
      </c>
      <c r="H254" t="s">
        <v>752</v>
      </c>
      <c r="I254" t="s">
        <v>147</v>
      </c>
      <c r="J254" t="s">
        <v>246</v>
      </c>
    </row>
    <row r="255" spans="1:10" x14ac:dyDescent="0.3">
      <c r="A255">
        <v>253</v>
      </c>
      <c r="B255" t="s">
        <v>753</v>
      </c>
      <c r="D255">
        <v>4</v>
      </c>
      <c r="E255" t="s">
        <v>736</v>
      </c>
      <c r="F255" t="s">
        <v>22</v>
      </c>
      <c r="G255" t="s">
        <v>754</v>
      </c>
      <c r="H255" t="s">
        <v>375</v>
      </c>
      <c r="I255" t="s">
        <v>181</v>
      </c>
      <c r="J255" t="s">
        <v>218</v>
      </c>
    </row>
    <row r="256" spans="1:10" x14ac:dyDescent="0.3">
      <c r="A256">
        <v>254</v>
      </c>
      <c r="B256" t="s">
        <v>755</v>
      </c>
      <c r="D256">
        <v>4.3</v>
      </c>
      <c r="E256" t="s">
        <v>175</v>
      </c>
      <c r="F256" t="s">
        <v>22</v>
      </c>
      <c r="G256" t="s">
        <v>756</v>
      </c>
      <c r="H256" t="s">
        <v>104</v>
      </c>
      <c r="I256" t="s">
        <v>147</v>
      </c>
      <c r="J256" t="s">
        <v>424</v>
      </c>
    </row>
    <row r="257" spans="1:10" x14ac:dyDescent="0.3">
      <c r="A257">
        <v>255</v>
      </c>
      <c r="B257" t="s">
        <v>757</v>
      </c>
      <c r="D257">
        <v>4.2</v>
      </c>
      <c r="E257" t="s">
        <v>677</v>
      </c>
      <c r="F257" t="s">
        <v>239</v>
      </c>
      <c r="G257" t="s">
        <v>758</v>
      </c>
      <c r="H257" t="s">
        <v>321</v>
      </c>
      <c r="I257" t="s">
        <v>147</v>
      </c>
      <c r="J257" t="s">
        <v>315</v>
      </c>
    </row>
    <row r="258" spans="1:10" x14ac:dyDescent="0.3">
      <c r="A258">
        <v>256</v>
      </c>
      <c r="B258" t="s">
        <v>759</v>
      </c>
      <c r="D258">
        <v>3.9</v>
      </c>
      <c r="E258" t="s">
        <v>736</v>
      </c>
      <c r="F258" t="s">
        <v>22</v>
      </c>
      <c r="G258" t="s">
        <v>760</v>
      </c>
      <c r="H258" t="s">
        <v>711</v>
      </c>
      <c r="I258" t="s">
        <v>181</v>
      </c>
      <c r="J258" t="s">
        <v>14</v>
      </c>
    </row>
    <row r="259" spans="1:10" x14ac:dyDescent="0.3">
      <c r="A259">
        <v>257</v>
      </c>
      <c r="B259" t="s">
        <v>761</v>
      </c>
      <c r="D259">
        <v>4.4000000000000004</v>
      </c>
      <c r="E259" t="s">
        <v>677</v>
      </c>
      <c r="F259" t="s">
        <v>22</v>
      </c>
      <c r="G259" t="s">
        <v>762</v>
      </c>
      <c r="H259" t="s">
        <v>230</v>
      </c>
      <c r="I259" t="s">
        <v>75</v>
      </c>
      <c r="J259" t="s">
        <v>424</v>
      </c>
    </row>
    <row r="260" spans="1:10" x14ac:dyDescent="0.3">
      <c r="A260">
        <v>258</v>
      </c>
      <c r="B260" t="s">
        <v>763</v>
      </c>
      <c r="D260">
        <v>4.2</v>
      </c>
      <c r="E260" t="s">
        <v>677</v>
      </c>
      <c r="F260" t="s">
        <v>10</v>
      </c>
      <c r="G260" t="s">
        <v>764</v>
      </c>
      <c r="H260" t="s">
        <v>446</v>
      </c>
      <c r="I260" t="s">
        <v>75</v>
      </c>
      <c r="J260" t="s">
        <v>117</v>
      </c>
    </row>
    <row r="261" spans="1:10" x14ac:dyDescent="0.3">
      <c r="A261">
        <v>259</v>
      </c>
      <c r="B261" t="s">
        <v>765</v>
      </c>
      <c r="D261">
        <v>3.7</v>
      </c>
      <c r="E261" t="s">
        <v>736</v>
      </c>
      <c r="F261" t="s">
        <v>10</v>
      </c>
      <c r="G261" t="s">
        <v>766</v>
      </c>
      <c r="H261" t="s">
        <v>522</v>
      </c>
      <c r="I261" t="s">
        <v>181</v>
      </c>
      <c r="J261" t="s">
        <v>44</v>
      </c>
    </row>
    <row r="262" spans="1:10" x14ac:dyDescent="0.3">
      <c r="A262">
        <v>260</v>
      </c>
      <c r="B262" t="s">
        <v>767</v>
      </c>
      <c r="D262">
        <v>4</v>
      </c>
      <c r="E262" t="s">
        <v>736</v>
      </c>
      <c r="F262" t="s">
        <v>10</v>
      </c>
      <c r="G262" t="s">
        <v>768</v>
      </c>
      <c r="H262" t="s">
        <v>299</v>
      </c>
      <c r="I262" t="s">
        <v>75</v>
      </c>
      <c r="J262" t="s">
        <v>28</v>
      </c>
    </row>
    <row r="263" spans="1:10" x14ac:dyDescent="0.3">
      <c r="A263">
        <v>261</v>
      </c>
      <c r="B263" t="s">
        <v>769</v>
      </c>
      <c r="D263">
        <v>4.0999999999999996</v>
      </c>
      <c r="E263" t="s">
        <v>677</v>
      </c>
      <c r="F263" t="s">
        <v>10</v>
      </c>
      <c r="G263" t="s">
        <v>770</v>
      </c>
      <c r="H263" t="s">
        <v>629</v>
      </c>
      <c r="I263" t="s">
        <v>75</v>
      </c>
      <c r="J263" t="s">
        <v>254</v>
      </c>
    </row>
    <row r="264" spans="1:10" x14ac:dyDescent="0.3">
      <c r="A264">
        <v>262</v>
      </c>
      <c r="B264" t="s">
        <v>771</v>
      </c>
      <c r="D264">
        <v>3.7</v>
      </c>
      <c r="E264" t="s">
        <v>647</v>
      </c>
      <c r="F264" t="s">
        <v>22</v>
      </c>
      <c r="G264" t="s">
        <v>772</v>
      </c>
      <c r="H264" t="s">
        <v>213</v>
      </c>
      <c r="I264" t="s">
        <v>147</v>
      </c>
      <c r="J264" t="s">
        <v>773</v>
      </c>
    </row>
    <row r="265" spans="1:10" x14ac:dyDescent="0.3">
      <c r="A265">
        <v>263</v>
      </c>
      <c r="B265" t="s">
        <v>774</v>
      </c>
      <c r="D265">
        <v>4.2</v>
      </c>
      <c r="E265" t="s">
        <v>775</v>
      </c>
      <c r="F265" t="s">
        <v>10</v>
      </c>
      <c r="G265" t="s">
        <v>776</v>
      </c>
      <c r="H265" t="s">
        <v>258</v>
      </c>
      <c r="I265" t="s">
        <v>181</v>
      </c>
      <c r="J265" t="s">
        <v>204</v>
      </c>
    </row>
    <row r="266" spans="1:10" x14ac:dyDescent="0.3">
      <c r="A266">
        <v>264</v>
      </c>
      <c r="B266" t="s">
        <v>777</v>
      </c>
      <c r="D266">
        <v>3.9</v>
      </c>
      <c r="E266" t="s">
        <v>778</v>
      </c>
      <c r="F266" t="s">
        <v>10</v>
      </c>
      <c r="G266" t="s">
        <v>779</v>
      </c>
      <c r="H266" t="s">
        <v>596</v>
      </c>
      <c r="I266" t="s">
        <v>75</v>
      </c>
      <c r="J266" t="s">
        <v>19</v>
      </c>
    </row>
    <row r="267" spans="1:10" x14ac:dyDescent="0.3">
      <c r="A267">
        <v>265</v>
      </c>
      <c r="B267" t="s">
        <v>780</v>
      </c>
      <c r="D267">
        <v>4.2</v>
      </c>
      <c r="E267" t="s">
        <v>736</v>
      </c>
      <c r="F267" t="s">
        <v>10</v>
      </c>
      <c r="G267" t="s">
        <v>781</v>
      </c>
      <c r="H267" t="s">
        <v>74</v>
      </c>
      <c r="I267" t="s">
        <v>75</v>
      </c>
      <c r="J267" t="s">
        <v>564</v>
      </c>
    </row>
    <row r="268" spans="1:10" x14ac:dyDescent="0.3">
      <c r="A268">
        <v>266</v>
      </c>
      <c r="B268" t="s">
        <v>782</v>
      </c>
      <c r="D268">
        <v>3.4</v>
      </c>
      <c r="E268" t="s">
        <v>775</v>
      </c>
      <c r="F268" t="s">
        <v>22</v>
      </c>
      <c r="G268" t="s">
        <v>783</v>
      </c>
      <c r="H268" t="s">
        <v>200</v>
      </c>
      <c r="I268" t="s">
        <v>75</v>
      </c>
      <c r="J268" t="s">
        <v>70</v>
      </c>
    </row>
    <row r="269" spans="1:10" x14ac:dyDescent="0.3">
      <c r="A269">
        <v>267</v>
      </c>
      <c r="B269" t="s">
        <v>784</v>
      </c>
      <c r="D269">
        <v>4.3</v>
      </c>
      <c r="E269" t="s">
        <v>775</v>
      </c>
      <c r="F269" t="s">
        <v>22</v>
      </c>
      <c r="G269" t="s">
        <v>785</v>
      </c>
      <c r="H269" t="s">
        <v>84</v>
      </c>
      <c r="I269" t="s">
        <v>181</v>
      </c>
      <c r="J269" t="s">
        <v>424</v>
      </c>
    </row>
    <row r="270" spans="1:10" x14ac:dyDescent="0.3">
      <c r="A270">
        <v>268</v>
      </c>
      <c r="B270" t="s">
        <v>786</v>
      </c>
      <c r="D270">
        <v>4.0999999999999996</v>
      </c>
      <c r="E270" t="s">
        <v>775</v>
      </c>
      <c r="F270" t="s">
        <v>22</v>
      </c>
      <c r="G270" t="s">
        <v>787</v>
      </c>
      <c r="H270" t="s">
        <v>142</v>
      </c>
      <c r="I270" t="s">
        <v>181</v>
      </c>
      <c r="J270" t="s">
        <v>28</v>
      </c>
    </row>
    <row r="271" spans="1:10" x14ac:dyDescent="0.3">
      <c r="A271">
        <v>269</v>
      </c>
      <c r="B271" t="s">
        <v>788</v>
      </c>
      <c r="D271">
        <v>4.2</v>
      </c>
      <c r="E271" t="s">
        <v>677</v>
      </c>
      <c r="F271" t="s">
        <v>22</v>
      </c>
      <c r="G271" t="s">
        <v>789</v>
      </c>
      <c r="H271" t="s">
        <v>109</v>
      </c>
      <c r="I271" t="s">
        <v>181</v>
      </c>
      <c r="J271" t="s">
        <v>105</v>
      </c>
    </row>
    <row r="272" spans="1:10" x14ac:dyDescent="0.3">
      <c r="A272">
        <v>270</v>
      </c>
      <c r="B272" t="s">
        <v>790</v>
      </c>
      <c r="D272">
        <v>4.4000000000000004</v>
      </c>
      <c r="E272" t="s">
        <v>775</v>
      </c>
      <c r="F272" t="s">
        <v>239</v>
      </c>
      <c r="G272" t="s">
        <v>791</v>
      </c>
      <c r="H272" t="s">
        <v>629</v>
      </c>
      <c r="I272" t="s">
        <v>147</v>
      </c>
      <c r="J272" t="s">
        <v>362</v>
      </c>
    </row>
    <row r="273" spans="1:10" x14ac:dyDescent="0.3">
      <c r="A273">
        <v>271</v>
      </c>
      <c r="B273" t="s">
        <v>792</v>
      </c>
      <c r="D273">
        <v>4.2</v>
      </c>
      <c r="E273" t="s">
        <v>179</v>
      </c>
      <c r="F273" t="s">
        <v>10</v>
      </c>
      <c r="G273" t="s">
        <v>793</v>
      </c>
      <c r="H273" t="s">
        <v>200</v>
      </c>
      <c r="I273" t="s">
        <v>181</v>
      </c>
      <c r="J273" t="s">
        <v>105</v>
      </c>
    </row>
    <row r="274" spans="1:10" x14ac:dyDescent="0.3">
      <c r="A274">
        <v>272</v>
      </c>
      <c r="B274" t="s">
        <v>794</v>
      </c>
      <c r="D274">
        <v>4.3</v>
      </c>
      <c r="E274" t="s">
        <v>775</v>
      </c>
      <c r="F274" t="s">
        <v>10</v>
      </c>
      <c r="G274" t="s">
        <v>795</v>
      </c>
      <c r="H274" t="s">
        <v>375</v>
      </c>
      <c r="I274" t="s">
        <v>147</v>
      </c>
      <c r="J274" t="s">
        <v>362</v>
      </c>
    </row>
    <row r="275" spans="1:10" x14ac:dyDescent="0.3">
      <c r="A275">
        <v>273</v>
      </c>
      <c r="B275" t="s">
        <v>796</v>
      </c>
      <c r="D275">
        <v>4.0999999999999996</v>
      </c>
      <c r="E275" t="s">
        <v>775</v>
      </c>
      <c r="F275" t="s">
        <v>10</v>
      </c>
      <c r="G275" t="s">
        <v>797</v>
      </c>
      <c r="H275" t="s">
        <v>368</v>
      </c>
      <c r="I275" t="s">
        <v>75</v>
      </c>
      <c r="J275" t="s">
        <v>19</v>
      </c>
    </row>
    <row r="276" spans="1:10" x14ac:dyDescent="0.3">
      <c r="A276">
        <v>274</v>
      </c>
      <c r="B276" t="s">
        <v>798</v>
      </c>
      <c r="D276">
        <v>4</v>
      </c>
      <c r="E276" t="s">
        <v>775</v>
      </c>
      <c r="F276" t="s">
        <v>22</v>
      </c>
      <c r="G276" t="s">
        <v>799</v>
      </c>
      <c r="H276" t="s">
        <v>100</v>
      </c>
      <c r="I276" t="s">
        <v>181</v>
      </c>
      <c r="J276" t="s">
        <v>800</v>
      </c>
    </row>
    <row r="277" spans="1:10" x14ac:dyDescent="0.3">
      <c r="A277">
        <v>275</v>
      </c>
      <c r="B277" t="s">
        <v>801</v>
      </c>
      <c r="D277">
        <v>4.4000000000000004</v>
      </c>
      <c r="E277" t="s">
        <v>775</v>
      </c>
      <c r="F277" t="s">
        <v>22</v>
      </c>
      <c r="G277" t="s">
        <v>802</v>
      </c>
      <c r="H277" t="s">
        <v>803</v>
      </c>
      <c r="I277" t="s">
        <v>13</v>
      </c>
      <c r="J277" t="s">
        <v>28</v>
      </c>
    </row>
    <row r="278" spans="1:10" x14ac:dyDescent="0.3">
      <c r="A278">
        <v>276</v>
      </c>
      <c r="B278" t="s">
        <v>804</v>
      </c>
      <c r="D278">
        <v>4.0999999999999996</v>
      </c>
      <c r="E278" t="s">
        <v>736</v>
      </c>
      <c r="F278" t="s">
        <v>10</v>
      </c>
      <c r="G278" t="s">
        <v>805</v>
      </c>
      <c r="H278" t="s">
        <v>600</v>
      </c>
      <c r="I278" t="s">
        <v>181</v>
      </c>
      <c r="J278" t="s">
        <v>80</v>
      </c>
    </row>
    <row r="279" spans="1:10" x14ac:dyDescent="0.3">
      <c r="A279">
        <v>277</v>
      </c>
      <c r="B279" t="s">
        <v>806</v>
      </c>
      <c r="D279">
        <v>4</v>
      </c>
      <c r="E279" t="s">
        <v>775</v>
      </c>
      <c r="F279" t="s">
        <v>22</v>
      </c>
      <c r="G279" t="s">
        <v>807</v>
      </c>
      <c r="H279" t="s">
        <v>711</v>
      </c>
      <c r="I279" t="s">
        <v>147</v>
      </c>
      <c r="J279" t="s">
        <v>605</v>
      </c>
    </row>
    <row r="280" spans="1:10" x14ac:dyDescent="0.3">
      <c r="A280">
        <v>278</v>
      </c>
      <c r="B280" t="s">
        <v>808</v>
      </c>
      <c r="D280">
        <v>3.9</v>
      </c>
      <c r="E280" t="s">
        <v>775</v>
      </c>
      <c r="F280" t="s">
        <v>10</v>
      </c>
      <c r="G280" t="s">
        <v>809</v>
      </c>
      <c r="H280" t="s">
        <v>185</v>
      </c>
      <c r="I280" t="s">
        <v>147</v>
      </c>
      <c r="J280" t="s">
        <v>773</v>
      </c>
    </row>
    <row r="281" spans="1:10" x14ac:dyDescent="0.3">
      <c r="A281">
        <v>279</v>
      </c>
      <c r="B281" t="s">
        <v>810</v>
      </c>
      <c r="D281">
        <v>4.0999999999999996</v>
      </c>
      <c r="E281" t="s">
        <v>811</v>
      </c>
      <c r="F281" t="s">
        <v>22</v>
      </c>
      <c r="G281" t="s">
        <v>812</v>
      </c>
      <c r="H281" t="s">
        <v>146</v>
      </c>
      <c r="I281" t="s">
        <v>147</v>
      </c>
      <c r="J281" t="s">
        <v>44</v>
      </c>
    </row>
    <row r="282" spans="1:10" x14ac:dyDescent="0.3">
      <c r="A282">
        <v>280</v>
      </c>
      <c r="B282" t="s">
        <v>813</v>
      </c>
      <c r="D282">
        <v>4.2</v>
      </c>
      <c r="E282" t="s">
        <v>775</v>
      </c>
      <c r="F282" t="s">
        <v>22</v>
      </c>
      <c r="G282" t="s">
        <v>814</v>
      </c>
      <c r="H282" t="s">
        <v>126</v>
      </c>
      <c r="I282" t="s">
        <v>13</v>
      </c>
      <c r="J282" t="s">
        <v>28</v>
      </c>
    </row>
    <row r="283" spans="1:10" x14ac:dyDescent="0.3">
      <c r="A283">
        <v>281</v>
      </c>
      <c r="B283" t="s">
        <v>815</v>
      </c>
      <c r="D283">
        <v>4.2</v>
      </c>
      <c r="E283" t="s">
        <v>811</v>
      </c>
      <c r="F283" t="s">
        <v>22</v>
      </c>
      <c r="G283" t="s">
        <v>816</v>
      </c>
      <c r="H283" t="s">
        <v>142</v>
      </c>
      <c r="I283" t="s">
        <v>75</v>
      </c>
      <c r="J283" t="s">
        <v>28</v>
      </c>
    </row>
    <row r="284" spans="1:10" x14ac:dyDescent="0.3">
      <c r="A284">
        <v>282</v>
      </c>
      <c r="B284" t="s">
        <v>817</v>
      </c>
      <c r="D284">
        <v>4</v>
      </c>
      <c r="E284" t="s">
        <v>677</v>
      </c>
      <c r="F284" t="s">
        <v>10</v>
      </c>
      <c r="G284" t="s">
        <v>818</v>
      </c>
      <c r="H284" t="s">
        <v>819</v>
      </c>
      <c r="I284" t="s">
        <v>181</v>
      </c>
      <c r="J284" t="s">
        <v>254</v>
      </c>
    </row>
    <row r="285" spans="1:10" x14ac:dyDescent="0.3">
      <c r="A285">
        <v>283</v>
      </c>
      <c r="B285" t="s">
        <v>820</v>
      </c>
      <c r="D285">
        <v>4.0999999999999996</v>
      </c>
      <c r="E285" t="s">
        <v>811</v>
      </c>
      <c r="F285" t="s">
        <v>821</v>
      </c>
    </row>
    <row r="286" spans="1:10" x14ac:dyDescent="0.3">
      <c r="A286">
        <v>284</v>
      </c>
      <c r="B286" t="s">
        <v>822</v>
      </c>
      <c r="D286">
        <v>3.9</v>
      </c>
      <c r="E286" t="s">
        <v>775</v>
      </c>
      <c r="F286" t="s">
        <v>10</v>
      </c>
      <c r="G286" t="s">
        <v>823</v>
      </c>
      <c r="H286" t="s">
        <v>321</v>
      </c>
      <c r="I286" t="s">
        <v>181</v>
      </c>
      <c r="J286" t="s">
        <v>19</v>
      </c>
    </row>
    <row r="287" spans="1:10" x14ac:dyDescent="0.3">
      <c r="A287">
        <v>285</v>
      </c>
      <c r="B287" t="s">
        <v>824</v>
      </c>
      <c r="D287">
        <v>3.8</v>
      </c>
      <c r="E287" t="s">
        <v>775</v>
      </c>
      <c r="F287" t="s">
        <v>10</v>
      </c>
      <c r="G287" t="s">
        <v>825</v>
      </c>
      <c r="H287" t="s">
        <v>826</v>
      </c>
      <c r="I287" t="s">
        <v>147</v>
      </c>
      <c r="J287" t="s">
        <v>105</v>
      </c>
    </row>
    <row r="288" spans="1:10" x14ac:dyDescent="0.3">
      <c r="A288">
        <v>286</v>
      </c>
      <c r="B288" t="s">
        <v>827</v>
      </c>
      <c r="D288">
        <v>4.2</v>
      </c>
      <c r="E288" t="s">
        <v>828</v>
      </c>
      <c r="F288" t="s">
        <v>22</v>
      </c>
      <c r="G288" t="s">
        <v>829</v>
      </c>
      <c r="H288" t="s">
        <v>299</v>
      </c>
      <c r="I288" t="s">
        <v>181</v>
      </c>
      <c r="J288" t="s">
        <v>424</v>
      </c>
    </row>
    <row r="289" spans="1:10" x14ac:dyDescent="0.3">
      <c r="A289">
        <v>287</v>
      </c>
      <c r="B289" t="s">
        <v>830</v>
      </c>
      <c r="D289">
        <v>4.2</v>
      </c>
      <c r="E289" t="s">
        <v>831</v>
      </c>
      <c r="F289" t="s">
        <v>361</v>
      </c>
      <c r="G289" t="s">
        <v>832</v>
      </c>
      <c r="H289" t="s">
        <v>49</v>
      </c>
      <c r="J289" t="s">
        <v>28</v>
      </c>
    </row>
    <row r="290" spans="1:10" x14ac:dyDescent="0.3">
      <c r="A290">
        <v>288</v>
      </c>
      <c r="B290" t="s">
        <v>833</v>
      </c>
      <c r="D290">
        <v>3.9</v>
      </c>
      <c r="E290" t="s">
        <v>811</v>
      </c>
      <c r="F290" t="s">
        <v>22</v>
      </c>
      <c r="G290" t="s">
        <v>834</v>
      </c>
      <c r="H290" t="s">
        <v>357</v>
      </c>
      <c r="I290" t="s">
        <v>181</v>
      </c>
      <c r="J290" t="s">
        <v>28</v>
      </c>
    </row>
    <row r="291" spans="1:10" x14ac:dyDescent="0.3">
      <c r="A291">
        <v>289</v>
      </c>
      <c r="B291" t="s">
        <v>835</v>
      </c>
      <c r="D291">
        <v>4.0999999999999996</v>
      </c>
      <c r="E291" t="s">
        <v>811</v>
      </c>
      <c r="F291" t="s">
        <v>22</v>
      </c>
      <c r="G291" t="s">
        <v>836</v>
      </c>
      <c r="H291" t="s">
        <v>837</v>
      </c>
      <c r="I291" t="s">
        <v>181</v>
      </c>
      <c r="J291" t="s">
        <v>268</v>
      </c>
    </row>
    <row r="292" spans="1:10" x14ac:dyDescent="0.3">
      <c r="A292">
        <v>290</v>
      </c>
      <c r="B292" t="s">
        <v>838</v>
      </c>
      <c r="D292">
        <v>4.3</v>
      </c>
      <c r="E292" t="s">
        <v>811</v>
      </c>
      <c r="F292" t="s">
        <v>22</v>
      </c>
      <c r="G292" t="s">
        <v>839</v>
      </c>
      <c r="H292" t="s">
        <v>840</v>
      </c>
      <c r="I292" t="s">
        <v>75</v>
      </c>
      <c r="J292" t="s">
        <v>105</v>
      </c>
    </row>
    <row r="293" spans="1:10" x14ac:dyDescent="0.3">
      <c r="A293">
        <v>291</v>
      </c>
      <c r="B293" t="s">
        <v>841</v>
      </c>
      <c r="D293">
        <v>4.3</v>
      </c>
      <c r="E293" t="s">
        <v>811</v>
      </c>
      <c r="F293" t="s">
        <v>10</v>
      </c>
      <c r="G293" t="s">
        <v>842</v>
      </c>
      <c r="H293" t="s">
        <v>54</v>
      </c>
      <c r="I293" t="s">
        <v>181</v>
      </c>
      <c r="J293" t="s">
        <v>843</v>
      </c>
    </row>
    <row r="294" spans="1:10" x14ac:dyDescent="0.3">
      <c r="A294">
        <v>292</v>
      </c>
      <c r="B294" t="s">
        <v>844</v>
      </c>
      <c r="D294">
        <v>4.3</v>
      </c>
      <c r="E294" t="s">
        <v>811</v>
      </c>
      <c r="F294" t="s">
        <v>10</v>
      </c>
      <c r="G294" t="s">
        <v>845</v>
      </c>
      <c r="H294" t="s">
        <v>500</v>
      </c>
      <c r="I294" t="s">
        <v>181</v>
      </c>
      <c r="J294" t="s">
        <v>846</v>
      </c>
    </row>
    <row r="295" spans="1:10" x14ac:dyDescent="0.3">
      <c r="A295">
        <v>293</v>
      </c>
      <c r="B295" t="s">
        <v>847</v>
      </c>
      <c r="D295">
        <v>3.8</v>
      </c>
      <c r="E295" t="s">
        <v>811</v>
      </c>
      <c r="F295" t="s">
        <v>22</v>
      </c>
      <c r="G295" t="s">
        <v>848</v>
      </c>
      <c r="H295" t="s">
        <v>104</v>
      </c>
      <c r="I295" t="s">
        <v>75</v>
      </c>
      <c r="J295" t="s">
        <v>177</v>
      </c>
    </row>
    <row r="296" spans="1:10" x14ac:dyDescent="0.3">
      <c r="A296">
        <v>294</v>
      </c>
      <c r="B296" t="s">
        <v>849</v>
      </c>
      <c r="D296">
        <v>4</v>
      </c>
      <c r="E296" t="s">
        <v>811</v>
      </c>
      <c r="F296" t="s">
        <v>22</v>
      </c>
      <c r="G296" t="s">
        <v>850</v>
      </c>
      <c r="H296" t="s">
        <v>142</v>
      </c>
      <c r="I296" t="s">
        <v>181</v>
      </c>
      <c r="J296" t="s">
        <v>44</v>
      </c>
    </row>
    <row r="297" spans="1:10" x14ac:dyDescent="0.3">
      <c r="A297">
        <v>295</v>
      </c>
      <c r="B297" t="s">
        <v>851</v>
      </c>
      <c r="D297">
        <v>4.2</v>
      </c>
      <c r="E297" t="s">
        <v>775</v>
      </c>
      <c r="F297" t="s">
        <v>22</v>
      </c>
      <c r="G297" t="s">
        <v>852</v>
      </c>
      <c r="H297" t="s">
        <v>18</v>
      </c>
      <c r="I297" t="s">
        <v>13</v>
      </c>
      <c r="J297" t="s">
        <v>523</v>
      </c>
    </row>
    <row r="298" spans="1:10" x14ac:dyDescent="0.3">
      <c r="A298">
        <v>296</v>
      </c>
      <c r="B298" t="s">
        <v>853</v>
      </c>
      <c r="D298">
        <v>3.8</v>
      </c>
      <c r="E298" t="s">
        <v>811</v>
      </c>
      <c r="F298" t="s">
        <v>10</v>
      </c>
      <c r="G298" t="s">
        <v>854</v>
      </c>
      <c r="H298" t="s">
        <v>109</v>
      </c>
      <c r="I298" t="s">
        <v>75</v>
      </c>
      <c r="J298" t="s">
        <v>19</v>
      </c>
    </row>
    <row r="299" spans="1:10" x14ac:dyDescent="0.3">
      <c r="A299">
        <v>297</v>
      </c>
      <c r="B299" t="s">
        <v>855</v>
      </c>
      <c r="D299">
        <v>3.4</v>
      </c>
      <c r="E299" t="s">
        <v>811</v>
      </c>
      <c r="F299" t="s">
        <v>22</v>
      </c>
      <c r="G299" t="s">
        <v>856</v>
      </c>
      <c r="H299" t="s">
        <v>234</v>
      </c>
      <c r="I299" t="s">
        <v>181</v>
      </c>
      <c r="J299" t="s">
        <v>70</v>
      </c>
    </row>
    <row r="300" spans="1:10" x14ac:dyDescent="0.3">
      <c r="A300">
        <v>298</v>
      </c>
      <c r="B300" t="s">
        <v>857</v>
      </c>
      <c r="D300">
        <v>4.0999999999999996</v>
      </c>
      <c r="E300" t="s">
        <v>677</v>
      </c>
      <c r="F300" t="s">
        <v>10</v>
      </c>
      <c r="G300" t="s">
        <v>858</v>
      </c>
      <c r="H300" t="s">
        <v>213</v>
      </c>
      <c r="I300" t="s">
        <v>181</v>
      </c>
      <c r="J300" t="s">
        <v>105</v>
      </c>
    </row>
    <row r="301" spans="1:10" x14ac:dyDescent="0.3">
      <c r="A301">
        <v>299</v>
      </c>
      <c r="B301" t="s">
        <v>859</v>
      </c>
      <c r="D301">
        <v>3.5</v>
      </c>
      <c r="E301" t="s">
        <v>811</v>
      </c>
      <c r="F301" t="s">
        <v>10</v>
      </c>
      <c r="G301" t="s">
        <v>860</v>
      </c>
      <c r="H301" t="s">
        <v>200</v>
      </c>
      <c r="I301" t="s">
        <v>181</v>
      </c>
      <c r="J301" t="s">
        <v>19</v>
      </c>
    </row>
    <row r="302" spans="1:10" x14ac:dyDescent="0.3">
      <c r="A302">
        <v>300</v>
      </c>
      <c r="B302" t="s">
        <v>861</v>
      </c>
      <c r="D302">
        <v>3</v>
      </c>
      <c r="E302" t="s">
        <v>811</v>
      </c>
      <c r="F302" t="s">
        <v>22</v>
      </c>
      <c r="G302" t="s">
        <v>862</v>
      </c>
      <c r="H302" t="s">
        <v>267</v>
      </c>
      <c r="I302" t="s">
        <v>147</v>
      </c>
      <c r="J302" t="s">
        <v>44</v>
      </c>
    </row>
    <row r="303" spans="1:10" x14ac:dyDescent="0.3">
      <c r="A303">
        <v>301</v>
      </c>
      <c r="B303" t="s">
        <v>863</v>
      </c>
      <c r="D303">
        <v>4</v>
      </c>
      <c r="E303" t="s">
        <v>811</v>
      </c>
      <c r="F303" t="s">
        <v>10</v>
      </c>
      <c r="G303" t="s">
        <v>864</v>
      </c>
      <c r="H303" t="s">
        <v>104</v>
      </c>
      <c r="I303" t="s">
        <v>147</v>
      </c>
      <c r="J303" t="s">
        <v>243</v>
      </c>
    </row>
    <row r="304" spans="1:10" x14ac:dyDescent="0.3">
      <c r="A304">
        <v>302</v>
      </c>
      <c r="B304" t="s">
        <v>865</v>
      </c>
      <c r="D304">
        <v>4.7</v>
      </c>
      <c r="E304" t="s">
        <v>811</v>
      </c>
      <c r="F304" t="s">
        <v>22</v>
      </c>
      <c r="G304" t="s">
        <v>866</v>
      </c>
      <c r="H304" t="s">
        <v>121</v>
      </c>
      <c r="I304" t="s">
        <v>147</v>
      </c>
      <c r="J304" t="s">
        <v>315</v>
      </c>
    </row>
    <row r="305" spans="1:10" x14ac:dyDescent="0.3">
      <c r="A305">
        <v>303</v>
      </c>
      <c r="B305" t="s">
        <v>867</v>
      </c>
      <c r="D305">
        <v>4.0999999999999996</v>
      </c>
      <c r="E305" t="s">
        <v>775</v>
      </c>
      <c r="F305" t="s">
        <v>868</v>
      </c>
      <c r="G305" t="s">
        <v>869</v>
      </c>
      <c r="H305" t="s">
        <v>147</v>
      </c>
      <c r="J305" t="s">
        <v>564</v>
      </c>
    </row>
    <row r="306" spans="1:10" x14ac:dyDescent="0.3">
      <c r="A306">
        <v>304</v>
      </c>
      <c r="B306" t="s">
        <v>870</v>
      </c>
      <c r="D306">
        <v>4.0999999999999996</v>
      </c>
      <c r="E306" t="s">
        <v>811</v>
      </c>
      <c r="F306" t="s">
        <v>22</v>
      </c>
      <c r="G306" t="s">
        <v>871</v>
      </c>
      <c r="H306" t="s">
        <v>267</v>
      </c>
      <c r="I306" t="s">
        <v>75</v>
      </c>
      <c r="J306" t="s">
        <v>117</v>
      </c>
    </row>
    <row r="307" spans="1:10" x14ac:dyDescent="0.3">
      <c r="A307">
        <v>305</v>
      </c>
      <c r="B307" t="s">
        <v>872</v>
      </c>
      <c r="D307">
        <v>4.0999999999999996</v>
      </c>
      <c r="E307" t="s">
        <v>811</v>
      </c>
      <c r="F307" t="s">
        <v>22</v>
      </c>
      <c r="G307" t="s">
        <v>785</v>
      </c>
      <c r="H307" t="s">
        <v>200</v>
      </c>
      <c r="I307" t="s">
        <v>75</v>
      </c>
      <c r="J307" t="s">
        <v>28</v>
      </c>
    </row>
    <row r="308" spans="1:10" x14ac:dyDescent="0.3">
      <c r="A308">
        <v>306</v>
      </c>
      <c r="B308" t="s">
        <v>873</v>
      </c>
      <c r="D308">
        <v>4.2</v>
      </c>
      <c r="E308" t="s">
        <v>811</v>
      </c>
      <c r="F308" t="s">
        <v>22</v>
      </c>
      <c r="G308" t="s">
        <v>874</v>
      </c>
      <c r="H308" t="s">
        <v>632</v>
      </c>
      <c r="I308" t="s">
        <v>147</v>
      </c>
      <c r="J308" t="s">
        <v>243</v>
      </c>
    </row>
    <row r="309" spans="1:10" x14ac:dyDescent="0.3">
      <c r="A309">
        <v>307</v>
      </c>
      <c r="B309" t="s">
        <v>875</v>
      </c>
      <c r="D309">
        <v>4.0999999999999996</v>
      </c>
      <c r="E309" t="s">
        <v>811</v>
      </c>
      <c r="F309" t="s">
        <v>22</v>
      </c>
      <c r="G309" t="s">
        <v>876</v>
      </c>
      <c r="H309" t="s">
        <v>146</v>
      </c>
      <c r="I309" t="s">
        <v>181</v>
      </c>
      <c r="J309" t="s">
        <v>315</v>
      </c>
    </row>
    <row r="310" spans="1:10" x14ac:dyDescent="0.3">
      <c r="A310">
        <v>308</v>
      </c>
      <c r="B310" t="s">
        <v>877</v>
      </c>
      <c r="D310">
        <v>4</v>
      </c>
      <c r="E310" t="s">
        <v>878</v>
      </c>
      <c r="F310" t="s">
        <v>343</v>
      </c>
      <c r="G310" t="s">
        <v>879</v>
      </c>
      <c r="H310" t="s">
        <v>321</v>
      </c>
      <c r="I310" t="s">
        <v>49</v>
      </c>
      <c r="J310" t="s">
        <v>28</v>
      </c>
    </row>
    <row r="311" spans="1:10" x14ac:dyDescent="0.3">
      <c r="A311">
        <v>309</v>
      </c>
      <c r="B311" t="s">
        <v>880</v>
      </c>
      <c r="D311">
        <v>4.0999999999999996</v>
      </c>
      <c r="E311" t="s">
        <v>878</v>
      </c>
      <c r="F311" t="s">
        <v>881</v>
      </c>
      <c r="G311" t="s">
        <v>882</v>
      </c>
      <c r="H311" t="s">
        <v>138</v>
      </c>
      <c r="I311" t="s">
        <v>181</v>
      </c>
      <c r="J311" t="s">
        <v>315</v>
      </c>
    </row>
    <row r="312" spans="1:10" x14ac:dyDescent="0.3">
      <c r="A312">
        <v>310</v>
      </c>
      <c r="B312" t="s">
        <v>883</v>
      </c>
      <c r="D312">
        <v>3.5</v>
      </c>
      <c r="E312" t="s">
        <v>811</v>
      </c>
      <c r="F312" t="s">
        <v>22</v>
      </c>
      <c r="G312" t="s">
        <v>884</v>
      </c>
      <c r="H312" t="s">
        <v>18</v>
      </c>
      <c r="I312" t="s">
        <v>181</v>
      </c>
      <c r="J312" t="s">
        <v>295</v>
      </c>
    </row>
    <row r="313" spans="1:10" x14ac:dyDescent="0.3">
      <c r="A313">
        <v>311</v>
      </c>
      <c r="B313" t="s">
        <v>885</v>
      </c>
      <c r="D313">
        <v>4.0999999999999996</v>
      </c>
      <c r="E313" t="s">
        <v>811</v>
      </c>
      <c r="F313" t="s">
        <v>10</v>
      </c>
      <c r="G313" t="s">
        <v>886</v>
      </c>
      <c r="H313" t="s">
        <v>716</v>
      </c>
      <c r="I313" t="s">
        <v>147</v>
      </c>
      <c r="J313" t="s">
        <v>218</v>
      </c>
    </row>
    <row r="314" spans="1:10" x14ac:dyDescent="0.3">
      <c r="A314">
        <v>312</v>
      </c>
      <c r="B314" t="s">
        <v>887</v>
      </c>
      <c r="D314">
        <v>3.8</v>
      </c>
      <c r="E314" t="s">
        <v>878</v>
      </c>
      <c r="F314" t="s">
        <v>22</v>
      </c>
      <c r="G314" t="s">
        <v>888</v>
      </c>
      <c r="H314" t="s">
        <v>126</v>
      </c>
      <c r="I314" t="s">
        <v>181</v>
      </c>
      <c r="J314" t="s">
        <v>732</v>
      </c>
    </row>
    <row r="315" spans="1:10" x14ac:dyDescent="0.3">
      <c r="A315">
        <v>313</v>
      </c>
      <c r="B315" t="s">
        <v>889</v>
      </c>
      <c r="D315">
        <v>3.9</v>
      </c>
      <c r="E315" t="s">
        <v>878</v>
      </c>
      <c r="F315" t="s">
        <v>22</v>
      </c>
      <c r="G315" t="s">
        <v>890</v>
      </c>
      <c r="H315" t="s">
        <v>500</v>
      </c>
      <c r="I315" t="s">
        <v>147</v>
      </c>
      <c r="J315" t="s">
        <v>117</v>
      </c>
    </row>
    <row r="316" spans="1:10" x14ac:dyDescent="0.3">
      <c r="A316">
        <v>314</v>
      </c>
      <c r="B316" t="s">
        <v>891</v>
      </c>
      <c r="D316">
        <v>4.2</v>
      </c>
      <c r="E316" t="s">
        <v>878</v>
      </c>
      <c r="F316" t="s">
        <v>10</v>
      </c>
      <c r="G316" t="s">
        <v>892</v>
      </c>
      <c r="H316" t="s">
        <v>893</v>
      </c>
      <c r="I316" t="s">
        <v>181</v>
      </c>
      <c r="J316" t="s">
        <v>254</v>
      </c>
    </row>
    <row r="317" spans="1:10" x14ac:dyDescent="0.3">
      <c r="A317">
        <v>315</v>
      </c>
      <c r="B317" t="s">
        <v>894</v>
      </c>
      <c r="D317">
        <v>4.0999999999999996</v>
      </c>
      <c r="E317" t="s">
        <v>811</v>
      </c>
      <c r="F317" t="s">
        <v>22</v>
      </c>
      <c r="G317" t="s">
        <v>895</v>
      </c>
      <c r="H317" t="s">
        <v>39</v>
      </c>
      <c r="I317" t="s">
        <v>181</v>
      </c>
      <c r="J317" t="s">
        <v>843</v>
      </c>
    </row>
    <row r="318" spans="1:10" x14ac:dyDescent="0.3">
      <c r="A318">
        <v>316</v>
      </c>
      <c r="B318" t="s">
        <v>896</v>
      </c>
      <c r="D318">
        <v>3.7</v>
      </c>
      <c r="E318" t="s">
        <v>878</v>
      </c>
      <c r="F318" t="s">
        <v>22</v>
      </c>
      <c r="G318" t="s">
        <v>614</v>
      </c>
      <c r="H318" t="s">
        <v>321</v>
      </c>
      <c r="I318" t="s">
        <v>147</v>
      </c>
      <c r="J318" t="s">
        <v>28</v>
      </c>
    </row>
    <row r="319" spans="1:10" x14ac:dyDescent="0.3">
      <c r="A319">
        <v>317</v>
      </c>
      <c r="B319" t="s">
        <v>897</v>
      </c>
      <c r="D319">
        <v>3.9</v>
      </c>
      <c r="E319" t="s">
        <v>878</v>
      </c>
      <c r="F319" t="s">
        <v>22</v>
      </c>
      <c r="G319" t="s">
        <v>898</v>
      </c>
      <c r="H319" t="s">
        <v>142</v>
      </c>
      <c r="I319" t="s">
        <v>147</v>
      </c>
      <c r="J319" t="s">
        <v>28</v>
      </c>
    </row>
    <row r="320" spans="1:10" x14ac:dyDescent="0.3">
      <c r="A320">
        <v>318</v>
      </c>
      <c r="B320" t="s">
        <v>899</v>
      </c>
      <c r="D320">
        <v>4.0999999999999996</v>
      </c>
      <c r="E320" t="s">
        <v>811</v>
      </c>
      <c r="F320" t="s">
        <v>10</v>
      </c>
      <c r="G320" t="s">
        <v>900</v>
      </c>
      <c r="H320" t="s">
        <v>192</v>
      </c>
      <c r="I320" t="s">
        <v>181</v>
      </c>
      <c r="J320" t="s">
        <v>246</v>
      </c>
    </row>
    <row r="321" spans="1:10" x14ac:dyDescent="0.3">
      <c r="A321">
        <v>319</v>
      </c>
      <c r="B321" t="s">
        <v>901</v>
      </c>
      <c r="D321">
        <v>4.2</v>
      </c>
      <c r="E321" t="s">
        <v>878</v>
      </c>
      <c r="F321" t="s">
        <v>22</v>
      </c>
      <c r="G321" t="s">
        <v>902</v>
      </c>
      <c r="H321" t="s">
        <v>903</v>
      </c>
      <c r="I321" t="s">
        <v>181</v>
      </c>
      <c r="J321" t="s">
        <v>362</v>
      </c>
    </row>
    <row r="322" spans="1:10" x14ac:dyDescent="0.3">
      <c r="A322">
        <v>320</v>
      </c>
      <c r="B322" t="s">
        <v>904</v>
      </c>
      <c r="D322">
        <v>4.3</v>
      </c>
      <c r="E322" t="s">
        <v>878</v>
      </c>
      <c r="F322" t="s">
        <v>905</v>
      </c>
    </row>
    <row r="323" spans="1:10" x14ac:dyDescent="0.3">
      <c r="A323">
        <v>321</v>
      </c>
      <c r="B323" t="s">
        <v>906</v>
      </c>
      <c r="D323">
        <v>3.9</v>
      </c>
      <c r="E323" t="s">
        <v>878</v>
      </c>
      <c r="F323" t="s">
        <v>10</v>
      </c>
      <c r="G323" t="s">
        <v>907</v>
      </c>
      <c r="H323" t="s">
        <v>908</v>
      </c>
      <c r="I323" t="s">
        <v>147</v>
      </c>
      <c r="J323" t="s">
        <v>362</v>
      </c>
    </row>
    <row r="324" spans="1:10" x14ac:dyDescent="0.3">
      <c r="A324">
        <v>322</v>
      </c>
      <c r="B324" t="s">
        <v>909</v>
      </c>
      <c r="D324">
        <v>4</v>
      </c>
      <c r="E324" t="s">
        <v>498</v>
      </c>
      <c r="F324" t="s">
        <v>10</v>
      </c>
      <c r="G324" t="s">
        <v>910</v>
      </c>
      <c r="H324" t="s">
        <v>109</v>
      </c>
      <c r="I324" t="s">
        <v>181</v>
      </c>
      <c r="J324" t="s">
        <v>80</v>
      </c>
    </row>
    <row r="325" spans="1:10" x14ac:dyDescent="0.3">
      <c r="A325">
        <v>323</v>
      </c>
      <c r="B325" t="s">
        <v>911</v>
      </c>
      <c r="D325">
        <v>4.2</v>
      </c>
      <c r="E325" t="s">
        <v>878</v>
      </c>
      <c r="F325" t="s">
        <v>10</v>
      </c>
      <c r="G325" t="s">
        <v>912</v>
      </c>
      <c r="H325" t="s">
        <v>84</v>
      </c>
      <c r="I325" t="s">
        <v>181</v>
      </c>
      <c r="J325" t="s">
        <v>28</v>
      </c>
    </row>
    <row r="326" spans="1:10" x14ac:dyDescent="0.3">
      <c r="A326">
        <v>324</v>
      </c>
      <c r="B326" t="s">
        <v>913</v>
      </c>
      <c r="D326">
        <v>4.0999999999999996</v>
      </c>
      <c r="E326" t="s">
        <v>878</v>
      </c>
      <c r="F326" t="s">
        <v>22</v>
      </c>
      <c r="G326" t="s">
        <v>914</v>
      </c>
      <c r="H326" t="s">
        <v>126</v>
      </c>
      <c r="I326" t="s">
        <v>75</v>
      </c>
      <c r="J326" t="s">
        <v>915</v>
      </c>
    </row>
    <row r="327" spans="1:10" x14ac:dyDescent="0.3">
      <c r="A327">
        <v>325</v>
      </c>
      <c r="B327" t="s">
        <v>916</v>
      </c>
      <c r="D327">
        <v>4.0999999999999996</v>
      </c>
      <c r="E327" t="s">
        <v>878</v>
      </c>
      <c r="F327" t="s">
        <v>22</v>
      </c>
      <c r="G327" t="s">
        <v>917</v>
      </c>
      <c r="H327" t="s">
        <v>752</v>
      </c>
      <c r="I327" t="s">
        <v>13</v>
      </c>
      <c r="J327" t="s">
        <v>918</v>
      </c>
    </row>
    <row r="328" spans="1:10" x14ac:dyDescent="0.3">
      <c r="A328">
        <v>326</v>
      </c>
      <c r="B328" t="s">
        <v>919</v>
      </c>
      <c r="D328">
        <v>4.2</v>
      </c>
      <c r="E328" t="s">
        <v>878</v>
      </c>
      <c r="F328" t="s">
        <v>22</v>
      </c>
      <c r="G328" t="s">
        <v>920</v>
      </c>
      <c r="H328" t="s">
        <v>321</v>
      </c>
      <c r="I328" t="s">
        <v>75</v>
      </c>
      <c r="J328" t="s">
        <v>424</v>
      </c>
    </row>
    <row r="329" spans="1:10" x14ac:dyDescent="0.3">
      <c r="A329">
        <v>327</v>
      </c>
      <c r="B329" t="s">
        <v>921</v>
      </c>
      <c r="D329">
        <v>4.0999999999999996</v>
      </c>
      <c r="E329" t="s">
        <v>878</v>
      </c>
      <c r="F329" t="s">
        <v>922</v>
      </c>
      <c r="G329" t="s">
        <v>511</v>
      </c>
      <c r="H329" t="s">
        <v>147</v>
      </c>
      <c r="J329" t="s">
        <v>117</v>
      </c>
    </row>
    <row r="330" spans="1:10" x14ac:dyDescent="0.3">
      <c r="A330">
        <v>328</v>
      </c>
      <c r="B330" t="s">
        <v>923</v>
      </c>
      <c r="D330">
        <v>3.9</v>
      </c>
      <c r="E330" t="s">
        <v>878</v>
      </c>
      <c r="F330" t="s">
        <v>22</v>
      </c>
      <c r="G330" t="s">
        <v>924</v>
      </c>
      <c r="H330" t="s">
        <v>925</v>
      </c>
      <c r="I330" t="s">
        <v>75</v>
      </c>
      <c r="J330" t="s">
        <v>372</v>
      </c>
    </row>
    <row r="331" spans="1:10" x14ac:dyDescent="0.3">
      <c r="A331">
        <v>329</v>
      </c>
      <c r="B331" t="s">
        <v>926</v>
      </c>
      <c r="D331">
        <v>4</v>
      </c>
      <c r="E331" t="s">
        <v>878</v>
      </c>
      <c r="F331" t="s">
        <v>22</v>
      </c>
      <c r="G331" t="s">
        <v>927</v>
      </c>
      <c r="H331" t="s">
        <v>928</v>
      </c>
      <c r="I331" t="s">
        <v>75</v>
      </c>
      <c r="J331" t="s">
        <v>117</v>
      </c>
    </row>
    <row r="332" spans="1:10" x14ac:dyDescent="0.3">
      <c r="A332">
        <v>330</v>
      </c>
      <c r="B332" t="s">
        <v>929</v>
      </c>
      <c r="D332">
        <v>4</v>
      </c>
      <c r="E332" t="s">
        <v>878</v>
      </c>
      <c r="F332" t="s">
        <v>10</v>
      </c>
      <c r="G332" t="s">
        <v>930</v>
      </c>
      <c r="H332" t="s">
        <v>74</v>
      </c>
      <c r="I332" t="s">
        <v>181</v>
      </c>
      <c r="J332" t="s">
        <v>246</v>
      </c>
    </row>
    <row r="333" spans="1:10" x14ac:dyDescent="0.3">
      <c r="A333">
        <v>331</v>
      </c>
      <c r="B333" t="s">
        <v>931</v>
      </c>
      <c r="D333">
        <v>4.5999999999999996</v>
      </c>
      <c r="E333" t="s">
        <v>878</v>
      </c>
      <c r="F333" t="s">
        <v>22</v>
      </c>
      <c r="G333" t="s">
        <v>932</v>
      </c>
      <c r="H333" t="s">
        <v>933</v>
      </c>
      <c r="I333" t="s">
        <v>49</v>
      </c>
      <c r="J333" t="s">
        <v>223</v>
      </c>
    </row>
    <row r="334" spans="1:10" x14ac:dyDescent="0.3">
      <c r="A334">
        <v>332</v>
      </c>
      <c r="B334" t="s">
        <v>934</v>
      </c>
      <c r="D334">
        <v>4.2</v>
      </c>
      <c r="E334" t="s">
        <v>251</v>
      </c>
      <c r="F334" t="s">
        <v>22</v>
      </c>
      <c r="G334" t="s">
        <v>935</v>
      </c>
      <c r="H334" t="s">
        <v>538</v>
      </c>
      <c r="I334" t="s">
        <v>75</v>
      </c>
      <c r="J334" t="s">
        <v>117</v>
      </c>
    </row>
    <row r="335" spans="1:10" x14ac:dyDescent="0.3">
      <c r="A335">
        <v>333</v>
      </c>
      <c r="B335" t="s">
        <v>936</v>
      </c>
      <c r="D335">
        <v>3.4</v>
      </c>
      <c r="E335" t="s">
        <v>878</v>
      </c>
      <c r="F335" t="s">
        <v>10</v>
      </c>
      <c r="G335" t="s">
        <v>937</v>
      </c>
      <c r="H335" t="s">
        <v>511</v>
      </c>
      <c r="I335" t="s">
        <v>147</v>
      </c>
      <c r="J335" t="s">
        <v>117</v>
      </c>
    </row>
    <row r="336" spans="1:10" x14ac:dyDescent="0.3">
      <c r="A336">
        <v>334</v>
      </c>
      <c r="B336" t="s">
        <v>938</v>
      </c>
      <c r="D336">
        <v>4.0999999999999996</v>
      </c>
      <c r="E336" t="s">
        <v>878</v>
      </c>
      <c r="F336" t="s">
        <v>10</v>
      </c>
      <c r="G336" t="s">
        <v>939</v>
      </c>
      <c r="H336" t="s">
        <v>84</v>
      </c>
      <c r="I336" t="s">
        <v>147</v>
      </c>
      <c r="J336" t="s">
        <v>14</v>
      </c>
    </row>
    <row r="337" spans="1:10" x14ac:dyDescent="0.3">
      <c r="A337">
        <v>335</v>
      </c>
      <c r="B337" t="s">
        <v>940</v>
      </c>
      <c r="D337">
        <v>4.0999999999999996</v>
      </c>
      <c r="E337" t="s">
        <v>878</v>
      </c>
      <c r="F337" t="s">
        <v>10</v>
      </c>
      <c r="G337" t="s">
        <v>941</v>
      </c>
      <c r="H337" t="s">
        <v>48</v>
      </c>
      <c r="I337" t="s">
        <v>75</v>
      </c>
      <c r="J337" t="s">
        <v>28</v>
      </c>
    </row>
    <row r="338" spans="1:10" x14ac:dyDescent="0.3">
      <c r="A338">
        <v>336</v>
      </c>
      <c r="B338" t="s">
        <v>942</v>
      </c>
      <c r="D338">
        <v>3.7</v>
      </c>
      <c r="E338" t="s">
        <v>943</v>
      </c>
      <c r="F338" t="s">
        <v>22</v>
      </c>
      <c r="G338" t="s">
        <v>944</v>
      </c>
      <c r="H338" t="s">
        <v>185</v>
      </c>
      <c r="I338" t="s">
        <v>181</v>
      </c>
      <c r="J338" t="s">
        <v>19</v>
      </c>
    </row>
    <row r="339" spans="1:10" x14ac:dyDescent="0.3">
      <c r="A339">
        <v>337</v>
      </c>
      <c r="B339" t="s">
        <v>945</v>
      </c>
      <c r="D339">
        <v>3.6</v>
      </c>
      <c r="E339" t="s">
        <v>943</v>
      </c>
      <c r="F339" t="s">
        <v>10</v>
      </c>
      <c r="G339" t="s">
        <v>946</v>
      </c>
      <c r="H339" t="s">
        <v>100</v>
      </c>
      <c r="I339" t="s">
        <v>147</v>
      </c>
      <c r="J339" t="s">
        <v>70</v>
      </c>
    </row>
    <row r="340" spans="1:10" x14ac:dyDescent="0.3">
      <c r="A340">
        <v>338</v>
      </c>
      <c r="B340" t="s">
        <v>947</v>
      </c>
      <c r="D340">
        <v>4.2</v>
      </c>
      <c r="E340" t="s">
        <v>878</v>
      </c>
      <c r="F340" t="s">
        <v>239</v>
      </c>
      <c r="G340" t="s">
        <v>948</v>
      </c>
      <c r="H340" t="s">
        <v>432</v>
      </c>
      <c r="I340" t="s">
        <v>147</v>
      </c>
      <c r="J340" t="s">
        <v>105</v>
      </c>
    </row>
    <row r="341" spans="1:10" x14ac:dyDescent="0.3">
      <c r="A341">
        <v>339</v>
      </c>
      <c r="B341" t="s">
        <v>949</v>
      </c>
      <c r="D341">
        <v>3.7</v>
      </c>
      <c r="E341" t="s">
        <v>943</v>
      </c>
      <c r="F341" t="s">
        <v>22</v>
      </c>
      <c r="G341" t="s">
        <v>950</v>
      </c>
      <c r="H341" t="s">
        <v>84</v>
      </c>
      <c r="I341" t="s">
        <v>147</v>
      </c>
      <c r="J341" t="s">
        <v>44</v>
      </c>
    </row>
    <row r="342" spans="1:10" x14ac:dyDescent="0.3">
      <c r="A342">
        <v>340</v>
      </c>
      <c r="B342" t="s">
        <v>951</v>
      </c>
      <c r="D342">
        <v>4.4000000000000004</v>
      </c>
      <c r="E342" t="s">
        <v>943</v>
      </c>
      <c r="F342" t="s">
        <v>10</v>
      </c>
      <c r="G342" t="s">
        <v>952</v>
      </c>
      <c r="H342" t="s">
        <v>151</v>
      </c>
      <c r="I342" t="s">
        <v>181</v>
      </c>
      <c r="J342" t="s">
        <v>254</v>
      </c>
    </row>
    <row r="343" spans="1:10" x14ac:dyDescent="0.3">
      <c r="A343">
        <v>341</v>
      </c>
      <c r="B343" t="s">
        <v>953</v>
      </c>
      <c r="D343">
        <v>4.3</v>
      </c>
      <c r="E343" t="s">
        <v>943</v>
      </c>
      <c r="F343" t="s">
        <v>10</v>
      </c>
      <c r="G343" t="s">
        <v>954</v>
      </c>
      <c r="H343" t="s">
        <v>522</v>
      </c>
      <c r="I343" t="s">
        <v>75</v>
      </c>
      <c r="J343" t="s">
        <v>44</v>
      </c>
    </row>
    <row r="344" spans="1:10" x14ac:dyDescent="0.3">
      <c r="A344">
        <v>342</v>
      </c>
      <c r="B344" t="s">
        <v>955</v>
      </c>
      <c r="D344">
        <v>3.9</v>
      </c>
      <c r="E344" t="s">
        <v>943</v>
      </c>
      <c r="F344" t="s">
        <v>22</v>
      </c>
      <c r="G344" t="s">
        <v>956</v>
      </c>
      <c r="H344" t="s">
        <v>957</v>
      </c>
      <c r="I344" t="s">
        <v>147</v>
      </c>
      <c r="J344" t="s">
        <v>117</v>
      </c>
    </row>
    <row r="345" spans="1:10" x14ac:dyDescent="0.3">
      <c r="A345">
        <v>343</v>
      </c>
      <c r="B345" t="s">
        <v>958</v>
      </c>
      <c r="D345">
        <v>4.3</v>
      </c>
      <c r="E345" t="s">
        <v>878</v>
      </c>
      <c r="F345" t="s">
        <v>22</v>
      </c>
      <c r="G345" t="s">
        <v>959</v>
      </c>
      <c r="H345" t="s">
        <v>522</v>
      </c>
      <c r="I345" t="s">
        <v>181</v>
      </c>
      <c r="J345" t="s">
        <v>19</v>
      </c>
    </row>
    <row r="346" spans="1:10" x14ac:dyDescent="0.3">
      <c r="A346">
        <v>344</v>
      </c>
      <c r="B346" t="s">
        <v>960</v>
      </c>
      <c r="D346">
        <v>3.8</v>
      </c>
      <c r="E346" t="s">
        <v>943</v>
      </c>
      <c r="F346" t="s">
        <v>10</v>
      </c>
      <c r="G346" t="s">
        <v>961</v>
      </c>
      <c r="H346" t="s">
        <v>962</v>
      </c>
      <c r="I346" t="s">
        <v>147</v>
      </c>
      <c r="J346" t="s">
        <v>218</v>
      </c>
    </row>
    <row r="347" spans="1:10" x14ac:dyDescent="0.3">
      <c r="A347">
        <v>345</v>
      </c>
      <c r="B347" t="s">
        <v>963</v>
      </c>
      <c r="D347">
        <v>4.0999999999999996</v>
      </c>
      <c r="E347" t="s">
        <v>943</v>
      </c>
      <c r="F347" t="s">
        <v>22</v>
      </c>
      <c r="G347" t="s">
        <v>964</v>
      </c>
      <c r="H347" t="s">
        <v>84</v>
      </c>
      <c r="I347" t="s">
        <v>181</v>
      </c>
      <c r="J347" t="s">
        <v>186</v>
      </c>
    </row>
    <row r="348" spans="1:10" x14ac:dyDescent="0.3">
      <c r="A348">
        <v>346</v>
      </c>
      <c r="B348" t="s">
        <v>965</v>
      </c>
      <c r="D348">
        <v>4</v>
      </c>
      <c r="E348" t="s">
        <v>878</v>
      </c>
      <c r="F348" t="s">
        <v>10</v>
      </c>
      <c r="G348" t="s">
        <v>599</v>
      </c>
      <c r="H348" t="s">
        <v>109</v>
      </c>
      <c r="I348" t="s">
        <v>147</v>
      </c>
      <c r="J348" t="s">
        <v>378</v>
      </c>
    </row>
    <row r="349" spans="1:10" x14ac:dyDescent="0.3">
      <c r="A349">
        <v>347</v>
      </c>
      <c r="B349" t="s">
        <v>966</v>
      </c>
      <c r="D349">
        <v>4.3</v>
      </c>
      <c r="E349" t="s">
        <v>943</v>
      </c>
      <c r="F349" t="s">
        <v>22</v>
      </c>
      <c r="G349" t="s">
        <v>967</v>
      </c>
      <c r="H349" t="s">
        <v>357</v>
      </c>
      <c r="I349" t="s">
        <v>147</v>
      </c>
      <c r="J349" t="s">
        <v>254</v>
      </c>
    </row>
    <row r="350" spans="1:10" x14ac:dyDescent="0.3">
      <c r="A350">
        <v>348</v>
      </c>
      <c r="B350" t="s">
        <v>968</v>
      </c>
      <c r="D350">
        <v>4.2</v>
      </c>
      <c r="E350" t="s">
        <v>943</v>
      </c>
      <c r="F350" t="s">
        <v>10</v>
      </c>
      <c r="G350" t="s">
        <v>969</v>
      </c>
      <c r="H350" t="s">
        <v>69</v>
      </c>
      <c r="I350" t="s">
        <v>181</v>
      </c>
      <c r="J350" t="s">
        <v>80</v>
      </c>
    </row>
    <row r="351" spans="1:10" x14ac:dyDescent="0.3">
      <c r="A351">
        <v>349</v>
      </c>
      <c r="B351" t="s">
        <v>970</v>
      </c>
      <c r="D351">
        <v>3.7</v>
      </c>
      <c r="E351" t="s">
        <v>232</v>
      </c>
      <c r="F351" t="s">
        <v>10</v>
      </c>
      <c r="G351" t="s">
        <v>971</v>
      </c>
      <c r="H351" t="s">
        <v>142</v>
      </c>
      <c r="I351" t="s">
        <v>75</v>
      </c>
      <c r="J351" t="s">
        <v>28</v>
      </c>
    </row>
    <row r="352" spans="1:10" x14ac:dyDescent="0.3">
      <c r="A352">
        <v>350</v>
      </c>
      <c r="B352" t="s">
        <v>972</v>
      </c>
      <c r="D352">
        <v>4.0999999999999996</v>
      </c>
      <c r="E352" t="s">
        <v>878</v>
      </c>
      <c r="F352" t="s">
        <v>22</v>
      </c>
      <c r="G352" t="s">
        <v>973</v>
      </c>
      <c r="H352" t="s">
        <v>974</v>
      </c>
      <c r="I352" t="s">
        <v>147</v>
      </c>
      <c r="J352" t="s">
        <v>846</v>
      </c>
    </row>
    <row r="353" spans="1:10" x14ac:dyDescent="0.3">
      <c r="A353">
        <v>351</v>
      </c>
      <c r="B353" t="s">
        <v>975</v>
      </c>
      <c r="D353">
        <v>4.3</v>
      </c>
      <c r="E353" t="s">
        <v>943</v>
      </c>
      <c r="F353" t="s">
        <v>10</v>
      </c>
      <c r="G353" t="s">
        <v>976</v>
      </c>
      <c r="H353" t="s">
        <v>289</v>
      </c>
      <c r="I353" t="s">
        <v>181</v>
      </c>
      <c r="J353" t="s">
        <v>246</v>
      </c>
    </row>
    <row r="354" spans="1:10" x14ac:dyDescent="0.3">
      <c r="A354">
        <v>352</v>
      </c>
      <c r="B354" t="s">
        <v>977</v>
      </c>
      <c r="D354">
        <v>3.6</v>
      </c>
      <c r="E354" t="s">
        <v>736</v>
      </c>
      <c r="F354" t="s">
        <v>10</v>
      </c>
      <c r="G354" t="s">
        <v>978</v>
      </c>
      <c r="H354" t="s">
        <v>258</v>
      </c>
      <c r="I354" t="s">
        <v>147</v>
      </c>
      <c r="J354" t="s">
        <v>70</v>
      </c>
    </row>
    <row r="355" spans="1:10" x14ac:dyDescent="0.3">
      <c r="A355">
        <v>353</v>
      </c>
      <c r="B355" t="s">
        <v>979</v>
      </c>
      <c r="D355">
        <v>4.0999999999999996</v>
      </c>
      <c r="E355" t="s">
        <v>677</v>
      </c>
      <c r="F355" t="s">
        <v>10</v>
      </c>
      <c r="G355" t="s">
        <v>980</v>
      </c>
      <c r="H355" t="s">
        <v>230</v>
      </c>
      <c r="I355" t="s">
        <v>181</v>
      </c>
      <c r="J355" t="s">
        <v>612</v>
      </c>
    </row>
    <row r="356" spans="1:10" x14ac:dyDescent="0.3">
      <c r="A356">
        <v>354</v>
      </c>
      <c r="B356" t="s">
        <v>981</v>
      </c>
      <c r="D356">
        <v>3.8</v>
      </c>
      <c r="E356" t="s">
        <v>811</v>
      </c>
      <c r="F356" t="s">
        <v>22</v>
      </c>
      <c r="G356" t="s">
        <v>982</v>
      </c>
      <c r="H356" t="s">
        <v>983</v>
      </c>
      <c r="I356" t="s">
        <v>75</v>
      </c>
      <c r="J356" t="s">
        <v>28</v>
      </c>
    </row>
    <row r="357" spans="1:10" x14ac:dyDescent="0.3">
      <c r="A357">
        <v>355</v>
      </c>
      <c r="B357" t="s">
        <v>984</v>
      </c>
      <c r="D357">
        <v>3.8</v>
      </c>
      <c r="E357" t="s">
        <v>943</v>
      </c>
      <c r="F357" t="s">
        <v>22</v>
      </c>
      <c r="G357" t="s">
        <v>985</v>
      </c>
      <c r="H357" t="s">
        <v>711</v>
      </c>
      <c r="I357" t="s">
        <v>75</v>
      </c>
      <c r="J357" t="s">
        <v>986</v>
      </c>
    </row>
    <row r="358" spans="1:10" x14ac:dyDescent="0.3">
      <c r="A358">
        <v>356</v>
      </c>
      <c r="B358" t="s">
        <v>987</v>
      </c>
      <c r="D358">
        <v>3.7</v>
      </c>
      <c r="E358" t="s">
        <v>943</v>
      </c>
      <c r="F358" t="s">
        <v>10</v>
      </c>
      <c r="G358" t="s">
        <v>988</v>
      </c>
      <c r="H358" t="s">
        <v>62</v>
      </c>
      <c r="I358" t="s">
        <v>181</v>
      </c>
      <c r="J358" t="s">
        <v>19</v>
      </c>
    </row>
    <row r="359" spans="1:10" x14ac:dyDescent="0.3">
      <c r="A359">
        <v>357</v>
      </c>
      <c r="B359" t="s">
        <v>989</v>
      </c>
      <c r="D359">
        <v>4.3</v>
      </c>
      <c r="E359" t="s">
        <v>943</v>
      </c>
      <c r="F359" t="s">
        <v>22</v>
      </c>
      <c r="G359" t="s">
        <v>990</v>
      </c>
      <c r="H359" t="s">
        <v>121</v>
      </c>
      <c r="I359" t="s">
        <v>13</v>
      </c>
      <c r="J359" t="s">
        <v>424</v>
      </c>
    </row>
    <row r="360" spans="1:10" x14ac:dyDescent="0.3">
      <c r="A360">
        <v>358</v>
      </c>
      <c r="B360" t="s">
        <v>991</v>
      </c>
      <c r="D360">
        <v>4.2</v>
      </c>
      <c r="E360" t="s">
        <v>878</v>
      </c>
      <c r="F360" t="s">
        <v>22</v>
      </c>
      <c r="G360" t="s">
        <v>992</v>
      </c>
      <c r="H360" t="s">
        <v>84</v>
      </c>
      <c r="I360" t="s">
        <v>181</v>
      </c>
      <c r="J360" t="s">
        <v>44</v>
      </c>
    </row>
    <row r="361" spans="1:10" x14ac:dyDescent="0.3">
      <c r="A361">
        <v>359</v>
      </c>
      <c r="B361" t="s">
        <v>993</v>
      </c>
      <c r="D361">
        <v>3.9</v>
      </c>
      <c r="E361" t="s">
        <v>943</v>
      </c>
      <c r="F361" t="s">
        <v>22</v>
      </c>
      <c r="G361" t="s">
        <v>994</v>
      </c>
      <c r="H361" t="s">
        <v>121</v>
      </c>
      <c r="I361" t="s">
        <v>181</v>
      </c>
      <c r="J361" t="s">
        <v>28</v>
      </c>
    </row>
    <row r="362" spans="1:10" x14ac:dyDescent="0.3">
      <c r="A362">
        <v>360</v>
      </c>
      <c r="B362" t="s">
        <v>995</v>
      </c>
      <c r="D362">
        <v>4.2</v>
      </c>
      <c r="E362" t="s">
        <v>943</v>
      </c>
      <c r="F362" t="s">
        <v>22</v>
      </c>
      <c r="G362" t="s">
        <v>996</v>
      </c>
      <c r="H362" t="s">
        <v>397</v>
      </c>
      <c r="I362" t="s">
        <v>147</v>
      </c>
      <c r="J362" t="s">
        <v>479</v>
      </c>
    </row>
    <row r="363" spans="1:10" x14ac:dyDescent="0.3">
      <c r="A363">
        <v>361</v>
      </c>
      <c r="B363" t="s">
        <v>997</v>
      </c>
      <c r="D363">
        <v>4.2</v>
      </c>
      <c r="E363" t="s">
        <v>340</v>
      </c>
      <c r="F363" t="s">
        <v>22</v>
      </c>
      <c r="G363" t="s">
        <v>998</v>
      </c>
      <c r="H363" t="s">
        <v>893</v>
      </c>
      <c r="I363" t="s">
        <v>75</v>
      </c>
      <c r="J363" t="s">
        <v>999</v>
      </c>
    </row>
    <row r="364" spans="1:10" x14ac:dyDescent="0.3">
      <c r="A364">
        <v>362</v>
      </c>
      <c r="B364" t="s">
        <v>1000</v>
      </c>
      <c r="D364">
        <v>4</v>
      </c>
      <c r="E364" t="s">
        <v>943</v>
      </c>
      <c r="F364" t="s">
        <v>22</v>
      </c>
      <c r="G364" t="s">
        <v>1001</v>
      </c>
      <c r="H364" t="s">
        <v>18</v>
      </c>
      <c r="I364" t="s">
        <v>147</v>
      </c>
      <c r="J364" t="s">
        <v>117</v>
      </c>
    </row>
    <row r="365" spans="1:10" x14ac:dyDescent="0.3">
      <c r="A365">
        <v>363</v>
      </c>
      <c r="B365" t="s">
        <v>1002</v>
      </c>
      <c r="D365">
        <v>4.3</v>
      </c>
      <c r="E365" t="s">
        <v>943</v>
      </c>
      <c r="F365" t="s">
        <v>22</v>
      </c>
      <c r="G365" t="s">
        <v>1003</v>
      </c>
      <c r="H365" t="s">
        <v>1004</v>
      </c>
      <c r="I365" t="s">
        <v>147</v>
      </c>
      <c r="J365" t="s">
        <v>28</v>
      </c>
    </row>
    <row r="366" spans="1:10" x14ac:dyDescent="0.3">
      <c r="A366">
        <v>364</v>
      </c>
      <c r="B366" t="s">
        <v>1005</v>
      </c>
      <c r="D366">
        <v>4.2</v>
      </c>
      <c r="E366" t="s">
        <v>943</v>
      </c>
      <c r="F366" t="s">
        <v>10</v>
      </c>
      <c r="G366" t="s">
        <v>1006</v>
      </c>
      <c r="H366" t="s">
        <v>213</v>
      </c>
      <c r="I366" t="s">
        <v>181</v>
      </c>
      <c r="J366" t="s">
        <v>44</v>
      </c>
    </row>
    <row r="367" spans="1:10" x14ac:dyDescent="0.3">
      <c r="A367">
        <v>365</v>
      </c>
      <c r="B367" t="s">
        <v>1007</v>
      </c>
      <c r="D367">
        <v>4</v>
      </c>
      <c r="E367" t="s">
        <v>943</v>
      </c>
      <c r="F367" t="s">
        <v>22</v>
      </c>
      <c r="G367" t="s">
        <v>1008</v>
      </c>
      <c r="H367" t="s">
        <v>318</v>
      </c>
      <c r="I367" t="s">
        <v>147</v>
      </c>
      <c r="J367" t="s">
        <v>44</v>
      </c>
    </row>
    <row r="368" spans="1:10" x14ac:dyDescent="0.3">
      <c r="A368">
        <v>366</v>
      </c>
      <c r="B368" t="s">
        <v>1009</v>
      </c>
      <c r="D368">
        <v>3.7</v>
      </c>
      <c r="E368" t="s">
        <v>943</v>
      </c>
      <c r="F368" t="s">
        <v>10</v>
      </c>
      <c r="G368" t="s">
        <v>642</v>
      </c>
      <c r="H368" t="s">
        <v>109</v>
      </c>
      <c r="I368" t="s">
        <v>181</v>
      </c>
      <c r="J368" t="s">
        <v>28</v>
      </c>
    </row>
    <row r="369" spans="1:10" x14ac:dyDescent="0.3">
      <c r="A369">
        <v>367</v>
      </c>
      <c r="B369" t="s">
        <v>1010</v>
      </c>
      <c r="D369">
        <v>4.3</v>
      </c>
      <c r="E369" t="s">
        <v>647</v>
      </c>
      <c r="F369" t="s">
        <v>10</v>
      </c>
      <c r="G369" t="s">
        <v>1011</v>
      </c>
      <c r="H369" t="s">
        <v>925</v>
      </c>
      <c r="I369" t="s">
        <v>147</v>
      </c>
      <c r="J369" t="s">
        <v>1012</v>
      </c>
    </row>
    <row r="370" spans="1:10" x14ac:dyDescent="0.3">
      <c r="A370">
        <v>368</v>
      </c>
      <c r="B370" t="s">
        <v>1013</v>
      </c>
      <c r="D370">
        <v>4.3</v>
      </c>
      <c r="E370" t="s">
        <v>441</v>
      </c>
      <c r="F370" t="s">
        <v>22</v>
      </c>
      <c r="G370" t="s">
        <v>1014</v>
      </c>
      <c r="H370" t="s">
        <v>1015</v>
      </c>
      <c r="I370" t="s">
        <v>75</v>
      </c>
      <c r="J370" t="s">
        <v>85</v>
      </c>
    </row>
    <row r="371" spans="1:10" x14ac:dyDescent="0.3">
      <c r="A371">
        <v>369</v>
      </c>
      <c r="B371" t="s">
        <v>1016</v>
      </c>
      <c r="D371">
        <v>3.6</v>
      </c>
      <c r="E371" t="s">
        <v>943</v>
      </c>
      <c r="F371" t="s">
        <v>22</v>
      </c>
      <c r="G371" t="s">
        <v>1017</v>
      </c>
      <c r="H371" t="s">
        <v>84</v>
      </c>
      <c r="I371" t="s">
        <v>147</v>
      </c>
      <c r="J371" t="s">
        <v>44</v>
      </c>
    </row>
    <row r="372" spans="1:10" x14ac:dyDescent="0.3">
      <c r="A372">
        <v>370</v>
      </c>
      <c r="B372" t="s">
        <v>1018</v>
      </c>
      <c r="D372">
        <v>4.2</v>
      </c>
      <c r="E372" t="s">
        <v>384</v>
      </c>
      <c r="F372" t="s">
        <v>10</v>
      </c>
      <c r="G372" t="s">
        <v>1019</v>
      </c>
      <c r="H372" t="s">
        <v>826</v>
      </c>
      <c r="I372" t="s">
        <v>75</v>
      </c>
      <c r="J372" t="s">
        <v>204</v>
      </c>
    </row>
    <row r="373" spans="1:10" x14ac:dyDescent="0.3">
      <c r="A373">
        <v>371</v>
      </c>
      <c r="B373" t="s">
        <v>1020</v>
      </c>
      <c r="D373">
        <v>3.8</v>
      </c>
      <c r="E373" t="s">
        <v>943</v>
      </c>
      <c r="F373" t="s">
        <v>10</v>
      </c>
      <c r="G373" t="s">
        <v>1021</v>
      </c>
      <c r="H373" t="s">
        <v>538</v>
      </c>
      <c r="I373" t="s">
        <v>147</v>
      </c>
      <c r="J373" t="s">
        <v>80</v>
      </c>
    </row>
    <row r="374" spans="1:10" x14ac:dyDescent="0.3">
      <c r="A374">
        <v>372</v>
      </c>
      <c r="B374" t="s">
        <v>1022</v>
      </c>
      <c r="D374">
        <v>4.0999999999999996</v>
      </c>
      <c r="E374" t="s">
        <v>943</v>
      </c>
      <c r="F374" t="s">
        <v>10</v>
      </c>
      <c r="G374" t="s">
        <v>1023</v>
      </c>
      <c r="H374" t="s">
        <v>142</v>
      </c>
      <c r="I374" t="s">
        <v>147</v>
      </c>
      <c r="J374" t="s">
        <v>1024</v>
      </c>
    </row>
    <row r="375" spans="1:10" x14ac:dyDescent="0.3">
      <c r="A375">
        <v>373</v>
      </c>
      <c r="B375" t="s">
        <v>1025</v>
      </c>
      <c r="D375">
        <v>4.3</v>
      </c>
      <c r="E375" t="s">
        <v>943</v>
      </c>
      <c r="F375" t="s">
        <v>10</v>
      </c>
      <c r="G375" t="s">
        <v>1026</v>
      </c>
      <c r="H375" t="s">
        <v>414</v>
      </c>
      <c r="I375" t="s">
        <v>147</v>
      </c>
      <c r="J375" t="s">
        <v>117</v>
      </c>
    </row>
    <row r="376" spans="1:10" x14ac:dyDescent="0.3">
      <c r="A376">
        <v>374</v>
      </c>
      <c r="B376" t="s">
        <v>1027</v>
      </c>
      <c r="D376">
        <v>3.9</v>
      </c>
      <c r="E376" t="s">
        <v>943</v>
      </c>
      <c r="F376" t="s">
        <v>10</v>
      </c>
      <c r="G376" t="s">
        <v>1028</v>
      </c>
      <c r="H376" t="s">
        <v>1029</v>
      </c>
      <c r="I376" t="s">
        <v>147</v>
      </c>
      <c r="J376" t="s">
        <v>204</v>
      </c>
    </row>
    <row r="377" spans="1:10" x14ac:dyDescent="0.3">
      <c r="A377">
        <v>375</v>
      </c>
      <c r="B377" t="s">
        <v>1030</v>
      </c>
      <c r="D377">
        <v>3.9</v>
      </c>
      <c r="E377" t="s">
        <v>878</v>
      </c>
      <c r="F377" t="s">
        <v>22</v>
      </c>
      <c r="G377" t="s">
        <v>1031</v>
      </c>
      <c r="H377" t="s">
        <v>84</v>
      </c>
      <c r="I377" t="s">
        <v>147</v>
      </c>
      <c r="J377" t="s">
        <v>117</v>
      </c>
    </row>
    <row r="378" spans="1:10" x14ac:dyDescent="0.3">
      <c r="A378">
        <v>376</v>
      </c>
      <c r="B378" t="s">
        <v>1032</v>
      </c>
      <c r="D378">
        <v>4</v>
      </c>
      <c r="E378" t="s">
        <v>1033</v>
      </c>
      <c r="F378" t="s">
        <v>22</v>
      </c>
      <c r="G378" t="s">
        <v>1034</v>
      </c>
      <c r="H378" t="s">
        <v>84</v>
      </c>
      <c r="I378" t="s">
        <v>147</v>
      </c>
      <c r="J378" t="s">
        <v>28</v>
      </c>
    </row>
    <row r="379" spans="1:10" x14ac:dyDescent="0.3">
      <c r="A379">
        <v>377</v>
      </c>
      <c r="B379" t="s">
        <v>1035</v>
      </c>
      <c r="D379">
        <v>4.0999999999999996</v>
      </c>
      <c r="E379" t="s">
        <v>775</v>
      </c>
      <c r="F379" t="s">
        <v>22</v>
      </c>
      <c r="G379" t="s">
        <v>1036</v>
      </c>
      <c r="H379" t="s">
        <v>321</v>
      </c>
      <c r="I379" t="s">
        <v>181</v>
      </c>
      <c r="J379" t="s">
        <v>19</v>
      </c>
    </row>
    <row r="380" spans="1:10" x14ac:dyDescent="0.3">
      <c r="A380">
        <v>378</v>
      </c>
      <c r="B380" t="s">
        <v>1037</v>
      </c>
      <c r="D380">
        <v>3.9</v>
      </c>
      <c r="E380" t="s">
        <v>1033</v>
      </c>
      <c r="F380" t="s">
        <v>22</v>
      </c>
      <c r="G380" t="s">
        <v>1038</v>
      </c>
      <c r="H380" t="s">
        <v>109</v>
      </c>
      <c r="I380" t="s">
        <v>147</v>
      </c>
      <c r="J380" t="s">
        <v>28</v>
      </c>
    </row>
    <row r="381" spans="1:10" x14ac:dyDescent="0.3">
      <c r="A381">
        <v>379</v>
      </c>
      <c r="B381" t="s">
        <v>1039</v>
      </c>
      <c r="D381">
        <v>3.9</v>
      </c>
      <c r="E381" t="s">
        <v>647</v>
      </c>
      <c r="F381" t="s">
        <v>10</v>
      </c>
      <c r="G381" t="s">
        <v>1040</v>
      </c>
      <c r="H381" t="s">
        <v>109</v>
      </c>
      <c r="I381" t="s">
        <v>147</v>
      </c>
      <c r="J381" t="s">
        <v>44</v>
      </c>
    </row>
    <row r="382" spans="1:10" x14ac:dyDescent="0.3">
      <c r="A382">
        <v>380</v>
      </c>
      <c r="B382" t="s">
        <v>1041</v>
      </c>
      <c r="D382">
        <v>4.2</v>
      </c>
      <c r="E382" t="s">
        <v>943</v>
      </c>
      <c r="F382" t="s">
        <v>22</v>
      </c>
      <c r="G382" t="s">
        <v>1042</v>
      </c>
      <c r="H382" t="s">
        <v>12</v>
      </c>
      <c r="I382" t="s">
        <v>181</v>
      </c>
      <c r="J382" t="s">
        <v>19</v>
      </c>
    </row>
    <row r="383" spans="1:10" x14ac:dyDescent="0.3">
      <c r="A383">
        <v>381</v>
      </c>
      <c r="B383" t="s">
        <v>1043</v>
      </c>
      <c r="D383">
        <v>4.2</v>
      </c>
      <c r="E383" t="s">
        <v>402</v>
      </c>
      <c r="F383" t="s">
        <v>10</v>
      </c>
      <c r="G383" t="s">
        <v>1044</v>
      </c>
      <c r="H383" t="s">
        <v>39</v>
      </c>
      <c r="I383" t="s">
        <v>147</v>
      </c>
      <c r="J383" t="s">
        <v>284</v>
      </c>
    </row>
    <row r="384" spans="1:10" x14ac:dyDescent="0.3">
      <c r="A384">
        <v>382</v>
      </c>
      <c r="B384" t="s">
        <v>1045</v>
      </c>
      <c r="D384">
        <v>3.6</v>
      </c>
      <c r="E384" t="s">
        <v>1033</v>
      </c>
      <c r="F384" t="s">
        <v>10</v>
      </c>
      <c r="G384" t="s">
        <v>1046</v>
      </c>
      <c r="H384" t="s">
        <v>957</v>
      </c>
      <c r="I384" t="s">
        <v>181</v>
      </c>
      <c r="J384" t="s">
        <v>612</v>
      </c>
    </row>
    <row r="385" spans="1:10" x14ac:dyDescent="0.3">
      <c r="A385">
        <v>383</v>
      </c>
      <c r="B385" t="s">
        <v>1047</v>
      </c>
      <c r="D385">
        <v>4.3</v>
      </c>
      <c r="E385" t="s">
        <v>1033</v>
      </c>
      <c r="F385" t="s">
        <v>22</v>
      </c>
      <c r="G385" t="s">
        <v>1048</v>
      </c>
      <c r="H385" t="s">
        <v>1049</v>
      </c>
      <c r="I385" t="s">
        <v>147</v>
      </c>
      <c r="J385" t="s">
        <v>732</v>
      </c>
    </row>
    <row r="386" spans="1:10" x14ac:dyDescent="0.3">
      <c r="A386">
        <v>384</v>
      </c>
      <c r="B386" t="s">
        <v>1050</v>
      </c>
      <c r="D386">
        <v>3.9</v>
      </c>
      <c r="E386" t="s">
        <v>1033</v>
      </c>
      <c r="F386" t="s">
        <v>22</v>
      </c>
      <c r="G386" t="s">
        <v>1051</v>
      </c>
      <c r="H386" t="s">
        <v>375</v>
      </c>
      <c r="I386" t="s">
        <v>147</v>
      </c>
      <c r="J386" t="s">
        <v>218</v>
      </c>
    </row>
    <row r="387" spans="1:10" x14ac:dyDescent="0.3">
      <c r="A387">
        <v>385</v>
      </c>
      <c r="B387" t="s">
        <v>1052</v>
      </c>
      <c r="D387">
        <v>4.0999999999999996</v>
      </c>
      <c r="E387" t="s">
        <v>1033</v>
      </c>
      <c r="F387" t="s">
        <v>22</v>
      </c>
      <c r="G387" t="s">
        <v>787</v>
      </c>
      <c r="H387" t="s">
        <v>264</v>
      </c>
      <c r="I387" t="s">
        <v>49</v>
      </c>
      <c r="J387" t="s">
        <v>284</v>
      </c>
    </row>
    <row r="388" spans="1:10" x14ac:dyDescent="0.3">
      <c r="A388">
        <v>386</v>
      </c>
      <c r="B388" t="s">
        <v>1053</v>
      </c>
      <c r="D388">
        <v>4</v>
      </c>
      <c r="E388" t="s">
        <v>1033</v>
      </c>
      <c r="F388" t="s">
        <v>22</v>
      </c>
      <c r="G388" t="s">
        <v>1054</v>
      </c>
      <c r="H388" t="s">
        <v>35</v>
      </c>
      <c r="I388" t="s">
        <v>147</v>
      </c>
      <c r="J388" t="s">
        <v>80</v>
      </c>
    </row>
    <row r="389" spans="1:10" x14ac:dyDescent="0.3">
      <c r="A389">
        <v>387</v>
      </c>
      <c r="B389" t="s">
        <v>1055</v>
      </c>
      <c r="D389">
        <v>3.7</v>
      </c>
      <c r="E389" t="s">
        <v>1033</v>
      </c>
      <c r="F389" t="s">
        <v>22</v>
      </c>
      <c r="G389" t="s">
        <v>658</v>
      </c>
      <c r="H389" t="s">
        <v>126</v>
      </c>
      <c r="I389" t="s">
        <v>181</v>
      </c>
      <c r="J389" t="s">
        <v>19</v>
      </c>
    </row>
    <row r="390" spans="1:10" x14ac:dyDescent="0.3">
      <c r="A390">
        <v>388</v>
      </c>
      <c r="B390" t="s">
        <v>1056</v>
      </c>
      <c r="D390">
        <v>4</v>
      </c>
      <c r="E390" t="s">
        <v>811</v>
      </c>
      <c r="F390" t="s">
        <v>22</v>
      </c>
      <c r="G390" t="s">
        <v>1057</v>
      </c>
      <c r="H390" t="s">
        <v>414</v>
      </c>
      <c r="I390" t="s">
        <v>181</v>
      </c>
      <c r="J390" t="s">
        <v>117</v>
      </c>
    </row>
    <row r="391" spans="1:10" x14ac:dyDescent="0.3">
      <c r="A391">
        <v>389</v>
      </c>
      <c r="B391" t="s">
        <v>1058</v>
      </c>
      <c r="D391">
        <v>3.5</v>
      </c>
      <c r="E391" t="s">
        <v>1033</v>
      </c>
      <c r="F391" t="s">
        <v>22</v>
      </c>
      <c r="G391" t="s">
        <v>1059</v>
      </c>
      <c r="H391" t="s">
        <v>522</v>
      </c>
      <c r="I391" t="s">
        <v>147</v>
      </c>
      <c r="J391" t="s">
        <v>70</v>
      </c>
    </row>
    <row r="392" spans="1:10" x14ac:dyDescent="0.3">
      <c r="A392">
        <v>390</v>
      </c>
      <c r="B392" t="s">
        <v>1056</v>
      </c>
      <c r="D392">
        <v>4</v>
      </c>
      <c r="E392" t="s">
        <v>811</v>
      </c>
      <c r="F392" t="s">
        <v>22</v>
      </c>
      <c r="G392" t="s">
        <v>1057</v>
      </c>
      <c r="H392" t="s">
        <v>414</v>
      </c>
      <c r="I392" t="s">
        <v>181</v>
      </c>
      <c r="J392" t="s">
        <v>117</v>
      </c>
    </row>
    <row r="393" spans="1:10" x14ac:dyDescent="0.3">
      <c r="A393">
        <v>391</v>
      </c>
      <c r="B393" t="s">
        <v>1060</v>
      </c>
      <c r="D393">
        <v>4.3</v>
      </c>
      <c r="E393" t="s">
        <v>1033</v>
      </c>
      <c r="F393" t="s">
        <v>10</v>
      </c>
      <c r="G393" t="s">
        <v>1061</v>
      </c>
      <c r="H393" t="s">
        <v>84</v>
      </c>
      <c r="I393" t="s">
        <v>147</v>
      </c>
      <c r="J393" t="s">
        <v>28</v>
      </c>
    </row>
    <row r="394" spans="1:10" x14ac:dyDescent="0.3">
      <c r="A394">
        <v>392</v>
      </c>
      <c r="B394" t="s">
        <v>1062</v>
      </c>
      <c r="D394">
        <v>3.8</v>
      </c>
      <c r="E394" t="s">
        <v>1033</v>
      </c>
      <c r="F394" t="s">
        <v>22</v>
      </c>
      <c r="G394" t="s">
        <v>1063</v>
      </c>
      <c r="H394" t="s">
        <v>331</v>
      </c>
      <c r="I394" t="s">
        <v>181</v>
      </c>
      <c r="J394" t="s">
        <v>44</v>
      </c>
    </row>
    <row r="395" spans="1:10" x14ac:dyDescent="0.3">
      <c r="A395">
        <v>393</v>
      </c>
      <c r="B395" t="s">
        <v>1064</v>
      </c>
      <c r="D395">
        <v>4.3</v>
      </c>
      <c r="E395" t="s">
        <v>1033</v>
      </c>
      <c r="F395" t="s">
        <v>22</v>
      </c>
      <c r="G395" t="s">
        <v>1065</v>
      </c>
      <c r="H395" t="s">
        <v>397</v>
      </c>
      <c r="I395" t="s">
        <v>147</v>
      </c>
      <c r="J395" t="s">
        <v>732</v>
      </c>
    </row>
    <row r="396" spans="1:10" x14ac:dyDescent="0.3">
      <c r="A396">
        <v>394</v>
      </c>
      <c r="B396" t="s">
        <v>1066</v>
      </c>
      <c r="D396">
        <v>3.8</v>
      </c>
      <c r="E396" t="s">
        <v>1033</v>
      </c>
      <c r="F396" t="s">
        <v>10</v>
      </c>
      <c r="G396" t="s">
        <v>1067</v>
      </c>
      <c r="H396" t="s">
        <v>84</v>
      </c>
      <c r="I396" t="s">
        <v>147</v>
      </c>
      <c r="J396" t="s">
        <v>362</v>
      </c>
    </row>
    <row r="397" spans="1:10" x14ac:dyDescent="0.3">
      <c r="A397">
        <v>395</v>
      </c>
      <c r="B397" t="s">
        <v>1068</v>
      </c>
      <c r="D397">
        <v>4.4000000000000004</v>
      </c>
      <c r="E397" t="s">
        <v>1033</v>
      </c>
      <c r="F397" t="s">
        <v>22</v>
      </c>
      <c r="G397" t="s">
        <v>1069</v>
      </c>
      <c r="H397" t="s">
        <v>100</v>
      </c>
      <c r="I397" t="s">
        <v>75</v>
      </c>
      <c r="J397" t="s">
        <v>28</v>
      </c>
    </row>
    <row r="398" spans="1:10" x14ac:dyDescent="0.3">
      <c r="A398">
        <v>396</v>
      </c>
      <c r="B398" t="s">
        <v>1070</v>
      </c>
      <c r="D398">
        <v>4.2</v>
      </c>
      <c r="E398" t="s">
        <v>1033</v>
      </c>
      <c r="F398" t="s">
        <v>10</v>
      </c>
      <c r="G398" t="s">
        <v>1071</v>
      </c>
      <c r="H398" t="s">
        <v>414</v>
      </c>
      <c r="I398" t="s">
        <v>181</v>
      </c>
      <c r="J398" t="s">
        <v>204</v>
      </c>
    </row>
    <row r="399" spans="1:10" x14ac:dyDescent="0.3">
      <c r="A399">
        <v>397</v>
      </c>
      <c r="B399" t="s">
        <v>1072</v>
      </c>
      <c r="D399">
        <v>4.0999999999999996</v>
      </c>
      <c r="E399" t="s">
        <v>1033</v>
      </c>
      <c r="F399" t="s">
        <v>22</v>
      </c>
      <c r="G399" t="s">
        <v>1073</v>
      </c>
      <c r="H399" t="s">
        <v>974</v>
      </c>
      <c r="I399" t="s">
        <v>49</v>
      </c>
      <c r="J399" t="s">
        <v>254</v>
      </c>
    </row>
    <row r="400" spans="1:10" x14ac:dyDescent="0.3">
      <c r="A400">
        <v>398</v>
      </c>
      <c r="B400" t="s">
        <v>1074</v>
      </c>
      <c r="D400">
        <v>4.0999999999999996</v>
      </c>
      <c r="E400" t="s">
        <v>553</v>
      </c>
      <c r="F400" t="s">
        <v>22</v>
      </c>
      <c r="G400" t="s">
        <v>1075</v>
      </c>
      <c r="H400" t="s">
        <v>397</v>
      </c>
      <c r="I400" t="s">
        <v>147</v>
      </c>
      <c r="J400" t="s">
        <v>612</v>
      </c>
    </row>
    <row r="401" spans="1:10" x14ac:dyDescent="0.3">
      <c r="A401">
        <v>399</v>
      </c>
      <c r="B401" t="s">
        <v>1076</v>
      </c>
      <c r="D401">
        <v>4.5999999999999996</v>
      </c>
      <c r="E401" t="s">
        <v>1033</v>
      </c>
      <c r="F401" t="s">
        <v>10</v>
      </c>
      <c r="G401" t="s">
        <v>1077</v>
      </c>
      <c r="H401" t="s">
        <v>62</v>
      </c>
      <c r="I401" t="s">
        <v>75</v>
      </c>
      <c r="J401" t="s">
        <v>601</v>
      </c>
    </row>
    <row r="402" spans="1:10" x14ac:dyDescent="0.3">
      <c r="A402">
        <v>400</v>
      </c>
      <c r="B402" t="s">
        <v>1078</v>
      </c>
      <c r="D402">
        <v>4.3</v>
      </c>
      <c r="E402" t="s">
        <v>943</v>
      </c>
      <c r="F402" t="s">
        <v>10</v>
      </c>
      <c r="G402" t="s">
        <v>1079</v>
      </c>
      <c r="H402" t="s">
        <v>200</v>
      </c>
      <c r="I402" t="s">
        <v>75</v>
      </c>
      <c r="J402" t="s">
        <v>1080</v>
      </c>
    </row>
    <row r="403" spans="1:10" x14ac:dyDescent="0.3">
      <c r="A403">
        <v>401</v>
      </c>
      <c r="B403" t="s">
        <v>1081</v>
      </c>
      <c r="D403">
        <v>3.9</v>
      </c>
      <c r="E403" t="s">
        <v>1033</v>
      </c>
      <c r="F403" t="s">
        <v>22</v>
      </c>
      <c r="G403" t="s">
        <v>1082</v>
      </c>
      <c r="H403" t="s">
        <v>54</v>
      </c>
      <c r="I403" t="s">
        <v>181</v>
      </c>
      <c r="J403" t="s">
        <v>70</v>
      </c>
    </row>
    <row r="404" spans="1:10" x14ac:dyDescent="0.3">
      <c r="A404">
        <v>402</v>
      </c>
      <c r="B404" t="s">
        <v>1083</v>
      </c>
      <c r="D404">
        <v>4</v>
      </c>
      <c r="E404" t="s">
        <v>1033</v>
      </c>
      <c r="F404" t="s">
        <v>22</v>
      </c>
      <c r="G404" t="s">
        <v>1084</v>
      </c>
      <c r="H404" t="s">
        <v>1085</v>
      </c>
      <c r="I404" t="s">
        <v>147</v>
      </c>
      <c r="J404" t="s">
        <v>551</v>
      </c>
    </row>
    <row r="405" spans="1:10" x14ac:dyDescent="0.3">
      <c r="A405">
        <v>403</v>
      </c>
      <c r="B405" t="s">
        <v>1086</v>
      </c>
      <c r="D405">
        <v>4</v>
      </c>
      <c r="E405" t="s">
        <v>1033</v>
      </c>
      <c r="F405" t="s">
        <v>22</v>
      </c>
      <c r="G405" t="s">
        <v>1087</v>
      </c>
      <c r="H405" t="s">
        <v>109</v>
      </c>
      <c r="I405" t="s">
        <v>181</v>
      </c>
      <c r="J405" t="s">
        <v>19</v>
      </c>
    </row>
    <row r="406" spans="1:10" x14ac:dyDescent="0.3">
      <c r="A406">
        <v>404</v>
      </c>
      <c r="B406" t="s">
        <v>1088</v>
      </c>
      <c r="D406">
        <v>4.4000000000000004</v>
      </c>
      <c r="E406" t="s">
        <v>1033</v>
      </c>
      <c r="F406" t="s">
        <v>22</v>
      </c>
      <c r="G406" t="s">
        <v>1089</v>
      </c>
      <c r="H406" t="s">
        <v>121</v>
      </c>
      <c r="I406" t="s">
        <v>147</v>
      </c>
      <c r="J406" t="s">
        <v>424</v>
      </c>
    </row>
    <row r="407" spans="1:10" x14ac:dyDescent="0.3">
      <c r="A407">
        <v>405</v>
      </c>
      <c r="B407" t="s">
        <v>1090</v>
      </c>
      <c r="D407">
        <v>4</v>
      </c>
      <c r="E407" t="s">
        <v>1033</v>
      </c>
      <c r="F407" t="s">
        <v>22</v>
      </c>
      <c r="G407" t="s">
        <v>1091</v>
      </c>
      <c r="H407" t="s">
        <v>318</v>
      </c>
      <c r="I407" t="s">
        <v>147</v>
      </c>
      <c r="J407" t="s">
        <v>44</v>
      </c>
    </row>
    <row r="408" spans="1:10" x14ac:dyDescent="0.3">
      <c r="A408">
        <v>406</v>
      </c>
      <c r="B408" t="s">
        <v>1092</v>
      </c>
      <c r="D408">
        <v>4.4000000000000004</v>
      </c>
      <c r="E408" t="s">
        <v>1033</v>
      </c>
      <c r="F408" t="s">
        <v>22</v>
      </c>
      <c r="G408" t="s">
        <v>1093</v>
      </c>
      <c r="H408" t="s">
        <v>522</v>
      </c>
      <c r="I408" t="s">
        <v>147</v>
      </c>
      <c r="J408" t="s">
        <v>28</v>
      </c>
    </row>
    <row r="409" spans="1:10" x14ac:dyDescent="0.3">
      <c r="A409">
        <v>407</v>
      </c>
      <c r="B409" t="s">
        <v>1094</v>
      </c>
      <c r="D409">
        <v>3.8</v>
      </c>
      <c r="E409" t="s">
        <v>553</v>
      </c>
      <c r="F409" t="s">
        <v>10</v>
      </c>
      <c r="G409" t="s">
        <v>1095</v>
      </c>
      <c r="H409" t="s">
        <v>840</v>
      </c>
      <c r="I409" t="s">
        <v>75</v>
      </c>
      <c r="J409" t="s">
        <v>204</v>
      </c>
    </row>
    <row r="410" spans="1:10" x14ac:dyDescent="0.3">
      <c r="A410">
        <v>408</v>
      </c>
      <c r="B410" t="s">
        <v>1096</v>
      </c>
      <c r="D410">
        <v>3.9</v>
      </c>
      <c r="E410" t="s">
        <v>1033</v>
      </c>
      <c r="F410" t="s">
        <v>10</v>
      </c>
      <c r="G410" t="s">
        <v>1097</v>
      </c>
      <c r="H410" t="s">
        <v>62</v>
      </c>
      <c r="I410" t="s">
        <v>181</v>
      </c>
      <c r="J410" t="s">
        <v>177</v>
      </c>
    </row>
    <row r="411" spans="1:10" x14ac:dyDescent="0.3">
      <c r="A411">
        <v>409</v>
      </c>
      <c r="B411" t="s">
        <v>1098</v>
      </c>
      <c r="D411">
        <v>4.3</v>
      </c>
      <c r="E411" t="s">
        <v>1033</v>
      </c>
      <c r="F411" t="s">
        <v>1099</v>
      </c>
      <c r="G411" t="s">
        <v>492</v>
      </c>
      <c r="H411" t="s">
        <v>75</v>
      </c>
      <c r="J411" t="s">
        <v>732</v>
      </c>
    </row>
    <row r="412" spans="1:10" x14ac:dyDescent="0.3">
      <c r="A412">
        <v>410</v>
      </c>
      <c r="B412" t="s">
        <v>1100</v>
      </c>
      <c r="D412">
        <v>4.4000000000000004</v>
      </c>
      <c r="E412" t="s">
        <v>1033</v>
      </c>
      <c r="F412" t="s">
        <v>22</v>
      </c>
      <c r="G412" t="s">
        <v>1101</v>
      </c>
      <c r="H412" t="s">
        <v>1102</v>
      </c>
      <c r="I412" t="s">
        <v>75</v>
      </c>
      <c r="J412" t="s">
        <v>601</v>
      </c>
    </row>
    <row r="413" spans="1:10" x14ac:dyDescent="0.3">
      <c r="A413">
        <v>411</v>
      </c>
      <c r="B413" t="s">
        <v>1103</v>
      </c>
      <c r="D413">
        <v>4.0999999999999996</v>
      </c>
      <c r="E413" t="s">
        <v>811</v>
      </c>
      <c r="F413" t="s">
        <v>22</v>
      </c>
      <c r="G413" t="s">
        <v>1104</v>
      </c>
      <c r="H413" t="s">
        <v>1105</v>
      </c>
      <c r="I413" t="s">
        <v>75</v>
      </c>
      <c r="J413" t="s">
        <v>246</v>
      </c>
    </row>
    <row r="414" spans="1:10" x14ac:dyDescent="0.3">
      <c r="A414">
        <v>412</v>
      </c>
      <c r="B414" t="s">
        <v>1106</v>
      </c>
      <c r="D414">
        <v>4.3</v>
      </c>
      <c r="E414" t="s">
        <v>1033</v>
      </c>
      <c r="F414" t="s">
        <v>1107</v>
      </c>
      <c r="G414" t="s">
        <v>142</v>
      </c>
      <c r="H414" t="s">
        <v>75</v>
      </c>
      <c r="J414" t="s">
        <v>315</v>
      </c>
    </row>
    <row r="415" spans="1:10" x14ac:dyDescent="0.3">
      <c r="A415">
        <v>413</v>
      </c>
      <c r="B415" t="s">
        <v>1108</v>
      </c>
      <c r="D415">
        <v>3.8</v>
      </c>
      <c r="E415" t="s">
        <v>1033</v>
      </c>
      <c r="F415" t="s">
        <v>22</v>
      </c>
      <c r="G415" t="s">
        <v>1109</v>
      </c>
      <c r="H415" t="s">
        <v>522</v>
      </c>
      <c r="I415" t="s">
        <v>181</v>
      </c>
      <c r="J415" t="s">
        <v>28</v>
      </c>
    </row>
    <row r="416" spans="1:10" x14ac:dyDescent="0.3">
      <c r="A416">
        <v>414</v>
      </c>
      <c r="B416" t="s">
        <v>1110</v>
      </c>
      <c r="D416">
        <v>4.5</v>
      </c>
      <c r="E416" t="s">
        <v>1033</v>
      </c>
      <c r="F416" t="s">
        <v>22</v>
      </c>
      <c r="G416" t="s">
        <v>1111</v>
      </c>
      <c r="H416" t="s">
        <v>230</v>
      </c>
      <c r="I416" t="s">
        <v>181</v>
      </c>
      <c r="J416" t="s">
        <v>85</v>
      </c>
    </row>
    <row r="417" spans="1:10" x14ac:dyDescent="0.3">
      <c r="A417">
        <v>415</v>
      </c>
      <c r="B417" t="s">
        <v>1112</v>
      </c>
      <c r="D417">
        <v>4.2</v>
      </c>
      <c r="E417" t="s">
        <v>1033</v>
      </c>
      <c r="F417" t="s">
        <v>10</v>
      </c>
      <c r="G417" t="s">
        <v>1113</v>
      </c>
      <c r="H417" t="s">
        <v>213</v>
      </c>
      <c r="I417" t="s">
        <v>147</v>
      </c>
      <c r="J417" t="s">
        <v>254</v>
      </c>
    </row>
    <row r="418" spans="1:10" x14ac:dyDescent="0.3">
      <c r="A418">
        <v>416</v>
      </c>
      <c r="B418" t="s">
        <v>1114</v>
      </c>
      <c r="D418">
        <v>3</v>
      </c>
      <c r="E418" t="s">
        <v>1033</v>
      </c>
      <c r="F418" t="s">
        <v>22</v>
      </c>
      <c r="G418" t="s">
        <v>1115</v>
      </c>
      <c r="H418" t="s">
        <v>331</v>
      </c>
      <c r="I418" t="s">
        <v>147</v>
      </c>
      <c r="J418" t="s">
        <v>479</v>
      </c>
    </row>
    <row r="419" spans="1:10" x14ac:dyDescent="0.3">
      <c r="A419">
        <v>417</v>
      </c>
      <c r="B419" t="s">
        <v>1116</v>
      </c>
      <c r="D419">
        <v>3.9</v>
      </c>
      <c r="E419" t="s">
        <v>1033</v>
      </c>
      <c r="F419" t="s">
        <v>22</v>
      </c>
      <c r="G419" t="s">
        <v>1117</v>
      </c>
      <c r="H419" t="s">
        <v>1102</v>
      </c>
      <c r="I419" t="s">
        <v>75</v>
      </c>
      <c r="J419" t="s">
        <v>605</v>
      </c>
    </row>
    <row r="420" spans="1:10" x14ac:dyDescent="0.3">
      <c r="A420">
        <v>418</v>
      </c>
      <c r="B420" t="s">
        <v>1118</v>
      </c>
      <c r="D420">
        <v>3.8</v>
      </c>
      <c r="E420" t="s">
        <v>1033</v>
      </c>
      <c r="F420" t="s">
        <v>1119</v>
      </c>
      <c r="G420" t="s">
        <v>181</v>
      </c>
      <c r="J420" t="s">
        <v>117</v>
      </c>
    </row>
    <row r="421" spans="1:10" x14ac:dyDescent="0.3">
      <c r="A421">
        <v>419</v>
      </c>
      <c r="B421" t="s">
        <v>1120</v>
      </c>
      <c r="D421">
        <v>4</v>
      </c>
      <c r="E421" t="s">
        <v>1033</v>
      </c>
      <c r="F421" t="s">
        <v>10</v>
      </c>
      <c r="G421" t="s">
        <v>1121</v>
      </c>
      <c r="H421" t="s">
        <v>500</v>
      </c>
      <c r="I421" t="s">
        <v>147</v>
      </c>
      <c r="J421" t="s">
        <v>117</v>
      </c>
    </row>
    <row r="422" spans="1:10" x14ac:dyDescent="0.3">
      <c r="A422">
        <v>420</v>
      </c>
      <c r="B422" t="s">
        <v>1122</v>
      </c>
      <c r="D422">
        <v>4.2</v>
      </c>
      <c r="E422" t="s">
        <v>1033</v>
      </c>
      <c r="F422" t="s">
        <v>10</v>
      </c>
      <c r="G422" t="s">
        <v>1123</v>
      </c>
      <c r="H422" t="s">
        <v>406</v>
      </c>
      <c r="I422" t="s">
        <v>147</v>
      </c>
      <c r="J422" t="s">
        <v>315</v>
      </c>
    </row>
    <row r="423" spans="1:10" x14ac:dyDescent="0.3">
      <c r="A423">
        <v>421</v>
      </c>
      <c r="B423" t="s">
        <v>1124</v>
      </c>
      <c r="D423">
        <v>4.2</v>
      </c>
      <c r="E423" t="s">
        <v>1033</v>
      </c>
      <c r="F423" t="s">
        <v>22</v>
      </c>
      <c r="G423" t="s">
        <v>1125</v>
      </c>
      <c r="H423" t="s">
        <v>840</v>
      </c>
      <c r="I423" t="s">
        <v>147</v>
      </c>
      <c r="J423" t="s">
        <v>218</v>
      </c>
    </row>
    <row r="424" spans="1:10" x14ac:dyDescent="0.3">
      <c r="A424">
        <v>422</v>
      </c>
      <c r="B424" t="s">
        <v>1126</v>
      </c>
      <c r="D424">
        <v>3.8</v>
      </c>
      <c r="E424" t="s">
        <v>1033</v>
      </c>
      <c r="F424" t="s">
        <v>22</v>
      </c>
      <c r="G424" t="s">
        <v>1127</v>
      </c>
      <c r="H424" t="s">
        <v>604</v>
      </c>
      <c r="I424" t="s">
        <v>147</v>
      </c>
      <c r="J424" t="s">
        <v>19</v>
      </c>
    </row>
    <row r="425" spans="1:10" x14ac:dyDescent="0.3">
      <c r="A425">
        <v>423</v>
      </c>
      <c r="B425" t="s">
        <v>1128</v>
      </c>
      <c r="D425">
        <v>4.0999999999999996</v>
      </c>
      <c r="E425" t="s">
        <v>1129</v>
      </c>
      <c r="F425" t="s">
        <v>22</v>
      </c>
      <c r="G425" t="s">
        <v>1130</v>
      </c>
      <c r="H425" t="s">
        <v>752</v>
      </c>
      <c r="I425" t="s">
        <v>75</v>
      </c>
      <c r="J425" t="s">
        <v>105</v>
      </c>
    </row>
    <row r="426" spans="1:10" x14ac:dyDescent="0.3">
      <c r="A426">
        <v>424</v>
      </c>
      <c r="B426" t="s">
        <v>1131</v>
      </c>
      <c r="D426">
        <v>3.8</v>
      </c>
      <c r="E426" t="s">
        <v>1033</v>
      </c>
      <c r="F426" t="s">
        <v>10</v>
      </c>
      <c r="G426" t="s">
        <v>1132</v>
      </c>
      <c r="H426" t="s">
        <v>74</v>
      </c>
      <c r="I426" t="s">
        <v>147</v>
      </c>
      <c r="J426" t="s">
        <v>204</v>
      </c>
    </row>
    <row r="427" spans="1:10" x14ac:dyDescent="0.3">
      <c r="A427">
        <v>425</v>
      </c>
      <c r="B427" t="s">
        <v>1133</v>
      </c>
      <c r="D427">
        <v>3.7</v>
      </c>
      <c r="E427" t="s">
        <v>1129</v>
      </c>
      <c r="F427" t="s">
        <v>22</v>
      </c>
      <c r="G427" t="s">
        <v>1134</v>
      </c>
      <c r="H427" t="s">
        <v>318</v>
      </c>
      <c r="I427" t="s">
        <v>147</v>
      </c>
      <c r="J427" t="s">
        <v>44</v>
      </c>
    </row>
    <row r="428" spans="1:10" x14ac:dyDescent="0.3">
      <c r="A428">
        <v>426</v>
      </c>
      <c r="B428" t="s">
        <v>1135</v>
      </c>
      <c r="D428">
        <v>4.2</v>
      </c>
      <c r="E428" t="s">
        <v>1129</v>
      </c>
      <c r="F428" t="s">
        <v>10</v>
      </c>
      <c r="G428" t="s">
        <v>1136</v>
      </c>
      <c r="H428" t="s">
        <v>121</v>
      </c>
      <c r="I428" t="s">
        <v>147</v>
      </c>
      <c r="J428" t="s">
        <v>843</v>
      </c>
    </row>
    <row r="429" spans="1:10" x14ac:dyDescent="0.3">
      <c r="A429">
        <v>427</v>
      </c>
      <c r="B429" t="s">
        <v>1137</v>
      </c>
      <c r="D429">
        <v>4.2</v>
      </c>
      <c r="E429" t="s">
        <v>1129</v>
      </c>
      <c r="F429" t="s">
        <v>22</v>
      </c>
      <c r="G429" t="s">
        <v>1138</v>
      </c>
      <c r="H429" t="s">
        <v>368</v>
      </c>
      <c r="I429" t="s">
        <v>147</v>
      </c>
      <c r="J429" t="s">
        <v>80</v>
      </c>
    </row>
    <row r="430" spans="1:10" x14ac:dyDescent="0.3">
      <c r="A430">
        <v>428</v>
      </c>
      <c r="B430" t="s">
        <v>1139</v>
      </c>
      <c r="D430">
        <v>3.9</v>
      </c>
      <c r="E430" t="s">
        <v>1033</v>
      </c>
      <c r="F430" t="s">
        <v>10</v>
      </c>
      <c r="G430" t="s">
        <v>1140</v>
      </c>
      <c r="H430" t="s">
        <v>522</v>
      </c>
      <c r="I430" t="s">
        <v>75</v>
      </c>
      <c r="J430" t="s">
        <v>523</v>
      </c>
    </row>
    <row r="431" spans="1:10" x14ac:dyDescent="0.3">
      <c r="A431">
        <v>429</v>
      </c>
      <c r="B431" t="s">
        <v>1141</v>
      </c>
      <c r="D431">
        <v>4.2</v>
      </c>
      <c r="E431" t="s">
        <v>1033</v>
      </c>
      <c r="F431" t="s">
        <v>22</v>
      </c>
      <c r="G431" t="s">
        <v>1142</v>
      </c>
      <c r="H431" t="s">
        <v>289</v>
      </c>
      <c r="I431" t="s">
        <v>75</v>
      </c>
      <c r="J431" t="s">
        <v>19</v>
      </c>
    </row>
    <row r="432" spans="1:10" x14ac:dyDescent="0.3">
      <c r="A432">
        <v>430</v>
      </c>
      <c r="B432" t="s">
        <v>1143</v>
      </c>
      <c r="D432">
        <v>4.2</v>
      </c>
      <c r="E432" t="s">
        <v>1033</v>
      </c>
      <c r="F432" t="s">
        <v>22</v>
      </c>
      <c r="G432" t="s">
        <v>1144</v>
      </c>
      <c r="H432" t="s">
        <v>192</v>
      </c>
      <c r="I432" t="s">
        <v>181</v>
      </c>
      <c r="J432" t="s">
        <v>19</v>
      </c>
    </row>
    <row r="433" spans="1:10" x14ac:dyDescent="0.3">
      <c r="A433">
        <v>431</v>
      </c>
      <c r="B433" t="s">
        <v>1145</v>
      </c>
      <c r="D433">
        <v>4.0999999999999996</v>
      </c>
      <c r="E433" t="s">
        <v>1129</v>
      </c>
      <c r="F433" t="s">
        <v>10</v>
      </c>
      <c r="G433" t="s">
        <v>1146</v>
      </c>
      <c r="H433" t="s">
        <v>258</v>
      </c>
      <c r="I433" t="s">
        <v>181</v>
      </c>
      <c r="J433" t="s">
        <v>732</v>
      </c>
    </row>
    <row r="434" spans="1:10" x14ac:dyDescent="0.3">
      <c r="A434">
        <v>432</v>
      </c>
      <c r="B434" t="s">
        <v>1147</v>
      </c>
      <c r="D434">
        <v>4.2</v>
      </c>
      <c r="E434" t="s">
        <v>1129</v>
      </c>
      <c r="F434" t="s">
        <v>10</v>
      </c>
      <c r="G434" t="s">
        <v>1148</v>
      </c>
      <c r="H434" t="s">
        <v>185</v>
      </c>
      <c r="I434" t="s">
        <v>75</v>
      </c>
      <c r="J434" t="s">
        <v>28</v>
      </c>
    </row>
    <row r="435" spans="1:10" x14ac:dyDescent="0.3">
      <c r="A435">
        <v>433</v>
      </c>
      <c r="B435" t="s">
        <v>1149</v>
      </c>
      <c r="D435">
        <v>4.0999999999999996</v>
      </c>
      <c r="E435" t="s">
        <v>1129</v>
      </c>
      <c r="F435" t="s">
        <v>22</v>
      </c>
      <c r="G435" t="s">
        <v>1150</v>
      </c>
      <c r="H435" t="s">
        <v>1151</v>
      </c>
      <c r="I435" t="s">
        <v>147</v>
      </c>
      <c r="J435" t="s">
        <v>846</v>
      </c>
    </row>
    <row r="436" spans="1:10" x14ac:dyDescent="0.3">
      <c r="A436">
        <v>434</v>
      </c>
      <c r="B436" t="s">
        <v>1152</v>
      </c>
      <c r="D436">
        <v>3.8</v>
      </c>
      <c r="E436" t="s">
        <v>1129</v>
      </c>
      <c r="F436" t="s">
        <v>420</v>
      </c>
      <c r="G436" t="s">
        <v>1153</v>
      </c>
      <c r="H436" t="s">
        <v>522</v>
      </c>
      <c r="I436" t="s">
        <v>147</v>
      </c>
      <c r="J436" t="s">
        <v>28</v>
      </c>
    </row>
    <row r="437" spans="1:10" x14ac:dyDescent="0.3">
      <c r="A437">
        <v>435</v>
      </c>
      <c r="B437" t="s">
        <v>1154</v>
      </c>
      <c r="D437">
        <v>4.0999999999999996</v>
      </c>
      <c r="E437" t="s">
        <v>1129</v>
      </c>
      <c r="F437" t="s">
        <v>22</v>
      </c>
      <c r="G437" t="s">
        <v>1155</v>
      </c>
      <c r="H437" t="s">
        <v>230</v>
      </c>
      <c r="I437" t="s">
        <v>147</v>
      </c>
      <c r="J437" t="s">
        <v>254</v>
      </c>
    </row>
    <row r="438" spans="1:10" x14ac:dyDescent="0.3">
      <c r="A438">
        <v>436</v>
      </c>
      <c r="B438" t="s">
        <v>1156</v>
      </c>
      <c r="D438">
        <v>4</v>
      </c>
      <c r="E438" t="s">
        <v>1129</v>
      </c>
      <c r="F438" t="s">
        <v>10</v>
      </c>
      <c r="G438" t="s">
        <v>1157</v>
      </c>
      <c r="H438" t="s">
        <v>443</v>
      </c>
      <c r="I438" t="s">
        <v>75</v>
      </c>
      <c r="J438" t="s">
        <v>1158</v>
      </c>
    </row>
    <row r="439" spans="1:10" x14ac:dyDescent="0.3">
      <c r="A439">
        <v>437</v>
      </c>
      <c r="B439" t="s">
        <v>1159</v>
      </c>
      <c r="D439">
        <v>4</v>
      </c>
      <c r="E439" t="s">
        <v>1129</v>
      </c>
      <c r="F439" t="s">
        <v>10</v>
      </c>
      <c r="G439" t="s">
        <v>1160</v>
      </c>
      <c r="H439" t="s">
        <v>146</v>
      </c>
      <c r="I439" t="s">
        <v>181</v>
      </c>
      <c r="J439" t="s">
        <v>28</v>
      </c>
    </row>
    <row r="440" spans="1:10" x14ac:dyDescent="0.3">
      <c r="A440">
        <v>438</v>
      </c>
      <c r="B440" t="s">
        <v>1161</v>
      </c>
      <c r="D440">
        <v>4.0999999999999996</v>
      </c>
      <c r="E440" t="s">
        <v>811</v>
      </c>
      <c r="F440" t="s">
        <v>22</v>
      </c>
      <c r="G440" t="s">
        <v>1162</v>
      </c>
      <c r="H440" t="s">
        <v>200</v>
      </c>
      <c r="I440" t="s">
        <v>147</v>
      </c>
      <c r="J440" t="s">
        <v>612</v>
      </c>
    </row>
    <row r="441" spans="1:10" x14ac:dyDescent="0.3">
      <c r="A441">
        <v>439</v>
      </c>
      <c r="B441" t="s">
        <v>1163</v>
      </c>
      <c r="D441">
        <v>4.0999999999999996</v>
      </c>
      <c r="E441" t="s">
        <v>1129</v>
      </c>
      <c r="F441" t="s">
        <v>10</v>
      </c>
      <c r="G441" t="s">
        <v>1164</v>
      </c>
      <c r="H441" t="s">
        <v>511</v>
      </c>
      <c r="I441" t="s">
        <v>181</v>
      </c>
      <c r="J441" t="s">
        <v>843</v>
      </c>
    </row>
    <row r="442" spans="1:10" x14ac:dyDescent="0.3">
      <c r="A442">
        <v>440</v>
      </c>
      <c r="B442" t="s">
        <v>1165</v>
      </c>
      <c r="D442">
        <v>4.2</v>
      </c>
      <c r="E442" t="s">
        <v>1033</v>
      </c>
      <c r="F442" t="s">
        <v>1166</v>
      </c>
      <c r="G442" t="s">
        <v>75</v>
      </c>
      <c r="J442" t="s">
        <v>105</v>
      </c>
    </row>
    <row r="443" spans="1:10" x14ac:dyDescent="0.3">
      <c r="A443">
        <v>441</v>
      </c>
      <c r="B443" t="s">
        <v>1167</v>
      </c>
      <c r="D443">
        <v>4</v>
      </c>
      <c r="E443" t="s">
        <v>1129</v>
      </c>
      <c r="F443" t="s">
        <v>22</v>
      </c>
      <c r="G443" t="s">
        <v>1168</v>
      </c>
      <c r="H443" t="s">
        <v>109</v>
      </c>
      <c r="I443" t="s">
        <v>147</v>
      </c>
      <c r="J443" t="s">
        <v>44</v>
      </c>
    </row>
    <row r="444" spans="1:10" x14ac:dyDescent="0.3">
      <c r="A444">
        <v>442</v>
      </c>
      <c r="B444" t="s">
        <v>1169</v>
      </c>
      <c r="D444">
        <v>4.4000000000000004</v>
      </c>
      <c r="E444" t="s">
        <v>1129</v>
      </c>
      <c r="F444" t="s">
        <v>22</v>
      </c>
      <c r="G444" t="s">
        <v>1170</v>
      </c>
      <c r="H444" t="s">
        <v>142</v>
      </c>
      <c r="I444" t="s">
        <v>147</v>
      </c>
      <c r="J444" t="s">
        <v>243</v>
      </c>
    </row>
    <row r="445" spans="1:10" x14ac:dyDescent="0.3">
      <c r="A445">
        <v>443</v>
      </c>
      <c r="B445" t="s">
        <v>1171</v>
      </c>
      <c r="D445">
        <v>4.2</v>
      </c>
      <c r="E445" t="s">
        <v>1129</v>
      </c>
      <c r="F445" t="s">
        <v>10</v>
      </c>
      <c r="G445" t="s">
        <v>1172</v>
      </c>
      <c r="H445" t="s">
        <v>1173</v>
      </c>
      <c r="I445" t="s">
        <v>147</v>
      </c>
      <c r="J445" t="s">
        <v>378</v>
      </c>
    </row>
    <row r="446" spans="1:10" x14ac:dyDescent="0.3">
      <c r="A446">
        <v>444</v>
      </c>
      <c r="B446" t="s">
        <v>1174</v>
      </c>
      <c r="D446">
        <v>4.2</v>
      </c>
      <c r="E446" t="s">
        <v>1129</v>
      </c>
      <c r="F446" t="s">
        <v>22</v>
      </c>
      <c r="G446" t="s">
        <v>1175</v>
      </c>
      <c r="H446" t="s">
        <v>711</v>
      </c>
      <c r="I446" t="s">
        <v>181</v>
      </c>
      <c r="J446" t="s">
        <v>70</v>
      </c>
    </row>
    <row r="447" spans="1:10" x14ac:dyDescent="0.3">
      <c r="A447">
        <v>445</v>
      </c>
      <c r="B447" t="s">
        <v>1176</v>
      </c>
      <c r="D447">
        <v>4.5</v>
      </c>
      <c r="E447" t="s">
        <v>1033</v>
      </c>
      <c r="F447" t="s">
        <v>10</v>
      </c>
      <c r="G447" t="s">
        <v>1177</v>
      </c>
      <c r="H447" t="s">
        <v>357</v>
      </c>
      <c r="I447" t="s">
        <v>75</v>
      </c>
      <c r="J447" t="s">
        <v>50</v>
      </c>
    </row>
    <row r="448" spans="1:10" x14ac:dyDescent="0.3">
      <c r="A448">
        <v>446</v>
      </c>
      <c r="B448" t="s">
        <v>1178</v>
      </c>
      <c r="D448">
        <v>4.4000000000000004</v>
      </c>
      <c r="E448" t="s">
        <v>943</v>
      </c>
      <c r="F448" t="s">
        <v>22</v>
      </c>
      <c r="G448" t="s">
        <v>1179</v>
      </c>
      <c r="H448" t="s">
        <v>740</v>
      </c>
      <c r="I448" t="s">
        <v>75</v>
      </c>
      <c r="J448" t="s">
        <v>295</v>
      </c>
    </row>
    <row r="449" spans="1:10" x14ac:dyDescent="0.3">
      <c r="A449">
        <v>447</v>
      </c>
      <c r="B449" t="s">
        <v>1180</v>
      </c>
      <c r="D449">
        <v>4.2</v>
      </c>
      <c r="E449" t="s">
        <v>1033</v>
      </c>
      <c r="F449" t="s">
        <v>10</v>
      </c>
      <c r="G449" t="s">
        <v>1181</v>
      </c>
      <c r="H449" t="s">
        <v>925</v>
      </c>
      <c r="I449" t="s">
        <v>147</v>
      </c>
      <c r="J449" t="s">
        <v>372</v>
      </c>
    </row>
    <row r="450" spans="1:10" x14ac:dyDescent="0.3">
      <c r="A450">
        <v>448</v>
      </c>
      <c r="B450" t="s">
        <v>1182</v>
      </c>
      <c r="D450">
        <v>4</v>
      </c>
      <c r="E450" t="s">
        <v>1183</v>
      </c>
      <c r="F450" t="s">
        <v>10</v>
      </c>
      <c r="G450" t="s">
        <v>1184</v>
      </c>
      <c r="H450" t="s">
        <v>299</v>
      </c>
      <c r="I450" t="s">
        <v>691</v>
      </c>
      <c r="J450" t="s">
        <v>105</v>
      </c>
    </row>
    <row r="451" spans="1:10" x14ac:dyDescent="0.3">
      <c r="A451">
        <v>449</v>
      </c>
      <c r="B451" t="s">
        <v>1185</v>
      </c>
      <c r="D451">
        <v>4.3</v>
      </c>
      <c r="E451" t="s">
        <v>1186</v>
      </c>
      <c r="F451" t="s">
        <v>22</v>
      </c>
      <c r="G451" t="s">
        <v>1187</v>
      </c>
      <c r="H451" t="s">
        <v>84</v>
      </c>
      <c r="I451" t="s">
        <v>181</v>
      </c>
      <c r="J451" t="s">
        <v>295</v>
      </c>
    </row>
    <row r="452" spans="1:10" x14ac:dyDescent="0.3">
      <c r="A452">
        <v>450</v>
      </c>
      <c r="B452" t="s">
        <v>1188</v>
      </c>
      <c r="D452">
        <v>4.3</v>
      </c>
      <c r="E452" t="s">
        <v>1129</v>
      </c>
      <c r="F452" t="s">
        <v>10</v>
      </c>
      <c r="G452" t="s">
        <v>1189</v>
      </c>
      <c r="H452" t="s">
        <v>1190</v>
      </c>
      <c r="I452" t="s">
        <v>181</v>
      </c>
      <c r="J452" t="s">
        <v>28</v>
      </c>
    </row>
    <row r="453" spans="1:10" x14ac:dyDescent="0.3">
      <c r="A453">
        <v>451</v>
      </c>
      <c r="B453" t="s">
        <v>1191</v>
      </c>
      <c r="D453">
        <v>3.8</v>
      </c>
      <c r="E453" t="s">
        <v>1192</v>
      </c>
      <c r="F453" t="s">
        <v>10</v>
      </c>
      <c r="G453" t="s">
        <v>1193</v>
      </c>
      <c r="H453" t="s">
        <v>18</v>
      </c>
      <c r="I453" t="s">
        <v>147</v>
      </c>
      <c r="J453" t="s">
        <v>19</v>
      </c>
    </row>
    <row r="454" spans="1:10" x14ac:dyDescent="0.3">
      <c r="A454">
        <v>452</v>
      </c>
      <c r="B454" t="s">
        <v>1194</v>
      </c>
      <c r="D454">
        <v>4.3</v>
      </c>
      <c r="E454" t="s">
        <v>1195</v>
      </c>
      <c r="F454" t="s">
        <v>22</v>
      </c>
      <c r="G454" t="s">
        <v>1196</v>
      </c>
      <c r="H454" t="s">
        <v>583</v>
      </c>
      <c r="I454" t="s">
        <v>181</v>
      </c>
      <c r="J454" t="s">
        <v>429</v>
      </c>
    </row>
    <row r="455" spans="1:10" x14ac:dyDescent="0.3">
      <c r="A455">
        <v>453</v>
      </c>
      <c r="B455" t="s">
        <v>1197</v>
      </c>
      <c r="D455">
        <v>3.7</v>
      </c>
      <c r="E455" t="s">
        <v>1198</v>
      </c>
      <c r="F455" t="s">
        <v>1199</v>
      </c>
      <c r="G455" t="s">
        <v>96</v>
      </c>
      <c r="H455" t="s">
        <v>147</v>
      </c>
      <c r="J455" t="s">
        <v>362</v>
      </c>
    </row>
    <row r="456" spans="1:10" x14ac:dyDescent="0.3">
      <c r="A456">
        <v>454</v>
      </c>
      <c r="B456" t="s">
        <v>1200</v>
      </c>
      <c r="D456">
        <v>4.2</v>
      </c>
      <c r="E456" t="s">
        <v>775</v>
      </c>
      <c r="F456" t="s">
        <v>10</v>
      </c>
      <c r="G456" t="s">
        <v>1201</v>
      </c>
      <c r="H456" t="s">
        <v>1202</v>
      </c>
      <c r="I456" t="s">
        <v>75</v>
      </c>
      <c r="J456" t="s">
        <v>726</v>
      </c>
    </row>
    <row r="457" spans="1:10" x14ac:dyDescent="0.3">
      <c r="A457">
        <v>455</v>
      </c>
      <c r="B457" t="s">
        <v>1203</v>
      </c>
      <c r="D457">
        <v>3.9</v>
      </c>
      <c r="E457" t="s">
        <v>1204</v>
      </c>
      <c r="F457" t="s">
        <v>22</v>
      </c>
      <c r="G457" t="s">
        <v>1205</v>
      </c>
      <c r="H457" t="s">
        <v>142</v>
      </c>
      <c r="I457" t="s">
        <v>181</v>
      </c>
      <c r="J457" t="s">
        <v>28</v>
      </c>
    </row>
    <row r="458" spans="1:10" x14ac:dyDescent="0.3">
      <c r="A458">
        <v>456</v>
      </c>
      <c r="B458" t="s">
        <v>1206</v>
      </c>
      <c r="D458">
        <v>4.4000000000000004</v>
      </c>
      <c r="E458" t="s">
        <v>1207</v>
      </c>
      <c r="F458" t="s">
        <v>10</v>
      </c>
      <c r="G458" t="s">
        <v>1208</v>
      </c>
      <c r="H458" t="s">
        <v>711</v>
      </c>
      <c r="I458" t="s">
        <v>147</v>
      </c>
      <c r="J458" t="s">
        <v>612</v>
      </c>
    </row>
    <row r="459" spans="1:10" x14ac:dyDescent="0.3">
      <c r="A459">
        <v>457</v>
      </c>
      <c r="B459" t="s">
        <v>1209</v>
      </c>
      <c r="D459">
        <v>4.3</v>
      </c>
      <c r="E459" t="s">
        <v>943</v>
      </c>
      <c r="F459" t="s">
        <v>22</v>
      </c>
      <c r="G459" t="s">
        <v>1210</v>
      </c>
      <c r="H459" t="s">
        <v>688</v>
      </c>
      <c r="I459" t="s">
        <v>181</v>
      </c>
      <c r="J459" t="s">
        <v>564</v>
      </c>
    </row>
    <row r="460" spans="1:10" x14ac:dyDescent="0.3">
      <c r="A460">
        <v>458</v>
      </c>
      <c r="B460" t="s">
        <v>1211</v>
      </c>
      <c r="D460">
        <v>4</v>
      </c>
      <c r="E460" t="s">
        <v>1212</v>
      </c>
      <c r="F460" t="s">
        <v>22</v>
      </c>
      <c r="G460" t="s">
        <v>1213</v>
      </c>
      <c r="H460" t="s">
        <v>538</v>
      </c>
      <c r="I460" t="s">
        <v>147</v>
      </c>
      <c r="J460" t="s">
        <v>186</v>
      </c>
    </row>
    <row r="461" spans="1:10" x14ac:dyDescent="0.3">
      <c r="A461">
        <v>459</v>
      </c>
      <c r="B461" t="s">
        <v>1214</v>
      </c>
      <c r="D461">
        <v>3.7</v>
      </c>
      <c r="E461" t="s">
        <v>1215</v>
      </c>
      <c r="F461" t="s">
        <v>10</v>
      </c>
      <c r="G461" t="s">
        <v>1170</v>
      </c>
      <c r="H461" t="s">
        <v>368</v>
      </c>
      <c r="I461" t="s">
        <v>75</v>
      </c>
      <c r="J461" t="s">
        <v>612</v>
      </c>
    </row>
    <row r="462" spans="1:10" x14ac:dyDescent="0.3">
      <c r="A462">
        <v>460</v>
      </c>
      <c r="B462" t="s">
        <v>1216</v>
      </c>
      <c r="D462">
        <v>3.9</v>
      </c>
      <c r="E462" t="s">
        <v>1217</v>
      </c>
      <c r="F462" t="s">
        <v>22</v>
      </c>
      <c r="G462" t="s">
        <v>1218</v>
      </c>
      <c r="H462" t="s">
        <v>217</v>
      </c>
      <c r="I462" t="s">
        <v>147</v>
      </c>
      <c r="J462" t="s">
        <v>254</v>
      </c>
    </row>
    <row r="463" spans="1:10" x14ac:dyDescent="0.3">
      <c r="A463">
        <v>461</v>
      </c>
      <c r="B463" t="s">
        <v>1219</v>
      </c>
      <c r="D463">
        <v>4.3</v>
      </c>
      <c r="E463" t="s">
        <v>1033</v>
      </c>
      <c r="F463" t="s">
        <v>22</v>
      </c>
      <c r="G463" t="s">
        <v>1220</v>
      </c>
      <c r="H463" t="s">
        <v>1004</v>
      </c>
      <c r="I463" t="s">
        <v>181</v>
      </c>
      <c r="J463" t="s">
        <v>105</v>
      </c>
    </row>
    <row r="464" spans="1:10" x14ac:dyDescent="0.3">
      <c r="A464">
        <v>462</v>
      </c>
      <c r="B464" t="s">
        <v>1221</v>
      </c>
      <c r="D464">
        <v>4.3</v>
      </c>
      <c r="E464" t="s">
        <v>1033</v>
      </c>
      <c r="F464" t="s">
        <v>10</v>
      </c>
      <c r="G464" t="s">
        <v>1222</v>
      </c>
      <c r="H464" t="s">
        <v>24</v>
      </c>
      <c r="I464" t="s">
        <v>147</v>
      </c>
      <c r="J464" t="s">
        <v>105</v>
      </c>
    </row>
    <row r="465" spans="1:10" x14ac:dyDescent="0.3">
      <c r="A465">
        <v>463</v>
      </c>
      <c r="B465" t="s">
        <v>1223</v>
      </c>
      <c r="D465">
        <v>4.0999999999999996</v>
      </c>
      <c r="E465" t="s">
        <v>1224</v>
      </c>
      <c r="F465" t="s">
        <v>22</v>
      </c>
      <c r="G465" t="s">
        <v>1225</v>
      </c>
      <c r="H465" t="s">
        <v>74</v>
      </c>
      <c r="I465" t="s">
        <v>147</v>
      </c>
      <c r="J465" t="s">
        <v>846</v>
      </c>
    </row>
    <row r="466" spans="1:10" x14ac:dyDescent="0.3">
      <c r="A466">
        <v>464</v>
      </c>
      <c r="B466" t="s">
        <v>1226</v>
      </c>
      <c r="D466">
        <v>3.6</v>
      </c>
      <c r="E466" t="s">
        <v>1227</v>
      </c>
      <c r="F466" t="s">
        <v>22</v>
      </c>
      <c r="G466" t="s">
        <v>1228</v>
      </c>
      <c r="H466" t="s">
        <v>142</v>
      </c>
      <c r="I466" t="s">
        <v>147</v>
      </c>
      <c r="J466" t="s">
        <v>19</v>
      </c>
    </row>
    <row r="467" spans="1:10" x14ac:dyDescent="0.3">
      <c r="A467">
        <v>465</v>
      </c>
      <c r="B467" t="s">
        <v>1229</v>
      </c>
      <c r="D467">
        <v>4.2</v>
      </c>
      <c r="E467" t="s">
        <v>1230</v>
      </c>
      <c r="F467" t="s">
        <v>22</v>
      </c>
      <c r="G467" t="s">
        <v>1231</v>
      </c>
      <c r="H467" t="s">
        <v>142</v>
      </c>
      <c r="I467" t="s">
        <v>181</v>
      </c>
      <c r="J467" t="s">
        <v>44</v>
      </c>
    </row>
    <row r="468" spans="1:10" x14ac:dyDescent="0.3">
      <c r="A468">
        <v>466</v>
      </c>
      <c r="B468" t="s">
        <v>1232</v>
      </c>
      <c r="D468">
        <v>4.2</v>
      </c>
      <c r="E468" t="s">
        <v>1233</v>
      </c>
      <c r="F468" t="s">
        <v>22</v>
      </c>
      <c r="G468" t="s">
        <v>1234</v>
      </c>
      <c r="H468" t="s">
        <v>752</v>
      </c>
      <c r="I468" t="s">
        <v>147</v>
      </c>
      <c r="J468" t="s">
        <v>254</v>
      </c>
    </row>
    <row r="469" spans="1:10" x14ac:dyDescent="0.3">
      <c r="A469">
        <v>467</v>
      </c>
      <c r="B469" t="s">
        <v>1235</v>
      </c>
      <c r="D469">
        <v>4.0999999999999996</v>
      </c>
      <c r="E469" t="s">
        <v>1236</v>
      </c>
      <c r="F469" t="s">
        <v>22</v>
      </c>
      <c r="G469" t="s">
        <v>1237</v>
      </c>
      <c r="H469" t="s">
        <v>109</v>
      </c>
      <c r="I469" t="s">
        <v>147</v>
      </c>
      <c r="J469" t="s">
        <v>315</v>
      </c>
    </row>
    <row r="470" spans="1:10" x14ac:dyDescent="0.3">
      <c r="A470">
        <v>468</v>
      </c>
      <c r="B470" t="s">
        <v>1238</v>
      </c>
      <c r="D470">
        <v>4.0999999999999996</v>
      </c>
      <c r="E470" t="s">
        <v>1239</v>
      </c>
      <c r="F470" t="s">
        <v>22</v>
      </c>
      <c r="G470" t="s">
        <v>1240</v>
      </c>
      <c r="H470" t="s">
        <v>1241</v>
      </c>
      <c r="I470" t="s">
        <v>75</v>
      </c>
      <c r="J470" t="s">
        <v>28</v>
      </c>
    </row>
    <row r="471" spans="1:10" x14ac:dyDescent="0.3">
      <c r="A471">
        <v>469</v>
      </c>
      <c r="B471" t="s">
        <v>1242</v>
      </c>
      <c r="D471">
        <v>4.0999999999999996</v>
      </c>
      <c r="E471" t="s">
        <v>1243</v>
      </c>
      <c r="F471" t="s">
        <v>10</v>
      </c>
      <c r="G471" t="s">
        <v>1244</v>
      </c>
      <c r="H471" t="s">
        <v>230</v>
      </c>
      <c r="I471" t="s">
        <v>147</v>
      </c>
      <c r="J471" t="s">
        <v>843</v>
      </c>
    </row>
    <row r="472" spans="1:10" x14ac:dyDescent="0.3">
      <c r="A472">
        <v>470</v>
      </c>
      <c r="B472" t="s">
        <v>1245</v>
      </c>
      <c r="D472">
        <v>4.0999999999999996</v>
      </c>
      <c r="E472" t="s">
        <v>1243</v>
      </c>
      <c r="F472" t="s">
        <v>1246</v>
      </c>
      <c r="J472" t="s">
        <v>1247</v>
      </c>
    </row>
    <row r="473" spans="1:10" x14ac:dyDescent="0.3">
      <c r="A473">
        <v>471</v>
      </c>
      <c r="B473" t="s">
        <v>1248</v>
      </c>
      <c r="D473">
        <v>4.0999999999999996</v>
      </c>
      <c r="E473" t="s">
        <v>1249</v>
      </c>
      <c r="F473" t="s">
        <v>10</v>
      </c>
      <c r="G473" t="s">
        <v>1250</v>
      </c>
      <c r="H473" t="s">
        <v>583</v>
      </c>
      <c r="I473" t="s">
        <v>147</v>
      </c>
      <c r="J473" t="s">
        <v>168</v>
      </c>
    </row>
    <row r="474" spans="1:10" x14ac:dyDescent="0.3">
      <c r="A474">
        <v>472</v>
      </c>
      <c r="B474" t="s">
        <v>1251</v>
      </c>
      <c r="D474">
        <v>3.9</v>
      </c>
      <c r="E474" t="s">
        <v>1195</v>
      </c>
      <c r="F474" t="s">
        <v>22</v>
      </c>
      <c r="G474" t="s">
        <v>1252</v>
      </c>
      <c r="H474" t="s">
        <v>230</v>
      </c>
      <c r="I474" t="s">
        <v>147</v>
      </c>
      <c r="J474" t="s">
        <v>44</v>
      </c>
    </row>
    <row r="475" spans="1:10" x14ac:dyDescent="0.3">
      <c r="A475">
        <v>473</v>
      </c>
      <c r="B475" t="s">
        <v>1253</v>
      </c>
      <c r="D475">
        <v>4.0999999999999996</v>
      </c>
      <c r="E475" t="s">
        <v>943</v>
      </c>
      <c r="F475" t="s">
        <v>1254</v>
      </c>
      <c r="J475" t="s">
        <v>243</v>
      </c>
    </row>
    <row r="476" spans="1:10" x14ac:dyDescent="0.3">
      <c r="A476">
        <v>474</v>
      </c>
      <c r="B476" t="s">
        <v>1255</v>
      </c>
      <c r="D476">
        <v>4.3</v>
      </c>
      <c r="E476" t="s">
        <v>1256</v>
      </c>
      <c r="F476" t="s">
        <v>10</v>
      </c>
      <c r="G476" t="s">
        <v>1257</v>
      </c>
      <c r="H476" t="s">
        <v>1049</v>
      </c>
      <c r="I476" t="s">
        <v>147</v>
      </c>
      <c r="J476" t="s">
        <v>105</v>
      </c>
    </row>
    <row r="477" spans="1:10" x14ac:dyDescent="0.3">
      <c r="A477">
        <v>475</v>
      </c>
      <c r="B477" t="s">
        <v>1258</v>
      </c>
      <c r="D477">
        <v>3.8</v>
      </c>
      <c r="E477" t="s">
        <v>1259</v>
      </c>
      <c r="F477" t="s">
        <v>1260</v>
      </c>
      <c r="G477" t="s">
        <v>1004</v>
      </c>
      <c r="H477" t="s">
        <v>1261</v>
      </c>
      <c r="J477" t="s">
        <v>564</v>
      </c>
    </row>
    <row r="478" spans="1:10" x14ac:dyDescent="0.3">
      <c r="A478">
        <v>476</v>
      </c>
      <c r="B478" t="s">
        <v>1262</v>
      </c>
      <c r="D478">
        <v>3.8</v>
      </c>
      <c r="E478" t="s">
        <v>1263</v>
      </c>
      <c r="F478" t="s">
        <v>22</v>
      </c>
      <c r="G478" t="s">
        <v>695</v>
      </c>
      <c r="H478" t="s">
        <v>24</v>
      </c>
      <c r="I478" t="s">
        <v>181</v>
      </c>
      <c r="J478" t="s">
        <v>28</v>
      </c>
    </row>
    <row r="479" spans="1:10" x14ac:dyDescent="0.3">
      <c r="A479">
        <v>477</v>
      </c>
      <c r="B479" t="s">
        <v>1264</v>
      </c>
      <c r="D479">
        <v>4.0999999999999996</v>
      </c>
      <c r="E479" t="s">
        <v>1033</v>
      </c>
      <c r="F479" t="s">
        <v>22</v>
      </c>
      <c r="G479" t="s">
        <v>1265</v>
      </c>
      <c r="H479" t="s">
        <v>96</v>
      </c>
      <c r="I479" t="s">
        <v>691</v>
      </c>
      <c r="J479" t="s">
        <v>564</v>
      </c>
    </row>
    <row r="480" spans="1:10" x14ac:dyDescent="0.3">
      <c r="A480">
        <v>478</v>
      </c>
      <c r="B480" t="s">
        <v>1266</v>
      </c>
      <c r="D480">
        <v>3.7</v>
      </c>
      <c r="E480" t="s">
        <v>1267</v>
      </c>
      <c r="F480" t="s">
        <v>22</v>
      </c>
      <c r="G480" t="s">
        <v>1268</v>
      </c>
      <c r="H480" t="s">
        <v>230</v>
      </c>
      <c r="I480" t="s">
        <v>147</v>
      </c>
      <c r="J480" t="s">
        <v>218</v>
      </c>
    </row>
    <row r="481" spans="1:10" x14ac:dyDescent="0.3">
      <c r="A481">
        <v>479</v>
      </c>
      <c r="B481" t="s">
        <v>1269</v>
      </c>
      <c r="D481">
        <v>3.9</v>
      </c>
      <c r="E481" t="s">
        <v>1270</v>
      </c>
      <c r="F481" t="s">
        <v>1271</v>
      </c>
      <c r="G481" t="s">
        <v>181</v>
      </c>
      <c r="J481" t="s">
        <v>28</v>
      </c>
    </row>
    <row r="482" spans="1:10" x14ac:dyDescent="0.3">
      <c r="A482">
        <v>480</v>
      </c>
      <c r="B482" t="s">
        <v>1272</v>
      </c>
      <c r="D482">
        <v>4.2</v>
      </c>
      <c r="E482" t="s">
        <v>1273</v>
      </c>
      <c r="F482" t="s">
        <v>10</v>
      </c>
      <c r="G482" t="s">
        <v>1274</v>
      </c>
      <c r="H482" t="s">
        <v>109</v>
      </c>
      <c r="I482" t="s">
        <v>75</v>
      </c>
      <c r="J482" t="s">
        <v>362</v>
      </c>
    </row>
    <row r="483" spans="1:10" x14ac:dyDescent="0.3">
      <c r="A483">
        <v>481</v>
      </c>
      <c r="B483" t="s">
        <v>1275</v>
      </c>
      <c r="D483">
        <v>3.9</v>
      </c>
      <c r="E483" t="s">
        <v>1276</v>
      </c>
      <c r="F483" t="s">
        <v>22</v>
      </c>
      <c r="G483" t="s">
        <v>1277</v>
      </c>
      <c r="H483" t="s">
        <v>121</v>
      </c>
      <c r="I483" t="s">
        <v>75</v>
      </c>
      <c r="J483" t="s">
        <v>1278</v>
      </c>
    </row>
    <row r="484" spans="1:10" x14ac:dyDescent="0.3">
      <c r="A484">
        <v>482</v>
      </c>
      <c r="B484" t="s">
        <v>1279</v>
      </c>
      <c r="D484">
        <v>4.2</v>
      </c>
      <c r="E484" t="s">
        <v>1280</v>
      </c>
      <c r="F484" t="s">
        <v>1281</v>
      </c>
    </row>
    <row r="485" spans="1:10" x14ac:dyDescent="0.3">
      <c r="A485">
        <v>483</v>
      </c>
      <c r="B485" t="s">
        <v>1282</v>
      </c>
      <c r="D485">
        <v>4.4000000000000004</v>
      </c>
      <c r="E485" t="s">
        <v>1280</v>
      </c>
      <c r="F485" t="s">
        <v>22</v>
      </c>
      <c r="G485" t="s">
        <v>1283</v>
      </c>
      <c r="H485" t="s">
        <v>368</v>
      </c>
      <c r="I485" t="s">
        <v>181</v>
      </c>
      <c r="J485" t="s">
        <v>19</v>
      </c>
    </row>
    <row r="486" spans="1:10" x14ac:dyDescent="0.3">
      <c r="A486">
        <v>484</v>
      </c>
      <c r="B486" t="s">
        <v>1284</v>
      </c>
      <c r="D486">
        <v>4.0999999999999996</v>
      </c>
      <c r="E486" t="s">
        <v>553</v>
      </c>
      <c r="F486" t="s">
        <v>22</v>
      </c>
      <c r="G486" t="s">
        <v>1285</v>
      </c>
      <c r="H486" t="s">
        <v>1286</v>
      </c>
      <c r="I486" t="s">
        <v>75</v>
      </c>
      <c r="J486" t="s">
        <v>117</v>
      </c>
    </row>
    <row r="487" spans="1:10" x14ac:dyDescent="0.3">
      <c r="A487">
        <v>485</v>
      </c>
      <c r="B487" t="s">
        <v>1287</v>
      </c>
      <c r="D487">
        <v>4.5</v>
      </c>
      <c r="E487" t="s">
        <v>1288</v>
      </c>
      <c r="F487" t="s">
        <v>10</v>
      </c>
      <c r="G487" t="s">
        <v>1289</v>
      </c>
      <c r="H487" t="s">
        <v>352</v>
      </c>
      <c r="I487" t="s">
        <v>147</v>
      </c>
      <c r="J487" t="s">
        <v>105</v>
      </c>
    </row>
    <row r="488" spans="1:10" x14ac:dyDescent="0.3">
      <c r="A488">
        <v>486</v>
      </c>
      <c r="B488" t="s">
        <v>1290</v>
      </c>
      <c r="D488">
        <v>3.9</v>
      </c>
      <c r="E488" t="s">
        <v>1291</v>
      </c>
      <c r="F488" t="s">
        <v>22</v>
      </c>
      <c r="G488" t="s">
        <v>1292</v>
      </c>
      <c r="H488" t="s">
        <v>321</v>
      </c>
      <c r="I488" t="s">
        <v>75</v>
      </c>
      <c r="J488" t="s">
        <v>105</v>
      </c>
    </row>
    <row r="489" spans="1:10" x14ac:dyDescent="0.3">
      <c r="A489">
        <v>487</v>
      </c>
      <c r="B489" t="s">
        <v>1293</v>
      </c>
      <c r="D489">
        <v>3.6</v>
      </c>
      <c r="E489" t="s">
        <v>1291</v>
      </c>
      <c r="F489" t="s">
        <v>22</v>
      </c>
      <c r="G489" t="s">
        <v>1294</v>
      </c>
      <c r="H489" t="s">
        <v>54</v>
      </c>
      <c r="I489" t="s">
        <v>75</v>
      </c>
      <c r="J489" t="s">
        <v>19</v>
      </c>
    </row>
    <row r="490" spans="1:10" x14ac:dyDescent="0.3">
      <c r="A490">
        <v>488</v>
      </c>
      <c r="B490" t="s">
        <v>1295</v>
      </c>
      <c r="D490">
        <v>3.9</v>
      </c>
      <c r="E490" t="s">
        <v>1296</v>
      </c>
      <c r="F490" t="s">
        <v>10</v>
      </c>
      <c r="G490" t="s">
        <v>1297</v>
      </c>
      <c r="H490" t="s">
        <v>142</v>
      </c>
      <c r="I490" t="s">
        <v>147</v>
      </c>
      <c r="J490" t="s">
        <v>70</v>
      </c>
    </row>
    <row r="491" spans="1:10" x14ac:dyDescent="0.3">
      <c r="A491">
        <v>489</v>
      </c>
      <c r="B491" t="s">
        <v>1298</v>
      </c>
      <c r="D491">
        <v>4.0999999999999996</v>
      </c>
      <c r="E491" t="s">
        <v>1033</v>
      </c>
      <c r="F491" t="s">
        <v>22</v>
      </c>
      <c r="G491" t="s">
        <v>1299</v>
      </c>
      <c r="H491" t="s">
        <v>54</v>
      </c>
      <c r="I491" t="s">
        <v>147</v>
      </c>
      <c r="J491" t="s">
        <v>564</v>
      </c>
    </row>
    <row r="492" spans="1:10" x14ac:dyDescent="0.3">
      <c r="A492">
        <v>490</v>
      </c>
      <c r="B492" t="s">
        <v>1300</v>
      </c>
      <c r="D492">
        <v>4.0999999999999996</v>
      </c>
      <c r="E492" t="s">
        <v>736</v>
      </c>
      <c r="F492" t="s">
        <v>22</v>
      </c>
      <c r="G492" t="s">
        <v>1301</v>
      </c>
      <c r="H492" t="s">
        <v>632</v>
      </c>
      <c r="I492" t="s">
        <v>75</v>
      </c>
      <c r="J492" t="s">
        <v>218</v>
      </c>
    </row>
    <row r="493" spans="1:10" x14ac:dyDescent="0.3">
      <c r="A493">
        <v>491</v>
      </c>
      <c r="B493" t="s">
        <v>1302</v>
      </c>
      <c r="D493">
        <v>4.0999999999999996</v>
      </c>
      <c r="E493" t="s">
        <v>1303</v>
      </c>
      <c r="F493" t="s">
        <v>881</v>
      </c>
      <c r="G493" t="s">
        <v>1304</v>
      </c>
      <c r="H493" t="s">
        <v>84</v>
      </c>
      <c r="I493" t="s">
        <v>683</v>
      </c>
      <c r="J493" t="s">
        <v>50</v>
      </c>
    </row>
    <row r="494" spans="1:10" x14ac:dyDescent="0.3">
      <c r="A494">
        <v>492</v>
      </c>
      <c r="B494" t="s">
        <v>1305</v>
      </c>
      <c r="D494">
        <v>4.7</v>
      </c>
      <c r="E494" t="s">
        <v>1303</v>
      </c>
      <c r="F494" t="s">
        <v>22</v>
      </c>
      <c r="G494" t="s">
        <v>1306</v>
      </c>
      <c r="H494" t="s">
        <v>1307</v>
      </c>
      <c r="I494" t="s">
        <v>1308</v>
      </c>
      <c r="J494" t="s">
        <v>773</v>
      </c>
    </row>
    <row r="495" spans="1:10" x14ac:dyDescent="0.3">
      <c r="A495">
        <v>493</v>
      </c>
      <c r="B495" t="s">
        <v>1309</v>
      </c>
      <c r="D495">
        <v>4.2</v>
      </c>
      <c r="E495" t="s">
        <v>529</v>
      </c>
      <c r="F495" t="s">
        <v>22</v>
      </c>
      <c r="G495" t="s">
        <v>1310</v>
      </c>
      <c r="H495" t="s">
        <v>289</v>
      </c>
      <c r="I495" t="s">
        <v>147</v>
      </c>
      <c r="J495" t="s">
        <v>189</v>
      </c>
    </row>
    <row r="496" spans="1:10" x14ac:dyDescent="0.3">
      <c r="A496">
        <v>494</v>
      </c>
      <c r="B496" t="s">
        <v>1311</v>
      </c>
      <c r="D496">
        <v>3.8</v>
      </c>
      <c r="E496" t="s">
        <v>878</v>
      </c>
      <c r="F496" t="s">
        <v>22</v>
      </c>
      <c r="G496" t="s">
        <v>1312</v>
      </c>
      <c r="H496" t="s">
        <v>1313</v>
      </c>
      <c r="I496" t="s">
        <v>75</v>
      </c>
      <c r="J496" t="s">
        <v>1314</v>
      </c>
    </row>
    <row r="497" spans="1:10" x14ac:dyDescent="0.3">
      <c r="A497">
        <v>495</v>
      </c>
      <c r="B497" t="s">
        <v>1315</v>
      </c>
      <c r="D497">
        <v>4</v>
      </c>
      <c r="E497" t="s">
        <v>1316</v>
      </c>
      <c r="F497" t="s">
        <v>22</v>
      </c>
      <c r="G497" t="s">
        <v>1317</v>
      </c>
      <c r="H497" t="s">
        <v>721</v>
      </c>
      <c r="I497" t="s">
        <v>181</v>
      </c>
      <c r="J497" t="s">
        <v>44</v>
      </c>
    </row>
    <row r="498" spans="1:10" x14ac:dyDescent="0.3">
      <c r="A498">
        <v>496</v>
      </c>
      <c r="B498" t="s">
        <v>1318</v>
      </c>
      <c r="D498">
        <v>3.7</v>
      </c>
      <c r="E498" t="s">
        <v>1319</v>
      </c>
      <c r="F498" t="s">
        <v>22</v>
      </c>
      <c r="G498" t="s">
        <v>1320</v>
      </c>
      <c r="H498" t="s">
        <v>142</v>
      </c>
      <c r="I498" t="s">
        <v>13</v>
      </c>
      <c r="J498" t="s">
        <v>70</v>
      </c>
    </row>
    <row r="499" spans="1:10" x14ac:dyDescent="0.3">
      <c r="A499">
        <v>497</v>
      </c>
      <c r="B499" t="s">
        <v>1321</v>
      </c>
      <c r="D499">
        <v>3.8</v>
      </c>
      <c r="E499" t="s">
        <v>1322</v>
      </c>
      <c r="F499" t="s">
        <v>22</v>
      </c>
      <c r="G499" t="s">
        <v>1323</v>
      </c>
      <c r="H499" t="s">
        <v>538</v>
      </c>
      <c r="I499" t="s">
        <v>147</v>
      </c>
      <c r="J499" t="s">
        <v>773</v>
      </c>
    </row>
    <row r="500" spans="1:10" x14ac:dyDescent="0.3">
      <c r="A500">
        <v>498</v>
      </c>
      <c r="B500" t="s">
        <v>1324</v>
      </c>
      <c r="D500">
        <v>3.9</v>
      </c>
      <c r="E500" t="s">
        <v>1316</v>
      </c>
      <c r="F500" t="s">
        <v>10</v>
      </c>
      <c r="G500" t="s">
        <v>502</v>
      </c>
      <c r="H500" t="s">
        <v>249</v>
      </c>
      <c r="I500" t="s">
        <v>181</v>
      </c>
      <c r="J500" t="s">
        <v>28</v>
      </c>
    </row>
    <row r="501" spans="1:10" x14ac:dyDescent="0.3">
      <c r="A501">
        <v>499</v>
      </c>
      <c r="B501" t="s">
        <v>1325</v>
      </c>
      <c r="D501">
        <v>4</v>
      </c>
      <c r="E501" t="s">
        <v>1326</v>
      </c>
      <c r="F501" t="s">
        <v>22</v>
      </c>
      <c r="G501" t="s">
        <v>1327</v>
      </c>
      <c r="H501" t="s">
        <v>126</v>
      </c>
      <c r="I501" t="s">
        <v>181</v>
      </c>
      <c r="J501" t="s">
        <v>19</v>
      </c>
    </row>
    <row r="502" spans="1:10" x14ac:dyDescent="0.3">
      <c r="A502">
        <v>500</v>
      </c>
      <c r="B502" t="s">
        <v>1328</v>
      </c>
      <c r="D502">
        <v>3.9</v>
      </c>
      <c r="E502" t="s">
        <v>1329</v>
      </c>
      <c r="F502" t="s">
        <v>10</v>
      </c>
      <c r="G502" t="s">
        <v>1330</v>
      </c>
      <c r="H502" t="s">
        <v>234</v>
      </c>
      <c r="I502" t="s">
        <v>181</v>
      </c>
      <c r="J502" t="s">
        <v>28</v>
      </c>
    </row>
    <row r="503" spans="1:10" x14ac:dyDescent="0.3">
      <c r="A503">
        <v>501</v>
      </c>
      <c r="B503" t="s">
        <v>1331</v>
      </c>
      <c r="D503">
        <v>3.9</v>
      </c>
      <c r="E503" t="s">
        <v>1332</v>
      </c>
      <c r="F503" t="s">
        <v>22</v>
      </c>
      <c r="G503" t="s">
        <v>1333</v>
      </c>
      <c r="H503" t="s">
        <v>318</v>
      </c>
      <c r="I503" t="s">
        <v>181</v>
      </c>
      <c r="J503" t="s">
        <v>28</v>
      </c>
    </row>
    <row r="504" spans="1:10" x14ac:dyDescent="0.3">
      <c r="A504">
        <v>502</v>
      </c>
      <c r="B504" t="s">
        <v>1334</v>
      </c>
      <c r="D504">
        <v>4.2</v>
      </c>
      <c r="E504" t="s">
        <v>1335</v>
      </c>
      <c r="F504" t="s">
        <v>22</v>
      </c>
      <c r="G504" t="s">
        <v>1336</v>
      </c>
      <c r="H504" t="s">
        <v>299</v>
      </c>
      <c r="I504" t="s">
        <v>147</v>
      </c>
      <c r="J504" t="s">
        <v>243</v>
      </c>
    </row>
    <row r="505" spans="1:10" x14ac:dyDescent="0.3">
      <c r="A505">
        <v>503</v>
      </c>
      <c r="B505" t="s">
        <v>1337</v>
      </c>
      <c r="D505">
        <v>4</v>
      </c>
      <c r="E505" t="s">
        <v>1338</v>
      </c>
      <c r="F505" t="s">
        <v>22</v>
      </c>
      <c r="G505" t="s">
        <v>1339</v>
      </c>
      <c r="H505" t="s">
        <v>96</v>
      </c>
      <c r="I505" t="s">
        <v>147</v>
      </c>
      <c r="J505" t="s">
        <v>28</v>
      </c>
    </row>
    <row r="506" spans="1:10" x14ac:dyDescent="0.3">
      <c r="A506">
        <v>504</v>
      </c>
      <c r="B506" t="s">
        <v>1340</v>
      </c>
      <c r="D506">
        <v>3.9</v>
      </c>
      <c r="E506" t="s">
        <v>1338</v>
      </c>
      <c r="F506" t="s">
        <v>22</v>
      </c>
      <c r="G506" t="s">
        <v>1341</v>
      </c>
      <c r="H506" t="s">
        <v>126</v>
      </c>
      <c r="I506" t="s">
        <v>75</v>
      </c>
      <c r="J506" t="s">
        <v>80</v>
      </c>
    </row>
    <row r="507" spans="1:10" x14ac:dyDescent="0.3">
      <c r="A507">
        <v>505</v>
      </c>
      <c r="B507" t="s">
        <v>1342</v>
      </c>
      <c r="D507">
        <v>4.2</v>
      </c>
      <c r="E507" t="s">
        <v>1343</v>
      </c>
      <c r="F507" t="s">
        <v>22</v>
      </c>
      <c r="G507" t="s">
        <v>1344</v>
      </c>
      <c r="H507" t="s">
        <v>213</v>
      </c>
      <c r="I507" t="s">
        <v>147</v>
      </c>
      <c r="J507" t="s">
        <v>28</v>
      </c>
    </row>
    <row r="508" spans="1:10" x14ac:dyDescent="0.3">
      <c r="A508">
        <v>506</v>
      </c>
      <c r="B508" t="s">
        <v>1345</v>
      </c>
      <c r="D508">
        <v>4.2</v>
      </c>
      <c r="E508" t="s">
        <v>337</v>
      </c>
      <c r="F508" t="s">
        <v>22</v>
      </c>
      <c r="G508" t="s">
        <v>1346</v>
      </c>
      <c r="H508" t="s">
        <v>903</v>
      </c>
      <c r="I508" t="s">
        <v>75</v>
      </c>
      <c r="J508" t="s">
        <v>732</v>
      </c>
    </row>
    <row r="509" spans="1:10" x14ac:dyDescent="0.3">
      <c r="A509">
        <v>507</v>
      </c>
      <c r="B509" t="s">
        <v>1347</v>
      </c>
      <c r="D509">
        <v>4.0999999999999996</v>
      </c>
      <c r="E509" t="s">
        <v>1348</v>
      </c>
      <c r="F509" t="s">
        <v>22</v>
      </c>
      <c r="G509" t="s">
        <v>1205</v>
      </c>
      <c r="H509" t="s">
        <v>200</v>
      </c>
      <c r="I509" t="s">
        <v>147</v>
      </c>
      <c r="J509" t="s">
        <v>605</v>
      </c>
    </row>
    <row r="510" spans="1:10" x14ac:dyDescent="0.3">
      <c r="A510">
        <v>508</v>
      </c>
      <c r="B510" t="s">
        <v>1349</v>
      </c>
      <c r="D510">
        <v>3.8</v>
      </c>
      <c r="E510" t="s">
        <v>1348</v>
      </c>
      <c r="F510" t="s">
        <v>22</v>
      </c>
      <c r="G510" t="s">
        <v>1350</v>
      </c>
      <c r="H510" t="s">
        <v>54</v>
      </c>
      <c r="I510" t="s">
        <v>75</v>
      </c>
      <c r="J510" t="s">
        <v>28</v>
      </c>
    </row>
    <row r="511" spans="1:10" x14ac:dyDescent="0.3">
      <c r="A511">
        <v>509</v>
      </c>
      <c r="B511" t="s">
        <v>1351</v>
      </c>
      <c r="D511">
        <v>4.0999999999999996</v>
      </c>
      <c r="E511" t="s">
        <v>1296</v>
      </c>
      <c r="F511" t="s">
        <v>10</v>
      </c>
      <c r="G511" t="s">
        <v>1352</v>
      </c>
      <c r="H511" t="s">
        <v>752</v>
      </c>
      <c r="I511" t="s">
        <v>75</v>
      </c>
      <c r="J511" t="s">
        <v>254</v>
      </c>
    </row>
    <row r="512" spans="1:10" x14ac:dyDescent="0.3">
      <c r="A512">
        <v>510</v>
      </c>
      <c r="B512" t="s">
        <v>1351</v>
      </c>
      <c r="D512">
        <v>4.0999999999999996</v>
      </c>
      <c r="E512" t="s">
        <v>1353</v>
      </c>
      <c r="F512" t="s">
        <v>10</v>
      </c>
      <c r="G512" t="s">
        <v>1352</v>
      </c>
      <c r="H512" t="s">
        <v>752</v>
      </c>
      <c r="I512" t="s">
        <v>75</v>
      </c>
      <c r="J512" t="s">
        <v>254</v>
      </c>
    </row>
    <row r="513" spans="1:10" x14ac:dyDescent="0.3">
      <c r="A513">
        <v>511</v>
      </c>
      <c r="B513" t="s">
        <v>1354</v>
      </c>
      <c r="D513">
        <v>4.0999999999999996</v>
      </c>
      <c r="E513" t="s">
        <v>1355</v>
      </c>
      <c r="F513" t="s">
        <v>10</v>
      </c>
      <c r="G513" t="s">
        <v>1097</v>
      </c>
      <c r="H513" t="s">
        <v>18</v>
      </c>
      <c r="I513" t="s">
        <v>181</v>
      </c>
      <c r="J513" t="s">
        <v>295</v>
      </c>
    </row>
    <row r="514" spans="1:10" x14ac:dyDescent="0.3">
      <c r="A514">
        <v>512</v>
      </c>
      <c r="B514" t="s">
        <v>1356</v>
      </c>
      <c r="D514">
        <v>3.7</v>
      </c>
      <c r="E514" t="s">
        <v>1348</v>
      </c>
      <c r="F514" t="s">
        <v>22</v>
      </c>
      <c r="G514" t="s">
        <v>1357</v>
      </c>
      <c r="H514" t="s">
        <v>432</v>
      </c>
      <c r="I514" t="s">
        <v>147</v>
      </c>
      <c r="J514" t="s">
        <v>50</v>
      </c>
    </row>
    <row r="515" spans="1:10" x14ac:dyDescent="0.3">
      <c r="A515">
        <v>513</v>
      </c>
      <c r="B515" t="s">
        <v>1358</v>
      </c>
      <c r="D515">
        <v>4.3</v>
      </c>
      <c r="E515" t="s">
        <v>1359</v>
      </c>
      <c r="F515" t="s">
        <v>22</v>
      </c>
      <c r="G515" t="s">
        <v>1360</v>
      </c>
      <c r="H515" t="s">
        <v>234</v>
      </c>
      <c r="I515" t="s">
        <v>147</v>
      </c>
      <c r="J515" t="s">
        <v>564</v>
      </c>
    </row>
    <row r="516" spans="1:10" x14ac:dyDescent="0.3">
      <c r="A516">
        <v>514</v>
      </c>
      <c r="B516" t="s">
        <v>1361</v>
      </c>
      <c r="D516">
        <v>4.0999999999999996</v>
      </c>
      <c r="E516" t="s">
        <v>1359</v>
      </c>
      <c r="F516" t="s">
        <v>22</v>
      </c>
      <c r="G516" t="s">
        <v>1362</v>
      </c>
      <c r="H516" t="s">
        <v>264</v>
      </c>
      <c r="I516" t="s">
        <v>147</v>
      </c>
      <c r="J516" t="s">
        <v>424</v>
      </c>
    </row>
    <row r="517" spans="1:10" x14ac:dyDescent="0.3">
      <c r="A517">
        <v>515</v>
      </c>
      <c r="B517" t="s">
        <v>1363</v>
      </c>
      <c r="D517">
        <v>4.3</v>
      </c>
      <c r="E517" t="s">
        <v>1359</v>
      </c>
      <c r="F517" t="s">
        <v>22</v>
      </c>
      <c r="G517" t="s">
        <v>1364</v>
      </c>
      <c r="H517" t="s">
        <v>54</v>
      </c>
      <c r="I517" t="s">
        <v>181</v>
      </c>
      <c r="J517" t="s">
        <v>117</v>
      </c>
    </row>
    <row r="518" spans="1:10" x14ac:dyDescent="0.3">
      <c r="A518">
        <v>516</v>
      </c>
      <c r="B518" t="s">
        <v>1365</v>
      </c>
      <c r="D518">
        <v>4.2</v>
      </c>
      <c r="E518" t="s">
        <v>1366</v>
      </c>
      <c r="F518" t="s">
        <v>22</v>
      </c>
      <c r="G518" t="s">
        <v>1367</v>
      </c>
      <c r="H518" t="s">
        <v>1368</v>
      </c>
      <c r="I518" t="s">
        <v>147</v>
      </c>
      <c r="J518" t="s">
        <v>246</v>
      </c>
    </row>
    <row r="519" spans="1:10" x14ac:dyDescent="0.3">
      <c r="A519">
        <v>517</v>
      </c>
      <c r="B519" t="s">
        <v>1369</v>
      </c>
      <c r="D519">
        <v>4.0999999999999996</v>
      </c>
      <c r="E519" t="s">
        <v>1370</v>
      </c>
      <c r="F519" t="s">
        <v>22</v>
      </c>
      <c r="G519" t="s">
        <v>1371</v>
      </c>
      <c r="H519" t="s">
        <v>414</v>
      </c>
      <c r="I519" t="s">
        <v>147</v>
      </c>
      <c r="J519" t="s">
        <v>105</v>
      </c>
    </row>
    <row r="520" spans="1:10" x14ac:dyDescent="0.3">
      <c r="A520">
        <v>518</v>
      </c>
      <c r="B520" t="s">
        <v>1372</v>
      </c>
      <c r="D520">
        <v>3.8</v>
      </c>
      <c r="E520" t="s">
        <v>1373</v>
      </c>
      <c r="F520" t="s">
        <v>22</v>
      </c>
      <c r="G520" t="s">
        <v>1374</v>
      </c>
      <c r="H520" t="s">
        <v>142</v>
      </c>
      <c r="I520" t="s">
        <v>147</v>
      </c>
      <c r="J520" t="s">
        <v>44</v>
      </c>
    </row>
    <row r="521" spans="1:10" x14ac:dyDescent="0.3">
      <c r="A521">
        <v>519</v>
      </c>
      <c r="B521" t="s">
        <v>1375</v>
      </c>
      <c r="D521">
        <v>3.9</v>
      </c>
      <c r="E521" t="s">
        <v>1376</v>
      </c>
      <c r="F521" t="s">
        <v>22</v>
      </c>
      <c r="G521" t="s">
        <v>1144</v>
      </c>
      <c r="H521" t="s">
        <v>24</v>
      </c>
      <c r="I521" t="s">
        <v>75</v>
      </c>
      <c r="J521" t="s">
        <v>223</v>
      </c>
    </row>
    <row r="522" spans="1:10" x14ac:dyDescent="0.3">
      <c r="A522">
        <v>520</v>
      </c>
      <c r="B522" t="s">
        <v>1377</v>
      </c>
      <c r="D522">
        <v>4.0999999999999996</v>
      </c>
      <c r="E522" t="s">
        <v>1376</v>
      </c>
      <c r="F522" t="s">
        <v>22</v>
      </c>
      <c r="G522" t="s">
        <v>1378</v>
      </c>
      <c r="H522" t="s">
        <v>18</v>
      </c>
      <c r="I522" t="s">
        <v>147</v>
      </c>
      <c r="J522" t="s">
        <v>726</v>
      </c>
    </row>
    <row r="523" spans="1:10" x14ac:dyDescent="0.3">
      <c r="A523">
        <v>521</v>
      </c>
      <c r="B523" t="s">
        <v>1379</v>
      </c>
      <c r="D523">
        <v>4.3</v>
      </c>
      <c r="E523" t="s">
        <v>1380</v>
      </c>
      <c r="F523" t="s">
        <v>22</v>
      </c>
      <c r="G523" t="s">
        <v>1187</v>
      </c>
      <c r="H523" t="s">
        <v>142</v>
      </c>
      <c r="I523" t="s">
        <v>181</v>
      </c>
      <c r="J523" t="s">
        <v>19</v>
      </c>
    </row>
    <row r="524" spans="1:10" x14ac:dyDescent="0.3">
      <c r="A524">
        <v>522</v>
      </c>
      <c r="B524" t="s">
        <v>1381</v>
      </c>
      <c r="D524">
        <v>4.3</v>
      </c>
      <c r="E524" t="s">
        <v>1382</v>
      </c>
      <c r="F524" t="s">
        <v>10</v>
      </c>
      <c r="G524" t="s">
        <v>1383</v>
      </c>
      <c r="H524" t="s">
        <v>375</v>
      </c>
      <c r="I524" t="s">
        <v>147</v>
      </c>
      <c r="J524" t="s">
        <v>362</v>
      </c>
    </row>
    <row r="525" spans="1:10" x14ac:dyDescent="0.3">
      <c r="A525">
        <v>523</v>
      </c>
      <c r="B525" t="s">
        <v>1384</v>
      </c>
      <c r="D525">
        <v>3.8</v>
      </c>
      <c r="E525" t="s">
        <v>1382</v>
      </c>
      <c r="F525" t="s">
        <v>10</v>
      </c>
      <c r="G525" t="s">
        <v>1385</v>
      </c>
      <c r="H525" t="s">
        <v>200</v>
      </c>
      <c r="I525" t="s">
        <v>75</v>
      </c>
      <c r="J525" t="s">
        <v>19</v>
      </c>
    </row>
    <row r="526" spans="1:10" x14ac:dyDescent="0.3">
      <c r="A526">
        <v>524</v>
      </c>
      <c r="B526" t="s">
        <v>1386</v>
      </c>
      <c r="D526">
        <v>3.9</v>
      </c>
      <c r="E526" t="s">
        <v>1129</v>
      </c>
      <c r="F526" t="s">
        <v>22</v>
      </c>
      <c r="G526" t="s">
        <v>1387</v>
      </c>
      <c r="H526" t="s">
        <v>538</v>
      </c>
      <c r="I526" t="s">
        <v>181</v>
      </c>
      <c r="J526" t="s">
        <v>70</v>
      </c>
    </row>
    <row r="527" spans="1:10" x14ac:dyDescent="0.3">
      <c r="A527">
        <v>525</v>
      </c>
      <c r="B527" t="s">
        <v>1388</v>
      </c>
      <c r="D527">
        <v>4.0999999999999996</v>
      </c>
      <c r="E527" t="s">
        <v>1332</v>
      </c>
      <c r="F527" t="s">
        <v>22</v>
      </c>
      <c r="G527" t="s">
        <v>1389</v>
      </c>
      <c r="H527" t="s">
        <v>299</v>
      </c>
      <c r="I527" t="s">
        <v>147</v>
      </c>
      <c r="J527" t="s">
        <v>19</v>
      </c>
    </row>
    <row r="528" spans="1:10" x14ac:dyDescent="0.3">
      <c r="A528">
        <v>526</v>
      </c>
      <c r="B528" t="s">
        <v>1390</v>
      </c>
      <c r="D528">
        <v>4.0999999999999996</v>
      </c>
      <c r="E528" t="s">
        <v>1391</v>
      </c>
      <c r="F528" t="s">
        <v>22</v>
      </c>
      <c r="G528" t="s">
        <v>1392</v>
      </c>
      <c r="H528" t="s">
        <v>1393</v>
      </c>
      <c r="I528" t="s">
        <v>147</v>
      </c>
      <c r="J528" t="s">
        <v>218</v>
      </c>
    </row>
    <row r="529" spans="1:10" x14ac:dyDescent="0.3">
      <c r="A529">
        <v>527</v>
      </c>
      <c r="B529" t="s">
        <v>1394</v>
      </c>
      <c r="D529">
        <v>4.2</v>
      </c>
      <c r="E529" t="s">
        <v>1395</v>
      </c>
      <c r="F529" t="s">
        <v>22</v>
      </c>
      <c r="G529" t="s">
        <v>1396</v>
      </c>
      <c r="H529" t="s">
        <v>711</v>
      </c>
      <c r="I529" t="s">
        <v>49</v>
      </c>
      <c r="J529" t="s">
        <v>564</v>
      </c>
    </row>
    <row r="530" spans="1:10" x14ac:dyDescent="0.3">
      <c r="A530">
        <v>528</v>
      </c>
      <c r="B530" t="s">
        <v>1397</v>
      </c>
      <c r="D530">
        <v>3.9</v>
      </c>
      <c r="E530" t="s">
        <v>1398</v>
      </c>
      <c r="F530" t="s">
        <v>22</v>
      </c>
      <c r="G530" t="s">
        <v>1399</v>
      </c>
      <c r="H530" t="s">
        <v>142</v>
      </c>
      <c r="I530" t="s">
        <v>1308</v>
      </c>
      <c r="J530" t="s">
        <v>417</v>
      </c>
    </row>
    <row r="531" spans="1:10" x14ac:dyDescent="0.3">
      <c r="A531">
        <v>529</v>
      </c>
      <c r="B531" t="s">
        <v>1400</v>
      </c>
      <c r="D531">
        <v>4.3</v>
      </c>
      <c r="E531" t="s">
        <v>1398</v>
      </c>
      <c r="F531" t="s">
        <v>22</v>
      </c>
      <c r="G531" t="s">
        <v>1401</v>
      </c>
      <c r="H531" t="s">
        <v>1402</v>
      </c>
      <c r="I531" t="s">
        <v>147</v>
      </c>
      <c r="J531" t="s">
        <v>612</v>
      </c>
    </row>
    <row r="532" spans="1:10" x14ac:dyDescent="0.3">
      <c r="A532">
        <v>530</v>
      </c>
      <c r="B532" t="s">
        <v>1403</v>
      </c>
      <c r="D532">
        <v>3.9</v>
      </c>
      <c r="E532" t="s">
        <v>302</v>
      </c>
      <c r="F532" t="s">
        <v>22</v>
      </c>
      <c r="G532" t="s">
        <v>1404</v>
      </c>
      <c r="H532" t="s">
        <v>54</v>
      </c>
      <c r="I532" t="s">
        <v>691</v>
      </c>
      <c r="J532" t="s">
        <v>117</v>
      </c>
    </row>
    <row r="533" spans="1:10" x14ac:dyDescent="0.3">
      <c r="A533">
        <v>531</v>
      </c>
      <c r="B533" t="s">
        <v>1405</v>
      </c>
      <c r="D533">
        <v>3.7</v>
      </c>
      <c r="E533" t="s">
        <v>1406</v>
      </c>
      <c r="F533" t="s">
        <v>10</v>
      </c>
      <c r="G533" t="s">
        <v>1407</v>
      </c>
      <c r="H533" t="s">
        <v>142</v>
      </c>
      <c r="I533" t="s">
        <v>147</v>
      </c>
      <c r="J533" t="s">
        <v>28</v>
      </c>
    </row>
    <row r="534" spans="1:10" x14ac:dyDescent="0.3">
      <c r="A534">
        <v>532</v>
      </c>
      <c r="B534" t="s">
        <v>1408</v>
      </c>
      <c r="D534">
        <v>4.3</v>
      </c>
      <c r="E534" t="s">
        <v>1409</v>
      </c>
      <c r="F534" t="s">
        <v>22</v>
      </c>
      <c r="G534" t="s">
        <v>1410</v>
      </c>
      <c r="H534" t="s">
        <v>121</v>
      </c>
      <c r="I534" t="s">
        <v>147</v>
      </c>
      <c r="J534" t="s">
        <v>19</v>
      </c>
    </row>
    <row r="535" spans="1:10" x14ac:dyDescent="0.3">
      <c r="A535">
        <v>533</v>
      </c>
      <c r="B535" t="s">
        <v>1411</v>
      </c>
      <c r="D535">
        <v>4.2</v>
      </c>
      <c r="E535" t="s">
        <v>1412</v>
      </c>
      <c r="F535" t="s">
        <v>22</v>
      </c>
      <c r="G535" t="s">
        <v>1413</v>
      </c>
      <c r="H535" t="s">
        <v>18</v>
      </c>
      <c r="I535" t="s">
        <v>147</v>
      </c>
      <c r="J535" t="s">
        <v>999</v>
      </c>
    </row>
    <row r="536" spans="1:10" x14ac:dyDescent="0.3">
      <c r="A536">
        <v>534</v>
      </c>
      <c r="B536" t="s">
        <v>1414</v>
      </c>
      <c r="D536">
        <v>3.8</v>
      </c>
      <c r="E536" t="s">
        <v>1415</v>
      </c>
      <c r="F536" t="s">
        <v>10</v>
      </c>
      <c r="G536" t="s">
        <v>1416</v>
      </c>
      <c r="H536" t="s">
        <v>109</v>
      </c>
      <c r="I536" t="s">
        <v>75</v>
      </c>
      <c r="J536" t="s">
        <v>254</v>
      </c>
    </row>
    <row r="537" spans="1:10" x14ac:dyDescent="0.3">
      <c r="A537">
        <v>535</v>
      </c>
      <c r="B537" t="s">
        <v>1417</v>
      </c>
      <c r="D537">
        <v>3.9</v>
      </c>
      <c r="E537" t="s">
        <v>1418</v>
      </c>
      <c r="F537" t="s">
        <v>10</v>
      </c>
      <c r="G537" t="s">
        <v>1419</v>
      </c>
      <c r="H537" t="s">
        <v>126</v>
      </c>
      <c r="I537" t="s">
        <v>147</v>
      </c>
      <c r="J537" t="s">
        <v>284</v>
      </c>
    </row>
    <row r="538" spans="1:10" x14ac:dyDescent="0.3">
      <c r="A538">
        <v>536</v>
      </c>
      <c r="B538" t="s">
        <v>1420</v>
      </c>
      <c r="D538">
        <v>3.8</v>
      </c>
      <c r="E538" t="s">
        <v>1421</v>
      </c>
      <c r="F538" t="s">
        <v>10</v>
      </c>
      <c r="G538" t="s">
        <v>1422</v>
      </c>
      <c r="H538" t="s">
        <v>962</v>
      </c>
      <c r="I538" t="s">
        <v>147</v>
      </c>
      <c r="J538" t="s">
        <v>117</v>
      </c>
    </row>
    <row r="539" spans="1:10" x14ac:dyDescent="0.3">
      <c r="A539">
        <v>537</v>
      </c>
      <c r="B539" t="s">
        <v>1423</v>
      </c>
      <c r="D539">
        <v>4.0999999999999996</v>
      </c>
      <c r="E539" t="s">
        <v>811</v>
      </c>
      <c r="F539" t="s">
        <v>22</v>
      </c>
      <c r="G539" t="s">
        <v>1424</v>
      </c>
      <c r="H539" t="s">
        <v>258</v>
      </c>
      <c r="I539" t="s">
        <v>75</v>
      </c>
      <c r="J539" t="s">
        <v>284</v>
      </c>
    </row>
    <row r="540" spans="1:10" x14ac:dyDescent="0.3">
      <c r="A540">
        <v>538</v>
      </c>
      <c r="B540" t="s">
        <v>1425</v>
      </c>
      <c r="D540">
        <v>4.4000000000000004</v>
      </c>
      <c r="E540" t="s">
        <v>1426</v>
      </c>
      <c r="F540" t="s">
        <v>420</v>
      </c>
      <c r="G540" t="s">
        <v>1427</v>
      </c>
      <c r="H540" t="s">
        <v>752</v>
      </c>
      <c r="I540" t="s">
        <v>75</v>
      </c>
      <c r="J540" t="s">
        <v>1080</v>
      </c>
    </row>
    <row r="541" spans="1:10" x14ac:dyDescent="0.3">
      <c r="A541">
        <v>539</v>
      </c>
      <c r="B541" t="s">
        <v>1428</v>
      </c>
      <c r="D541">
        <v>4.3</v>
      </c>
      <c r="E541" t="s">
        <v>1429</v>
      </c>
      <c r="F541" t="s">
        <v>22</v>
      </c>
      <c r="G541" t="s">
        <v>1430</v>
      </c>
      <c r="H541" t="s">
        <v>58</v>
      </c>
      <c r="I541" t="s">
        <v>147</v>
      </c>
      <c r="J541" t="s">
        <v>28</v>
      </c>
    </row>
    <row r="542" spans="1:10" x14ac:dyDescent="0.3">
      <c r="A542">
        <v>540</v>
      </c>
      <c r="B542" t="s">
        <v>1428</v>
      </c>
      <c r="D542">
        <v>4.3</v>
      </c>
      <c r="E542" t="s">
        <v>1429</v>
      </c>
      <c r="F542" t="s">
        <v>22</v>
      </c>
      <c r="G542" t="s">
        <v>1430</v>
      </c>
      <c r="H542" t="s">
        <v>58</v>
      </c>
      <c r="I542" t="s">
        <v>147</v>
      </c>
      <c r="J542" t="s">
        <v>28</v>
      </c>
    </row>
    <row r="543" spans="1:10" x14ac:dyDescent="0.3">
      <c r="A543">
        <v>541</v>
      </c>
      <c r="B543" t="s">
        <v>1431</v>
      </c>
      <c r="D543">
        <v>3.8</v>
      </c>
      <c r="E543" t="s">
        <v>775</v>
      </c>
      <c r="F543" t="s">
        <v>10</v>
      </c>
      <c r="G543" t="s">
        <v>1432</v>
      </c>
      <c r="H543" t="s">
        <v>213</v>
      </c>
      <c r="I543" t="s">
        <v>147</v>
      </c>
      <c r="J543" t="s">
        <v>117</v>
      </c>
    </row>
    <row r="544" spans="1:10" x14ac:dyDescent="0.3">
      <c r="A544">
        <v>542</v>
      </c>
      <c r="B544" t="s">
        <v>1433</v>
      </c>
      <c r="D544">
        <v>4</v>
      </c>
      <c r="E544" t="s">
        <v>1263</v>
      </c>
      <c r="F544" t="s">
        <v>22</v>
      </c>
      <c r="G544" t="s">
        <v>1434</v>
      </c>
      <c r="H544" t="s">
        <v>54</v>
      </c>
      <c r="I544" t="s">
        <v>147</v>
      </c>
      <c r="J544" t="s">
        <v>117</v>
      </c>
    </row>
    <row r="545" spans="1:10" x14ac:dyDescent="0.3">
      <c r="A545">
        <v>543</v>
      </c>
      <c r="B545" t="s">
        <v>1435</v>
      </c>
      <c r="D545">
        <v>4.0999999999999996</v>
      </c>
      <c r="E545" t="s">
        <v>529</v>
      </c>
      <c r="F545" t="s">
        <v>10</v>
      </c>
      <c r="G545" t="s">
        <v>1436</v>
      </c>
      <c r="H545" t="s">
        <v>126</v>
      </c>
      <c r="I545" t="s">
        <v>181</v>
      </c>
      <c r="J545" t="s">
        <v>315</v>
      </c>
    </row>
    <row r="546" spans="1:10" x14ac:dyDescent="0.3">
      <c r="A546">
        <v>544</v>
      </c>
      <c r="B546" t="s">
        <v>1437</v>
      </c>
      <c r="D546">
        <v>4.0999999999999996</v>
      </c>
      <c r="E546" t="s">
        <v>775</v>
      </c>
      <c r="F546" t="s">
        <v>10</v>
      </c>
      <c r="G546" t="s">
        <v>1438</v>
      </c>
      <c r="H546" t="s">
        <v>289</v>
      </c>
      <c r="I546" t="s">
        <v>181</v>
      </c>
      <c r="J546" t="s">
        <v>284</v>
      </c>
    </row>
    <row r="547" spans="1:10" x14ac:dyDescent="0.3">
      <c r="A547">
        <v>545</v>
      </c>
      <c r="B547" t="s">
        <v>1439</v>
      </c>
      <c r="D547">
        <v>4</v>
      </c>
      <c r="E547" t="s">
        <v>1329</v>
      </c>
      <c r="F547" t="s">
        <v>10</v>
      </c>
      <c r="G547" t="s">
        <v>1440</v>
      </c>
      <c r="H547" t="s">
        <v>126</v>
      </c>
      <c r="I547" t="s">
        <v>181</v>
      </c>
      <c r="J547" t="s">
        <v>117</v>
      </c>
    </row>
    <row r="548" spans="1:10" x14ac:dyDescent="0.3">
      <c r="A548">
        <v>546</v>
      </c>
      <c r="B548" t="s">
        <v>1441</v>
      </c>
      <c r="D548">
        <v>4.2</v>
      </c>
      <c r="E548" t="s">
        <v>1429</v>
      </c>
      <c r="F548" t="s">
        <v>10</v>
      </c>
      <c r="G548" t="s">
        <v>1442</v>
      </c>
      <c r="H548" t="s">
        <v>547</v>
      </c>
      <c r="I548" t="s">
        <v>147</v>
      </c>
      <c r="J548" t="s">
        <v>204</v>
      </c>
    </row>
    <row r="549" spans="1:10" x14ac:dyDescent="0.3">
      <c r="A549">
        <v>547</v>
      </c>
      <c r="B549" t="s">
        <v>1443</v>
      </c>
      <c r="D549">
        <v>3.9</v>
      </c>
      <c r="E549" t="s">
        <v>1444</v>
      </c>
      <c r="F549" t="s">
        <v>10</v>
      </c>
      <c r="G549" t="s">
        <v>1445</v>
      </c>
      <c r="H549" t="s">
        <v>253</v>
      </c>
      <c r="I549" t="s">
        <v>147</v>
      </c>
      <c r="J549" t="s">
        <v>846</v>
      </c>
    </row>
    <row r="550" spans="1:10" x14ac:dyDescent="0.3">
      <c r="A550">
        <v>548</v>
      </c>
      <c r="B550" t="s">
        <v>1446</v>
      </c>
      <c r="D550">
        <v>4.0999999999999996</v>
      </c>
      <c r="E550" t="s">
        <v>1447</v>
      </c>
      <c r="F550" t="s">
        <v>10</v>
      </c>
      <c r="G550" t="s">
        <v>1448</v>
      </c>
      <c r="H550" t="s">
        <v>596</v>
      </c>
      <c r="I550" t="s">
        <v>147</v>
      </c>
      <c r="J550" t="s">
        <v>429</v>
      </c>
    </row>
    <row r="551" spans="1:10" x14ac:dyDescent="0.3">
      <c r="A551">
        <v>549</v>
      </c>
      <c r="B551" t="s">
        <v>1449</v>
      </c>
      <c r="D551">
        <v>4.0999999999999996</v>
      </c>
      <c r="E551" t="s">
        <v>1033</v>
      </c>
      <c r="F551" t="s">
        <v>10</v>
      </c>
      <c r="G551" t="s">
        <v>1450</v>
      </c>
      <c r="H551" t="s">
        <v>121</v>
      </c>
      <c r="I551" t="s">
        <v>147</v>
      </c>
      <c r="J551" t="s">
        <v>105</v>
      </c>
    </row>
    <row r="552" spans="1:10" x14ac:dyDescent="0.3">
      <c r="A552">
        <v>550</v>
      </c>
      <c r="B552" t="s">
        <v>1451</v>
      </c>
      <c r="D552">
        <v>4</v>
      </c>
      <c r="E552" t="s">
        <v>1452</v>
      </c>
      <c r="F552" t="s">
        <v>1453</v>
      </c>
      <c r="G552" t="s">
        <v>84</v>
      </c>
      <c r="H552" t="s">
        <v>181</v>
      </c>
      <c r="J552" t="s">
        <v>28</v>
      </c>
    </row>
    <row r="553" spans="1:10" x14ac:dyDescent="0.3">
      <c r="A553">
        <v>551</v>
      </c>
      <c r="B553" t="s">
        <v>1454</v>
      </c>
      <c r="D553">
        <v>4</v>
      </c>
      <c r="E553" t="s">
        <v>878</v>
      </c>
      <c r="F553" t="s">
        <v>22</v>
      </c>
      <c r="G553" t="s">
        <v>1455</v>
      </c>
      <c r="H553" t="s">
        <v>1456</v>
      </c>
      <c r="I553" t="s">
        <v>147</v>
      </c>
      <c r="J553" t="s">
        <v>28</v>
      </c>
    </row>
    <row r="554" spans="1:10" x14ac:dyDescent="0.3">
      <c r="A554">
        <v>552</v>
      </c>
      <c r="B554" t="s">
        <v>1457</v>
      </c>
      <c r="D554">
        <v>3.9</v>
      </c>
      <c r="E554" t="s">
        <v>1458</v>
      </c>
      <c r="F554" t="s">
        <v>22</v>
      </c>
      <c r="G554" t="s">
        <v>1459</v>
      </c>
      <c r="H554" t="s">
        <v>35</v>
      </c>
      <c r="I554" t="s">
        <v>147</v>
      </c>
      <c r="J554" t="s">
        <v>50</v>
      </c>
    </row>
    <row r="555" spans="1:10" x14ac:dyDescent="0.3">
      <c r="A555">
        <v>553</v>
      </c>
      <c r="B555" t="s">
        <v>1460</v>
      </c>
      <c r="D555">
        <v>3.9</v>
      </c>
      <c r="E555" t="s">
        <v>1461</v>
      </c>
      <c r="F555" t="s">
        <v>10</v>
      </c>
      <c r="G555" t="s">
        <v>886</v>
      </c>
      <c r="H555" t="s">
        <v>138</v>
      </c>
      <c r="I555" t="s">
        <v>181</v>
      </c>
      <c r="J555" t="s">
        <v>28</v>
      </c>
    </row>
    <row r="556" spans="1:10" x14ac:dyDescent="0.3">
      <c r="A556">
        <v>554</v>
      </c>
      <c r="B556" t="s">
        <v>1462</v>
      </c>
      <c r="D556">
        <v>3.9</v>
      </c>
      <c r="E556" t="s">
        <v>1398</v>
      </c>
      <c r="F556" t="s">
        <v>10</v>
      </c>
      <c r="G556" t="s">
        <v>1463</v>
      </c>
      <c r="H556" t="s">
        <v>368</v>
      </c>
      <c r="I556" t="s">
        <v>75</v>
      </c>
      <c r="J556" t="s">
        <v>204</v>
      </c>
    </row>
    <row r="557" spans="1:10" x14ac:dyDescent="0.3">
      <c r="A557">
        <v>555</v>
      </c>
      <c r="B557" t="s">
        <v>1464</v>
      </c>
      <c r="D557">
        <v>3.6</v>
      </c>
      <c r="E557" t="s">
        <v>1465</v>
      </c>
      <c r="F557" t="s">
        <v>22</v>
      </c>
      <c r="G557" t="s">
        <v>1466</v>
      </c>
      <c r="H557" t="s">
        <v>100</v>
      </c>
      <c r="I557" t="s">
        <v>147</v>
      </c>
      <c r="J557" t="s">
        <v>105</v>
      </c>
    </row>
    <row r="558" spans="1:10" x14ac:dyDescent="0.3">
      <c r="A558">
        <v>556</v>
      </c>
      <c r="B558" t="s">
        <v>1467</v>
      </c>
      <c r="D558">
        <v>3.7</v>
      </c>
      <c r="E558" t="s">
        <v>1468</v>
      </c>
      <c r="F558" t="s">
        <v>10</v>
      </c>
      <c r="G558" t="s">
        <v>374</v>
      </c>
      <c r="H558" t="s">
        <v>249</v>
      </c>
      <c r="I558" t="s">
        <v>181</v>
      </c>
      <c r="J558" t="s">
        <v>28</v>
      </c>
    </row>
    <row r="559" spans="1:10" x14ac:dyDescent="0.3">
      <c r="A559">
        <v>557</v>
      </c>
      <c r="B559" t="s">
        <v>1469</v>
      </c>
      <c r="D559">
        <v>4.0999999999999996</v>
      </c>
      <c r="E559" t="s">
        <v>1470</v>
      </c>
      <c r="F559" t="s">
        <v>10</v>
      </c>
      <c r="G559" t="s">
        <v>1471</v>
      </c>
      <c r="H559" t="s">
        <v>397</v>
      </c>
      <c r="I559" t="s">
        <v>181</v>
      </c>
      <c r="J559" t="s">
        <v>378</v>
      </c>
    </row>
    <row r="560" spans="1:10" x14ac:dyDescent="0.3">
      <c r="A560">
        <v>558</v>
      </c>
      <c r="B560" t="s">
        <v>1472</v>
      </c>
      <c r="D560">
        <v>4.3</v>
      </c>
      <c r="E560" t="s">
        <v>1470</v>
      </c>
      <c r="F560" t="s">
        <v>22</v>
      </c>
      <c r="G560" t="s">
        <v>1473</v>
      </c>
      <c r="H560" t="s">
        <v>500</v>
      </c>
      <c r="I560" t="s">
        <v>147</v>
      </c>
      <c r="J560" t="s">
        <v>564</v>
      </c>
    </row>
    <row r="561" spans="1:10" x14ac:dyDescent="0.3">
      <c r="A561">
        <v>559</v>
      </c>
      <c r="B561" t="s">
        <v>1474</v>
      </c>
      <c r="D561">
        <v>3.7</v>
      </c>
      <c r="E561" t="s">
        <v>1475</v>
      </c>
      <c r="F561" t="s">
        <v>10</v>
      </c>
      <c r="G561" t="s">
        <v>1476</v>
      </c>
      <c r="H561" t="s">
        <v>147</v>
      </c>
      <c r="J561" t="s">
        <v>773</v>
      </c>
    </row>
    <row r="562" spans="1:10" x14ac:dyDescent="0.3">
      <c r="A562">
        <v>560</v>
      </c>
      <c r="B562" t="s">
        <v>1477</v>
      </c>
      <c r="D562">
        <v>4.2</v>
      </c>
      <c r="E562" t="s">
        <v>1475</v>
      </c>
      <c r="F562" t="s">
        <v>22</v>
      </c>
      <c r="G562" t="s">
        <v>1478</v>
      </c>
      <c r="H562" t="s">
        <v>213</v>
      </c>
      <c r="I562" t="s">
        <v>181</v>
      </c>
      <c r="J562" t="s">
        <v>223</v>
      </c>
    </row>
    <row r="563" spans="1:10" x14ac:dyDescent="0.3">
      <c r="A563">
        <v>561</v>
      </c>
      <c r="B563" t="s">
        <v>1479</v>
      </c>
      <c r="D563">
        <v>4</v>
      </c>
      <c r="E563" t="s">
        <v>647</v>
      </c>
      <c r="F563" t="s">
        <v>10</v>
      </c>
      <c r="G563" t="s">
        <v>1480</v>
      </c>
      <c r="H563" t="s">
        <v>84</v>
      </c>
      <c r="I563" t="s">
        <v>75</v>
      </c>
      <c r="J563" t="s">
        <v>28</v>
      </c>
    </row>
    <row r="564" spans="1:10" x14ac:dyDescent="0.3">
      <c r="A564">
        <v>562</v>
      </c>
      <c r="B564" t="s">
        <v>1481</v>
      </c>
      <c r="D564">
        <v>3.8</v>
      </c>
      <c r="E564" t="s">
        <v>1482</v>
      </c>
      <c r="F564" t="s">
        <v>22</v>
      </c>
      <c r="G564" t="s">
        <v>1483</v>
      </c>
      <c r="H564" t="s">
        <v>74</v>
      </c>
      <c r="I564" t="s">
        <v>181</v>
      </c>
      <c r="J564" t="s">
        <v>50</v>
      </c>
    </row>
    <row r="565" spans="1:10" x14ac:dyDescent="0.3">
      <c r="A565">
        <v>563</v>
      </c>
      <c r="B565" t="s">
        <v>1484</v>
      </c>
      <c r="D565">
        <v>3.9</v>
      </c>
      <c r="E565" t="s">
        <v>1485</v>
      </c>
      <c r="F565" t="s">
        <v>10</v>
      </c>
      <c r="G565" t="s">
        <v>1486</v>
      </c>
      <c r="H565" t="s">
        <v>414</v>
      </c>
      <c r="I565" t="s">
        <v>147</v>
      </c>
      <c r="J565" t="s">
        <v>80</v>
      </c>
    </row>
    <row r="566" spans="1:10" x14ac:dyDescent="0.3">
      <c r="A566">
        <v>564</v>
      </c>
      <c r="B566" t="s">
        <v>1487</v>
      </c>
      <c r="D566">
        <v>3.9</v>
      </c>
      <c r="E566" t="s">
        <v>1488</v>
      </c>
      <c r="F566" t="s">
        <v>22</v>
      </c>
      <c r="G566" t="s">
        <v>1489</v>
      </c>
      <c r="H566" t="s">
        <v>299</v>
      </c>
      <c r="I566" t="s">
        <v>181</v>
      </c>
      <c r="J566" t="s">
        <v>999</v>
      </c>
    </row>
    <row r="567" spans="1:10" x14ac:dyDescent="0.3">
      <c r="A567">
        <v>565</v>
      </c>
      <c r="B567" t="s">
        <v>1490</v>
      </c>
      <c r="D567">
        <v>3.7</v>
      </c>
      <c r="E567" t="s">
        <v>1488</v>
      </c>
      <c r="F567" t="s">
        <v>22</v>
      </c>
      <c r="G567" t="s">
        <v>1491</v>
      </c>
      <c r="H567" t="s">
        <v>321</v>
      </c>
      <c r="I567" t="s">
        <v>147</v>
      </c>
      <c r="J567" t="s">
        <v>70</v>
      </c>
    </row>
    <row r="568" spans="1:10" x14ac:dyDescent="0.3">
      <c r="A568">
        <v>566</v>
      </c>
      <c r="B568" t="s">
        <v>1492</v>
      </c>
      <c r="D568">
        <v>4.0999999999999996</v>
      </c>
      <c r="E568" t="s">
        <v>1493</v>
      </c>
      <c r="F568" t="s">
        <v>22</v>
      </c>
      <c r="G568" t="s">
        <v>1494</v>
      </c>
      <c r="H568" t="s">
        <v>511</v>
      </c>
      <c r="I568" t="s">
        <v>147</v>
      </c>
      <c r="J568" t="s">
        <v>424</v>
      </c>
    </row>
    <row r="569" spans="1:10" x14ac:dyDescent="0.3">
      <c r="A569">
        <v>567</v>
      </c>
      <c r="B569" t="s">
        <v>1495</v>
      </c>
      <c r="D569">
        <v>4.4000000000000004</v>
      </c>
      <c r="E569" t="s">
        <v>1496</v>
      </c>
      <c r="F569" t="s">
        <v>1497</v>
      </c>
      <c r="G569" t="s">
        <v>432</v>
      </c>
      <c r="H569" t="s">
        <v>147</v>
      </c>
      <c r="J569" t="s">
        <v>117</v>
      </c>
    </row>
    <row r="570" spans="1:10" x14ac:dyDescent="0.3">
      <c r="A570">
        <v>568</v>
      </c>
      <c r="B570" t="s">
        <v>1498</v>
      </c>
      <c r="D570">
        <v>4.5999999999999996</v>
      </c>
      <c r="E570" t="s">
        <v>1499</v>
      </c>
      <c r="F570" t="s">
        <v>10</v>
      </c>
      <c r="G570" t="s">
        <v>1500</v>
      </c>
      <c r="H570" t="s">
        <v>264</v>
      </c>
      <c r="I570" t="s">
        <v>147</v>
      </c>
      <c r="J570" t="s">
        <v>362</v>
      </c>
    </row>
    <row r="571" spans="1:10" x14ac:dyDescent="0.3">
      <c r="A571">
        <v>569</v>
      </c>
      <c r="B571" t="s">
        <v>1501</v>
      </c>
      <c r="D571">
        <v>4.3</v>
      </c>
      <c r="E571" t="s">
        <v>736</v>
      </c>
      <c r="F571" t="s">
        <v>10</v>
      </c>
      <c r="G571" t="s">
        <v>961</v>
      </c>
      <c r="H571" t="s">
        <v>185</v>
      </c>
      <c r="I571" t="s">
        <v>147</v>
      </c>
      <c r="J571" t="s">
        <v>254</v>
      </c>
    </row>
    <row r="572" spans="1:10" x14ac:dyDescent="0.3">
      <c r="A572">
        <v>570</v>
      </c>
      <c r="B572" t="s">
        <v>1502</v>
      </c>
      <c r="D572">
        <v>4.3</v>
      </c>
      <c r="E572" t="s">
        <v>943</v>
      </c>
      <c r="F572" t="s">
        <v>10</v>
      </c>
      <c r="G572" t="s">
        <v>1503</v>
      </c>
      <c r="H572" t="s">
        <v>1504</v>
      </c>
      <c r="I572" t="s">
        <v>75</v>
      </c>
      <c r="J572" t="s">
        <v>846</v>
      </c>
    </row>
    <row r="573" spans="1:10" x14ac:dyDescent="0.3">
      <c r="A573">
        <v>571</v>
      </c>
      <c r="B573" t="s">
        <v>1505</v>
      </c>
      <c r="D573">
        <v>4.0999999999999996</v>
      </c>
      <c r="E573" t="s">
        <v>1506</v>
      </c>
      <c r="F573" t="s">
        <v>10</v>
      </c>
      <c r="G573" t="s">
        <v>1507</v>
      </c>
      <c r="H573" t="s">
        <v>572</v>
      </c>
      <c r="I573" t="s">
        <v>147</v>
      </c>
      <c r="J573" t="s">
        <v>424</v>
      </c>
    </row>
    <row r="574" spans="1:10" x14ac:dyDescent="0.3">
      <c r="A574">
        <v>572</v>
      </c>
      <c r="B574" t="s">
        <v>1508</v>
      </c>
      <c r="D574">
        <v>4.2</v>
      </c>
      <c r="E574" t="s">
        <v>1509</v>
      </c>
      <c r="F574" t="s">
        <v>10</v>
      </c>
      <c r="G574" t="s">
        <v>1510</v>
      </c>
      <c r="H574" t="s">
        <v>54</v>
      </c>
      <c r="I574" t="s">
        <v>75</v>
      </c>
      <c r="J574" t="s">
        <v>424</v>
      </c>
    </row>
    <row r="575" spans="1:10" x14ac:dyDescent="0.3">
      <c r="A575">
        <v>573</v>
      </c>
      <c r="B575" t="s">
        <v>1511</v>
      </c>
      <c r="D575">
        <v>4</v>
      </c>
      <c r="E575" t="s">
        <v>1512</v>
      </c>
      <c r="F575" t="s">
        <v>22</v>
      </c>
      <c r="G575" t="s">
        <v>1513</v>
      </c>
      <c r="H575" t="s">
        <v>1004</v>
      </c>
      <c r="I575" t="s">
        <v>147</v>
      </c>
      <c r="J575" t="s">
        <v>284</v>
      </c>
    </row>
    <row r="576" spans="1:10" x14ac:dyDescent="0.3">
      <c r="A576">
        <v>574</v>
      </c>
      <c r="B576" t="s">
        <v>1514</v>
      </c>
      <c r="D576">
        <v>3.6</v>
      </c>
      <c r="E576" t="s">
        <v>1515</v>
      </c>
      <c r="F576" t="s">
        <v>22</v>
      </c>
      <c r="G576" t="s">
        <v>1516</v>
      </c>
      <c r="H576" t="s">
        <v>267</v>
      </c>
      <c r="I576" t="s">
        <v>181</v>
      </c>
      <c r="J576" t="s">
        <v>605</v>
      </c>
    </row>
    <row r="577" spans="1:10" x14ac:dyDescent="0.3">
      <c r="A577">
        <v>575</v>
      </c>
      <c r="B577" t="s">
        <v>1517</v>
      </c>
      <c r="D577">
        <v>4.2</v>
      </c>
      <c r="E577" t="s">
        <v>1515</v>
      </c>
      <c r="F577" t="s">
        <v>10</v>
      </c>
      <c r="G577" t="s">
        <v>1518</v>
      </c>
      <c r="H577" t="s">
        <v>538</v>
      </c>
      <c r="I577" t="s">
        <v>13</v>
      </c>
      <c r="J577" t="s">
        <v>1519</v>
      </c>
    </row>
    <row r="578" spans="1:10" x14ac:dyDescent="0.3">
      <c r="A578">
        <v>576</v>
      </c>
      <c r="B578" t="s">
        <v>1520</v>
      </c>
      <c r="D578">
        <v>4</v>
      </c>
      <c r="E578" t="s">
        <v>1521</v>
      </c>
      <c r="F578" t="s">
        <v>22</v>
      </c>
      <c r="G578" t="s">
        <v>1522</v>
      </c>
      <c r="H578" t="s">
        <v>550</v>
      </c>
      <c r="I578" t="s">
        <v>147</v>
      </c>
      <c r="J578" t="s">
        <v>362</v>
      </c>
    </row>
    <row r="579" spans="1:10" x14ac:dyDescent="0.3">
      <c r="A579">
        <v>577</v>
      </c>
      <c r="B579" t="s">
        <v>1523</v>
      </c>
      <c r="D579">
        <v>4.0999999999999996</v>
      </c>
      <c r="E579" t="s">
        <v>140</v>
      </c>
      <c r="F579" t="s">
        <v>10</v>
      </c>
      <c r="G579" t="s">
        <v>436</v>
      </c>
      <c r="H579" t="s">
        <v>368</v>
      </c>
      <c r="I579" t="s">
        <v>147</v>
      </c>
      <c r="J579" t="s">
        <v>726</v>
      </c>
    </row>
    <row r="580" spans="1:10" x14ac:dyDescent="0.3">
      <c r="A580">
        <v>578</v>
      </c>
      <c r="B580" t="s">
        <v>1524</v>
      </c>
      <c r="D580">
        <v>4.3</v>
      </c>
      <c r="E580" t="s">
        <v>1525</v>
      </c>
      <c r="F580" t="s">
        <v>1526</v>
      </c>
      <c r="G580" t="s">
        <v>688</v>
      </c>
      <c r="H580" t="s">
        <v>147</v>
      </c>
      <c r="J580" t="s">
        <v>843</v>
      </c>
    </row>
    <row r="581" spans="1:10" x14ac:dyDescent="0.3">
      <c r="A581">
        <v>579</v>
      </c>
      <c r="B581" t="s">
        <v>1527</v>
      </c>
      <c r="D581">
        <v>3.9</v>
      </c>
      <c r="E581" t="s">
        <v>1528</v>
      </c>
      <c r="F581" t="s">
        <v>10</v>
      </c>
      <c r="G581" t="s">
        <v>389</v>
      </c>
      <c r="H581" t="s">
        <v>24</v>
      </c>
      <c r="I581" t="s">
        <v>147</v>
      </c>
      <c r="J581" t="s">
        <v>28</v>
      </c>
    </row>
    <row r="582" spans="1:10" x14ac:dyDescent="0.3">
      <c r="A582">
        <v>580</v>
      </c>
      <c r="B582" t="s">
        <v>1529</v>
      </c>
      <c r="D582">
        <v>3.8</v>
      </c>
      <c r="E582" t="s">
        <v>1528</v>
      </c>
      <c r="F582" t="s">
        <v>22</v>
      </c>
      <c r="G582" t="s">
        <v>1530</v>
      </c>
      <c r="H582" t="s">
        <v>397</v>
      </c>
      <c r="I582" t="s">
        <v>147</v>
      </c>
      <c r="J582" t="s">
        <v>70</v>
      </c>
    </row>
    <row r="583" spans="1:10" x14ac:dyDescent="0.3">
      <c r="A583">
        <v>581</v>
      </c>
      <c r="B583" t="s">
        <v>1531</v>
      </c>
      <c r="D583">
        <v>3.9</v>
      </c>
      <c r="E583" t="s">
        <v>1532</v>
      </c>
      <c r="F583" t="s">
        <v>22</v>
      </c>
      <c r="G583" t="s">
        <v>1533</v>
      </c>
      <c r="H583" t="s">
        <v>48</v>
      </c>
      <c r="I583" t="s">
        <v>181</v>
      </c>
      <c r="J583" t="s">
        <v>19</v>
      </c>
    </row>
    <row r="584" spans="1:10" x14ac:dyDescent="0.3">
      <c r="A584">
        <v>582</v>
      </c>
      <c r="B584" t="s">
        <v>1534</v>
      </c>
      <c r="D584">
        <v>3.4</v>
      </c>
      <c r="E584" t="s">
        <v>1532</v>
      </c>
      <c r="F584" t="s">
        <v>22</v>
      </c>
      <c r="G584" t="s">
        <v>1535</v>
      </c>
      <c r="H584" t="s">
        <v>213</v>
      </c>
      <c r="I584" t="s">
        <v>147</v>
      </c>
      <c r="J584" t="s">
        <v>70</v>
      </c>
    </row>
    <row r="585" spans="1:10" x14ac:dyDescent="0.3">
      <c r="A585">
        <v>583</v>
      </c>
      <c r="B585" t="s">
        <v>1536</v>
      </c>
      <c r="D585">
        <v>4.2</v>
      </c>
      <c r="E585" t="s">
        <v>677</v>
      </c>
      <c r="F585" t="s">
        <v>10</v>
      </c>
      <c r="G585" t="s">
        <v>1537</v>
      </c>
      <c r="H585" t="s">
        <v>96</v>
      </c>
      <c r="I585" t="s">
        <v>181</v>
      </c>
      <c r="J585" t="s">
        <v>284</v>
      </c>
    </row>
    <row r="586" spans="1:10" x14ac:dyDescent="0.3">
      <c r="A586">
        <v>584</v>
      </c>
      <c r="B586" t="s">
        <v>1538</v>
      </c>
      <c r="D586">
        <v>4.0999999999999996</v>
      </c>
      <c r="E586" t="s">
        <v>1539</v>
      </c>
      <c r="F586" t="s">
        <v>10</v>
      </c>
      <c r="G586" t="s">
        <v>1540</v>
      </c>
      <c r="H586" t="s">
        <v>604</v>
      </c>
      <c r="I586" t="s">
        <v>147</v>
      </c>
      <c r="J586" t="s">
        <v>523</v>
      </c>
    </row>
    <row r="587" spans="1:10" x14ac:dyDescent="0.3">
      <c r="A587">
        <v>585</v>
      </c>
      <c r="B587" t="s">
        <v>1541</v>
      </c>
      <c r="D587">
        <v>4.0999999999999996</v>
      </c>
      <c r="E587" t="s">
        <v>1542</v>
      </c>
      <c r="F587" t="s">
        <v>22</v>
      </c>
      <c r="G587" t="s">
        <v>1543</v>
      </c>
      <c r="H587" t="s">
        <v>386</v>
      </c>
      <c r="I587" t="s">
        <v>147</v>
      </c>
      <c r="J587" t="s">
        <v>117</v>
      </c>
    </row>
    <row r="588" spans="1:10" x14ac:dyDescent="0.3">
      <c r="A588">
        <v>586</v>
      </c>
      <c r="B588" t="s">
        <v>1544</v>
      </c>
      <c r="D588">
        <v>4.0999999999999996</v>
      </c>
      <c r="E588" t="s">
        <v>1545</v>
      </c>
      <c r="F588" t="s">
        <v>22</v>
      </c>
      <c r="G588" t="s">
        <v>1546</v>
      </c>
      <c r="H588" t="s">
        <v>538</v>
      </c>
      <c r="I588" t="s">
        <v>181</v>
      </c>
      <c r="J588" t="s">
        <v>105</v>
      </c>
    </row>
    <row r="589" spans="1:10" x14ac:dyDescent="0.3">
      <c r="A589">
        <v>587</v>
      </c>
      <c r="B589" t="s">
        <v>1547</v>
      </c>
      <c r="D589">
        <v>4.4000000000000004</v>
      </c>
      <c r="E589" t="s">
        <v>1548</v>
      </c>
      <c r="F589" t="s">
        <v>22</v>
      </c>
      <c r="G589" t="s">
        <v>1549</v>
      </c>
      <c r="H589" t="s">
        <v>711</v>
      </c>
      <c r="I589" t="s">
        <v>691</v>
      </c>
      <c r="J589" t="s">
        <v>44</v>
      </c>
    </row>
    <row r="590" spans="1:10" x14ac:dyDescent="0.3">
      <c r="A590">
        <v>588</v>
      </c>
      <c r="B590" t="s">
        <v>1550</v>
      </c>
      <c r="D590">
        <v>3.8</v>
      </c>
      <c r="E590" t="s">
        <v>1551</v>
      </c>
      <c r="F590" t="s">
        <v>22</v>
      </c>
      <c r="G590" t="s">
        <v>1552</v>
      </c>
      <c r="H590" t="s">
        <v>151</v>
      </c>
      <c r="I590" t="s">
        <v>147</v>
      </c>
      <c r="J590" t="s">
        <v>28</v>
      </c>
    </row>
    <row r="591" spans="1:10" x14ac:dyDescent="0.3">
      <c r="A591">
        <v>589</v>
      </c>
      <c r="B591" t="s">
        <v>1553</v>
      </c>
      <c r="D591">
        <v>4</v>
      </c>
      <c r="E591" t="s">
        <v>1554</v>
      </c>
      <c r="F591" t="s">
        <v>1555</v>
      </c>
      <c r="G591" t="s">
        <v>711</v>
      </c>
      <c r="H591" t="s">
        <v>181</v>
      </c>
      <c r="J591" t="s">
        <v>28</v>
      </c>
    </row>
    <row r="592" spans="1:10" x14ac:dyDescent="0.3">
      <c r="A592">
        <v>590</v>
      </c>
      <c r="B592" t="s">
        <v>1556</v>
      </c>
      <c r="D592">
        <v>4.0999999999999996</v>
      </c>
      <c r="E592" t="s">
        <v>1557</v>
      </c>
      <c r="F592" t="s">
        <v>10</v>
      </c>
      <c r="G592" t="s">
        <v>1558</v>
      </c>
      <c r="H592" t="s">
        <v>357</v>
      </c>
      <c r="I592" t="s">
        <v>147</v>
      </c>
      <c r="J592" t="s">
        <v>372</v>
      </c>
    </row>
    <row r="593" spans="1:10" x14ac:dyDescent="0.3">
      <c r="A593">
        <v>591</v>
      </c>
      <c r="B593" t="s">
        <v>1559</v>
      </c>
      <c r="D593">
        <v>4.7</v>
      </c>
      <c r="E593" t="s">
        <v>1560</v>
      </c>
      <c r="F593" t="s">
        <v>22</v>
      </c>
      <c r="G593" t="s">
        <v>1561</v>
      </c>
      <c r="H593" t="s">
        <v>146</v>
      </c>
      <c r="I593" t="s">
        <v>691</v>
      </c>
      <c r="J593" t="s">
        <v>19</v>
      </c>
    </row>
    <row r="594" spans="1:10" x14ac:dyDescent="0.3">
      <c r="A594">
        <v>592</v>
      </c>
      <c r="B594" t="s">
        <v>1562</v>
      </c>
      <c r="D594">
        <v>4.2</v>
      </c>
      <c r="E594" t="s">
        <v>1563</v>
      </c>
      <c r="F594" t="s">
        <v>22</v>
      </c>
      <c r="G594" t="s">
        <v>1564</v>
      </c>
      <c r="H594" t="s">
        <v>318</v>
      </c>
      <c r="I594" t="s">
        <v>147</v>
      </c>
      <c r="J594" t="s">
        <v>28</v>
      </c>
    </row>
    <row r="595" spans="1:10" x14ac:dyDescent="0.3">
      <c r="A595">
        <v>593</v>
      </c>
      <c r="B595" t="s">
        <v>1565</v>
      </c>
      <c r="D595">
        <v>4</v>
      </c>
      <c r="E595" t="s">
        <v>1566</v>
      </c>
      <c r="F595" t="s">
        <v>10</v>
      </c>
      <c r="G595" t="s">
        <v>1567</v>
      </c>
      <c r="H595" t="s">
        <v>35</v>
      </c>
      <c r="I595" t="s">
        <v>147</v>
      </c>
      <c r="J595" t="s">
        <v>80</v>
      </c>
    </row>
    <row r="596" spans="1:10" x14ac:dyDescent="0.3">
      <c r="A596">
        <v>594</v>
      </c>
      <c r="B596" t="s">
        <v>1568</v>
      </c>
      <c r="D596">
        <v>3.9</v>
      </c>
      <c r="E596" t="s">
        <v>1493</v>
      </c>
      <c r="F596" t="s">
        <v>22</v>
      </c>
      <c r="G596" t="s">
        <v>1569</v>
      </c>
      <c r="H596" t="s">
        <v>596</v>
      </c>
      <c r="I596" t="s">
        <v>147</v>
      </c>
      <c r="J596" t="s">
        <v>372</v>
      </c>
    </row>
    <row r="597" spans="1:10" x14ac:dyDescent="0.3">
      <c r="A597">
        <v>595</v>
      </c>
      <c r="B597" t="s">
        <v>1570</v>
      </c>
      <c r="D597">
        <v>4</v>
      </c>
      <c r="E597" t="s">
        <v>1571</v>
      </c>
      <c r="F597" t="s">
        <v>22</v>
      </c>
      <c r="G597" t="s">
        <v>1572</v>
      </c>
      <c r="H597" t="s">
        <v>62</v>
      </c>
      <c r="I597" t="s">
        <v>147</v>
      </c>
      <c r="J597" t="s">
        <v>773</v>
      </c>
    </row>
    <row r="598" spans="1:10" x14ac:dyDescent="0.3">
      <c r="A598">
        <v>596</v>
      </c>
      <c r="B598" t="s">
        <v>1573</v>
      </c>
      <c r="D598">
        <v>3.5</v>
      </c>
      <c r="E598" t="s">
        <v>1574</v>
      </c>
      <c r="F598" t="s">
        <v>22</v>
      </c>
      <c r="G598" t="s">
        <v>1575</v>
      </c>
      <c r="H598" t="s">
        <v>100</v>
      </c>
      <c r="I598" t="s">
        <v>147</v>
      </c>
      <c r="J598" t="s">
        <v>605</v>
      </c>
    </row>
    <row r="599" spans="1:10" x14ac:dyDescent="0.3">
      <c r="A599">
        <v>597</v>
      </c>
      <c r="B599" t="s">
        <v>1576</v>
      </c>
      <c r="D599">
        <v>4.0999999999999996</v>
      </c>
      <c r="E599" t="s">
        <v>1577</v>
      </c>
      <c r="F599" t="s">
        <v>22</v>
      </c>
      <c r="G599" t="s">
        <v>1578</v>
      </c>
      <c r="H599" t="s">
        <v>357</v>
      </c>
      <c r="I599" t="s">
        <v>181</v>
      </c>
      <c r="J599" t="s">
        <v>523</v>
      </c>
    </row>
    <row r="600" spans="1:10" x14ac:dyDescent="0.3">
      <c r="A600">
        <v>598</v>
      </c>
      <c r="B600" t="s">
        <v>1579</v>
      </c>
      <c r="D600">
        <v>3.8</v>
      </c>
      <c r="E600" t="s">
        <v>1577</v>
      </c>
      <c r="F600" t="s">
        <v>10</v>
      </c>
      <c r="G600" t="s">
        <v>1580</v>
      </c>
      <c r="H600" t="s">
        <v>368</v>
      </c>
      <c r="I600" t="s">
        <v>49</v>
      </c>
      <c r="J600" t="s">
        <v>70</v>
      </c>
    </row>
    <row r="601" spans="1:10" x14ac:dyDescent="0.3">
      <c r="A601">
        <v>599</v>
      </c>
      <c r="B601" t="s">
        <v>1581</v>
      </c>
      <c r="D601">
        <v>3.7</v>
      </c>
      <c r="E601" t="s">
        <v>943</v>
      </c>
      <c r="F601" t="s">
        <v>1582</v>
      </c>
      <c r="G601" t="s">
        <v>13</v>
      </c>
      <c r="J601" t="s">
        <v>295</v>
      </c>
    </row>
    <row r="602" spans="1:10" x14ac:dyDescent="0.3">
      <c r="A602">
        <v>600</v>
      </c>
      <c r="B602" t="s">
        <v>1583</v>
      </c>
      <c r="D602">
        <v>3.7</v>
      </c>
      <c r="E602" t="s">
        <v>1584</v>
      </c>
      <c r="F602" t="s">
        <v>420</v>
      </c>
      <c r="G602" t="s">
        <v>754</v>
      </c>
      <c r="H602" t="s">
        <v>121</v>
      </c>
      <c r="I602" t="s">
        <v>181</v>
      </c>
      <c r="J602" t="s">
        <v>28</v>
      </c>
    </row>
    <row r="603" spans="1:10" x14ac:dyDescent="0.3">
      <c r="A603">
        <v>601</v>
      </c>
      <c r="B603" t="s">
        <v>1585</v>
      </c>
      <c r="D603">
        <v>3.7</v>
      </c>
      <c r="E603" t="s">
        <v>1586</v>
      </c>
      <c r="F603" t="s">
        <v>22</v>
      </c>
      <c r="G603" t="s">
        <v>882</v>
      </c>
      <c r="H603" t="s">
        <v>84</v>
      </c>
      <c r="I603" t="s">
        <v>147</v>
      </c>
      <c r="J603" t="s">
        <v>50</v>
      </c>
    </row>
    <row r="604" spans="1:10" x14ac:dyDescent="0.3">
      <c r="A604">
        <v>602</v>
      </c>
      <c r="B604" t="s">
        <v>1587</v>
      </c>
      <c r="D604">
        <v>3.8</v>
      </c>
      <c r="E604" t="s">
        <v>1588</v>
      </c>
      <c r="F604" t="s">
        <v>22</v>
      </c>
      <c r="G604" t="s">
        <v>1589</v>
      </c>
      <c r="H604" t="s">
        <v>249</v>
      </c>
      <c r="I604" t="s">
        <v>147</v>
      </c>
      <c r="J604" t="s">
        <v>19</v>
      </c>
    </row>
    <row r="605" spans="1:10" x14ac:dyDescent="0.3">
      <c r="A605">
        <v>603</v>
      </c>
      <c r="B605" t="s">
        <v>1590</v>
      </c>
      <c r="D605">
        <v>3.9</v>
      </c>
      <c r="E605" t="s">
        <v>1588</v>
      </c>
      <c r="F605" t="s">
        <v>22</v>
      </c>
      <c r="G605" t="s">
        <v>1591</v>
      </c>
      <c r="H605" t="s">
        <v>217</v>
      </c>
      <c r="I605" t="s">
        <v>147</v>
      </c>
      <c r="J605" t="s">
        <v>196</v>
      </c>
    </row>
    <row r="606" spans="1:10" x14ac:dyDescent="0.3">
      <c r="A606">
        <v>604</v>
      </c>
      <c r="B606" t="s">
        <v>1592</v>
      </c>
      <c r="D606">
        <v>4.0999999999999996</v>
      </c>
      <c r="E606" t="s">
        <v>1593</v>
      </c>
      <c r="F606" t="s">
        <v>10</v>
      </c>
      <c r="G606" t="s">
        <v>1497</v>
      </c>
      <c r="H606" t="s">
        <v>142</v>
      </c>
      <c r="I606" t="s">
        <v>147</v>
      </c>
      <c r="J606" t="s">
        <v>44</v>
      </c>
    </row>
    <row r="607" spans="1:10" x14ac:dyDescent="0.3">
      <c r="A607">
        <v>605</v>
      </c>
      <c r="B607" t="s">
        <v>1594</v>
      </c>
      <c r="D607">
        <v>4</v>
      </c>
      <c r="E607" t="s">
        <v>1593</v>
      </c>
      <c r="F607" t="s">
        <v>343</v>
      </c>
      <c r="G607" t="s">
        <v>920</v>
      </c>
      <c r="H607" t="s">
        <v>299</v>
      </c>
      <c r="I607" t="s">
        <v>75</v>
      </c>
      <c r="J607" t="s">
        <v>28</v>
      </c>
    </row>
    <row r="608" spans="1:10" x14ac:dyDescent="0.3">
      <c r="A608">
        <v>606</v>
      </c>
      <c r="B608" t="s">
        <v>1595</v>
      </c>
      <c r="D608">
        <v>3.8</v>
      </c>
      <c r="E608" t="s">
        <v>1596</v>
      </c>
      <c r="F608" t="s">
        <v>22</v>
      </c>
      <c r="G608" t="s">
        <v>1597</v>
      </c>
      <c r="H608" t="s">
        <v>711</v>
      </c>
      <c r="I608" t="s">
        <v>147</v>
      </c>
      <c r="J608" t="s">
        <v>773</v>
      </c>
    </row>
    <row r="609" spans="1:10" x14ac:dyDescent="0.3">
      <c r="A609">
        <v>607</v>
      </c>
      <c r="B609" t="s">
        <v>1598</v>
      </c>
      <c r="D609">
        <v>3.6</v>
      </c>
      <c r="E609" t="s">
        <v>1599</v>
      </c>
      <c r="F609" t="s">
        <v>10</v>
      </c>
      <c r="G609" t="s">
        <v>1572</v>
      </c>
      <c r="H609" t="s">
        <v>200</v>
      </c>
      <c r="I609" t="s">
        <v>181</v>
      </c>
      <c r="J609" t="s">
        <v>601</v>
      </c>
    </row>
    <row r="610" spans="1:10" x14ac:dyDescent="0.3">
      <c r="A610">
        <v>608</v>
      </c>
      <c r="B610" t="s">
        <v>1600</v>
      </c>
      <c r="D610">
        <v>3.7</v>
      </c>
      <c r="E610" t="s">
        <v>1601</v>
      </c>
      <c r="F610" t="s">
        <v>10</v>
      </c>
      <c r="G610" t="s">
        <v>1602</v>
      </c>
      <c r="H610" t="s">
        <v>538</v>
      </c>
      <c r="I610" t="s">
        <v>147</v>
      </c>
      <c r="J610" t="s">
        <v>117</v>
      </c>
    </row>
    <row r="611" spans="1:10" x14ac:dyDescent="0.3">
      <c r="A611">
        <v>609</v>
      </c>
      <c r="B611" t="s">
        <v>1603</v>
      </c>
      <c r="D611">
        <v>4.3</v>
      </c>
      <c r="E611" t="s">
        <v>1604</v>
      </c>
      <c r="F611" t="s">
        <v>22</v>
      </c>
      <c r="G611" t="s">
        <v>1605</v>
      </c>
      <c r="H611" t="s">
        <v>903</v>
      </c>
      <c r="I611" t="s">
        <v>147</v>
      </c>
      <c r="J611" t="s">
        <v>732</v>
      </c>
    </row>
    <row r="612" spans="1:10" x14ac:dyDescent="0.3">
      <c r="A612">
        <v>610</v>
      </c>
      <c r="B612" t="s">
        <v>1606</v>
      </c>
      <c r="D612">
        <v>3.8</v>
      </c>
      <c r="E612" t="s">
        <v>1607</v>
      </c>
      <c r="F612" t="s">
        <v>22</v>
      </c>
      <c r="G612" t="s">
        <v>1608</v>
      </c>
      <c r="H612" t="s">
        <v>230</v>
      </c>
      <c r="I612" t="s">
        <v>147</v>
      </c>
      <c r="J612" t="s">
        <v>19</v>
      </c>
    </row>
    <row r="613" spans="1:10" x14ac:dyDescent="0.3">
      <c r="A613">
        <v>611</v>
      </c>
      <c r="B613" t="s">
        <v>1609</v>
      </c>
      <c r="D613">
        <v>3.9</v>
      </c>
      <c r="E613" t="s">
        <v>1607</v>
      </c>
      <c r="F613" t="s">
        <v>22</v>
      </c>
      <c r="G613" t="s">
        <v>1610</v>
      </c>
      <c r="H613" t="s">
        <v>583</v>
      </c>
      <c r="I613" t="s">
        <v>147</v>
      </c>
      <c r="J613" t="s">
        <v>28</v>
      </c>
    </row>
    <row r="614" spans="1:10" x14ac:dyDescent="0.3">
      <c r="A614">
        <v>612</v>
      </c>
      <c r="B614" t="s">
        <v>1611</v>
      </c>
      <c r="D614">
        <v>3.6</v>
      </c>
      <c r="E614" t="s">
        <v>1612</v>
      </c>
      <c r="F614" t="s">
        <v>22</v>
      </c>
      <c r="G614" t="s">
        <v>1613</v>
      </c>
      <c r="H614" t="s">
        <v>58</v>
      </c>
      <c r="I614" t="s">
        <v>147</v>
      </c>
      <c r="J614" t="s">
        <v>295</v>
      </c>
    </row>
    <row r="615" spans="1:10" x14ac:dyDescent="0.3">
      <c r="A615">
        <v>613</v>
      </c>
      <c r="B615" t="s">
        <v>1614</v>
      </c>
      <c r="D615">
        <v>3.9</v>
      </c>
      <c r="E615" t="s">
        <v>1615</v>
      </c>
      <c r="F615" t="s">
        <v>22</v>
      </c>
      <c r="G615" t="s">
        <v>1616</v>
      </c>
      <c r="H615" t="s">
        <v>200</v>
      </c>
      <c r="I615" t="s">
        <v>147</v>
      </c>
      <c r="J615" t="s">
        <v>80</v>
      </c>
    </row>
    <row r="616" spans="1:10" x14ac:dyDescent="0.3">
      <c r="A616">
        <v>614</v>
      </c>
      <c r="B616" t="s">
        <v>1617</v>
      </c>
      <c r="D616">
        <v>4.0999999999999996</v>
      </c>
      <c r="E616" t="s">
        <v>878</v>
      </c>
      <c r="F616" t="s">
        <v>22</v>
      </c>
      <c r="G616" t="s">
        <v>1618</v>
      </c>
      <c r="H616" t="s">
        <v>96</v>
      </c>
      <c r="I616" t="s">
        <v>147</v>
      </c>
      <c r="J616" t="s">
        <v>105</v>
      </c>
    </row>
    <row r="617" spans="1:10" x14ac:dyDescent="0.3">
      <c r="A617">
        <v>615</v>
      </c>
      <c r="B617" t="s">
        <v>1619</v>
      </c>
      <c r="D617">
        <v>3.8</v>
      </c>
      <c r="E617" t="s">
        <v>1033</v>
      </c>
      <c r="F617" t="s">
        <v>22</v>
      </c>
      <c r="G617" t="s">
        <v>1620</v>
      </c>
      <c r="H617" t="s">
        <v>583</v>
      </c>
      <c r="I617" t="s">
        <v>147</v>
      </c>
      <c r="J617" t="s">
        <v>44</v>
      </c>
    </row>
    <row r="618" spans="1:10" x14ac:dyDescent="0.3">
      <c r="A618">
        <v>616</v>
      </c>
      <c r="B618" t="s">
        <v>1621</v>
      </c>
      <c r="D618">
        <v>3.8</v>
      </c>
      <c r="E618" t="s">
        <v>1622</v>
      </c>
      <c r="F618" t="s">
        <v>22</v>
      </c>
      <c r="G618" t="s">
        <v>1623</v>
      </c>
      <c r="H618" t="s">
        <v>522</v>
      </c>
      <c r="I618" t="s">
        <v>147</v>
      </c>
      <c r="J618" t="s">
        <v>85</v>
      </c>
    </row>
    <row r="619" spans="1:10" x14ac:dyDescent="0.3">
      <c r="A619">
        <v>617</v>
      </c>
      <c r="B619" t="s">
        <v>1624</v>
      </c>
      <c r="D619">
        <v>3.2</v>
      </c>
      <c r="E619" t="s">
        <v>1622</v>
      </c>
      <c r="F619" t="s">
        <v>22</v>
      </c>
      <c r="G619" t="s">
        <v>1625</v>
      </c>
      <c r="H619" t="s">
        <v>321</v>
      </c>
      <c r="I619" t="s">
        <v>147</v>
      </c>
      <c r="J619" t="s">
        <v>70</v>
      </c>
    </row>
    <row r="620" spans="1:10" x14ac:dyDescent="0.3">
      <c r="A620">
        <v>618</v>
      </c>
      <c r="B620" t="s">
        <v>1626</v>
      </c>
      <c r="D620">
        <v>4.0999999999999996</v>
      </c>
      <c r="E620" t="s">
        <v>402</v>
      </c>
      <c r="F620" t="s">
        <v>1627</v>
      </c>
      <c r="G620" t="s">
        <v>1628</v>
      </c>
      <c r="H620" t="s">
        <v>1629</v>
      </c>
      <c r="I620" t="s">
        <v>13</v>
      </c>
      <c r="J620" t="s">
        <v>1630</v>
      </c>
    </row>
    <row r="621" spans="1:10" x14ac:dyDescent="0.3">
      <c r="A621">
        <v>619</v>
      </c>
      <c r="B621" t="s">
        <v>1631</v>
      </c>
      <c r="D621">
        <v>3.9</v>
      </c>
      <c r="E621" t="s">
        <v>1632</v>
      </c>
      <c r="F621" t="s">
        <v>10</v>
      </c>
      <c r="G621" t="s">
        <v>1633</v>
      </c>
      <c r="H621" t="s">
        <v>126</v>
      </c>
      <c r="I621" t="s">
        <v>147</v>
      </c>
      <c r="J621" t="s">
        <v>218</v>
      </c>
    </row>
    <row r="622" spans="1:10" x14ac:dyDescent="0.3">
      <c r="A622">
        <v>620</v>
      </c>
      <c r="B622" t="s">
        <v>1634</v>
      </c>
      <c r="D622">
        <v>4.0999999999999996</v>
      </c>
      <c r="E622" t="s">
        <v>1635</v>
      </c>
      <c r="F622" t="s">
        <v>22</v>
      </c>
      <c r="G622" t="s">
        <v>1636</v>
      </c>
      <c r="H622" t="s">
        <v>24</v>
      </c>
      <c r="I622" t="s">
        <v>147</v>
      </c>
      <c r="J622" t="s">
        <v>80</v>
      </c>
    </row>
    <row r="623" spans="1:10" x14ac:dyDescent="0.3">
      <c r="A623">
        <v>621</v>
      </c>
      <c r="B623" t="s">
        <v>1637</v>
      </c>
      <c r="D623">
        <v>4.4000000000000004</v>
      </c>
      <c r="E623" t="s">
        <v>811</v>
      </c>
      <c r="F623" t="s">
        <v>1638</v>
      </c>
      <c r="G623" t="s">
        <v>1639</v>
      </c>
      <c r="J623" t="s">
        <v>533</v>
      </c>
    </row>
    <row r="624" spans="1:10" x14ac:dyDescent="0.3">
      <c r="A624">
        <v>622</v>
      </c>
      <c r="B624" t="s">
        <v>643</v>
      </c>
      <c r="D624">
        <v>4</v>
      </c>
      <c r="E624" t="s">
        <v>1640</v>
      </c>
      <c r="F624" t="s">
        <v>22</v>
      </c>
      <c r="G624" t="s">
        <v>1641</v>
      </c>
      <c r="H624" t="s">
        <v>321</v>
      </c>
      <c r="I624" t="s">
        <v>75</v>
      </c>
      <c r="J624" t="s">
        <v>70</v>
      </c>
    </row>
    <row r="625" spans="1:10" x14ac:dyDescent="0.3">
      <c r="A625">
        <v>623</v>
      </c>
      <c r="B625" t="s">
        <v>1642</v>
      </c>
      <c r="D625">
        <v>4.3</v>
      </c>
      <c r="E625" t="s">
        <v>736</v>
      </c>
      <c r="F625" t="s">
        <v>22</v>
      </c>
      <c r="G625" t="s">
        <v>1643</v>
      </c>
      <c r="H625" t="s">
        <v>58</v>
      </c>
      <c r="I625" t="s">
        <v>147</v>
      </c>
      <c r="J625" t="s">
        <v>1080</v>
      </c>
    </row>
    <row r="626" spans="1:10" x14ac:dyDescent="0.3">
      <c r="A626">
        <v>624</v>
      </c>
      <c r="B626" t="s">
        <v>1644</v>
      </c>
      <c r="D626">
        <v>4.2</v>
      </c>
      <c r="E626" t="s">
        <v>1640</v>
      </c>
      <c r="F626" t="s">
        <v>22</v>
      </c>
      <c r="G626" t="s">
        <v>1645</v>
      </c>
      <c r="H626" t="s">
        <v>142</v>
      </c>
      <c r="I626" t="s">
        <v>147</v>
      </c>
      <c r="J626" t="s">
        <v>105</v>
      </c>
    </row>
    <row r="627" spans="1:10" x14ac:dyDescent="0.3">
      <c r="A627">
        <v>625</v>
      </c>
      <c r="B627" t="s">
        <v>1646</v>
      </c>
      <c r="D627">
        <v>4</v>
      </c>
      <c r="E627" t="s">
        <v>1647</v>
      </c>
      <c r="F627" t="s">
        <v>10</v>
      </c>
      <c r="G627" t="s">
        <v>1648</v>
      </c>
      <c r="H627" t="s">
        <v>749</v>
      </c>
      <c r="I627" t="s">
        <v>147</v>
      </c>
      <c r="J627" t="s">
        <v>80</v>
      </c>
    </row>
    <row r="628" spans="1:10" x14ac:dyDescent="0.3">
      <c r="A628">
        <v>626</v>
      </c>
      <c r="B628" t="s">
        <v>1649</v>
      </c>
      <c r="D628">
        <v>4</v>
      </c>
      <c r="E628" t="s">
        <v>1650</v>
      </c>
      <c r="F628" t="s">
        <v>22</v>
      </c>
      <c r="G628" t="s">
        <v>1651</v>
      </c>
      <c r="H628" t="s">
        <v>1652</v>
      </c>
      <c r="I628" t="s">
        <v>181</v>
      </c>
      <c r="J628" t="s">
        <v>105</v>
      </c>
    </row>
    <row r="629" spans="1:10" x14ac:dyDescent="0.3">
      <c r="A629">
        <v>627</v>
      </c>
      <c r="B629" t="s">
        <v>1653</v>
      </c>
      <c r="D629">
        <v>4.2</v>
      </c>
      <c r="E629" t="s">
        <v>736</v>
      </c>
      <c r="F629" t="s">
        <v>22</v>
      </c>
      <c r="G629" t="s">
        <v>1654</v>
      </c>
      <c r="H629" t="s">
        <v>321</v>
      </c>
      <c r="I629" t="s">
        <v>147</v>
      </c>
      <c r="J629" t="s">
        <v>117</v>
      </c>
    </row>
    <row r="630" spans="1:10" x14ac:dyDescent="0.3">
      <c r="A630">
        <v>628</v>
      </c>
      <c r="B630" t="s">
        <v>1655</v>
      </c>
      <c r="D630">
        <v>3.7</v>
      </c>
      <c r="E630" t="s">
        <v>1656</v>
      </c>
      <c r="F630" t="s">
        <v>22</v>
      </c>
      <c r="G630" t="s">
        <v>1657</v>
      </c>
      <c r="H630" t="s">
        <v>48</v>
      </c>
      <c r="I630" t="s">
        <v>181</v>
      </c>
      <c r="J630" t="s">
        <v>28</v>
      </c>
    </row>
    <row r="631" spans="1:10" x14ac:dyDescent="0.3">
      <c r="A631">
        <v>629</v>
      </c>
      <c r="B631" t="s">
        <v>1658</v>
      </c>
      <c r="D631">
        <v>4.4000000000000004</v>
      </c>
      <c r="E631" t="s">
        <v>1659</v>
      </c>
      <c r="F631" t="s">
        <v>22</v>
      </c>
      <c r="G631" t="s">
        <v>1660</v>
      </c>
      <c r="H631" t="s">
        <v>54</v>
      </c>
      <c r="I631" t="s">
        <v>147</v>
      </c>
      <c r="J631" t="s">
        <v>378</v>
      </c>
    </row>
    <row r="632" spans="1:10" x14ac:dyDescent="0.3">
      <c r="A632">
        <v>630</v>
      </c>
      <c r="B632" t="s">
        <v>1661</v>
      </c>
      <c r="D632">
        <v>4</v>
      </c>
      <c r="E632" t="s">
        <v>1659</v>
      </c>
      <c r="F632" t="s">
        <v>10</v>
      </c>
      <c r="G632" t="s">
        <v>1662</v>
      </c>
      <c r="H632" t="s">
        <v>289</v>
      </c>
      <c r="I632" t="s">
        <v>181</v>
      </c>
      <c r="J632" t="s">
        <v>19</v>
      </c>
    </row>
    <row r="633" spans="1:10" x14ac:dyDescent="0.3">
      <c r="A633">
        <v>631</v>
      </c>
      <c r="B633" t="s">
        <v>1663</v>
      </c>
      <c r="D633">
        <v>3.9</v>
      </c>
      <c r="E633" t="s">
        <v>1664</v>
      </c>
      <c r="F633" t="s">
        <v>22</v>
      </c>
      <c r="G633" t="s">
        <v>1665</v>
      </c>
      <c r="H633" t="s">
        <v>213</v>
      </c>
      <c r="I633" t="s">
        <v>147</v>
      </c>
      <c r="J633" t="s">
        <v>28</v>
      </c>
    </row>
    <row r="634" spans="1:10" x14ac:dyDescent="0.3">
      <c r="A634">
        <v>632</v>
      </c>
      <c r="B634" t="s">
        <v>1666</v>
      </c>
      <c r="D634">
        <v>4.0999999999999996</v>
      </c>
      <c r="E634" t="s">
        <v>811</v>
      </c>
      <c r="F634" t="s">
        <v>10</v>
      </c>
      <c r="G634" t="s">
        <v>1667</v>
      </c>
      <c r="H634" t="s">
        <v>69</v>
      </c>
      <c r="I634" t="s">
        <v>75</v>
      </c>
      <c r="J634" t="s">
        <v>284</v>
      </c>
    </row>
    <row r="635" spans="1:10" x14ac:dyDescent="0.3">
      <c r="A635">
        <v>633</v>
      </c>
      <c r="B635" t="s">
        <v>1668</v>
      </c>
      <c r="D635">
        <v>4.2</v>
      </c>
      <c r="E635" t="s">
        <v>1669</v>
      </c>
      <c r="F635" t="s">
        <v>22</v>
      </c>
      <c r="G635" t="s">
        <v>471</v>
      </c>
      <c r="H635" t="s">
        <v>267</v>
      </c>
      <c r="I635" t="s">
        <v>147</v>
      </c>
      <c r="J635" t="s">
        <v>28</v>
      </c>
    </row>
    <row r="636" spans="1:10" x14ac:dyDescent="0.3">
      <c r="A636">
        <v>634</v>
      </c>
      <c r="B636" t="s">
        <v>1670</v>
      </c>
      <c r="D636">
        <v>3.7</v>
      </c>
      <c r="E636" t="s">
        <v>1671</v>
      </c>
      <c r="F636" t="s">
        <v>22</v>
      </c>
      <c r="G636" t="s">
        <v>1672</v>
      </c>
      <c r="H636" t="s">
        <v>375</v>
      </c>
      <c r="I636" t="s">
        <v>181</v>
      </c>
      <c r="J636" t="s">
        <v>295</v>
      </c>
    </row>
    <row r="637" spans="1:10" x14ac:dyDescent="0.3">
      <c r="A637">
        <v>635</v>
      </c>
      <c r="B637" t="s">
        <v>1673</v>
      </c>
      <c r="D637">
        <v>3.9</v>
      </c>
      <c r="E637" t="s">
        <v>1674</v>
      </c>
      <c r="F637" t="s">
        <v>22</v>
      </c>
      <c r="G637" t="s">
        <v>1675</v>
      </c>
      <c r="H637" t="s">
        <v>185</v>
      </c>
      <c r="I637" t="s">
        <v>147</v>
      </c>
      <c r="J637" t="s">
        <v>14</v>
      </c>
    </row>
    <row r="638" spans="1:10" x14ac:dyDescent="0.3">
      <c r="A638">
        <v>636</v>
      </c>
      <c r="B638" t="s">
        <v>475</v>
      </c>
      <c r="D638">
        <v>4.2</v>
      </c>
      <c r="E638" t="s">
        <v>1674</v>
      </c>
      <c r="F638" t="s">
        <v>22</v>
      </c>
      <c r="G638" t="s">
        <v>1676</v>
      </c>
      <c r="H638" t="s">
        <v>121</v>
      </c>
      <c r="I638" t="s">
        <v>75</v>
      </c>
      <c r="J638" t="s">
        <v>85</v>
      </c>
    </row>
    <row r="639" spans="1:10" x14ac:dyDescent="0.3">
      <c r="A639">
        <v>637</v>
      </c>
      <c r="B639" t="s">
        <v>1677</v>
      </c>
      <c r="D639">
        <v>3.7</v>
      </c>
      <c r="E639" t="s">
        <v>1678</v>
      </c>
      <c r="F639" t="s">
        <v>22</v>
      </c>
      <c r="G639" t="s">
        <v>1679</v>
      </c>
      <c r="H639" t="s">
        <v>151</v>
      </c>
      <c r="I639" t="s">
        <v>75</v>
      </c>
      <c r="J639" t="s">
        <v>28</v>
      </c>
    </row>
    <row r="640" spans="1:10" x14ac:dyDescent="0.3">
      <c r="A640">
        <v>638</v>
      </c>
      <c r="B640" t="s">
        <v>1680</v>
      </c>
      <c r="D640">
        <v>4.0999999999999996</v>
      </c>
      <c r="E640" t="s">
        <v>1678</v>
      </c>
      <c r="F640" t="s">
        <v>10</v>
      </c>
      <c r="G640" t="s">
        <v>1681</v>
      </c>
      <c r="H640" t="s">
        <v>826</v>
      </c>
      <c r="I640" t="s">
        <v>147</v>
      </c>
      <c r="J640" t="s">
        <v>204</v>
      </c>
    </row>
    <row r="641" spans="1:10" x14ac:dyDescent="0.3">
      <c r="A641">
        <v>639</v>
      </c>
      <c r="B641" t="s">
        <v>1682</v>
      </c>
      <c r="D641">
        <v>4</v>
      </c>
      <c r="E641" t="s">
        <v>1683</v>
      </c>
      <c r="F641" t="s">
        <v>22</v>
      </c>
      <c r="G641" t="s">
        <v>1684</v>
      </c>
      <c r="H641" t="s">
        <v>925</v>
      </c>
      <c r="I641" t="s">
        <v>147</v>
      </c>
      <c r="J641" t="s">
        <v>254</v>
      </c>
    </row>
    <row r="642" spans="1:10" x14ac:dyDescent="0.3">
      <c r="A642">
        <v>640</v>
      </c>
      <c r="B642" t="s">
        <v>1685</v>
      </c>
      <c r="D642">
        <v>4</v>
      </c>
      <c r="E642" t="s">
        <v>1686</v>
      </c>
      <c r="F642" t="s">
        <v>10</v>
      </c>
      <c r="G642" t="s">
        <v>1244</v>
      </c>
      <c r="H642" t="s">
        <v>1102</v>
      </c>
      <c r="I642" t="s">
        <v>147</v>
      </c>
      <c r="J642" t="s">
        <v>612</v>
      </c>
    </row>
    <row r="643" spans="1:10" x14ac:dyDescent="0.3">
      <c r="A643">
        <v>641</v>
      </c>
      <c r="B643" t="s">
        <v>1687</v>
      </c>
      <c r="D643">
        <v>4.3</v>
      </c>
      <c r="E643" t="s">
        <v>1688</v>
      </c>
      <c r="F643" t="s">
        <v>10</v>
      </c>
      <c r="G643" t="s">
        <v>502</v>
      </c>
      <c r="H643" t="s">
        <v>572</v>
      </c>
      <c r="I643" t="s">
        <v>147</v>
      </c>
      <c r="J643" t="s">
        <v>362</v>
      </c>
    </row>
    <row r="644" spans="1:10" x14ac:dyDescent="0.3">
      <c r="A644">
        <v>642</v>
      </c>
      <c r="B644" t="s">
        <v>1689</v>
      </c>
      <c r="D644">
        <v>4.0999999999999996</v>
      </c>
      <c r="E644" t="s">
        <v>1690</v>
      </c>
      <c r="F644" t="s">
        <v>10</v>
      </c>
      <c r="G644" t="s">
        <v>1691</v>
      </c>
      <c r="H644" t="s">
        <v>826</v>
      </c>
      <c r="I644" t="s">
        <v>147</v>
      </c>
      <c r="J644" t="s">
        <v>80</v>
      </c>
    </row>
    <row r="645" spans="1:10" x14ac:dyDescent="0.3">
      <c r="A645">
        <v>643</v>
      </c>
      <c r="B645" t="s">
        <v>1692</v>
      </c>
      <c r="D645">
        <v>4.2</v>
      </c>
      <c r="E645" t="s">
        <v>1693</v>
      </c>
      <c r="F645" t="s">
        <v>22</v>
      </c>
      <c r="G645" t="s">
        <v>1694</v>
      </c>
      <c r="H645" t="s">
        <v>1402</v>
      </c>
      <c r="I645" t="s">
        <v>181</v>
      </c>
      <c r="J645" t="s">
        <v>315</v>
      </c>
    </row>
    <row r="646" spans="1:10" x14ac:dyDescent="0.3">
      <c r="A646">
        <v>644</v>
      </c>
      <c r="B646" t="s">
        <v>1695</v>
      </c>
      <c r="D646">
        <v>4</v>
      </c>
      <c r="E646" t="s">
        <v>1696</v>
      </c>
      <c r="F646" t="s">
        <v>10</v>
      </c>
      <c r="G646" t="s">
        <v>1697</v>
      </c>
      <c r="H646" t="s">
        <v>185</v>
      </c>
      <c r="I646" t="s">
        <v>147</v>
      </c>
      <c r="J646" t="s">
        <v>564</v>
      </c>
    </row>
    <row r="647" spans="1:10" x14ac:dyDescent="0.3">
      <c r="A647">
        <v>645</v>
      </c>
      <c r="B647" t="s">
        <v>1698</v>
      </c>
      <c r="D647">
        <v>4.4000000000000004</v>
      </c>
      <c r="E647" t="s">
        <v>1696</v>
      </c>
      <c r="F647" t="s">
        <v>22</v>
      </c>
      <c r="G647" t="s">
        <v>1699</v>
      </c>
      <c r="H647" t="s">
        <v>258</v>
      </c>
      <c r="I647" t="s">
        <v>147</v>
      </c>
      <c r="J647" t="s">
        <v>424</v>
      </c>
    </row>
    <row r="648" spans="1:10" x14ac:dyDescent="0.3">
      <c r="A648">
        <v>646</v>
      </c>
      <c r="B648" t="s">
        <v>1700</v>
      </c>
      <c r="D648">
        <v>3.6</v>
      </c>
      <c r="E648" t="s">
        <v>1701</v>
      </c>
      <c r="F648" t="s">
        <v>22</v>
      </c>
      <c r="G648" t="s">
        <v>1702</v>
      </c>
      <c r="H648" t="s">
        <v>234</v>
      </c>
      <c r="I648" t="s">
        <v>1703</v>
      </c>
      <c r="J648" t="s">
        <v>218</v>
      </c>
    </row>
    <row r="649" spans="1:10" x14ac:dyDescent="0.3">
      <c r="A649">
        <v>647</v>
      </c>
      <c r="B649" t="s">
        <v>1704</v>
      </c>
      <c r="D649">
        <v>4</v>
      </c>
      <c r="E649" t="s">
        <v>1705</v>
      </c>
      <c r="F649" t="s">
        <v>22</v>
      </c>
      <c r="G649" t="s">
        <v>1706</v>
      </c>
      <c r="H649" t="s">
        <v>84</v>
      </c>
      <c r="I649" t="s">
        <v>147</v>
      </c>
      <c r="J649" t="s">
        <v>28</v>
      </c>
    </row>
    <row r="650" spans="1:10" x14ac:dyDescent="0.3">
      <c r="A650">
        <v>648</v>
      </c>
      <c r="B650" t="s">
        <v>1707</v>
      </c>
      <c r="D650">
        <v>4.2</v>
      </c>
      <c r="E650" t="s">
        <v>1708</v>
      </c>
      <c r="F650" t="s">
        <v>22</v>
      </c>
      <c r="G650" t="s">
        <v>1136</v>
      </c>
      <c r="H650" t="s">
        <v>121</v>
      </c>
      <c r="I650" t="s">
        <v>147</v>
      </c>
      <c r="J650" t="s">
        <v>28</v>
      </c>
    </row>
    <row r="651" spans="1:10" x14ac:dyDescent="0.3">
      <c r="A651">
        <v>649</v>
      </c>
      <c r="B651" t="s">
        <v>1709</v>
      </c>
      <c r="D651">
        <v>4</v>
      </c>
      <c r="E651" t="s">
        <v>1708</v>
      </c>
      <c r="F651" t="s">
        <v>1710</v>
      </c>
      <c r="J651" t="s">
        <v>80</v>
      </c>
    </row>
    <row r="652" spans="1:10" x14ac:dyDescent="0.3">
      <c r="A652">
        <v>650</v>
      </c>
      <c r="B652" t="s">
        <v>1711</v>
      </c>
      <c r="D652">
        <v>3.9</v>
      </c>
      <c r="E652" t="s">
        <v>1712</v>
      </c>
      <c r="F652" t="s">
        <v>22</v>
      </c>
      <c r="G652" t="s">
        <v>1713</v>
      </c>
      <c r="H652" t="s">
        <v>318</v>
      </c>
      <c r="I652" t="s">
        <v>147</v>
      </c>
      <c r="J652" t="s">
        <v>44</v>
      </c>
    </row>
    <row r="653" spans="1:10" x14ac:dyDescent="0.3">
      <c r="A653">
        <v>651</v>
      </c>
      <c r="B653" t="s">
        <v>1714</v>
      </c>
      <c r="D653">
        <v>4.2</v>
      </c>
      <c r="E653" t="s">
        <v>1712</v>
      </c>
      <c r="F653" t="s">
        <v>10</v>
      </c>
      <c r="G653" t="s">
        <v>1715</v>
      </c>
      <c r="H653" t="s">
        <v>596</v>
      </c>
      <c r="I653" t="s">
        <v>147</v>
      </c>
      <c r="J653" t="s">
        <v>362</v>
      </c>
    </row>
    <row r="654" spans="1:10" x14ac:dyDescent="0.3">
      <c r="A654">
        <v>652</v>
      </c>
      <c r="B654" t="s">
        <v>1716</v>
      </c>
      <c r="D654">
        <v>3.9</v>
      </c>
      <c r="E654" t="s">
        <v>647</v>
      </c>
      <c r="F654" t="s">
        <v>10</v>
      </c>
      <c r="G654" t="s">
        <v>1717</v>
      </c>
      <c r="H654" t="s">
        <v>100</v>
      </c>
      <c r="I654" t="s">
        <v>147</v>
      </c>
      <c r="J654" t="s">
        <v>843</v>
      </c>
    </row>
    <row r="655" spans="1:10" x14ac:dyDescent="0.3">
      <c r="A655">
        <v>653</v>
      </c>
      <c r="B655" t="s">
        <v>1718</v>
      </c>
      <c r="D655">
        <v>4.3</v>
      </c>
      <c r="E655" t="s">
        <v>1719</v>
      </c>
      <c r="F655" t="s">
        <v>22</v>
      </c>
      <c r="G655" t="s">
        <v>1720</v>
      </c>
      <c r="H655" t="s">
        <v>234</v>
      </c>
      <c r="I655" t="s">
        <v>181</v>
      </c>
      <c r="J655" t="s">
        <v>28</v>
      </c>
    </row>
    <row r="656" spans="1:10" x14ac:dyDescent="0.3">
      <c r="A656">
        <v>654</v>
      </c>
      <c r="B656" t="s">
        <v>1721</v>
      </c>
      <c r="D656">
        <v>4</v>
      </c>
      <c r="E656" t="s">
        <v>1584</v>
      </c>
      <c r="F656" t="s">
        <v>10</v>
      </c>
      <c r="G656" t="s">
        <v>1722</v>
      </c>
      <c r="H656" t="s">
        <v>928</v>
      </c>
      <c r="I656" t="s">
        <v>75</v>
      </c>
      <c r="J656" t="s">
        <v>1723</v>
      </c>
    </row>
    <row r="657" spans="1:10" x14ac:dyDescent="0.3">
      <c r="A657">
        <v>655</v>
      </c>
      <c r="B657" t="s">
        <v>1724</v>
      </c>
      <c r="D657">
        <v>4</v>
      </c>
      <c r="E657" t="s">
        <v>175</v>
      </c>
      <c r="F657" t="s">
        <v>10</v>
      </c>
      <c r="G657" t="s">
        <v>1725</v>
      </c>
      <c r="H657" t="s">
        <v>437</v>
      </c>
      <c r="I657" t="s">
        <v>75</v>
      </c>
      <c r="J657" t="s">
        <v>218</v>
      </c>
    </row>
    <row r="658" spans="1:10" x14ac:dyDescent="0.3">
      <c r="A658">
        <v>656</v>
      </c>
      <c r="B658" t="s">
        <v>1726</v>
      </c>
      <c r="D658">
        <v>4.0999999999999996</v>
      </c>
      <c r="E658" t="s">
        <v>1727</v>
      </c>
      <c r="F658" t="s">
        <v>10</v>
      </c>
      <c r="G658" t="s">
        <v>1728</v>
      </c>
      <c r="H658" t="s">
        <v>357</v>
      </c>
      <c r="I658" t="s">
        <v>147</v>
      </c>
      <c r="J658" t="s">
        <v>105</v>
      </c>
    </row>
    <row r="659" spans="1:10" x14ac:dyDescent="0.3">
      <c r="A659">
        <v>657</v>
      </c>
      <c r="B659" t="s">
        <v>1729</v>
      </c>
      <c r="D659">
        <v>3.9</v>
      </c>
      <c r="E659" t="s">
        <v>1727</v>
      </c>
      <c r="F659" t="s">
        <v>10</v>
      </c>
      <c r="G659" t="s">
        <v>1436</v>
      </c>
      <c r="H659" t="s">
        <v>357</v>
      </c>
      <c r="I659" t="s">
        <v>147</v>
      </c>
      <c r="J659" t="s">
        <v>117</v>
      </c>
    </row>
    <row r="660" spans="1:10" x14ac:dyDescent="0.3">
      <c r="A660">
        <v>658</v>
      </c>
      <c r="B660" t="s">
        <v>1730</v>
      </c>
      <c r="D660">
        <v>3.7</v>
      </c>
      <c r="E660" t="s">
        <v>1731</v>
      </c>
      <c r="F660" t="s">
        <v>10</v>
      </c>
      <c r="G660" t="s">
        <v>1732</v>
      </c>
      <c r="H660" t="s">
        <v>58</v>
      </c>
      <c r="I660" t="s">
        <v>181</v>
      </c>
      <c r="J660" t="s">
        <v>254</v>
      </c>
    </row>
    <row r="661" spans="1:10" x14ac:dyDescent="0.3">
      <c r="A661">
        <v>659</v>
      </c>
      <c r="B661" t="s">
        <v>1733</v>
      </c>
      <c r="D661">
        <v>3.7</v>
      </c>
      <c r="E661" t="s">
        <v>1734</v>
      </c>
      <c r="F661" t="s">
        <v>10</v>
      </c>
      <c r="G661" t="s">
        <v>1028</v>
      </c>
      <c r="H661" t="s">
        <v>230</v>
      </c>
      <c r="I661" t="s">
        <v>683</v>
      </c>
      <c r="J661" t="s">
        <v>1519</v>
      </c>
    </row>
    <row r="662" spans="1:10" x14ac:dyDescent="0.3">
      <c r="A662">
        <v>660</v>
      </c>
      <c r="B662" t="s">
        <v>1735</v>
      </c>
      <c r="D662">
        <v>3.4</v>
      </c>
      <c r="E662" t="s">
        <v>1496</v>
      </c>
      <c r="F662" t="s">
        <v>22</v>
      </c>
      <c r="G662" t="s">
        <v>1736</v>
      </c>
      <c r="H662" t="s">
        <v>318</v>
      </c>
      <c r="I662" t="s">
        <v>147</v>
      </c>
      <c r="J662" t="s">
        <v>44</v>
      </c>
    </row>
    <row r="663" spans="1:10" x14ac:dyDescent="0.3">
      <c r="A663">
        <v>661</v>
      </c>
      <c r="B663" t="s">
        <v>1737</v>
      </c>
      <c r="D663">
        <v>3.8</v>
      </c>
      <c r="E663" t="s">
        <v>1129</v>
      </c>
      <c r="F663" t="s">
        <v>10</v>
      </c>
      <c r="G663" t="s">
        <v>1738</v>
      </c>
      <c r="H663" t="s">
        <v>840</v>
      </c>
      <c r="I663" t="s">
        <v>147</v>
      </c>
      <c r="J663" t="s">
        <v>28</v>
      </c>
    </row>
    <row r="664" spans="1:10" x14ac:dyDescent="0.3">
      <c r="A664">
        <v>662</v>
      </c>
      <c r="B664" t="s">
        <v>1739</v>
      </c>
      <c r="D664">
        <v>3.8</v>
      </c>
      <c r="E664" t="s">
        <v>1740</v>
      </c>
      <c r="F664" t="s">
        <v>22</v>
      </c>
      <c r="G664" t="s">
        <v>1741</v>
      </c>
      <c r="H664" t="s">
        <v>409</v>
      </c>
      <c r="I664" t="s">
        <v>147</v>
      </c>
      <c r="J664" t="s">
        <v>117</v>
      </c>
    </row>
    <row r="665" spans="1:10" x14ac:dyDescent="0.3">
      <c r="A665">
        <v>663</v>
      </c>
      <c r="B665" t="s">
        <v>1742</v>
      </c>
      <c r="D665">
        <v>4.3</v>
      </c>
      <c r="E665" t="s">
        <v>1129</v>
      </c>
      <c r="F665" t="s">
        <v>22</v>
      </c>
      <c r="G665" t="s">
        <v>1743</v>
      </c>
      <c r="H665" t="s">
        <v>283</v>
      </c>
      <c r="I665" t="s">
        <v>147</v>
      </c>
      <c r="J665" t="s">
        <v>218</v>
      </c>
    </row>
    <row r="666" spans="1:10" x14ac:dyDescent="0.3">
      <c r="A666">
        <v>664</v>
      </c>
      <c r="B666" t="s">
        <v>1744</v>
      </c>
      <c r="D666">
        <v>4.3</v>
      </c>
      <c r="E666" t="s">
        <v>1745</v>
      </c>
      <c r="F666" t="s">
        <v>22</v>
      </c>
      <c r="G666" t="s">
        <v>1746</v>
      </c>
      <c r="H666" t="s">
        <v>258</v>
      </c>
      <c r="I666" t="s">
        <v>181</v>
      </c>
      <c r="J666" t="s">
        <v>19</v>
      </c>
    </row>
    <row r="667" spans="1:10" x14ac:dyDescent="0.3">
      <c r="A667">
        <v>665</v>
      </c>
      <c r="B667" t="s">
        <v>1747</v>
      </c>
      <c r="D667">
        <v>4.2</v>
      </c>
      <c r="E667" t="s">
        <v>1748</v>
      </c>
      <c r="F667" t="s">
        <v>10</v>
      </c>
      <c r="G667" t="s">
        <v>1749</v>
      </c>
      <c r="H667" t="s">
        <v>43</v>
      </c>
      <c r="I667" t="s">
        <v>691</v>
      </c>
      <c r="J667" t="s">
        <v>223</v>
      </c>
    </row>
    <row r="668" spans="1:10" x14ac:dyDescent="0.3">
      <c r="A668">
        <v>666</v>
      </c>
      <c r="B668" t="s">
        <v>1750</v>
      </c>
      <c r="D668">
        <v>3.9</v>
      </c>
      <c r="E668" t="s">
        <v>1748</v>
      </c>
      <c r="F668" t="s">
        <v>22</v>
      </c>
      <c r="G668" t="s">
        <v>1751</v>
      </c>
      <c r="H668" t="s">
        <v>54</v>
      </c>
      <c r="I668" t="s">
        <v>147</v>
      </c>
      <c r="J668" t="s">
        <v>44</v>
      </c>
    </row>
    <row r="669" spans="1:10" x14ac:dyDescent="0.3">
      <c r="A669">
        <v>667</v>
      </c>
      <c r="B669" t="s">
        <v>1752</v>
      </c>
      <c r="D669">
        <v>4.2</v>
      </c>
      <c r="E669" t="s">
        <v>1748</v>
      </c>
      <c r="F669" t="s">
        <v>1753</v>
      </c>
      <c r="G669" t="s">
        <v>181</v>
      </c>
      <c r="J669" t="s">
        <v>117</v>
      </c>
    </row>
    <row r="670" spans="1:10" x14ac:dyDescent="0.3">
      <c r="A670">
        <v>668</v>
      </c>
      <c r="B670" t="s">
        <v>1754</v>
      </c>
      <c r="D670">
        <v>4.4000000000000004</v>
      </c>
      <c r="E670" t="s">
        <v>1755</v>
      </c>
      <c r="F670" t="s">
        <v>22</v>
      </c>
      <c r="G670" t="s">
        <v>1756</v>
      </c>
      <c r="H670" t="s">
        <v>100</v>
      </c>
      <c r="I670" t="s">
        <v>147</v>
      </c>
      <c r="J670" t="s">
        <v>28</v>
      </c>
    </row>
    <row r="671" spans="1:10" x14ac:dyDescent="0.3">
      <c r="A671">
        <v>669</v>
      </c>
      <c r="B671" t="s">
        <v>1757</v>
      </c>
      <c r="D671">
        <v>4.0999999999999996</v>
      </c>
      <c r="E671" t="s">
        <v>1758</v>
      </c>
      <c r="F671" t="s">
        <v>10</v>
      </c>
      <c r="G671" t="s">
        <v>1759</v>
      </c>
      <c r="H671" t="s">
        <v>375</v>
      </c>
      <c r="I671" t="s">
        <v>147</v>
      </c>
      <c r="J671" t="s">
        <v>295</v>
      </c>
    </row>
    <row r="672" spans="1:10" x14ac:dyDescent="0.3">
      <c r="A672">
        <v>670</v>
      </c>
      <c r="B672" t="s">
        <v>1760</v>
      </c>
      <c r="D672">
        <v>3.8</v>
      </c>
      <c r="E672" t="s">
        <v>1761</v>
      </c>
      <c r="F672" t="s">
        <v>22</v>
      </c>
      <c r="G672" t="s">
        <v>1762</v>
      </c>
      <c r="H672" t="s">
        <v>368</v>
      </c>
      <c r="I672" t="s">
        <v>181</v>
      </c>
      <c r="J672" t="s">
        <v>19</v>
      </c>
    </row>
    <row r="673" spans="1:10" x14ac:dyDescent="0.3">
      <c r="A673">
        <v>671</v>
      </c>
      <c r="B673" t="s">
        <v>1763</v>
      </c>
      <c r="D673">
        <v>4.2</v>
      </c>
      <c r="E673" t="s">
        <v>1761</v>
      </c>
      <c r="F673" t="s">
        <v>10</v>
      </c>
      <c r="G673" t="s">
        <v>1764</v>
      </c>
      <c r="H673" t="s">
        <v>1765</v>
      </c>
      <c r="I673" t="s">
        <v>147</v>
      </c>
      <c r="J673" t="s">
        <v>918</v>
      </c>
    </row>
    <row r="674" spans="1:10" x14ac:dyDescent="0.3">
      <c r="A674">
        <v>672</v>
      </c>
      <c r="B674" t="s">
        <v>1766</v>
      </c>
      <c r="D674">
        <v>3.9</v>
      </c>
      <c r="E674" t="s">
        <v>943</v>
      </c>
      <c r="F674" t="s">
        <v>22</v>
      </c>
      <c r="G674" t="s">
        <v>1767</v>
      </c>
      <c r="H674" t="s">
        <v>96</v>
      </c>
      <c r="I674" t="s">
        <v>181</v>
      </c>
      <c r="J674" t="s">
        <v>28</v>
      </c>
    </row>
    <row r="675" spans="1:10" x14ac:dyDescent="0.3">
      <c r="A675">
        <v>673</v>
      </c>
      <c r="B675" t="s">
        <v>1768</v>
      </c>
      <c r="D675">
        <v>4.2</v>
      </c>
      <c r="E675" t="s">
        <v>1033</v>
      </c>
      <c r="F675" t="s">
        <v>10</v>
      </c>
      <c r="G675" t="s">
        <v>1769</v>
      </c>
      <c r="H675" t="s">
        <v>96</v>
      </c>
      <c r="I675" t="s">
        <v>147</v>
      </c>
      <c r="J675" t="s">
        <v>177</v>
      </c>
    </row>
    <row r="676" spans="1:10" x14ac:dyDescent="0.3">
      <c r="A676">
        <v>674</v>
      </c>
      <c r="B676" t="s">
        <v>1770</v>
      </c>
      <c r="D676">
        <v>3.9</v>
      </c>
      <c r="E676" t="s">
        <v>1771</v>
      </c>
      <c r="F676" t="s">
        <v>22</v>
      </c>
      <c r="G676" t="s">
        <v>1772</v>
      </c>
      <c r="H676" t="s">
        <v>522</v>
      </c>
      <c r="I676" t="s">
        <v>181</v>
      </c>
      <c r="J676" t="s">
        <v>28</v>
      </c>
    </row>
    <row r="677" spans="1:10" x14ac:dyDescent="0.3">
      <c r="A677">
        <v>675</v>
      </c>
      <c r="B677" t="s">
        <v>1773</v>
      </c>
      <c r="D677">
        <v>3.7</v>
      </c>
      <c r="E677" t="s">
        <v>1774</v>
      </c>
      <c r="F677" t="s">
        <v>10</v>
      </c>
      <c r="G677" t="s">
        <v>1077</v>
      </c>
      <c r="H677" t="s">
        <v>826</v>
      </c>
      <c r="I677" t="s">
        <v>147</v>
      </c>
      <c r="J677" t="s">
        <v>105</v>
      </c>
    </row>
    <row r="678" spans="1:10" x14ac:dyDescent="0.3">
      <c r="A678">
        <v>676</v>
      </c>
      <c r="B678" t="s">
        <v>1775</v>
      </c>
      <c r="D678">
        <v>4.0999999999999996</v>
      </c>
      <c r="E678" t="s">
        <v>1774</v>
      </c>
      <c r="F678" t="s">
        <v>22</v>
      </c>
      <c r="G678" t="s">
        <v>626</v>
      </c>
      <c r="H678" t="s">
        <v>142</v>
      </c>
      <c r="I678" t="s">
        <v>147</v>
      </c>
      <c r="J678" t="s">
        <v>28</v>
      </c>
    </row>
    <row r="679" spans="1:10" x14ac:dyDescent="0.3">
      <c r="A679">
        <v>677</v>
      </c>
      <c r="B679" t="s">
        <v>1776</v>
      </c>
      <c r="D679">
        <v>4</v>
      </c>
      <c r="E679" t="s">
        <v>1033</v>
      </c>
      <c r="F679" t="s">
        <v>22</v>
      </c>
      <c r="G679" t="s">
        <v>1777</v>
      </c>
      <c r="H679" t="s">
        <v>749</v>
      </c>
      <c r="I679" t="s">
        <v>147</v>
      </c>
      <c r="J679" t="s">
        <v>44</v>
      </c>
    </row>
    <row r="680" spans="1:10" x14ac:dyDescent="0.3">
      <c r="A680">
        <v>678</v>
      </c>
      <c r="B680" t="s">
        <v>1778</v>
      </c>
      <c r="D680">
        <v>4.0999999999999996</v>
      </c>
      <c r="E680" t="s">
        <v>1779</v>
      </c>
      <c r="F680" t="s">
        <v>22</v>
      </c>
      <c r="G680" t="s">
        <v>1780</v>
      </c>
      <c r="H680" t="s">
        <v>321</v>
      </c>
      <c r="I680" t="s">
        <v>147</v>
      </c>
      <c r="J680" t="s">
        <v>70</v>
      </c>
    </row>
    <row r="681" spans="1:10" x14ac:dyDescent="0.3">
      <c r="A681">
        <v>679</v>
      </c>
      <c r="B681" t="s">
        <v>1781</v>
      </c>
      <c r="D681">
        <v>4.2</v>
      </c>
      <c r="E681" t="s">
        <v>323</v>
      </c>
      <c r="F681" t="s">
        <v>22</v>
      </c>
      <c r="G681" t="s">
        <v>1782</v>
      </c>
      <c r="H681" t="s">
        <v>185</v>
      </c>
      <c r="I681" t="s">
        <v>181</v>
      </c>
      <c r="J681" t="s">
        <v>117</v>
      </c>
    </row>
    <row r="682" spans="1:10" x14ac:dyDescent="0.3">
      <c r="A682">
        <v>680</v>
      </c>
      <c r="B682" t="s">
        <v>1783</v>
      </c>
      <c r="D682">
        <v>4</v>
      </c>
      <c r="E682" t="s">
        <v>1784</v>
      </c>
      <c r="F682" t="s">
        <v>22</v>
      </c>
      <c r="G682" t="s">
        <v>1785</v>
      </c>
      <c r="H682" t="s">
        <v>142</v>
      </c>
      <c r="I682" t="s">
        <v>49</v>
      </c>
      <c r="J682" t="s">
        <v>85</v>
      </c>
    </row>
    <row r="683" spans="1:10" x14ac:dyDescent="0.3">
      <c r="A683">
        <v>681</v>
      </c>
      <c r="B683" t="s">
        <v>1786</v>
      </c>
      <c r="D683">
        <v>3.6</v>
      </c>
      <c r="E683" t="s">
        <v>1784</v>
      </c>
      <c r="F683" t="s">
        <v>22</v>
      </c>
      <c r="G683" t="s">
        <v>1787</v>
      </c>
      <c r="H683" t="s">
        <v>96</v>
      </c>
      <c r="I683" t="s">
        <v>691</v>
      </c>
      <c r="J683" t="s">
        <v>362</v>
      </c>
    </row>
    <row r="684" spans="1:10" x14ac:dyDescent="0.3">
      <c r="A684">
        <v>682</v>
      </c>
      <c r="B684" t="s">
        <v>1788</v>
      </c>
      <c r="D684">
        <v>4.5</v>
      </c>
      <c r="E684" t="s">
        <v>1789</v>
      </c>
      <c r="F684" t="s">
        <v>22</v>
      </c>
      <c r="G684" t="s">
        <v>1790</v>
      </c>
      <c r="H684" t="s">
        <v>234</v>
      </c>
      <c r="I684" t="s">
        <v>147</v>
      </c>
      <c r="J684" t="s">
        <v>254</v>
      </c>
    </row>
    <row r="685" spans="1:10" x14ac:dyDescent="0.3">
      <c r="A685">
        <v>683</v>
      </c>
      <c r="B685" t="s">
        <v>1791</v>
      </c>
      <c r="D685">
        <v>4.3</v>
      </c>
      <c r="E685" t="s">
        <v>1033</v>
      </c>
      <c r="F685" t="s">
        <v>22</v>
      </c>
      <c r="G685" t="s">
        <v>1792</v>
      </c>
      <c r="H685" t="s">
        <v>357</v>
      </c>
      <c r="I685" t="s">
        <v>147</v>
      </c>
      <c r="J685" t="s">
        <v>999</v>
      </c>
    </row>
    <row r="686" spans="1:10" x14ac:dyDescent="0.3">
      <c r="A686">
        <v>684</v>
      </c>
      <c r="B686" t="s">
        <v>1793</v>
      </c>
      <c r="D686">
        <v>4.2</v>
      </c>
      <c r="E686" t="s">
        <v>1794</v>
      </c>
      <c r="F686" t="s">
        <v>22</v>
      </c>
      <c r="G686" t="s">
        <v>1795</v>
      </c>
      <c r="H686" t="s">
        <v>1796</v>
      </c>
      <c r="I686" t="s">
        <v>147</v>
      </c>
      <c r="J686" t="s">
        <v>254</v>
      </c>
    </row>
    <row r="687" spans="1:10" x14ac:dyDescent="0.3">
      <c r="A687">
        <v>685</v>
      </c>
      <c r="B687" t="s">
        <v>1797</v>
      </c>
      <c r="D687">
        <v>3.8</v>
      </c>
      <c r="E687" t="s">
        <v>1798</v>
      </c>
      <c r="F687" t="s">
        <v>22</v>
      </c>
      <c r="G687" t="s">
        <v>1799</v>
      </c>
      <c r="H687" t="s">
        <v>48</v>
      </c>
      <c r="I687" t="s">
        <v>181</v>
      </c>
      <c r="J687" t="s">
        <v>117</v>
      </c>
    </row>
    <row r="688" spans="1:10" x14ac:dyDescent="0.3">
      <c r="A688">
        <v>686</v>
      </c>
      <c r="B688" t="s">
        <v>1800</v>
      </c>
      <c r="D688">
        <v>4</v>
      </c>
      <c r="E688" t="s">
        <v>1801</v>
      </c>
      <c r="F688" t="s">
        <v>22</v>
      </c>
      <c r="G688" t="s">
        <v>1802</v>
      </c>
      <c r="H688" t="s">
        <v>39</v>
      </c>
      <c r="I688" t="s">
        <v>147</v>
      </c>
      <c r="J688" t="s">
        <v>80</v>
      </c>
    </row>
    <row r="689" spans="1:10" x14ac:dyDescent="0.3">
      <c r="A689">
        <v>687</v>
      </c>
      <c r="B689" t="s">
        <v>1803</v>
      </c>
      <c r="D689">
        <v>4</v>
      </c>
      <c r="E689" t="s">
        <v>1804</v>
      </c>
      <c r="F689" t="s">
        <v>22</v>
      </c>
      <c r="G689" t="s">
        <v>554</v>
      </c>
      <c r="H689" t="s">
        <v>711</v>
      </c>
      <c r="I689" t="s">
        <v>147</v>
      </c>
      <c r="J689" t="s">
        <v>19</v>
      </c>
    </row>
    <row r="690" spans="1:10" x14ac:dyDescent="0.3">
      <c r="A690">
        <v>688</v>
      </c>
      <c r="B690" t="s">
        <v>1805</v>
      </c>
      <c r="D690">
        <v>4.2</v>
      </c>
      <c r="E690" t="s">
        <v>1804</v>
      </c>
      <c r="F690" t="s">
        <v>22</v>
      </c>
      <c r="G690" t="s">
        <v>1806</v>
      </c>
      <c r="H690" t="s">
        <v>213</v>
      </c>
      <c r="I690" t="s">
        <v>147</v>
      </c>
      <c r="J690" t="s">
        <v>105</v>
      </c>
    </row>
    <row r="691" spans="1:10" x14ac:dyDescent="0.3">
      <c r="A691">
        <v>689</v>
      </c>
      <c r="B691" t="s">
        <v>1807</v>
      </c>
      <c r="D691">
        <v>4.0999999999999996</v>
      </c>
      <c r="E691" t="s">
        <v>1808</v>
      </c>
      <c r="F691" t="s">
        <v>10</v>
      </c>
      <c r="G691" t="s">
        <v>1809</v>
      </c>
      <c r="H691" t="s">
        <v>1504</v>
      </c>
      <c r="I691" t="s">
        <v>147</v>
      </c>
      <c r="J691" t="s">
        <v>424</v>
      </c>
    </row>
    <row r="692" spans="1:10" x14ac:dyDescent="0.3">
      <c r="A692">
        <v>690</v>
      </c>
      <c r="B692" t="s">
        <v>1810</v>
      </c>
      <c r="D692">
        <v>4.5</v>
      </c>
      <c r="E692" t="s">
        <v>1329</v>
      </c>
      <c r="F692" t="s">
        <v>10</v>
      </c>
      <c r="G692" t="s">
        <v>1811</v>
      </c>
      <c r="H692" t="s">
        <v>200</v>
      </c>
      <c r="I692" t="s">
        <v>181</v>
      </c>
      <c r="J692" t="s">
        <v>243</v>
      </c>
    </row>
    <row r="693" spans="1:10" x14ac:dyDescent="0.3">
      <c r="A693">
        <v>691</v>
      </c>
      <c r="B693" t="s">
        <v>1812</v>
      </c>
      <c r="D693">
        <v>4.4000000000000004</v>
      </c>
      <c r="E693" t="s">
        <v>677</v>
      </c>
      <c r="F693" t="s">
        <v>10</v>
      </c>
      <c r="G693" t="s">
        <v>1813</v>
      </c>
      <c r="H693" t="s">
        <v>803</v>
      </c>
      <c r="I693" t="s">
        <v>75</v>
      </c>
      <c r="J693" t="s">
        <v>1080</v>
      </c>
    </row>
    <row r="694" spans="1:10" x14ac:dyDescent="0.3">
      <c r="A694">
        <v>692</v>
      </c>
      <c r="B694" t="s">
        <v>1814</v>
      </c>
      <c r="D694">
        <v>4.3</v>
      </c>
      <c r="E694" t="s">
        <v>1815</v>
      </c>
      <c r="F694" t="s">
        <v>22</v>
      </c>
      <c r="G694" t="s">
        <v>1816</v>
      </c>
      <c r="H694" t="s">
        <v>711</v>
      </c>
      <c r="I694" t="s">
        <v>147</v>
      </c>
      <c r="J694" t="s">
        <v>315</v>
      </c>
    </row>
    <row r="695" spans="1:10" x14ac:dyDescent="0.3">
      <c r="A695">
        <v>693</v>
      </c>
      <c r="B695" t="s">
        <v>1817</v>
      </c>
      <c r="D695">
        <v>4.0999999999999996</v>
      </c>
      <c r="E695" t="s">
        <v>1815</v>
      </c>
      <c r="F695" t="s">
        <v>1818</v>
      </c>
      <c r="G695" t="s">
        <v>147</v>
      </c>
      <c r="J695" t="s">
        <v>19</v>
      </c>
    </row>
    <row r="696" spans="1:10" x14ac:dyDescent="0.3">
      <c r="A696">
        <v>694</v>
      </c>
      <c r="B696" t="s">
        <v>1819</v>
      </c>
      <c r="D696">
        <v>4.0999999999999996</v>
      </c>
      <c r="E696" t="s">
        <v>1820</v>
      </c>
      <c r="F696" t="s">
        <v>10</v>
      </c>
      <c r="G696" t="s">
        <v>1821</v>
      </c>
      <c r="H696" t="s">
        <v>409</v>
      </c>
      <c r="I696" t="s">
        <v>147</v>
      </c>
      <c r="J696" t="s">
        <v>612</v>
      </c>
    </row>
    <row r="697" spans="1:10" x14ac:dyDescent="0.3">
      <c r="A697">
        <v>695</v>
      </c>
      <c r="B697" t="s">
        <v>1822</v>
      </c>
      <c r="D697">
        <v>3.9</v>
      </c>
      <c r="E697" t="s">
        <v>1823</v>
      </c>
      <c r="F697" t="s">
        <v>22</v>
      </c>
      <c r="G697" t="s">
        <v>1824</v>
      </c>
      <c r="H697" t="s">
        <v>721</v>
      </c>
      <c r="I697" t="s">
        <v>147</v>
      </c>
      <c r="J697" t="s">
        <v>117</v>
      </c>
    </row>
    <row r="698" spans="1:10" x14ac:dyDescent="0.3">
      <c r="A698">
        <v>696</v>
      </c>
      <c r="B698" t="s">
        <v>311</v>
      </c>
      <c r="D698">
        <v>4.0999999999999996</v>
      </c>
      <c r="E698" t="s">
        <v>220</v>
      </c>
      <c r="F698" t="s">
        <v>22</v>
      </c>
      <c r="G698" t="s">
        <v>1825</v>
      </c>
      <c r="H698" t="s">
        <v>327</v>
      </c>
      <c r="I698" t="s">
        <v>147</v>
      </c>
      <c r="J698" t="s">
        <v>28</v>
      </c>
    </row>
    <row r="699" spans="1:10" x14ac:dyDescent="0.3">
      <c r="A699">
        <v>697</v>
      </c>
      <c r="B699" t="s">
        <v>1826</v>
      </c>
      <c r="D699">
        <v>3.8</v>
      </c>
      <c r="E699" t="s">
        <v>1827</v>
      </c>
      <c r="F699" t="s">
        <v>10</v>
      </c>
      <c r="G699" t="s">
        <v>1828</v>
      </c>
      <c r="H699" t="s">
        <v>213</v>
      </c>
      <c r="I699" t="s">
        <v>147</v>
      </c>
      <c r="J699" t="s">
        <v>218</v>
      </c>
    </row>
    <row r="700" spans="1:10" x14ac:dyDescent="0.3">
      <c r="A700">
        <v>698</v>
      </c>
      <c r="B700" t="s">
        <v>1829</v>
      </c>
      <c r="D700">
        <v>4.5</v>
      </c>
      <c r="E700" t="s">
        <v>1830</v>
      </c>
      <c r="F700" t="s">
        <v>22</v>
      </c>
      <c r="G700" t="s">
        <v>1831</v>
      </c>
      <c r="H700" t="s">
        <v>100</v>
      </c>
      <c r="I700" t="s">
        <v>147</v>
      </c>
      <c r="J700" t="s">
        <v>295</v>
      </c>
    </row>
    <row r="701" spans="1:10" x14ac:dyDescent="0.3">
      <c r="A701">
        <v>699</v>
      </c>
      <c r="B701" t="s">
        <v>1832</v>
      </c>
      <c r="D701">
        <v>3.9</v>
      </c>
      <c r="E701" t="s">
        <v>1833</v>
      </c>
      <c r="F701" t="s">
        <v>10</v>
      </c>
      <c r="G701" t="s">
        <v>1834</v>
      </c>
      <c r="H701" t="s">
        <v>538</v>
      </c>
      <c r="I701" t="s">
        <v>147</v>
      </c>
      <c r="J701" t="s">
        <v>284</v>
      </c>
    </row>
    <row r="702" spans="1:10" x14ac:dyDescent="0.3">
      <c r="A702">
        <v>700</v>
      </c>
      <c r="B702" t="s">
        <v>1835</v>
      </c>
      <c r="D702">
        <v>4.0999999999999996</v>
      </c>
      <c r="E702" t="s">
        <v>1836</v>
      </c>
      <c r="F702" t="s">
        <v>22</v>
      </c>
      <c r="G702" t="s">
        <v>1837</v>
      </c>
      <c r="H702" t="s">
        <v>1838</v>
      </c>
      <c r="I702" t="s">
        <v>474</v>
      </c>
      <c r="J702" t="s">
        <v>105</v>
      </c>
    </row>
    <row r="703" spans="1:10" x14ac:dyDescent="0.3">
      <c r="A703">
        <v>701</v>
      </c>
      <c r="B703" t="s">
        <v>1839</v>
      </c>
      <c r="D703">
        <v>4</v>
      </c>
      <c r="E703" t="s">
        <v>1840</v>
      </c>
      <c r="F703" t="s">
        <v>22</v>
      </c>
      <c r="G703" t="s">
        <v>1841</v>
      </c>
      <c r="H703" t="s">
        <v>24</v>
      </c>
      <c r="I703" t="s">
        <v>181</v>
      </c>
      <c r="J703" t="s">
        <v>105</v>
      </c>
    </row>
    <row r="704" spans="1:10" x14ac:dyDescent="0.3">
      <c r="A704">
        <v>702</v>
      </c>
      <c r="B704" t="s">
        <v>1842</v>
      </c>
      <c r="D704">
        <v>4</v>
      </c>
      <c r="E704" t="s">
        <v>736</v>
      </c>
      <c r="F704" t="s">
        <v>22</v>
      </c>
      <c r="G704" t="s">
        <v>1843</v>
      </c>
      <c r="H704" t="s">
        <v>1844</v>
      </c>
      <c r="I704" t="s">
        <v>75</v>
      </c>
      <c r="J704" t="s">
        <v>28</v>
      </c>
    </row>
    <row r="705" spans="1:10" x14ac:dyDescent="0.3">
      <c r="A705">
        <v>703</v>
      </c>
      <c r="B705" t="s">
        <v>1845</v>
      </c>
      <c r="D705">
        <v>4.9000000000000004</v>
      </c>
      <c r="E705" t="s">
        <v>1846</v>
      </c>
      <c r="F705" t="s">
        <v>881</v>
      </c>
      <c r="G705" t="s">
        <v>1847</v>
      </c>
      <c r="H705" t="s">
        <v>318</v>
      </c>
      <c r="I705" t="s">
        <v>147</v>
      </c>
      <c r="J705" t="s">
        <v>70</v>
      </c>
    </row>
    <row r="706" spans="1:10" x14ac:dyDescent="0.3">
      <c r="A706">
        <v>704</v>
      </c>
      <c r="B706" t="s">
        <v>1848</v>
      </c>
      <c r="D706">
        <v>4.3</v>
      </c>
      <c r="E706" t="s">
        <v>1249</v>
      </c>
      <c r="F706" t="s">
        <v>22</v>
      </c>
      <c r="G706" t="s">
        <v>1849</v>
      </c>
      <c r="H706" t="s">
        <v>230</v>
      </c>
      <c r="I706" t="s">
        <v>147</v>
      </c>
      <c r="J706" t="s">
        <v>246</v>
      </c>
    </row>
    <row r="707" spans="1:10" x14ac:dyDescent="0.3">
      <c r="A707">
        <v>705</v>
      </c>
      <c r="B707" t="s">
        <v>1850</v>
      </c>
      <c r="D707">
        <v>4.2</v>
      </c>
      <c r="E707" t="s">
        <v>1851</v>
      </c>
      <c r="F707" t="s">
        <v>10</v>
      </c>
      <c r="G707" t="s">
        <v>1852</v>
      </c>
      <c r="H707" t="s">
        <v>151</v>
      </c>
      <c r="I707" t="s">
        <v>147</v>
      </c>
      <c r="J707" t="s">
        <v>732</v>
      </c>
    </row>
    <row r="708" spans="1:10" x14ac:dyDescent="0.3">
      <c r="A708">
        <v>706</v>
      </c>
      <c r="B708" t="s">
        <v>1853</v>
      </c>
      <c r="D708">
        <v>4.2</v>
      </c>
      <c r="E708" t="s">
        <v>1851</v>
      </c>
      <c r="F708" t="s">
        <v>22</v>
      </c>
      <c r="G708" t="s">
        <v>1854</v>
      </c>
      <c r="H708" t="s">
        <v>299</v>
      </c>
      <c r="I708" t="s">
        <v>181</v>
      </c>
      <c r="J708" t="s">
        <v>235</v>
      </c>
    </row>
    <row r="709" spans="1:10" x14ac:dyDescent="0.3">
      <c r="A709">
        <v>707</v>
      </c>
      <c r="B709" t="s">
        <v>1855</v>
      </c>
      <c r="D709">
        <v>3.7</v>
      </c>
      <c r="E709" t="s">
        <v>1856</v>
      </c>
      <c r="F709" t="s">
        <v>22</v>
      </c>
      <c r="G709" t="s">
        <v>1857</v>
      </c>
      <c r="H709" t="s">
        <v>142</v>
      </c>
      <c r="I709" t="s">
        <v>147</v>
      </c>
      <c r="J709" t="s">
        <v>295</v>
      </c>
    </row>
    <row r="710" spans="1:10" x14ac:dyDescent="0.3">
      <c r="A710">
        <v>708</v>
      </c>
      <c r="B710" t="s">
        <v>1858</v>
      </c>
      <c r="D710">
        <v>4.2</v>
      </c>
      <c r="E710" t="s">
        <v>736</v>
      </c>
      <c r="F710" t="s">
        <v>10</v>
      </c>
      <c r="G710" t="s">
        <v>1357</v>
      </c>
      <c r="H710" t="s">
        <v>79</v>
      </c>
      <c r="I710" t="s">
        <v>147</v>
      </c>
      <c r="J710" t="s">
        <v>204</v>
      </c>
    </row>
    <row r="711" spans="1:10" x14ac:dyDescent="0.3">
      <c r="A711">
        <v>709</v>
      </c>
      <c r="B711" t="s">
        <v>1859</v>
      </c>
      <c r="D711">
        <v>4.3</v>
      </c>
      <c r="E711" t="s">
        <v>1860</v>
      </c>
      <c r="F711" t="s">
        <v>10</v>
      </c>
      <c r="G711" t="s">
        <v>1861</v>
      </c>
      <c r="H711" t="s">
        <v>1765</v>
      </c>
      <c r="I711" t="s">
        <v>75</v>
      </c>
      <c r="J711" t="s">
        <v>773</v>
      </c>
    </row>
    <row r="712" spans="1:10" x14ac:dyDescent="0.3">
      <c r="A712">
        <v>710</v>
      </c>
      <c r="B712" t="s">
        <v>1862</v>
      </c>
      <c r="D712">
        <v>4.4000000000000004</v>
      </c>
      <c r="E712" t="s">
        <v>1860</v>
      </c>
      <c r="F712" t="s">
        <v>22</v>
      </c>
      <c r="G712" t="s">
        <v>1863</v>
      </c>
      <c r="H712" t="s">
        <v>267</v>
      </c>
      <c r="I712" t="s">
        <v>147</v>
      </c>
      <c r="J712" t="s">
        <v>44</v>
      </c>
    </row>
    <row r="713" spans="1:10" x14ac:dyDescent="0.3">
      <c r="A713">
        <v>711</v>
      </c>
      <c r="B713" t="s">
        <v>1864</v>
      </c>
      <c r="D713">
        <v>4.0999999999999996</v>
      </c>
      <c r="E713" t="s">
        <v>1860</v>
      </c>
      <c r="F713" t="s">
        <v>10</v>
      </c>
      <c r="G713" t="s">
        <v>1865</v>
      </c>
      <c r="H713" t="s">
        <v>368</v>
      </c>
      <c r="I713" t="s">
        <v>683</v>
      </c>
      <c r="J713" t="s">
        <v>612</v>
      </c>
    </row>
    <row r="714" spans="1:10" x14ac:dyDescent="0.3">
      <c r="A714">
        <v>712</v>
      </c>
      <c r="B714" t="s">
        <v>1866</v>
      </c>
      <c r="D714">
        <v>3.6</v>
      </c>
      <c r="E714" t="s">
        <v>1867</v>
      </c>
      <c r="F714" t="s">
        <v>22</v>
      </c>
      <c r="G714" t="s">
        <v>1868</v>
      </c>
      <c r="H714" t="s">
        <v>146</v>
      </c>
      <c r="I714" t="s">
        <v>181</v>
      </c>
      <c r="J714" t="s">
        <v>70</v>
      </c>
    </row>
    <row r="715" spans="1:10" x14ac:dyDescent="0.3">
      <c r="A715">
        <v>713</v>
      </c>
      <c r="B715" t="s">
        <v>1869</v>
      </c>
      <c r="D715">
        <v>4.0999999999999996</v>
      </c>
      <c r="E715" t="s">
        <v>340</v>
      </c>
      <c r="F715" t="s">
        <v>10</v>
      </c>
      <c r="G715" t="s">
        <v>1870</v>
      </c>
      <c r="H715" t="s">
        <v>826</v>
      </c>
      <c r="I715" t="s">
        <v>147</v>
      </c>
      <c r="J715" t="s">
        <v>204</v>
      </c>
    </row>
    <row r="716" spans="1:10" x14ac:dyDescent="0.3">
      <c r="A716">
        <v>714</v>
      </c>
      <c r="B716" t="s">
        <v>1871</v>
      </c>
      <c r="D716">
        <v>4.0999999999999996</v>
      </c>
      <c r="E716" t="s">
        <v>1872</v>
      </c>
      <c r="F716" t="s">
        <v>1873</v>
      </c>
      <c r="G716" t="s">
        <v>1639</v>
      </c>
      <c r="J716" t="s">
        <v>533</v>
      </c>
    </row>
    <row r="717" spans="1:10" x14ac:dyDescent="0.3">
      <c r="A717">
        <v>715</v>
      </c>
      <c r="B717" t="s">
        <v>1874</v>
      </c>
      <c r="D717">
        <v>4.4000000000000004</v>
      </c>
      <c r="E717" t="s">
        <v>1875</v>
      </c>
      <c r="F717" t="s">
        <v>22</v>
      </c>
      <c r="G717" t="s">
        <v>1876</v>
      </c>
      <c r="H717" t="s">
        <v>331</v>
      </c>
      <c r="I717" t="s">
        <v>147</v>
      </c>
      <c r="J717" t="s">
        <v>28</v>
      </c>
    </row>
    <row r="718" spans="1:10" x14ac:dyDescent="0.3">
      <c r="A718">
        <v>716</v>
      </c>
      <c r="B718" t="s">
        <v>1877</v>
      </c>
      <c r="D718">
        <v>3.2</v>
      </c>
      <c r="E718" t="s">
        <v>1878</v>
      </c>
      <c r="F718" t="s">
        <v>22</v>
      </c>
      <c r="G718" t="s">
        <v>1879</v>
      </c>
      <c r="H718" t="s">
        <v>121</v>
      </c>
      <c r="I718" t="s">
        <v>181</v>
      </c>
      <c r="J718" t="s">
        <v>70</v>
      </c>
    </row>
    <row r="719" spans="1:10" x14ac:dyDescent="0.3">
      <c r="A719">
        <v>717</v>
      </c>
      <c r="B719" t="s">
        <v>1880</v>
      </c>
      <c r="D719">
        <v>3.9</v>
      </c>
      <c r="E719" t="s">
        <v>1881</v>
      </c>
      <c r="F719" t="s">
        <v>22</v>
      </c>
      <c r="G719" t="s">
        <v>1882</v>
      </c>
      <c r="H719" t="s">
        <v>749</v>
      </c>
      <c r="I719" t="s">
        <v>181</v>
      </c>
      <c r="J719" t="s">
        <v>80</v>
      </c>
    </row>
    <row r="720" spans="1:10" x14ac:dyDescent="0.3">
      <c r="A720">
        <v>718</v>
      </c>
      <c r="B720" t="s">
        <v>1883</v>
      </c>
      <c r="D720">
        <v>4.3</v>
      </c>
      <c r="E720" t="s">
        <v>1884</v>
      </c>
      <c r="F720" t="s">
        <v>22</v>
      </c>
      <c r="G720" t="s">
        <v>1885</v>
      </c>
      <c r="H720" t="s">
        <v>957</v>
      </c>
      <c r="I720" t="s">
        <v>147</v>
      </c>
      <c r="J720" t="s">
        <v>117</v>
      </c>
    </row>
    <row r="721" spans="1:10" x14ac:dyDescent="0.3">
      <c r="A721">
        <v>719</v>
      </c>
      <c r="B721" t="s">
        <v>1886</v>
      </c>
      <c r="D721">
        <v>4.3</v>
      </c>
      <c r="E721" t="s">
        <v>1887</v>
      </c>
      <c r="F721" t="s">
        <v>22</v>
      </c>
      <c r="G721" t="s">
        <v>1888</v>
      </c>
      <c r="H721" t="s">
        <v>819</v>
      </c>
      <c r="I721" t="s">
        <v>181</v>
      </c>
      <c r="J721" t="s">
        <v>80</v>
      </c>
    </row>
    <row r="722" spans="1:10" x14ac:dyDescent="0.3">
      <c r="A722">
        <v>720</v>
      </c>
      <c r="B722" t="s">
        <v>1889</v>
      </c>
      <c r="D722">
        <v>4.3</v>
      </c>
      <c r="E722" t="s">
        <v>1890</v>
      </c>
      <c r="F722" t="s">
        <v>22</v>
      </c>
      <c r="G722" t="s">
        <v>1891</v>
      </c>
      <c r="H722" t="s">
        <v>151</v>
      </c>
      <c r="I722" t="s">
        <v>147</v>
      </c>
      <c r="J722" t="s">
        <v>304</v>
      </c>
    </row>
    <row r="723" spans="1:10" x14ac:dyDescent="0.3">
      <c r="A723">
        <v>721</v>
      </c>
      <c r="B723" t="s">
        <v>1892</v>
      </c>
      <c r="D723">
        <v>3.3</v>
      </c>
      <c r="E723" t="s">
        <v>1884</v>
      </c>
      <c r="F723" t="s">
        <v>22</v>
      </c>
      <c r="G723" t="s">
        <v>1893</v>
      </c>
      <c r="H723" t="s">
        <v>331</v>
      </c>
      <c r="I723" t="s">
        <v>691</v>
      </c>
      <c r="J723" t="s">
        <v>44</v>
      </c>
    </row>
    <row r="724" spans="1:10" x14ac:dyDescent="0.3">
      <c r="A724">
        <v>722</v>
      </c>
      <c r="B724" t="s">
        <v>1894</v>
      </c>
      <c r="D724">
        <v>4</v>
      </c>
      <c r="E724" t="s">
        <v>1895</v>
      </c>
      <c r="F724" t="s">
        <v>22</v>
      </c>
      <c r="G724" t="s">
        <v>1087</v>
      </c>
      <c r="H724" t="s">
        <v>151</v>
      </c>
      <c r="I724" t="s">
        <v>147</v>
      </c>
      <c r="J724" t="s">
        <v>50</v>
      </c>
    </row>
    <row r="725" spans="1:10" x14ac:dyDescent="0.3">
      <c r="A725">
        <v>723</v>
      </c>
      <c r="B725" t="s">
        <v>1896</v>
      </c>
      <c r="D725">
        <v>4.3</v>
      </c>
      <c r="E725" t="s">
        <v>1895</v>
      </c>
      <c r="F725" t="s">
        <v>22</v>
      </c>
      <c r="G725" t="s">
        <v>1897</v>
      </c>
      <c r="H725" t="s">
        <v>596</v>
      </c>
      <c r="I725" t="s">
        <v>147</v>
      </c>
      <c r="J725" t="s">
        <v>284</v>
      </c>
    </row>
    <row r="726" spans="1:10" x14ac:dyDescent="0.3">
      <c r="A726">
        <v>724</v>
      </c>
      <c r="B726" t="s">
        <v>1898</v>
      </c>
      <c r="D726">
        <v>3.9</v>
      </c>
      <c r="E726" t="s">
        <v>1895</v>
      </c>
      <c r="F726" t="s">
        <v>22</v>
      </c>
      <c r="G726" t="s">
        <v>1899</v>
      </c>
      <c r="H726" t="s">
        <v>74</v>
      </c>
      <c r="I726" t="s">
        <v>75</v>
      </c>
      <c r="J726" t="s">
        <v>424</v>
      </c>
    </row>
    <row r="727" spans="1:10" x14ac:dyDescent="0.3">
      <c r="A727">
        <v>725</v>
      </c>
      <c r="B727" t="s">
        <v>1900</v>
      </c>
      <c r="D727">
        <v>4.0999999999999996</v>
      </c>
      <c r="E727" t="s">
        <v>1901</v>
      </c>
      <c r="F727" t="s">
        <v>10</v>
      </c>
      <c r="G727" t="s">
        <v>1902</v>
      </c>
      <c r="H727" t="s">
        <v>213</v>
      </c>
      <c r="I727" t="s">
        <v>147</v>
      </c>
      <c r="J727" t="s">
        <v>235</v>
      </c>
    </row>
    <row r="728" spans="1:10" x14ac:dyDescent="0.3">
      <c r="A728">
        <v>726</v>
      </c>
      <c r="B728" t="s">
        <v>1903</v>
      </c>
      <c r="D728">
        <v>3.9</v>
      </c>
      <c r="E728" t="s">
        <v>1878</v>
      </c>
      <c r="F728" t="s">
        <v>22</v>
      </c>
      <c r="G728" t="s">
        <v>1904</v>
      </c>
      <c r="H728" t="s">
        <v>54</v>
      </c>
      <c r="I728" t="s">
        <v>147</v>
      </c>
      <c r="J728" t="s">
        <v>268</v>
      </c>
    </row>
    <row r="729" spans="1:10" x14ac:dyDescent="0.3">
      <c r="A729">
        <v>727</v>
      </c>
      <c r="B729" t="s">
        <v>1905</v>
      </c>
      <c r="D729">
        <v>4.2</v>
      </c>
      <c r="E729" t="s">
        <v>647</v>
      </c>
      <c r="F729" t="s">
        <v>1906</v>
      </c>
      <c r="G729" t="s">
        <v>84</v>
      </c>
      <c r="H729" t="s">
        <v>181</v>
      </c>
      <c r="J729" t="s">
        <v>28</v>
      </c>
    </row>
    <row r="730" spans="1:10" x14ac:dyDescent="0.3">
      <c r="A730">
        <v>728</v>
      </c>
      <c r="B730" t="s">
        <v>1907</v>
      </c>
      <c r="D730">
        <v>4</v>
      </c>
      <c r="E730" t="s">
        <v>1908</v>
      </c>
      <c r="F730" t="s">
        <v>10</v>
      </c>
      <c r="G730" t="s">
        <v>1909</v>
      </c>
      <c r="H730" t="s">
        <v>321</v>
      </c>
      <c r="I730" t="s">
        <v>147</v>
      </c>
      <c r="J730" t="s">
        <v>19</v>
      </c>
    </row>
    <row r="731" spans="1:10" x14ac:dyDescent="0.3">
      <c r="A731">
        <v>729</v>
      </c>
      <c r="B731" t="s">
        <v>1910</v>
      </c>
      <c r="D731">
        <v>4</v>
      </c>
      <c r="E731" t="s">
        <v>1911</v>
      </c>
      <c r="F731" t="s">
        <v>22</v>
      </c>
      <c r="G731" t="s">
        <v>1912</v>
      </c>
      <c r="H731" t="s">
        <v>138</v>
      </c>
      <c r="I731" t="s">
        <v>147</v>
      </c>
      <c r="J731" t="s">
        <v>1080</v>
      </c>
    </row>
    <row r="732" spans="1:10" x14ac:dyDescent="0.3">
      <c r="A732">
        <v>730</v>
      </c>
      <c r="B732" t="s">
        <v>1913</v>
      </c>
      <c r="D732">
        <v>3.9</v>
      </c>
      <c r="E732" t="s">
        <v>1376</v>
      </c>
      <c r="F732" t="s">
        <v>22</v>
      </c>
      <c r="G732" t="s">
        <v>1914</v>
      </c>
      <c r="H732" t="s">
        <v>368</v>
      </c>
      <c r="I732" t="s">
        <v>181</v>
      </c>
      <c r="J732" t="s">
        <v>479</v>
      </c>
    </row>
    <row r="733" spans="1:10" x14ac:dyDescent="0.3">
      <c r="A733">
        <v>731</v>
      </c>
      <c r="B733" t="s">
        <v>1915</v>
      </c>
      <c r="D733">
        <v>4.2</v>
      </c>
      <c r="E733" t="s">
        <v>1916</v>
      </c>
      <c r="F733" t="s">
        <v>22</v>
      </c>
      <c r="G733" t="s">
        <v>1917</v>
      </c>
      <c r="H733" t="s">
        <v>35</v>
      </c>
      <c r="I733" t="s">
        <v>147</v>
      </c>
      <c r="J733" t="s">
        <v>44</v>
      </c>
    </row>
    <row r="734" spans="1:10" x14ac:dyDescent="0.3">
      <c r="A734">
        <v>732</v>
      </c>
      <c r="B734" t="s">
        <v>1918</v>
      </c>
      <c r="D734">
        <v>3.9</v>
      </c>
      <c r="E734" t="s">
        <v>1919</v>
      </c>
      <c r="F734" t="s">
        <v>22</v>
      </c>
      <c r="G734" t="s">
        <v>805</v>
      </c>
      <c r="H734" t="s">
        <v>230</v>
      </c>
      <c r="I734" t="s">
        <v>147</v>
      </c>
      <c r="J734" t="s">
        <v>28</v>
      </c>
    </row>
    <row r="735" spans="1:10" x14ac:dyDescent="0.3">
      <c r="A735">
        <v>733</v>
      </c>
      <c r="B735" t="s">
        <v>1920</v>
      </c>
      <c r="D735">
        <v>4.2</v>
      </c>
      <c r="E735" t="s">
        <v>1921</v>
      </c>
      <c r="F735" t="s">
        <v>10</v>
      </c>
      <c r="G735" t="s">
        <v>1922</v>
      </c>
      <c r="H735" t="s">
        <v>368</v>
      </c>
      <c r="I735" t="s">
        <v>147</v>
      </c>
      <c r="J735" t="s">
        <v>204</v>
      </c>
    </row>
    <row r="736" spans="1:10" x14ac:dyDescent="0.3">
      <c r="A736">
        <v>734</v>
      </c>
      <c r="B736" t="s">
        <v>1923</v>
      </c>
      <c r="D736">
        <v>3.5</v>
      </c>
      <c r="E736" t="s">
        <v>1924</v>
      </c>
      <c r="F736" t="s">
        <v>22</v>
      </c>
      <c r="G736" t="s">
        <v>1333</v>
      </c>
      <c r="H736" t="s">
        <v>368</v>
      </c>
      <c r="I736" t="s">
        <v>147</v>
      </c>
      <c r="J736" t="s">
        <v>28</v>
      </c>
    </row>
    <row r="737" spans="1:10" x14ac:dyDescent="0.3">
      <c r="A737">
        <v>735</v>
      </c>
      <c r="B737" t="s">
        <v>1925</v>
      </c>
      <c r="D737">
        <v>4.3</v>
      </c>
      <c r="E737" t="s">
        <v>1926</v>
      </c>
      <c r="F737" t="s">
        <v>22</v>
      </c>
      <c r="G737" t="s">
        <v>1927</v>
      </c>
      <c r="H737" t="s">
        <v>84</v>
      </c>
      <c r="I737" t="s">
        <v>147</v>
      </c>
      <c r="J737" t="s">
        <v>50</v>
      </c>
    </row>
    <row r="738" spans="1:10" x14ac:dyDescent="0.3">
      <c r="A738">
        <v>736</v>
      </c>
      <c r="B738" t="s">
        <v>1928</v>
      </c>
      <c r="D738">
        <v>3.7</v>
      </c>
      <c r="E738" t="s">
        <v>1926</v>
      </c>
      <c r="F738" t="s">
        <v>22</v>
      </c>
      <c r="G738" t="s">
        <v>1929</v>
      </c>
      <c r="H738" t="s">
        <v>84</v>
      </c>
      <c r="I738" t="s">
        <v>147</v>
      </c>
      <c r="J738" t="s">
        <v>105</v>
      </c>
    </row>
    <row r="739" spans="1:10" x14ac:dyDescent="0.3">
      <c r="A739">
        <v>737</v>
      </c>
      <c r="B739" t="s">
        <v>1930</v>
      </c>
      <c r="D739">
        <v>4</v>
      </c>
      <c r="E739" t="s">
        <v>1931</v>
      </c>
      <c r="F739" t="s">
        <v>22</v>
      </c>
      <c r="G739" t="s">
        <v>1821</v>
      </c>
      <c r="H739" t="s">
        <v>126</v>
      </c>
      <c r="I739" t="s">
        <v>147</v>
      </c>
      <c r="J739" t="s">
        <v>80</v>
      </c>
    </row>
    <row r="740" spans="1:10" x14ac:dyDescent="0.3">
      <c r="A740">
        <v>738</v>
      </c>
      <c r="B740" t="s">
        <v>1932</v>
      </c>
      <c r="D740">
        <v>4.3</v>
      </c>
      <c r="E740" t="s">
        <v>1931</v>
      </c>
      <c r="F740" t="s">
        <v>22</v>
      </c>
      <c r="G740" t="s">
        <v>1933</v>
      </c>
      <c r="H740" t="s">
        <v>1934</v>
      </c>
      <c r="I740" t="s">
        <v>181</v>
      </c>
      <c r="J740" t="s">
        <v>117</v>
      </c>
    </row>
    <row r="741" spans="1:10" x14ac:dyDescent="0.3">
      <c r="A741">
        <v>739</v>
      </c>
      <c r="B741" t="s">
        <v>1935</v>
      </c>
      <c r="D741">
        <v>3.9</v>
      </c>
      <c r="E741" t="s">
        <v>1936</v>
      </c>
      <c r="F741" t="s">
        <v>22</v>
      </c>
      <c r="G741" t="s">
        <v>1937</v>
      </c>
      <c r="H741" t="s">
        <v>583</v>
      </c>
      <c r="I741" t="s">
        <v>147</v>
      </c>
      <c r="J741" t="s">
        <v>424</v>
      </c>
    </row>
    <row r="742" spans="1:10" x14ac:dyDescent="0.3">
      <c r="A742">
        <v>740</v>
      </c>
      <c r="B742" t="s">
        <v>1938</v>
      </c>
      <c r="D742">
        <v>3.6</v>
      </c>
      <c r="E742" t="s">
        <v>1939</v>
      </c>
      <c r="F742" t="s">
        <v>10</v>
      </c>
      <c r="G742" t="s">
        <v>1940</v>
      </c>
      <c r="H742" t="s">
        <v>321</v>
      </c>
      <c r="I742" t="s">
        <v>691</v>
      </c>
      <c r="J742" t="s">
        <v>424</v>
      </c>
    </row>
    <row r="743" spans="1:10" x14ac:dyDescent="0.3">
      <c r="A743">
        <v>741</v>
      </c>
      <c r="B743" t="s">
        <v>1941</v>
      </c>
      <c r="D743">
        <v>4</v>
      </c>
      <c r="E743" t="s">
        <v>943</v>
      </c>
      <c r="F743" t="s">
        <v>10</v>
      </c>
      <c r="G743" t="s">
        <v>663</v>
      </c>
      <c r="H743" t="s">
        <v>1942</v>
      </c>
      <c r="I743" t="s">
        <v>1261</v>
      </c>
      <c r="J743" t="s">
        <v>362</v>
      </c>
    </row>
    <row r="744" spans="1:10" x14ac:dyDescent="0.3">
      <c r="A744">
        <v>742</v>
      </c>
      <c r="B744" t="s">
        <v>1943</v>
      </c>
      <c r="D744">
        <v>4</v>
      </c>
      <c r="E744" t="s">
        <v>1944</v>
      </c>
      <c r="F744" t="s">
        <v>22</v>
      </c>
      <c r="G744" t="s">
        <v>1945</v>
      </c>
      <c r="H744" t="s">
        <v>1946</v>
      </c>
      <c r="I744" t="s">
        <v>147</v>
      </c>
      <c r="J744" t="s">
        <v>1519</v>
      </c>
    </row>
    <row r="745" spans="1:10" x14ac:dyDescent="0.3">
      <c r="A745">
        <v>743</v>
      </c>
      <c r="B745" t="s">
        <v>1947</v>
      </c>
      <c r="D745">
        <v>4.0999999999999996</v>
      </c>
      <c r="E745" t="s">
        <v>1944</v>
      </c>
      <c r="F745" t="s">
        <v>22</v>
      </c>
      <c r="G745" t="s">
        <v>1948</v>
      </c>
      <c r="H745" t="s">
        <v>267</v>
      </c>
      <c r="I745" t="s">
        <v>147</v>
      </c>
      <c r="J745" t="s">
        <v>218</v>
      </c>
    </row>
    <row r="746" spans="1:10" x14ac:dyDescent="0.3">
      <c r="A746">
        <v>744</v>
      </c>
      <c r="B746" t="s">
        <v>1949</v>
      </c>
      <c r="D746">
        <v>4.4000000000000004</v>
      </c>
      <c r="E746" t="s">
        <v>1950</v>
      </c>
      <c r="F746" t="s">
        <v>22</v>
      </c>
      <c r="G746" t="s">
        <v>1951</v>
      </c>
      <c r="H746" t="s">
        <v>903</v>
      </c>
      <c r="I746" t="s">
        <v>181</v>
      </c>
      <c r="J746" t="s">
        <v>773</v>
      </c>
    </row>
    <row r="747" spans="1:10" x14ac:dyDescent="0.3">
      <c r="A747">
        <v>745</v>
      </c>
      <c r="B747" t="s">
        <v>1952</v>
      </c>
      <c r="D747">
        <v>3.3</v>
      </c>
      <c r="E747" t="s">
        <v>1953</v>
      </c>
      <c r="F747" t="s">
        <v>22</v>
      </c>
      <c r="G747" t="s">
        <v>1954</v>
      </c>
      <c r="H747" t="s">
        <v>151</v>
      </c>
      <c r="I747" t="s">
        <v>147</v>
      </c>
      <c r="J747" t="s">
        <v>1519</v>
      </c>
    </row>
    <row r="748" spans="1:10" x14ac:dyDescent="0.3">
      <c r="A748">
        <v>746</v>
      </c>
      <c r="B748" t="s">
        <v>1955</v>
      </c>
      <c r="D748">
        <v>4</v>
      </c>
      <c r="E748" t="s">
        <v>1953</v>
      </c>
      <c r="F748" t="s">
        <v>22</v>
      </c>
      <c r="G748" t="s">
        <v>1956</v>
      </c>
      <c r="H748" t="s">
        <v>121</v>
      </c>
      <c r="I748" t="s">
        <v>147</v>
      </c>
      <c r="J748" t="s">
        <v>1957</v>
      </c>
    </row>
    <row r="749" spans="1:10" x14ac:dyDescent="0.3">
      <c r="A749">
        <v>747</v>
      </c>
      <c r="B749" t="s">
        <v>1958</v>
      </c>
      <c r="D749">
        <v>4.5999999999999996</v>
      </c>
      <c r="E749" t="s">
        <v>1959</v>
      </c>
      <c r="F749" t="s">
        <v>22</v>
      </c>
      <c r="G749" t="s">
        <v>1960</v>
      </c>
      <c r="H749" t="s">
        <v>1961</v>
      </c>
      <c r="I749" t="s">
        <v>691</v>
      </c>
      <c r="J749" t="s">
        <v>773</v>
      </c>
    </row>
    <row r="750" spans="1:10" x14ac:dyDescent="0.3">
      <c r="A750">
        <v>748</v>
      </c>
      <c r="B750" t="s">
        <v>1962</v>
      </c>
      <c r="D750">
        <v>3.8</v>
      </c>
      <c r="E750" t="s">
        <v>1963</v>
      </c>
      <c r="F750" t="s">
        <v>22</v>
      </c>
      <c r="G750" t="s">
        <v>1964</v>
      </c>
      <c r="H750" t="s">
        <v>200</v>
      </c>
      <c r="I750" t="s">
        <v>147</v>
      </c>
      <c r="J750" t="s">
        <v>773</v>
      </c>
    </row>
    <row r="751" spans="1:10" x14ac:dyDescent="0.3">
      <c r="A751">
        <v>749</v>
      </c>
      <c r="B751" t="s">
        <v>1965</v>
      </c>
      <c r="D751">
        <v>3.5</v>
      </c>
      <c r="E751" t="s">
        <v>1966</v>
      </c>
      <c r="F751" t="s">
        <v>22</v>
      </c>
      <c r="G751" t="s">
        <v>996</v>
      </c>
      <c r="H751" t="s">
        <v>185</v>
      </c>
      <c r="I751" t="s">
        <v>683</v>
      </c>
      <c r="J751" t="s">
        <v>117</v>
      </c>
    </row>
    <row r="752" spans="1:10" x14ac:dyDescent="0.3">
      <c r="A752">
        <v>750</v>
      </c>
      <c r="B752" t="s">
        <v>1967</v>
      </c>
      <c r="D752">
        <v>4.3</v>
      </c>
      <c r="E752" t="s">
        <v>1968</v>
      </c>
      <c r="F752" t="s">
        <v>10</v>
      </c>
      <c r="G752" t="s">
        <v>1969</v>
      </c>
      <c r="H752" t="s">
        <v>321</v>
      </c>
      <c r="I752" t="s">
        <v>75</v>
      </c>
      <c r="J752" t="s">
        <v>218</v>
      </c>
    </row>
    <row r="753" spans="1:10" x14ac:dyDescent="0.3">
      <c r="A753">
        <v>751</v>
      </c>
      <c r="B753" t="s">
        <v>1970</v>
      </c>
      <c r="D753">
        <v>3.4</v>
      </c>
      <c r="E753" t="s">
        <v>1968</v>
      </c>
      <c r="F753" t="s">
        <v>22</v>
      </c>
      <c r="G753" t="s">
        <v>1971</v>
      </c>
      <c r="H753" t="s">
        <v>138</v>
      </c>
      <c r="I753" t="s">
        <v>1308</v>
      </c>
      <c r="J753" t="s">
        <v>44</v>
      </c>
    </row>
    <row r="754" spans="1:10" x14ac:dyDescent="0.3">
      <c r="A754">
        <v>752</v>
      </c>
      <c r="B754" t="s">
        <v>1972</v>
      </c>
      <c r="D754">
        <v>4.0999999999999996</v>
      </c>
      <c r="E754" t="s">
        <v>1973</v>
      </c>
      <c r="F754" t="s">
        <v>22</v>
      </c>
      <c r="G754" t="s">
        <v>1974</v>
      </c>
      <c r="H754" t="s">
        <v>185</v>
      </c>
      <c r="I754" t="s">
        <v>147</v>
      </c>
      <c r="J754" t="s">
        <v>28</v>
      </c>
    </row>
    <row r="755" spans="1:10" x14ac:dyDescent="0.3">
      <c r="A755">
        <v>753</v>
      </c>
      <c r="B755" t="s">
        <v>1975</v>
      </c>
      <c r="D755">
        <v>4.0999999999999996</v>
      </c>
      <c r="E755" t="s">
        <v>1976</v>
      </c>
      <c r="F755" t="s">
        <v>10</v>
      </c>
      <c r="G755" t="s">
        <v>1977</v>
      </c>
      <c r="H755" t="s">
        <v>203</v>
      </c>
      <c r="I755" t="s">
        <v>181</v>
      </c>
      <c r="J755" t="s">
        <v>105</v>
      </c>
    </row>
    <row r="756" spans="1:10" x14ac:dyDescent="0.3">
      <c r="A756">
        <v>754</v>
      </c>
      <c r="B756" t="s">
        <v>1978</v>
      </c>
      <c r="D756">
        <v>4.4000000000000004</v>
      </c>
      <c r="E756" t="s">
        <v>1979</v>
      </c>
      <c r="F756" t="s">
        <v>22</v>
      </c>
      <c r="G756" t="s">
        <v>1980</v>
      </c>
      <c r="H756" t="s">
        <v>62</v>
      </c>
      <c r="I756" t="s">
        <v>147</v>
      </c>
      <c r="J756" t="s">
        <v>80</v>
      </c>
    </row>
    <row r="757" spans="1:10" x14ac:dyDescent="0.3">
      <c r="A757">
        <v>755</v>
      </c>
      <c r="B757" t="s">
        <v>1981</v>
      </c>
      <c r="D757">
        <v>4.4000000000000004</v>
      </c>
      <c r="E757" t="s">
        <v>1982</v>
      </c>
      <c r="F757" t="s">
        <v>22</v>
      </c>
      <c r="G757" t="s">
        <v>1983</v>
      </c>
      <c r="H757" t="s">
        <v>368</v>
      </c>
      <c r="I757" t="s">
        <v>75</v>
      </c>
      <c r="J757" t="s">
        <v>254</v>
      </c>
    </row>
    <row r="758" spans="1:10" x14ac:dyDescent="0.3">
      <c r="A758">
        <v>756</v>
      </c>
      <c r="B758" t="s">
        <v>1984</v>
      </c>
      <c r="D758">
        <v>3.3</v>
      </c>
      <c r="E758" t="s">
        <v>1982</v>
      </c>
      <c r="F758" t="s">
        <v>10</v>
      </c>
      <c r="G758" t="s">
        <v>1985</v>
      </c>
      <c r="H758" t="s">
        <v>185</v>
      </c>
      <c r="I758" t="s">
        <v>691</v>
      </c>
      <c r="J758" t="s">
        <v>70</v>
      </c>
    </row>
    <row r="759" spans="1:10" x14ac:dyDescent="0.3">
      <c r="A759">
        <v>757</v>
      </c>
      <c r="B759" t="s">
        <v>1986</v>
      </c>
      <c r="D759">
        <v>3.6</v>
      </c>
      <c r="E759" t="s">
        <v>1987</v>
      </c>
      <c r="F759" t="s">
        <v>10</v>
      </c>
      <c r="G759" t="s">
        <v>1988</v>
      </c>
      <c r="H759" t="s">
        <v>185</v>
      </c>
      <c r="I759" t="s">
        <v>181</v>
      </c>
      <c r="J759" t="s">
        <v>28</v>
      </c>
    </row>
    <row r="760" spans="1:10" x14ac:dyDescent="0.3">
      <c r="A760">
        <v>758</v>
      </c>
      <c r="B760" t="s">
        <v>1989</v>
      </c>
      <c r="D760">
        <v>4.4000000000000004</v>
      </c>
      <c r="E760" t="s">
        <v>364</v>
      </c>
      <c r="F760" t="s">
        <v>22</v>
      </c>
      <c r="G760" t="s">
        <v>1990</v>
      </c>
      <c r="H760" t="s">
        <v>386</v>
      </c>
      <c r="I760" t="s">
        <v>181</v>
      </c>
      <c r="J760" t="s">
        <v>254</v>
      </c>
    </row>
    <row r="761" spans="1:10" x14ac:dyDescent="0.3">
      <c r="A761">
        <v>759</v>
      </c>
      <c r="B761" t="s">
        <v>1991</v>
      </c>
      <c r="D761">
        <v>3.8</v>
      </c>
      <c r="E761" t="s">
        <v>1992</v>
      </c>
      <c r="F761" t="s">
        <v>22</v>
      </c>
      <c r="G761" t="s">
        <v>341</v>
      </c>
      <c r="H761" t="s">
        <v>142</v>
      </c>
      <c r="I761" t="s">
        <v>181</v>
      </c>
      <c r="J761" t="s">
        <v>372</v>
      </c>
    </row>
    <row r="762" spans="1:10" x14ac:dyDescent="0.3">
      <c r="A762">
        <v>760</v>
      </c>
      <c r="B762" t="s">
        <v>1993</v>
      </c>
      <c r="D762">
        <v>3.9</v>
      </c>
      <c r="E762" t="s">
        <v>1992</v>
      </c>
      <c r="F762" t="s">
        <v>10</v>
      </c>
      <c r="G762" t="s">
        <v>1569</v>
      </c>
      <c r="H762" t="s">
        <v>230</v>
      </c>
      <c r="I762" t="s">
        <v>147</v>
      </c>
      <c r="J762" t="s">
        <v>117</v>
      </c>
    </row>
    <row r="763" spans="1:10" x14ac:dyDescent="0.3">
      <c r="A763">
        <v>761</v>
      </c>
      <c r="B763" t="s">
        <v>1994</v>
      </c>
      <c r="D763">
        <v>4.3</v>
      </c>
      <c r="E763" t="s">
        <v>1881</v>
      </c>
      <c r="F763" t="s">
        <v>10</v>
      </c>
      <c r="G763" t="s">
        <v>1902</v>
      </c>
      <c r="H763" t="s">
        <v>375</v>
      </c>
      <c r="I763" t="s">
        <v>147</v>
      </c>
      <c r="J763" t="s">
        <v>246</v>
      </c>
    </row>
    <row r="764" spans="1:10" x14ac:dyDescent="0.3">
      <c r="A764">
        <v>762</v>
      </c>
      <c r="B764" t="s">
        <v>1995</v>
      </c>
      <c r="D764">
        <v>4.4000000000000004</v>
      </c>
      <c r="E764" t="s">
        <v>1919</v>
      </c>
      <c r="F764" t="s">
        <v>22</v>
      </c>
      <c r="G764" t="s">
        <v>1996</v>
      </c>
      <c r="H764" t="s">
        <v>299</v>
      </c>
      <c r="I764" t="s">
        <v>147</v>
      </c>
      <c r="J764" t="s">
        <v>85</v>
      </c>
    </row>
    <row r="765" spans="1:10" x14ac:dyDescent="0.3">
      <c r="A765">
        <v>763</v>
      </c>
      <c r="B765" t="s">
        <v>1997</v>
      </c>
      <c r="D765">
        <v>4</v>
      </c>
      <c r="E765" t="s">
        <v>1998</v>
      </c>
      <c r="F765" t="s">
        <v>22</v>
      </c>
      <c r="G765" t="s">
        <v>1951</v>
      </c>
      <c r="H765" t="s">
        <v>292</v>
      </c>
      <c r="I765" t="s">
        <v>147</v>
      </c>
      <c r="J765" t="s">
        <v>117</v>
      </c>
    </row>
    <row r="766" spans="1:10" x14ac:dyDescent="0.3">
      <c r="A766">
        <v>764</v>
      </c>
      <c r="B766" t="s">
        <v>1999</v>
      </c>
      <c r="D766">
        <v>4</v>
      </c>
      <c r="E766" t="s">
        <v>811</v>
      </c>
      <c r="F766" t="s">
        <v>22</v>
      </c>
      <c r="G766" t="s">
        <v>2000</v>
      </c>
      <c r="H766" t="s">
        <v>1652</v>
      </c>
      <c r="I766" t="s">
        <v>181</v>
      </c>
      <c r="J766" t="s">
        <v>117</v>
      </c>
    </row>
    <row r="767" spans="1:10" x14ac:dyDescent="0.3">
      <c r="A767">
        <v>765</v>
      </c>
      <c r="B767" t="s">
        <v>2001</v>
      </c>
      <c r="D767">
        <v>4.0999999999999996</v>
      </c>
      <c r="E767" t="s">
        <v>2002</v>
      </c>
      <c r="F767" t="s">
        <v>22</v>
      </c>
      <c r="G767" t="s">
        <v>2003</v>
      </c>
      <c r="H767" t="s">
        <v>54</v>
      </c>
      <c r="I767" t="s">
        <v>691</v>
      </c>
      <c r="J767" t="s">
        <v>44</v>
      </c>
    </row>
    <row r="768" spans="1:10" x14ac:dyDescent="0.3">
      <c r="A768">
        <v>766</v>
      </c>
      <c r="B768" t="s">
        <v>2004</v>
      </c>
      <c r="D768">
        <v>4.2</v>
      </c>
      <c r="E768" t="s">
        <v>2005</v>
      </c>
      <c r="F768" t="s">
        <v>10</v>
      </c>
      <c r="G768" t="s">
        <v>2006</v>
      </c>
      <c r="H768" t="s">
        <v>230</v>
      </c>
      <c r="I768" t="s">
        <v>147</v>
      </c>
      <c r="J768" t="s">
        <v>304</v>
      </c>
    </row>
    <row r="769" spans="1:10" x14ac:dyDescent="0.3">
      <c r="A769">
        <v>767</v>
      </c>
      <c r="B769" t="s">
        <v>2007</v>
      </c>
      <c r="D769">
        <v>3.8</v>
      </c>
      <c r="E769" t="s">
        <v>2005</v>
      </c>
      <c r="F769" t="s">
        <v>22</v>
      </c>
      <c r="G769" t="s">
        <v>2008</v>
      </c>
      <c r="H769" t="s">
        <v>84</v>
      </c>
      <c r="I769" t="s">
        <v>691</v>
      </c>
      <c r="J769" t="s">
        <v>773</v>
      </c>
    </row>
    <row r="770" spans="1:10" x14ac:dyDescent="0.3">
      <c r="A770">
        <v>768</v>
      </c>
      <c r="B770" t="s">
        <v>2009</v>
      </c>
      <c r="D770">
        <v>3.9</v>
      </c>
      <c r="E770" t="s">
        <v>2010</v>
      </c>
      <c r="F770" t="s">
        <v>10</v>
      </c>
      <c r="G770" t="s">
        <v>2011</v>
      </c>
      <c r="H770" t="s">
        <v>671</v>
      </c>
      <c r="I770" t="s">
        <v>147</v>
      </c>
      <c r="J770" t="s">
        <v>80</v>
      </c>
    </row>
    <row r="771" spans="1:10" x14ac:dyDescent="0.3">
      <c r="A771">
        <v>769</v>
      </c>
      <c r="B771" t="s">
        <v>2012</v>
      </c>
      <c r="D771">
        <v>4.2</v>
      </c>
      <c r="E771" t="s">
        <v>2010</v>
      </c>
      <c r="F771" t="s">
        <v>22</v>
      </c>
      <c r="G771" t="s">
        <v>2013</v>
      </c>
      <c r="H771" t="s">
        <v>121</v>
      </c>
      <c r="I771" t="s">
        <v>181</v>
      </c>
      <c r="J771" t="s">
        <v>523</v>
      </c>
    </row>
    <row r="772" spans="1:10" x14ac:dyDescent="0.3">
      <c r="A772">
        <v>770</v>
      </c>
      <c r="B772" t="s">
        <v>2014</v>
      </c>
      <c r="D772">
        <v>3.9</v>
      </c>
      <c r="E772" t="s">
        <v>2015</v>
      </c>
      <c r="F772" t="s">
        <v>22</v>
      </c>
      <c r="G772" t="s">
        <v>2016</v>
      </c>
      <c r="H772" t="s">
        <v>629</v>
      </c>
      <c r="I772" t="s">
        <v>147</v>
      </c>
      <c r="J772" t="s">
        <v>843</v>
      </c>
    </row>
    <row r="773" spans="1:10" x14ac:dyDescent="0.3">
      <c r="A773">
        <v>771</v>
      </c>
      <c r="B773" t="s">
        <v>2017</v>
      </c>
      <c r="D773">
        <v>3.4</v>
      </c>
      <c r="E773" t="s">
        <v>2015</v>
      </c>
      <c r="F773" t="s">
        <v>10</v>
      </c>
      <c r="G773" t="s">
        <v>2018</v>
      </c>
      <c r="H773" t="s">
        <v>522</v>
      </c>
      <c r="I773" t="s">
        <v>181</v>
      </c>
      <c r="J773" t="s">
        <v>1519</v>
      </c>
    </row>
    <row r="774" spans="1:10" x14ac:dyDescent="0.3">
      <c r="A774">
        <v>772</v>
      </c>
      <c r="B774" t="s">
        <v>2019</v>
      </c>
      <c r="D774">
        <v>4.4000000000000004</v>
      </c>
      <c r="E774" t="s">
        <v>2020</v>
      </c>
      <c r="F774" t="s">
        <v>10</v>
      </c>
      <c r="G774" t="s">
        <v>2021</v>
      </c>
      <c r="H774" t="s">
        <v>69</v>
      </c>
      <c r="I774" t="s">
        <v>147</v>
      </c>
      <c r="J774" t="s">
        <v>284</v>
      </c>
    </row>
    <row r="775" spans="1:10" x14ac:dyDescent="0.3">
      <c r="A775">
        <v>773</v>
      </c>
      <c r="B775" t="s">
        <v>2022</v>
      </c>
      <c r="D775">
        <v>3.9</v>
      </c>
      <c r="E775" t="s">
        <v>2020</v>
      </c>
      <c r="F775" t="s">
        <v>22</v>
      </c>
      <c r="G775" t="s">
        <v>2023</v>
      </c>
      <c r="H775" t="s">
        <v>522</v>
      </c>
      <c r="I775" t="s">
        <v>147</v>
      </c>
      <c r="J775" t="s">
        <v>28</v>
      </c>
    </row>
    <row r="776" spans="1:10" x14ac:dyDescent="0.3">
      <c r="A776">
        <v>774</v>
      </c>
      <c r="B776" t="s">
        <v>2024</v>
      </c>
      <c r="D776">
        <v>3.8</v>
      </c>
      <c r="E776" t="s">
        <v>2020</v>
      </c>
      <c r="F776" t="s">
        <v>22</v>
      </c>
      <c r="G776" t="s">
        <v>2025</v>
      </c>
      <c r="H776" t="s">
        <v>1102</v>
      </c>
      <c r="I776" t="s">
        <v>147</v>
      </c>
      <c r="J776" t="s">
        <v>117</v>
      </c>
    </row>
    <row r="777" spans="1:10" x14ac:dyDescent="0.3">
      <c r="A777">
        <v>775</v>
      </c>
      <c r="B777" t="s">
        <v>2026</v>
      </c>
      <c r="D777">
        <v>3.3</v>
      </c>
      <c r="E777" t="s">
        <v>2027</v>
      </c>
      <c r="F777" t="s">
        <v>10</v>
      </c>
      <c r="G777" t="s">
        <v>2028</v>
      </c>
      <c r="H777" t="s">
        <v>126</v>
      </c>
      <c r="I777" t="s">
        <v>147</v>
      </c>
      <c r="J777" t="s">
        <v>726</v>
      </c>
    </row>
    <row r="778" spans="1:10" x14ac:dyDescent="0.3">
      <c r="A778">
        <v>776</v>
      </c>
      <c r="B778" t="s">
        <v>2029</v>
      </c>
      <c r="D778">
        <v>4.2</v>
      </c>
      <c r="E778" t="s">
        <v>2030</v>
      </c>
      <c r="F778" t="s">
        <v>22</v>
      </c>
      <c r="G778" t="s">
        <v>2031</v>
      </c>
      <c r="H778" t="s">
        <v>375</v>
      </c>
      <c r="I778" t="s">
        <v>147</v>
      </c>
      <c r="J778" t="s">
        <v>105</v>
      </c>
    </row>
    <row r="779" spans="1:10" x14ac:dyDescent="0.3">
      <c r="A779">
        <v>777</v>
      </c>
      <c r="B779" t="s">
        <v>2032</v>
      </c>
      <c r="D779">
        <v>4.2</v>
      </c>
      <c r="E779" t="s">
        <v>2030</v>
      </c>
      <c r="F779" t="s">
        <v>10</v>
      </c>
      <c r="G779" t="s">
        <v>2033</v>
      </c>
      <c r="H779" t="s">
        <v>69</v>
      </c>
      <c r="I779" t="s">
        <v>181</v>
      </c>
      <c r="J779" t="s">
        <v>44</v>
      </c>
    </row>
    <row r="780" spans="1:10" x14ac:dyDescent="0.3">
      <c r="A780">
        <v>778</v>
      </c>
      <c r="B780" t="s">
        <v>2034</v>
      </c>
      <c r="D780">
        <v>4</v>
      </c>
      <c r="E780" t="s">
        <v>2030</v>
      </c>
      <c r="F780" t="s">
        <v>22</v>
      </c>
      <c r="G780" t="s">
        <v>2035</v>
      </c>
      <c r="H780" t="s">
        <v>2036</v>
      </c>
      <c r="I780" t="s">
        <v>147</v>
      </c>
      <c r="J780" t="s">
        <v>28</v>
      </c>
    </row>
    <row r="781" spans="1:10" x14ac:dyDescent="0.3">
      <c r="A781">
        <v>779</v>
      </c>
      <c r="B781" t="s">
        <v>2037</v>
      </c>
      <c r="D781">
        <v>4.2</v>
      </c>
      <c r="E781" t="s">
        <v>2038</v>
      </c>
      <c r="F781" t="s">
        <v>22</v>
      </c>
      <c r="G781" t="s">
        <v>2039</v>
      </c>
      <c r="H781" t="s">
        <v>928</v>
      </c>
      <c r="I781" t="s">
        <v>147</v>
      </c>
      <c r="J781" t="s">
        <v>44</v>
      </c>
    </row>
    <row r="782" spans="1:10" x14ac:dyDescent="0.3">
      <c r="A782">
        <v>780</v>
      </c>
      <c r="B782" t="s">
        <v>2040</v>
      </c>
      <c r="D782">
        <v>3.7</v>
      </c>
      <c r="E782" t="s">
        <v>2038</v>
      </c>
      <c r="F782" t="s">
        <v>22</v>
      </c>
      <c r="G782" t="s">
        <v>2041</v>
      </c>
      <c r="H782" t="s">
        <v>142</v>
      </c>
      <c r="I782" t="s">
        <v>147</v>
      </c>
      <c r="J782" t="s">
        <v>19</v>
      </c>
    </row>
    <row r="783" spans="1:10" x14ac:dyDescent="0.3">
      <c r="A783">
        <v>781</v>
      </c>
      <c r="B783" t="s">
        <v>2042</v>
      </c>
      <c r="D783">
        <v>4</v>
      </c>
      <c r="E783" t="s">
        <v>2043</v>
      </c>
      <c r="F783" t="s">
        <v>22</v>
      </c>
      <c r="G783" t="s">
        <v>2044</v>
      </c>
      <c r="H783" t="s">
        <v>142</v>
      </c>
      <c r="I783" t="s">
        <v>181</v>
      </c>
      <c r="J783" t="s">
        <v>1278</v>
      </c>
    </row>
    <row r="784" spans="1:10" x14ac:dyDescent="0.3">
      <c r="A784">
        <v>782</v>
      </c>
      <c r="B784" t="s">
        <v>2045</v>
      </c>
      <c r="D784">
        <v>4.3</v>
      </c>
      <c r="E784" t="s">
        <v>2046</v>
      </c>
      <c r="F784" t="s">
        <v>10</v>
      </c>
      <c r="G784" t="s">
        <v>2047</v>
      </c>
      <c r="H784" t="s">
        <v>671</v>
      </c>
      <c r="I784" t="s">
        <v>147</v>
      </c>
      <c r="J784" t="s">
        <v>117</v>
      </c>
    </row>
    <row r="785" spans="1:10" x14ac:dyDescent="0.3">
      <c r="A785">
        <v>783</v>
      </c>
      <c r="B785" t="s">
        <v>2048</v>
      </c>
      <c r="D785">
        <v>3.9</v>
      </c>
      <c r="E785" t="s">
        <v>2049</v>
      </c>
      <c r="F785" t="s">
        <v>10</v>
      </c>
      <c r="G785" t="s">
        <v>1413</v>
      </c>
      <c r="H785" t="s">
        <v>2050</v>
      </c>
      <c r="I785" t="s">
        <v>147</v>
      </c>
      <c r="J785" t="s">
        <v>732</v>
      </c>
    </row>
    <row r="786" spans="1:10" x14ac:dyDescent="0.3">
      <c r="A786">
        <v>784</v>
      </c>
      <c r="B786" t="s">
        <v>2051</v>
      </c>
      <c r="D786">
        <v>4.0999999999999996</v>
      </c>
      <c r="E786" t="s">
        <v>2052</v>
      </c>
      <c r="F786" t="s">
        <v>22</v>
      </c>
      <c r="G786" t="s">
        <v>2053</v>
      </c>
      <c r="H786" t="s">
        <v>230</v>
      </c>
      <c r="I786" t="s">
        <v>147</v>
      </c>
      <c r="J786" t="s">
        <v>28</v>
      </c>
    </row>
    <row r="787" spans="1:10" x14ac:dyDescent="0.3">
      <c r="A787">
        <v>785</v>
      </c>
      <c r="B787" t="s">
        <v>2054</v>
      </c>
      <c r="D787">
        <v>4</v>
      </c>
      <c r="E787" t="s">
        <v>2052</v>
      </c>
      <c r="F787" t="s">
        <v>22</v>
      </c>
      <c r="G787" t="s">
        <v>2055</v>
      </c>
      <c r="H787" t="s">
        <v>1838</v>
      </c>
      <c r="I787" t="s">
        <v>691</v>
      </c>
      <c r="J787" t="s">
        <v>50</v>
      </c>
    </row>
    <row r="788" spans="1:10" x14ac:dyDescent="0.3">
      <c r="A788">
        <v>786</v>
      </c>
      <c r="B788" t="s">
        <v>2056</v>
      </c>
      <c r="D788">
        <v>3.6</v>
      </c>
      <c r="E788" t="s">
        <v>2052</v>
      </c>
      <c r="F788" t="s">
        <v>10</v>
      </c>
      <c r="G788" t="s">
        <v>2057</v>
      </c>
      <c r="H788" t="s">
        <v>604</v>
      </c>
      <c r="I788" t="s">
        <v>147</v>
      </c>
      <c r="J788" t="s">
        <v>44</v>
      </c>
    </row>
    <row r="789" spans="1:10" x14ac:dyDescent="0.3">
      <c r="A789">
        <v>787</v>
      </c>
      <c r="B789" t="s">
        <v>2058</v>
      </c>
      <c r="D789">
        <v>3.9</v>
      </c>
      <c r="E789" t="s">
        <v>1836</v>
      </c>
      <c r="F789" t="s">
        <v>10</v>
      </c>
      <c r="G789" t="s">
        <v>2059</v>
      </c>
      <c r="H789" t="s">
        <v>39</v>
      </c>
      <c r="I789" t="s">
        <v>147</v>
      </c>
      <c r="J789" t="s">
        <v>218</v>
      </c>
    </row>
    <row r="790" spans="1:10" x14ac:dyDescent="0.3">
      <c r="A790">
        <v>788</v>
      </c>
      <c r="B790" t="s">
        <v>2060</v>
      </c>
      <c r="D790">
        <v>4</v>
      </c>
      <c r="E790" t="s">
        <v>2061</v>
      </c>
      <c r="F790" t="s">
        <v>22</v>
      </c>
      <c r="G790" t="s">
        <v>2062</v>
      </c>
      <c r="H790" t="s">
        <v>213</v>
      </c>
      <c r="I790" t="s">
        <v>147</v>
      </c>
      <c r="J790" t="s">
        <v>773</v>
      </c>
    </row>
    <row r="791" spans="1:10" x14ac:dyDescent="0.3">
      <c r="A791">
        <v>789</v>
      </c>
      <c r="B791" t="s">
        <v>2063</v>
      </c>
      <c r="D791">
        <v>4.2</v>
      </c>
      <c r="E791" t="s">
        <v>2061</v>
      </c>
      <c r="F791" t="s">
        <v>22</v>
      </c>
      <c r="G791" t="s">
        <v>2064</v>
      </c>
      <c r="H791" t="s">
        <v>446</v>
      </c>
      <c r="I791" t="s">
        <v>147</v>
      </c>
      <c r="J791" t="s">
        <v>246</v>
      </c>
    </row>
    <row r="792" spans="1:10" x14ac:dyDescent="0.3">
      <c r="A792">
        <v>790</v>
      </c>
      <c r="B792" t="s">
        <v>2065</v>
      </c>
      <c r="D792">
        <v>4.0999999999999996</v>
      </c>
      <c r="E792" t="s">
        <v>878</v>
      </c>
      <c r="F792" t="s">
        <v>22</v>
      </c>
      <c r="G792" t="s">
        <v>2066</v>
      </c>
      <c r="H792" t="s">
        <v>109</v>
      </c>
      <c r="I792" t="s">
        <v>147</v>
      </c>
      <c r="J792" t="s">
        <v>80</v>
      </c>
    </row>
    <row r="793" spans="1:10" x14ac:dyDescent="0.3">
      <c r="A793">
        <v>791</v>
      </c>
      <c r="B793" t="s">
        <v>2067</v>
      </c>
      <c r="D793">
        <v>3.9</v>
      </c>
      <c r="E793" t="s">
        <v>2068</v>
      </c>
      <c r="F793" t="s">
        <v>22</v>
      </c>
      <c r="G793" t="s">
        <v>2069</v>
      </c>
      <c r="H793" t="s">
        <v>604</v>
      </c>
      <c r="I793" t="s">
        <v>147</v>
      </c>
      <c r="J793" t="s">
        <v>284</v>
      </c>
    </row>
    <row r="794" spans="1:10" x14ac:dyDescent="0.3">
      <c r="A794">
        <v>792</v>
      </c>
      <c r="B794" t="s">
        <v>2070</v>
      </c>
      <c r="D794">
        <v>4.2</v>
      </c>
      <c r="E794" t="s">
        <v>2071</v>
      </c>
      <c r="F794" t="s">
        <v>22</v>
      </c>
      <c r="G794" t="s">
        <v>2072</v>
      </c>
      <c r="H794" t="s">
        <v>74</v>
      </c>
      <c r="I794" t="s">
        <v>147</v>
      </c>
      <c r="J794" t="s">
        <v>732</v>
      </c>
    </row>
    <row r="795" spans="1:10" x14ac:dyDescent="0.3">
      <c r="A795">
        <v>793</v>
      </c>
      <c r="B795" t="s">
        <v>2073</v>
      </c>
      <c r="D795">
        <v>3.9</v>
      </c>
      <c r="E795" t="s">
        <v>2074</v>
      </c>
      <c r="F795" t="s">
        <v>10</v>
      </c>
      <c r="G795" t="s">
        <v>2075</v>
      </c>
      <c r="H795" t="s">
        <v>258</v>
      </c>
      <c r="I795" t="s">
        <v>147</v>
      </c>
      <c r="J795" t="s">
        <v>80</v>
      </c>
    </row>
    <row r="796" spans="1:10" x14ac:dyDescent="0.3">
      <c r="A796">
        <v>794</v>
      </c>
      <c r="B796" t="s">
        <v>2076</v>
      </c>
      <c r="D796">
        <v>4.3</v>
      </c>
      <c r="E796" t="s">
        <v>2077</v>
      </c>
      <c r="F796" t="s">
        <v>420</v>
      </c>
      <c r="G796" t="s">
        <v>436</v>
      </c>
      <c r="H796" t="s">
        <v>299</v>
      </c>
      <c r="I796" t="s">
        <v>147</v>
      </c>
      <c r="J796" t="s">
        <v>28</v>
      </c>
    </row>
    <row r="797" spans="1:10" x14ac:dyDescent="0.3">
      <c r="A797">
        <v>795</v>
      </c>
      <c r="B797" t="s">
        <v>2078</v>
      </c>
      <c r="D797">
        <v>4.0999999999999996</v>
      </c>
      <c r="E797" t="s">
        <v>2077</v>
      </c>
      <c r="F797" t="s">
        <v>10</v>
      </c>
      <c r="G797" t="s">
        <v>1023</v>
      </c>
      <c r="H797" t="s">
        <v>48</v>
      </c>
      <c r="I797" t="s">
        <v>147</v>
      </c>
      <c r="J797" t="s">
        <v>523</v>
      </c>
    </row>
    <row r="798" spans="1:10" x14ac:dyDescent="0.3">
      <c r="A798">
        <v>796</v>
      </c>
      <c r="B798" t="s">
        <v>2079</v>
      </c>
      <c r="D798">
        <v>4.3</v>
      </c>
      <c r="E798" t="s">
        <v>2080</v>
      </c>
      <c r="F798" t="s">
        <v>10</v>
      </c>
      <c r="G798" t="s">
        <v>1522</v>
      </c>
      <c r="H798" t="s">
        <v>121</v>
      </c>
      <c r="I798" t="s">
        <v>147</v>
      </c>
      <c r="J798" t="s">
        <v>564</v>
      </c>
    </row>
    <row r="799" spans="1:10" x14ac:dyDescent="0.3">
      <c r="A799">
        <v>797</v>
      </c>
      <c r="B799" t="s">
        <v>2081</v>
      </c>
      <c r="D799">
        <v>3.9</v>
      </c>
      <c r="E799" t="s">
        <v>2080</v>
      </c>
      <c r="F799" t="s">
        <v>22</v>
      </c>
      <c r="G799" t="s">
        <v>1323</v>
      </c>
      <c r="H799" t="s">
        <v>18</v>
      </c>
      <c r="I799" t="s">
        <v>147</v>
      </c>
      <c r="J799" t="s">
        <v>479</v>
      </c>
    </row>
    <row r="800" spans="1:10" x14ac:dyDescent="0.3">
      <c r="A800">
        <v>798</v>
      </c>
      <c r="B800" t="s">
        <v>2082</v>
      </c>
      <c r="D800">
        <v>3.9</v>
      </c>
      <c r="E800" t="s">
        <v>2080</v>
      </c>
      <c r="F800" t="s">
        <v>22</v>
      </c>
      <c r="G800" t="s">
        <v>2083</v>
      </c>
      <c r="H800" t="s">
        <v>267</v>
      </c>
      <c r="I800" t="s">
        <v>147</v>
      </c>
      <c r="J800" t="s">
        <v>44</v>
      </c>
    </row>
    <row r="801" spans="1:10" x14ac:dyDescent="0.3">
      <c r="A801">
        <v>799</v>
      </c>
      <c r="B801" t="s">
        <v>2084</v>
      </c>
      <c r="D801">
        <v>4</v>
      </c>
      <c r="E801" t="s">
        <v>2080</v>
      </c>
      <c r="F801" t="s">
        <v>10</v>
      </c>
      <c r="G801" t="s">
        <v>2085</v>
      </c>
      <c r="H801" t="s">
        <v>217</v>
      </c>
      <c r="I801" t="s">
        <v>147</v>
      </c>
      <c r="J801" t="s">
        <v>28</v>
      </c>
    </row>
    <row r="802" spans="1:10" x14ac:dyDescent="0.3">
      <c r="A802">
        <v>800</v>
      </c>
      <c r="B802" t="s">
        <v>2086</v>
      </c>
      <c r="D802">
        <v>4.0999999999999996</v>
      </c>
      <c r="E802" t="s">
        <v>2087</v>
      </c>
      <c r="F802" t="s">
        <v>10</v>
      </c>
      <c r="G802" t="s">
        <v>1357</v>
      </c>
      <c r="H802" t="s">
        <v>688</v>
      </c>
      <c r="I802" t="s">
        <v>691</v>
      </c>
      <c r="J802" t="s">
        <v>117</v>
      </c>
    </row>
    <row r="803" spans="1:10" x14ac:dyDescent="0.3">
      <c r="A803">
        <v>801</v>
      </c>
      <c r="B803" t="s">
        <v>2088</v>
      </c>
      <c r="D803">
        <v>3.9</v>
      </c>
      <c r="E803" t="s">
        <v>2089</v>
      </c>
      <c r="F803" t="s">
        <v>22</v>
      </c>
      <c r="G803" t="s">
        <v>2090</v>
      </c>
      <c r="H803" t="s">
        <v>18</v>
      </c>
      <c r="I803" t="s">
        <v>691</v>
      </c>
      <c r="J803" t="s">
        <v>177</v>
      </c>
    </row>
    <row r="804" spans="1:10" x14ac:dyDescent="0.3">
      <c r="A804">
        <v>802</v>
      </c>
      <c r="B804" t="s">
        <v>2091</v>
      </c>
      <c r="D804">
        <v>3.8</v>
      </c>
      <c r="E804" t="s">
        <v>2092</v>
      </c>
      <c r="F804" t="s">
        <v>22</v>
      </c>
      <c r="G804" t="s">
        <v>2093</v>
      </c>
      <c r="H804" t="s">
        <v>24</v>
      </c>
      <c r="I804" t="s">
        <v>147</v>
      </c>
      <c r="J804" t="s">
        <v>19</v>
      </c>
    </row>
    <row r="805" spans="1:10" x14ac:dyDescent="0.3">
      <c r="A805">
        <v>803</v>
      </c>
      <c r="B805" t="s">
        <v>2094</v>
      </c>
      <c r="D805">
        <v>4.0999999999999996</v>
      </c>
      <c r="E805" t="s">
        <v>2092</v>
      </c>
      <c r="F805" t="s">
        <v>22</v>
      </c>
      <c r="G805" t="s">
        <v>2095</v>
      </c>
      <c r="H805" t="s">
        <v>711</v>
      </c>
      <c r="I805" t="s">
        <v>49</v>
      </c>
      <c r="J805" t="s">
        <v>28</v>
      </c>
    </row>
    <row r="806" spans="1:10" x14ac:dyDescent="0.3">
      <c r="A806">
        <v>804</v>
      </c>
      <c r="B806" t="s">
        <v>2096</v>
      </c>
      <c r="D806">
        <v>3.9</v>
      </c>
      <c r="E806" t="s">
        <v>2092</v>
      </c>
      <c r="F806" t="s">
        <v>22</v>
      </c>
      <c r="G806" t="s">
        <v>2097</v>
      </c>
      <c r="H806" t="s">
        <v>368</v>
      </c>
      <c r="I806" t="s">
        <v>147</v>
      </c>
      <c r="J806" t="s">
        <v>424</v>
      </c>
    </row>
    <row r="807" spans="1:10" x14ac:dyDescent="0.3">
      <c r="A807">
        <v>805</v>
      </c>
      <c r="B807" t="s">
        <v>2098</v>
      </c>
      <c r="D807">
        <v>4</v>
      </c>
      <c r="E807" t="s">
        <v>2099</v>
      </c>
      <c r="F807" t="s">
        <v>10</v>
      </c>
      <c r="G807" t="s">
        <v>2100</v>
      </c>
      <c r="H807" t="s">
        <v>230</v>
      </c>
      <c r="I807" t="s">
        <v>181</v>
      </c>
      <c r="J807" t="s">
        <v>362</v>
      </c>
    </row>
    <row r="808" spans="1:10" x14ac:dyDescent="0.3">
      <c r="A808">
        <v>806</v>
      </c>
      <c r="B808" t="s">
        <v>2101</v>
      </c>
      <c r="D808">
        <v>3.8</v>
      </c>
      <c r="E808" t="s">
        <v>2099</v>
      </c>
      <c r="F808" t="s">
        <v>22</v>
      </c>
      <c r="G808" t="s">
        <v>2102</v>
      </c>
      <c r="H808" t="s">
        <v>138</v>
      </c>
      <c r="I808" t="s">
        <v>1308</v>
      </c>
      <c r="J808" t="s">
        <v>1957</v>
      </c>
    </row>
    <row r="809" spans="1:10" x14ac:dyDescent="0.3">
      <c r="A809">
        <v>807</v>
      </c>
      <c r="B809" t="s">
        <v>2103</v>
      </c>
      <c r="D809">
        <v>4.0999999999999996</v>
      </c>
      <c r="E809" t="s">
        <v>2104</v>
      </c>
      <c r="F809" t="s">
        <v>22</v>
      </c>
      <c r="G809" t="s">
        <v>2105</v>
      </c>
      <c r="H809" t="s">
        <v>318</v>
      </c>
      <c r="I809" t="s">
        <v>147</v>
      </c>
      <c r="J809" t="s">
        <v>117</v>
      </c>
    </row>
    <row r="810" spans="1:10" x14ac:dyDescent="0.3">
      <c r="A810">
        <v>808</v>
      </c>
      <c r="B810" t="s">
        <v>2106</v>
      </c>
      <c r="D810">
        <v>3.9</v>
      </c>
      <c r="E810" t="s">
        <v>2104</v>
      </c>
      <c r="F810" t="s">
        <v>22</v>
      </c>
      <c r="G810" t="s">
        <v>2107</v>
      </c>
      <c r="H810" t="s">
        <v>100</v>
      </c>
      <c r="I810" t="s">
        <v>147</v>
      </c>
      <c r="J810" t="s">
        <v>80</v>
      </c>
    </row>
    <row r="811" spans="1:10" x14ac:dyDescent="0.3">
      <c r="A811">
        <v>809</v>
      </c>
      <c r="B811" t="s">
        <v>2108</v>
      </c>
      <c r="D811">
        <v>3.9</v>
      </c>
      <c r="E811" t="s">
        <v>2109</v>
      </c>
      <c r="F811" t="s">
        <v>22</v>
      </c>
      <c r="G811" t="s">
        <v>561</v>
      </c>
      <c r="H811" t="s">
        <v>142</v>
      </c>
      <c r="I811" t="s">
        <v>147</v>
      </c>
      <c r="J811" t="s">
        <v>2110</v>
      </c>
    </row>
    <row r="812" spans="1:10" x14ac:dyDescent="0.3">
      <c r="A812">
        <v>810</v>
      </c>
      <c r="B812" t="s">
        <v>2111</v>
      </c>
      <c r="D812">
        <v>3.9</v>
      </c>
      <c r="E812" t="s">
        <v>2112</v>
      </c>
      <c r="F812" t="s">
        <v>22</v>
      </c>
      <c r="G812" t="s">
        <v>2113</v>
      </c>
      <c r="H812" t="s">
        <v>414</v>
      </c>
      <c r="I812" t="s">
        <v>147</v>
      </c>
      <c r="J812" t="s">
        <v>80</v>
      </c>
    </row>
    <row r="813" spans="1:10" x14ac:dyDescent="0.3">
      <c r="A813">
        <v>811</v>
      </c>
      <c r="B813" t="s">
        <v>2114</v>
      </c>
      <c r="D813">
        <v>3.1</v>
      </c>
      <c r="E813" t="s">
        <v>2112</v>
      </c>
      <c r="F813" t="s">
        <v>22</v>
      </c>
      <c r="G813" t="s">
        <v>2115</v>
      </c>
      <c r="H813" t="s">
        <v>711</v>
      </c>
      <c r="I813" t="s">
        <v>1308</v>
      </c>
      <c r="J813" t="s">
        <v>44</v>
      </c>
    </row>
    <row r="814" spans="1:10" x14ac:dyDescent="0.3">
      <c r="A814">
        <v>812</v>
      </c>
      <c r="B814" t="s">
        <v>2116</v>
      </c>
      <c r="D814">
        <v>3.6</v>
      </c>
      <c r="E814" t="s">
        <v>2117</v>
      </c>
      <c r="F814" t="s">
        <v>22</v>
      </c>
      <c r="G814" t="s">
        <v>2118</v>
      </c>
      <c r="H814" t="s">
        <v>583</v>
      </c>
      <c r="I814" t="s">
        <v>147</v>
      </c>
      <c r="J814" t="s">
        <v>44</v>
      </c>
    </row>
    <row r="815" spans="1:10" x14ac:dyDescent="0.3">
      <c r="A815">
        <v>813</v>
      </c>
      <c r="B815" t="s">
        <v>2119</v>
      </c>
      <c r="D815">
        <v>4.0999999999999996</v>
      </c>
      <c r="E815" t="s">
        <v>2120</v>
      </c>
      <c r="F815" t="s">
        <v>22</v>
      </c>
      <c r="G815" t="s">
        <v>2121</v>
      </c>
      <c r="H815" t="s">
        <v>267</v>
      </c>
      <c r="I815" t="s">
        <v>75</v>
      </c>
      <c r="J815" t="s">
        <v>235</v>
      </c>
    </row>
    <row r="816" spans="1:10" x14ac:dyDescent="0.3">
      <c r="A816">
        <v>814</v>
      </c>
      <c r="B816" t="s">
        <v>2122</v>
      </c>
      <c r="D816">
        <v>4.0999999999999996</v>
      </c>
      <c r="E816" t="s">
        <v>2123</v>
      </c>
      <c r="F816" t="s">
        <v>10</v>
      </c>
      <c r="G816" t="s">
        <v>1665</v>
      </c>
      <c r="H816" t="s">
        <v>925</v>
      </c>
      <c r="I816" t="s">
        <v>147</v>
      </c>
      <c r="J816" t="s">
        <v>846</v>
      </c>
    </row>
    <row r="817" spans="1:10" x14ac:dyDescent="0.3">
      <c r="A817">
        <v>815</v>
      </c>
      <c r="B817" t="s">
        <v>2124</v>
      </c>
      <c r="D817">
        <v>3.2</v>
      </c>
      <c r="E817" t="s">
        <v>2125</v>
      </c>
      <c r="F817" t="s">
        <v>22</v>
      </c>
      <c r="G817" t="s">
        <v>2126</v>
      </c>
      <c r="H817" t="s">
        <v>151</v>
      </c>
      <c r="I817" t="s">
        <v>147</v>
      </c>
      <c r="J817" t="s">
        <v>70</v>
      </c>
    </row>
    <row r="818" spans="1:10" x14ac:dyDescent="0.3">
      <c r="A818">
        <v>816</v>
      </c>
      <c r="B818" t="s">
        <v>2127</v>
      </c>
      <c r="D818">
        <v>4.3</v>
      </c>
      <c r="E818" t="s">
        <v>2128</v>
      </c>
      <c r="F818" t="s">
        <v>10</v>
      </c>
      <c r="G818" t="s">
        <v>1144</v>
      </c>
      <c r="H818" t="s">
        <v>48</v>
      </c>
      <c r="I818" t="s">
        <v>691</v>
      </c>
      <c r="J818" t="s">
        <v>80</v>
      </c>
    </row>
    <row r="819" spans="1:10" x14ac:dyDescent="0.3">
      <c r="A819">
        <v>817</v>
      </c>
      <c r="B819" t="s">
        <v>2129</v>
      </c>
      <c r="D819">
        <v>4.2</v>
      </c>
      <c r="E819" t="s">
        <v>2128</v>
      </c>
      <c r="F819" t="s">
        <v>22</v>
      </c>
      <c r="G819" t="s">
        <v>2130</v>
      </c>
      <c r="H819" t="s">
        <v>151</v>
      </c>
      <c r="I819" t="s">
        <v>691</v>
      </c>
      <c r="J819" t="s">
        <v>28</v>
      </c>
    </row>
    <row r="820" spans="1:10" x14ac:dyDescent="0.3">
      <c r="A820">
        <v>818</v>
      </c>
      <c r="B820" t="s">
        <v>2131</v>
      </c>
      <c r="D820">
        <v>4.0999999999999996</v>
      </c>
      <c r="E820" t="s">
        <v>2128</v>
      </c>
      <c r="F820" t="s">
        <v>2132</v>
      </c>
      <c r="G820" t="s">
        <v>49</v>
      </c>
      <c r="J820" t="s">
        <v>19</v>
      </c>
    </row>
    <row r="821" spans="1:10" x14ac:dyDescent="0.3">
      <c r="A821">
        <v>819</v>
      </c>
      <c r="B821" t="s">
        <v>2133</v>
      </c>
      <c r="D821">
        <v>4</v>
      </c>
      <c r="E821" t="s">
        <v>220</v>
      </c>
      <c r="F821" t="s">
        <v>10</v>
      </c>
      <c r="G821" t="s">
        <v>2134</v>
      </c>
      <c r="H821" t="s">
        <v>711</v>
      </c>
      <c r="I821" t="s">
        <v>75</v>
      </c>
      <c r="J821" t="s">
        <v>28</v>
      </c>
    </row>
    <row r="822" spans="1:10" x14ac:dyDescent="0.3">
      <c r="A822">
        <v>820</v>
      </c>
      <c r="B822" t="s">
        <v>2135</v>
      </c>
      <c r="D822">
        <v>4.0999999999999996</v>
      </c>
      <c r="E822" t="s">
        <v>1557</v>
      </c>
      <c r="F822" t="s">
        <v>22</v>
      </c>
      <c r="G822" t="s">
        <v>2136</v>
      </c>
      <c r="H822" t="s">
        <v>121</v>
      </c>
      <c r="I822" t="s">
        <v>147</v>
      </c>
      <c r="J822" t="s">
        <v>168</v>
      </c>
    </row>
    <row r="823" spans="1:10" x14ac:dyDescent="0.3">
      <c r="A823">
        <v>821</v>
      </c>
      <c r="B823" t="s">
        <v>1637</v>
      </c>
      <c r="D823">
        <v>4.5999999999999996</v>
      </c>
      <c r="E823" t="s">
        <v>2117</v>
      </c>
      <c r="F823" t="s">
        <v>10</v>
      </c>
      <c r="G823" t="s">
        <v>2137</v>
      </c>
      <c r="H823" t="s">
        <v>142</v>
      </c>
      <c r="I823" t="s">
        <v>147</v>
      </c>
      <c r="J823" t="s">
        <v>243</v>
      </c>
    </row>
    <row r="824" spans="1:10" x14ac:dyDescent="0.3">
      <c r="A824">
        <v>822</v>
      </c>
      <c r="B824" t="s">
        <v>2138</v>
      </c>
      <c r="D824">
        <v>4</v>
      </c>
      <c r="E824" t="s">
        <v>2139</v>
      </c>
      <c r="F824" t="s">
        <v>22</v>
      </c>
      <c r="G824" t="s">
        <v>2140</v>
      </c>
      <c r="H824" t="s">
        <v>749</v>
      </c>
      <c r="I824" t="s">
        <v>147</v>
      </c>
      <c r="J824" t="s">
        <v>44</v>
      </c>
    </row>
    <row r="825" spans="1:10" x14ac:dyDescent="0.3">
      <c r="A825">
        <v>823</v>
      </c>
      <c r="B825" t="s">
        <v>2141</v>
      </c>
      <c r="D825">
        <v>3.7</v>
      </c>
      <c r="E825" t="s">
        <v>2139</v>
      </c>
      <c r="F825" t="s">
        <v>22</v>
      </c>
      <c r="G825" t="s">
        <v>2142</v>
      </c>
      <c r="H825" t="s">
        <v>446</v>
      </c>
      <c r="I825" t="s">
        <v>147</v>
      </c>
      <c r="J825" t="s">
        <v>372</v>
      </c>
    </row>
    <row r="826" spans="1:10" x14ac:dyDescent="0.3">
      <c r="A826">
        <v>824</v>
      </c>
      <c r="B826" t="s">
        <v>2143</v>
      </c>
      <c r="D826">
        <v>3.8</v>
      </c>
      <c r="E826" t="s">
        <v>2043</v>
      </c>
      <c r="F826" t="s">
        <v>10</v>
      </c>
      <c r="G826" t="s">
        <v>1491</v>
      </c>
      <c r="H826" t="s">
        <v>234</v>
      </c>
      <c r="I826" t="s">
        <v>691</v>
      </c>
      <c r="J826" t="s">
        <v>362</v>
      </c>
    </row>
    <row r="827" spans="1:10" x14ac:dyDescent="0.3">
      <c r="A827">
        <v>825</v>
      </c>
      <c r="B827" t="s">
        <v>2144</v>
      </c>
      <c r="D827">
        <v>3.9</v>
      </c>
      <c r="E827" t="s">
        <v>2145</v>
      </c>
      <c r="F827" t="s">
        <v>22</v>
      </c>
      <c r="G827" t="s">
        <v>2146</v>
      </c>
      <c r="H827" t="s">
        <v>48</v>
      </c>
      <c r="I827" t="s">
        <v>1308</v>
      </c>
      <c r="J827" t="s">
        <v>773</v>
      </c>
    </row>
    <row r="828" spans="1:10" x14ac:dyDescent="0.3">
      <c r="A828">
        <v>826</v>
      </c>
      <c r="B828" t="s">
        <v>2147</v>
      </c>
      <c r="D828">
        <v>4</v>
      </c>
      <c r="E828" t="s">
        <v>2145</v>
      </c>
      <c r="F828" t="s">
        <v>22</v>
      </c>
      <c r="G828" t="s">
        <v>1667</v>
      </c>
      <c r="H828" t="s">
        <v>299</v>
      </c>
      <c r="I828" t="s">
        <v>147</v>
      </c>
      <c r="J828" t="s">
        <v>246</v>
      </c>
    </row>
    <row r="829" spans="1:10" x14ac:dyDescent="0.3">
      <c r="A829">
        <v>827</v>
      </c>
      <c r="B829" t="s">
        <v>2148</v>
      </c>
      <c r="D829">
        <v>4.2</v>
      </c>
      <c r="E829" t="s">
        <v>2149</v>
      </c>
      <c r="F829" t="s">
        <v>22</v>
      </c>
      <c r="G829" t="s">
        <v>2150</v>
      </c>
      <c r="H829" t="s">
        <v>249</v>
      </c>
      <c r="I829" t="s">
        <v>147</v>
      </c>
      <c r="J829" t="s">
        <v>204</v>
      </c>
    </row>
    <row r="830" spans="1:10" x14ac:dyDescent="0.3">
      <c r="A830">
        <v>828</v>
      </c>
      <c r="B830" t="s">
        <v>2151</v>
      </c>
      <c r="D830">
        <v>4.5999999999999996</v>
      </c>
      <c r="E830" t="s">
        <v>2149</v>
      </c>
      <c r="F830" t="s">
        <v>683</v>
      </c>
      <c r="J830" t="s">
        <v>315</v>
      </c>
    </row>
    <row r="831" spans="1:10" x14ac:dyDescent="0.3">
      <c r="A831">
        <v>829</v>
      </c>
      <c r="B831" t="s">
        <v>2152</v>
      </c>
      <c r="D831">
        <v>4.4000000000000004</v>
      </c>
      <c r="E831" t="s">
        <v>2153</v>
      </c>
      <c r="F831" t="s">
        <v>22</v>
      </c>
      <c r="G831" t="s">
        <v>1087</v>
      </c>
      <c r="H831" t="s">
        <v>321</v>
      </c>
      <c r="I831" t="s">
        <v>691</v>
      </c>
      <c r="J831" t="s">
        <v>2154</v>
      </c>
    </row>
    <row r="832" spans="1:10" x14ac:dyDescent="0.3">
      <c r="A832">
        <v>830</v>
      </c>
      <c r="B832" t="s">
        <v>2155</v>
      </c>
      <c r="D832">
        <v>4.3</v>
      </c>
      <c r="E832" t="s">
        <v>2153</v>
      </c>
      <c r="F832" t="s">
        <v>10</v>
      </c>
      <c r="G832" t="s">
        <v>2156</v>
      </c>
      <c r="H832" t="s">
        <v>962</v>
      </c>
      <c r="I832" t="s">
        <v>147</v>
      </c>
      <c r="J832" t="s">
        <v>218</v>
      </c>
    </row>
    <row r="833" spans="1:10" x14ac:dyDescent="0.3">
      <c r="A833">
        <v>831</v>
      </c>
      <c r="B833" t="s">
        <v>2157</v>
      </c>
      <c r="D833">
        <v>4.3</v>
      </c>
      <c r="E833" t="s">
        <v>2158</v>
      </c>
      <c r="F833" t="s">
        <v>22</v>
      </c>
      <c r="G833" t="s">
        <v>2159</v>
      </c>
      <c r="H833" t="s">
        <v>2160</v>
      </c>
      <c r="I833" t="s">
        <v>147</v>
      </c>
      <c r="J833" t="s">
        <v>80</v>
      </c>
    </row>
    <row r="834" spans="1:10" x14ac:dyDescent="0.3">
      <c r="A834">
        <v>832</v>
      </c>
      <c r="B834" t="s">
        <v>2161</v>
      </c>
      <c r="D834">
        <v>3.9</v>
      </c>
      <c r="E834" t="s">
        <v>2162</v>
      </c>
      <c r="F834" t="s">
        <v>10</v>
      </c>
      <c r="G834" t="s">
        <v>2163</v>
      </c>
      <c r="H834" t="s">
        <v>230</v>
      </c>
      <c r="I834" t="s">
        <v>147</v>
      </c>
      <c r="J834" t="s">
        <v>243</v>
      </c>
    </row>
    <row r="835" spans="1:10" x14ac:dyDescent="0.3">
      <c r="A835">
        <v>833</v>
      </c>
      <c r="B835" t="s">
        <v>2164</v>
      </c>
      <c r="D835">
        <v>4.2</v>
      </c>
      <c r="E835" t="s">
        <v>194</v>
      </c>
      <c r="F835" t="s">
        <v>10</v>
      </c>
      <c r="G835" t="s">
        <v>1983</v>
      </c>
      <c r="H835" t="s">
        <v>264</v>
      </c>
      <c r="I835" t="s">
        <v>75</v>
      </c>
      <c r="J835" t="s">
        <v>612</v>
      </c>
    </row>
    <row r="836" spans="1:10" x14ac:dyDescent="0.3">
      <c r="A836">
        <v>834</v>
      </c>
      <c r="B836" t="s">
        <v>2165</v>
      </c>
      <c r="D836">
        <v>3.8</v>
      </c>
      <c r="E836" t="s">
        <v>2166</v>
      </c>
      <c r="F836" t="s">
        <v>22</v>
      </c>
      <c r="G836" t="s">
        <v>2167</v>
      </c>
      <c r="H836" t="s">
        <v>2168</v>
      </c>
      <c r="I836" t="s">
        <v>147</v>
      </c>
      <c r="J836" t="s">
        <v>80</v>
      </c>
    </row>
    <row r="837" spans="1:10" x14ac:dyDescent="0.3">
      <c r="A837">
        <v>835</v>
      </c>
      <c r="B837" t="s">
        <v>2169</v>
      </c>
      <c r="D837">
        <v>4.3</v>
      </c>
      <c r="E837" t="s">
        <v>2170</v>
      </c>
      <c r="F837" t="s">
        <v>10</v>
      </c>
      <c r="G837" t="s">
        <v>2171</v>
      </c>
      <c r="H837" t="s">
        <v>600</v>
      </c>
      <c r="I837" t="s">
        <v>147</v>
      </c>
      <c r="J837" t="s">
        <v>28</v>
      </c>
    </row>
    <row r="838" spans="1:10" x14ac:dyDescent="0.3">
      <c r="A838">
        <v>836</v>
      </c>
      <c r="B838" t="s">
        <v>2172</v>
      </c>
      <c r="D838">
        <v>3.9</v>
      </c>
      <c r="E838" t="s">
        <v>2170</v>
      </c>
      <c r="F838" t="s">
        <v>22</v>
      </c>
      <c r="G838" t="s">
        <v>2173</v>
      </c>
      <c r="H838" t="s">
        <v>583</v>
      </c>
      <c r="I838" t="s">
        <v>147</v>
      </c>
      <c r="J838" t="s">
        <v>1278</v>
      </c>
    </row>
    <row r="839" spans="1:10" x14ac:dyDescent="0.3">
      <c r="A839">
        <v>837</v>
      </c>
      <c r="B839" t="s">
        <v>2174</v>
      </c>
      <c r="D839">
        <v>4.4000000000000004</v>
      </c>
      <c r="E839" t="s">
        <v>2175</v>
      </c>
      <c r="F839" t="s">
        <v>10</v>
      </c>
      <c r="G839" t="s">
        <v>2176</v>
      </c>
      <c r="H839" t="s">
        <v>249</v>
      </c>
      <c r="I839" t="s">
        <v>147</v>
      </c>
      <c r="J839" t="s">
        <v>362</v>
      </c>
    </row>
    <row r="840" spans="1:10" x14ac:dyDescent="0.3">
      <c r="A840">
        <v>838</v>
      </c>
      <c r="B840" t="s">
        <v>2177</v>
      </c>
      <c r="D840">
        <v>3.9</v>
      </c>
      <c r="E840" t="s">
        <v>2178</v>
      </c>
      <c r="F840" t="s">
        <v>22</v>
      </c>
      <c r="G840" t="s">
        <v>2179</v>
      </c>
      <c r="H840" t="s">
        <v>121</v>
      </c>
      <c r="I840" t="s">
        <v>147</v>
      </c>
      <c r="J840" t="s">
        <v>295</v>
      </c>
    </row>
    <row r="841" spans="1:10" x14ac:dyDescent="0.3">
      <c r="A841">
        <v>839</v>
      </c>
      <c r="B841" t="s">
        <v>2180</v>
      </c>
      <c r="D841">
        <v>4.4000000000000004</v>
      </c>
      <c r="E841" t="s">
        <v>2181</v>
      </c>
      <c r="F841" t="s">
        <v>22</v>
      </c>
      <c r="G841" t="s">
        <v>2182</v>
      </c>
      <c r="H841" t="s">
        <v>721</v>
      </c>
      <c r="I841" t="s">
        <v>147</v>
      </c>
      <c r="J841" t="s">
        <v>424</v>
      </c>
    </row>
    <row r="842" spans="1:10" x14ac:dyDescent="0.3">
      <c r="A842">
        <v>840</v>
      </c>
      <c r="B842" t="s">
        <v>2183</v>
      </c>
      <c r="D842">
        <v>4.0999999999999996</v>
      </c>
      <c r="E842" t="s">
        <v>2052</v>
      </c>
      <c r="F842" t="s">
        <v>10</v>
      </c>
      <c r="G842" t="s">
        <v>2184</v>
      </c>
      <c r="H842" t="s">
        <v>2185</v>
      </c>
      <c r="I842" t="s">
        <v>147</v>
      </c>
      <c r="J842" t="s">
        <v>80</v>
      </c>
    </row>
    <row r="843" spans="1:10" x14ac:dyDescent="0.3">
      <c r="A843">
        <v>841</v>
      </c>
      <c r="B843" t="s">
        <v>2186</v>
      </c>
      <c r="D843">
        <v>3.8</v>
      </c>
      <c r="E843" t="s">
        <v>2187</v>
      </c>
      <c r="F843" t="s">
        <v>10</v>
      </c>
      <c r="G843" t="s">
        <v>2188</v>
      </c>
      <c r="H843" t="s">
        <v>908</v>
      </c>
      <c r="I843" t="s">
        <v>147</v>
      </c>
      <c r="J843" t="s">
        <v>551</v>
      </c>
    </row>
    <row r="844" spans="1:10" x14ac:dyDescent="0.3">
      <c r="A844">
        <v>842</v>
      </c>
      <c r="B844" t="s">
        <v>2189</v>
      </c>
      <c r="D844">
        <v>4</v>
      </c>
      <c r="E844" t="s">
        <v>2187</v>
      </c>
      <c r="F844" t="s">
        <v>22</v>
      </c>
      <c r="G844" t="s">
        <v>2190</v>
      </c>
      <c r="H844" t="s">
        <v>511</v>
      </c>
      <c r="I844" t="s">
        <v>147</v>
      </c>
      <c r="J844" t="s">
        <v>424</v>
      </c>
    </row>
    <row r="845" spans="1:10" x14ac:dyDescent="0.3">
      <c r="A845">
        <v>843</v>
      </c>
      <c r="B845" t="s">
        <v>2191</v>
      </c>
      <c r="D845">
        <v>3.9</v>
      </c>
      <c r="E845" t="s">
        <v>2187</v>
      </c>
      <c r="F845" t="s">
        <v>22</v>
      </c>
      <c r="G845" t="s">
        <v>1558</v>
      </c>
      <c r="H845" t="s">
        <v>908</v>
      </c>
      <c r="I845" t="s">
        <v>181</v>
      </c>
      <c r="J845" t="s">
        <v>105</v>
      </c>
    </row>
    <row r="846" spans="1:10" x14ac:dyDescent="0.3">
      <c r="A846">
        <v>844</v>
      </c>
      <c r="B846" t="s">
        <v>2192</v>
      </c>
      <c r="D846">
        <v>4.4000000000000004</v>
      </c>
      <c r="E846" t="s">
        <v>2080</v>
      </c>
      <c r="F846" t="s">
        <v>22</v>
      </c>
      <c r="G846" t="s">
        <v>2193</v>
      </c>
      <c r="H846" t="s">
        <v>58</v>
      </c>
      <c r="I846" t="s">
        <v>147</v>
      </c>
      <c r="J846" t="s">
        <v>424</v>
      </c>
    </row>
    <row r="847" spans="1:10" x14ac:dyDescent="0.3">
      <c r="A847">
        <v>845</v>
      </c>
      <c r="B847" t="s">
        <v>2194</v>
      </c>
      <c r="D847">
        <v>4.0999999999999996</v>
      </c>
      <c r="E847" t="s">
        <v>2195</v>
      </c>
      <c r="F847" t="s">
        <v>22</v>
      </c>
      <c r="G847" t="s">
        <v>2196</v>
      </c>
      <c r="H847" t="s">
        <v>2197</v>
      </c>
      <c r="I847" t="s">
        <v>49</v>
      </c>
      <c r="J847" t="s">
        <v>28</v>
      </c>
    </row>
    <row r="848" spans="1:10" x14ac:dyDescent="0.3">
      <c r="A848">
        <v>846</v>
      </c>
      <c r="B848" t="s">
        <v>2198</v>
      </c>
      <c r="D848">
        <v>4.2</v>
      </c>
      <c r="E848" t="s">
        <v>2199</v>
      </c>
      <c r="F848" t="s">
        <v>22</v>
      </c>
      <c r="G848" t="s">
        <v>2200</v>
      </c>
      <c r="H848" t="s">
        <v>43</v>
      </c>
      <c r="I848" t="s">
        <v>147</v>
      </c>
      <c r="J848" t="s">
        <v>80</v>
      </c>
    </row>
    <row r="849" spans="1:10" x14ac:dyDescent="0.3">
      <c r="A849">
        <v>847</v>
      </c>
      <c r="B849" t="s">
        <v>2201</v>
      </c>
      <c r="D849">
        <v>4.0999999999999996</v>
      </c>
      <c r="E849" t="s">
        <v>2199</v>
      </c>
      <c r="F849" t="s">
        <v>22</v>
      </c>
      <c r="G849" t="s">
        <v>2202</v>
      </c>
      <c r="H849" t="s">
        <v>572</v>
      </c>
      <c r="I849" t="s">
        <v>75</v>
      </c>
      <c r="J849" t="s">
        <v>28</v>
      </c>
    </row>
    <row r="850" spans="1:10" x14ac:dyDescent="0.3">
      <c r="A850">
        <v>848</v>
      </c>
      <c r="B850" t="s">
        <v>2203</v>
      </c>
      <c r="D850">
        <v>4.2</v>
      </c>
      <c r="E850" t="s">
        <v>2204</v>
      </c>
      <c r="F850" t="s">
        <v>22</v>
      </c>
      <c r="G850" t="s">
        <v>2205</v>
      </c>
      <c r="H850" t="s">
        <v>740</v>
      </c>
      <c r="I850" t="s">
        <v>147</v>
      </c>
      <c r="J850" t="s">
        <v>362</v>
      </c>
    </row>
    <row r="851" spans="1:10" x14ac:dyDescent="0.3">
      <c r="A851">
        <v>849</v>
      </c>
      <c r="B851" t="s">
        <v>2206</v>
      </c>
      <c r="D851">
        <v>4.3</v>
      </c>
      <c r="E851" t="s">
        <v>2204</v>
      </c>
      <c r="F851" t="s">
        <v>22</v>
      </c>
      <c r="G851" t="s">
        <v>2207</v>
      </c>
      <c r="H851" t="s">
        <v>321</v>
      </c>
      <c r="I851" t="s">
        <v>147</v>
      </c>
      <c r="J851" t="s">
        <v>254</v>
      </c>
    </row>
    <row r="852" spans="1:10" x14ac:dyDescent="0.3">
      <c r="A852">
        <v>850</v>
      </c>
      <c r="B852" t="s">
        <v>2208</v>
      </c>
      <c r="D852">
        <v>4.3</v>
      </c>
      <c r="E852" t="s">
        <v>2204</v>
      </c>
      <c r="F852" t="s">
        <v>22</v>
      </c>
      <c r="G852" t="s">
        <v>2209</v>
      </c>
      <c r="H852" t="s">
        <v>121</v>
      </c>
      <c r="I852" t="s">
        <v>147</v>
      </c>
      <c r="J852" t="s">
        <v>105</v>
      </c>
    </row>
    <row r="853" spans="1:10" x14ac:dyDescent="0.3">
      <c r="A853">
        <v>851</v>
      </c>
      <c r="B853" t="s">
        <v>2210</v>
      </c>
      <c r="D853">
        <v>4.7</v>
      </c>
      <c r="E853" t="s">
        <v>2204</v>
      </c>
      <c r="F853" t="s">
        <v>881</v>
      </c>
      <c r="G853" t="s">
        <v>2211</v>
      </c>
      <c r="H853" t="s">
        <v>142</v>
      </c>
      <c r="I853" t="s">
        <v>691</v>
      </c>
      <c r="J853" t="s">
        <v>44</v>
      </c>
    </row>
    <row r="854" spans="1:10" x14ac:dyDescent="0.3">
      <c r="A854">
        <v>852</v>
      </c>
      <c r="B854" t="s">
        <v>2212</v>
      </c>
      <c r="D854">
        <v>3.9</v>
      </c>
      <c r="E854" t="s">
        <v>2213</v>
      </c>
      <c r="F854" t="s">
        <v>10</v>
      </c>
      <c r="G854" t="s">
        <v>882</v>
      </c>
      <c r="H854" t="s">
        <v>24</v>
      </c>
      <c r="I854" t="s">
        <v>147</v>
      </c>
      <c r="J854" t="s">
        <v>105</v>
      </c>
    </row>
    <row r="855" spans="1:10" x14ac:dyDescent="0.3">
      <c r="A855">
        <v>853</v>
      </c>
      <c r="B855" t="s">
        <v>2214</v>
      </c>
      <c r="D855">
        <v>4.4000000000000004</v>
      </c>
      <c r="E855" t="s">
        <v>2213</v>
      </c>
      <c r="F855" t="s">
        <v>10</v>
      </c>
      <c r="G855" t="s">
        <v>2215</v>
      </c>
      <c r="H855" t="s">
        <v>121</v>
      </c>
      <c r="I855" t="s">
        <v>147</v>
      </c>
      <c r="J855" t="s">
        <v>85</v>
      </c>
    </row>
    <row r="856" spans="1:10" x14ac:dyDescent="0.3">
      <c r="A856">
        <v>854</v>
      </c>
      <c r="B856" t="s">
        <v>2216</v>
      </c>
      <c r="D856">
        <v>4.3</v>
      </c>
      <c r="E856" t="s">
        <v>2213</v>
      </c>
      <c r="F856" t="s">
        <v>2217</v>
      </c>
    </row>
    <row r="857" spans="1:10" x14ac:dyDescent="0.3">
      <c r="A857">
        <v>855</v>
      </c>
      <c r="B857" t="s">
        <v>2218</v>
      </c>
      <c r="D857">
        <v>4.2</v>
      </c>
      <c r="E857" t="s">
        <v>2219</v>
      </c>
      <c r="F857" t="s">
        <v>10</v>
      </c>
      <c r="G857" t="s">
        <v>1569</v>
      </c>
      <c r="H857" t="s">
        <v>2220</v>
      </c>
      <c r="I857" t="s">
        <v>147</v>
      </c>
      <c r="J857" t="s">
        <v>80</v>
      </c>
    </row>
    <row r="858" spans="1:10" x14ac:dyDescent="0.3">
      <c r="A858">
        <v>856</v>
      </c>
      <c r="B858" t="s">
        <v>2221</v>
      </c>
      <c r="D858">
        <v>4</v>
      </c>
      <c r="E858" t="s">
        <v>2219</v>
      </c>
      <c r="F858" t="s">
        <v>10</v>
      </c>
      <c r="G858" t="s">
        <v>2222</v>
      </c>
      <c r="H858" t="s">
        <v>249</v>
      </c>
      <c r="I858" t="s">
        <v>75</v>
      </c>
      <c r="J858" t="s">
        <v>372</v>
      </c>
    </row>
    <row r="859" spans="1:10" x14ac:dyDescent="0.3">
      <c r="A859">
        <v>857</v>
      </c>
      <c r="B859" t="s">
        <v>2223</v>
      </c>
      <c r="D859">
        <v>4.0999999999999996</v>
      </c>
      <c r="E859" t="s">
        <v>2219</v>
      </c>
      <c r="F859" t="s">
        <v>22</v>
      </c>
      <c r="G859" t="s">
        <v>2224</v>
      </c>
      <c r="H859" t="s">
        <v>711</v>
      </c>
      <c r="I859" t="s">
        <v>181</v>
      </c>
      <c r="J859" t="s">
        <v>28</v>
      </c>
    </row>
    <row r="860" spans="1:10" x14ac:dyDescent="0.3">
      <c r="A860">
        <v>858</v>
      </c>
      <c r="B860" t="s">
        <v>2225</v>
      </c>
      <c r="D860">
        <v>3.5</v>
      </c>
      <c r="E860" t="s">
        <v>2226</v>
      </c>
      <c r="F860" t="s">
        <v>10</v>
      </c>
      <c r="G860" t="s">
        <v>1357</v>
      </c>
      <c r="H860" t="s">
        <v>109</v>
      </c>
      <c r="I860" t="s">
        <v>147</v>
      </c>
      <c r="J860" t="s">
        <v>28</v>
      </c>
    </row>
    <row r="861" spans="1:10" x14ac:dyDescent="0.3">
      <c r="A861">
        <v>859</v>
      </c>
      <c r="B861" t="s">
        <v>2227</v>
      </c>
      <c r="D861">
        <v>4</v>
      </c>
      <c r="E861" t="s">
        <v>2226</v>
      </c>
      <c r="F861" t="s">
        <v>1795</v>
      </c>
      <c r="G861" t="s">
        <v>146</v>
      </c>
      <c r="H861" t="s">
        <v>147</v>
      </c>
      <c r="J861" t="s">
        <v>44</v>
      </c>
    </row>
    <row r="862" spans="1:10" x14ac:dyDescent="0.3">
      <c r="A862">
        <v>860</v>
      </c>
      <c r="B862" t="s">
        <v>2228</v>
      </c>
      <c r="D862">
        <v>4.3</v>
      </c>
      <c r="E862" t="s">
        <v>2213</v>
      </c>
      <c r="F862" t="s">
        <v>22</v>
      </c>
      <c r="G862" t="s">
        <v>2229</v>
      </c>
      <c r="H862" t="s">
        <v>414</v>
      </c>
      <c r="I862" t="s">
        <v>147</v>
      </c>
      <c r="J862" t="s">
        <v>218</v>
      </c>
    </row>
    <row r="863" spans="1:10" x14ac:dyDescent="0.3">
      <c r="A863">
        <v>861</v>
      </c>
      <c r="B863" t="s">
        <v>2230</v>
      </c>
      <c r="D863">
        <v>4</v>
      </c>
      <c r="E863" t="s">
        <v>2231</v>
      </c>
      <c r="F863" t="s">
        <v>10</v>
      </c>
      <c r="G863" t="s">
        <v>1813</v>
      </c>
      <c r="H863" t="s">
        <v>12</v>
      </c>
      <c r="I863" t="s">
        <v>181</v>
      </c>
      <c r="J863" t="s">
        <v>105</v>
      </c>
    </row>
    <row r="864" spans="1:10" x14ac:dyDescent="0.3">
      <c r="A864">
        <v>862</v>
      </c>
      <c r="B864" t="s">
        <v>2232</v>
      </c>
      <c r="D864">
        <v>4.2</v>
      </c>
      <c r="E864" t="s">
        <v>1033</v>
      </c>
      <c r="F864" t="s">
        <v>22</v>
      </c>
      <c r="G864" t="s">
        <v>2233</v>
      </c>
      <c r="H864" t="s">
        <v>2234</v>
      </c>
      <c r="I864" t="s">
        <v>147</v>
      </c>
      <c r="J864" t="s">
        <v>186</v>
      </c>
    </row>
    <row r="865" spans="1:10" x14ac:dyDescent="0.3">
      <c r="A865">
        <v>863</v>
      </c>
      <c r="B865" t="s">
        <v>2235</v>
      </c>
      <c r="D865">
        <v>4</v>
      </c>
      <c r="E865" t="s">
        <v>2187</v>
      </c>
      <c r="F865" t="s">
        <v>10</v>
      </c>
      <c r="G865" t="s">
        <v>2236</v>
      </c>
      <c r="H865" t="s">
        <v>357</v>
      </c>
      <c r="I865" t="s">
        <v>147</v>
      </c>
      <c r="J865" t="s">
        <v>243</v>
      </c>
    </row>
    <row r="866" spans="1:10" x14ac:dyDescent="0.3">
      <c r="A866">
        <v>864</v>
      </c>
      <c r="B866" t="s">
        <v>2237</v>
      </c>
      <c r="D866">
        <v>3.8</v>
      </c>
      <c r="E866" t="s">
        <v>2238</v>
      </c>
      <c r="F866" t="s">
        <v>10</v>
      </c>
      <c r="G866" t="s">
        <v>2239</v>
      </c>
      <c r="H866" t="s">
        <v>840</v>
      </c>
      <c r="I866" t="s">
        <v>147</v>
      </c>
      <c r="J866" t="s">
        <v>284</v>
      </c>
    </row>
    <row r="867" spans="1:10" x14ac:dyDescent="0.3">
      <c r="A867">
        <v>865</v>
      </c>
      <c r="B867" t="s">
        <v>2240</v>
      </c>
      <c r="D867">
        <v>4.3</v>
      </c>
      <c r="E867" t="s">
        <v>2241</v>
      </c>
      <c r="F867" t="s">
        <v>22</v>
      </c>
      <c r="G867" t="s">
        <v>1175</v>
      </c>
      <c r="H867" t="s">
        <v>185</v>
      </c>
      <c r="I867" t="s">
        <v>147</v>
      </c>
      <c r="J867" t="s">
        <v>80</v>
      </c>
    </row>
    <row r="868" spans="1:10" x14ac:dyDescent="0.3">
      <c r="A868">
        <v>866</v>
      </c>
      <c r="B868" t="s">
        <v>2242</v>
      </c>
      <c r="D868">
        <v>4.0999999999999996</v>
      </c>
      <c r="E868" t="s">
        <v>2243</v>
      </c>
      <c r="F868" t="s">
        <v>22</v>
      </c>
      <c r="G868" t="s">
        <v>642</v>
      </c>
      <c r="H868" t="s">
        <v>24</v>
      </c>
      <c r="I868" t="s">
        <v>147</v>
      </c>
      <c r="J868" t="s">
        <v>117</v>
      </c>
    </row>
    <row r="869" spans="1:10" x14ac:dyDescent="0.3">
      <c r="A869">
        <v>867</v>
      </c>
      <c r="B869" t="s">
        <v>2244</v>
      </c>
      <c r="D869">
        <v>4.3</v>
      </c>
      <c r="E869" t="s">
        <v>2243</v>
      </c>
      <c r="F869" t="s">
        <v>10</v>
      </c>
      <c r="G869" t="s">
        <v>2245</v>
      </c>
      <c r="H869" t="s">
        <v>2246</v>
      </c>
      <c r="I869" t="s">
        <v>147</v>
      </c>
      <c r="J869" t="s">
        <v>19</v>
      </c>
    </row>
    <row r="870" spans="1:10" x14ac:dyDescent="0.3">
      <c r="A870">
        <v>868</v>
      </c>
      <c r="B870" t="s">
        <v>2247</v>
      </c>
      <c r="D870">
        <v>4</v>
      </c>
      <c r="E870" t="s">
        <v>2248</v>
      </c>
      <c r="F870" t="s">
        <v>22</v>
      </c>
      <c r="G870" t="s">
        <v>2249</v>
      </c>
      <c r="H870" t="s">
        <v>596</v>
      </c>
      <c r="I870" t="s">
        <v>147</v>
      </c>
      <c r="J870" t="s">
        <v>218</v>
      </c>
    </row>
    <row r="871" spans="1:10" x14ac:dyDescent="0.3">
      <c r="A871">
        <v>869</v>
      </c>
      <c r="B871" t="s">
        <v>2250</v>
      </c>
      <c r="D871">
        <v>4</v>
      </c>
      <c r="E871" t="s">
        <v>2248</v>
      </c>
      <c r="F871" t="s">
        <v>343</v>
      </c>
      <c r="G871" t="s">
        <v>2251</v>
      </c>
      <c r="H871" t="s">
        <v>2252</v>
      </c>
      <c r="I871" t="s">
        <v>147</v>
      </c>
      <c r="J871" t="s">
        <v>1278</v>
      </c>
    </row>
    <row r="872" spans="1:10" x14ac:dyDescent="0.3">
      <c r="A872">
        <v>870</v>
      </c>
      <c r="B872" t="s">
        <v>2253</v>
      </c>
      <c r="D872">
        <v>4.0999999999999996</v>
      </c>
      <c r="E872" t="s">
        <v>2248</v>
      </c>
      <c r="F872" t="s">
        <v>2254</v>
      </c>
      <c r="G872" t="s">
        <v>142</v>
      </c>
      <c r="H872" t="s">
        <v>75</v>
      </c>
      <c r="J872" t="s">
        <v>19</v>
      </c>
    </row>
    <row r="873" spans="1:10" x14ac:dyDescent="0.3">
      <c r="A873">
        <v>871</v>
      </c>
      <c r="B873" t="s">
        <v>2255</v>
      </c>
      <c r="D873">
        <v>4.2</v>
      </c>
      <c r="E873" t="s">
        <v>2256</v>
      </c>
      <c r="F873" t="s">
        <v>22</v>
      </c>
      <c r="G873" t="s">
        <v>2257</v>
      </c>
      <c r="H873" t="s">
        <v>230</v>
      </c>
      <c r="I873" t="s">
        <v>147</v>
      </c>
      <c r="J873" t="s">
        <v>2258</v>
      </c>
    </row>
    <row r="874" spans="1:10" x14ac:dyDescent="0.3">
      <c r="A874">
        <v>872</v>
      </c>
      <c r="B874" t="s">
        <v>2259</v>
      </c>
      <c r="D874">
        <v>3.3</v>
      </c>
      <c r="E874" t="s">
        <v>2260</v>
      </c>
      <c r="F874" t="s">
        <v>22</v>
      </c>
      <c r="G874" t="s">
        <v>2261</v>
      </c>
      <c r="H874" t="s">
        <v>151</v>
      </c>
      <c r="I874" t="s">
        <v>147</v>
      </c>
      <c r="J874" t="s">
        <v>44</v>
      </c>
    </row>
    <row r="875" spans="1:10" x14ac:dyDescent="0.3">
      <c r="A875">
        <v>873</v>
      </c>
      <c r="B875" t="s">
        <v>2262</v>
      </c>
      <c r="D875">
        <v>3.8</v>
      </c>
      <c r="E875" t="s">
        <v>2263</v>
      </c>
      <c r="F875" t="s">
        <v>2264</v>
      </c>
      <c r="G875" t="s">
        <v>146</v>
      </c>
      <c r="H875" t="s">
        <v>147</v>
      </c>
      <c r="J875" t="s">
        <v>44</v>
      </c>
    </row>
    <row r="876" spans="1:10" x14ac:dyDescent="0.3">
      <c r="A876">
        <v>874</v>
      </c>
      <c r="B876" t="s">
        <v>2265</v>
      </c>
      <c r="D876">
        <v>3.1</v>
      </c>
      <c r="E876" t="s">
        <v>2263</v>
      </c>
      <c r="F876" t="s">
        <v>22</v>
      </c>
      <c r="G876" t="s">
        <v>791</v>
      </c>
      <c r="H876" t="s">
        <v>146</v>
      </c>
      <c r="I876" t="s">
        <v>147</v>
      </c>
      <c r="J876" t="s">
        <v>28</v>
      </c>
    </row>
    <row r="877" spans="1:10" x14ac:dyDescent="0.3">
      <c r="A877">
        <v>875</v>
      </c>
      <c r="B877" t="s">
        <v>2266</v>
      </c>
      <c r="D877">
        <v>4</v>
      </c>
      <c r="E877" t="s">
        <v>2267</v>
      </c>
      <c r="F877" t="s">
        <v>10</v>
      </c>
      <c r="G877" t="s">
        <v>2268</v>
      </c>
      <c r="H877" t="s">
        <v>446</v>
      </c>
      <c r="I877" t="s">
        <v>147</v>
      </c>
      <c r="J877" t="s">
        <v>2269</v>
      </c>
    </row>
    <row r="878" spans="1:10" x14ac:dyDescent="0.3">
      <c r="A878">
        <v>876</v>
      </c>
      <c r="B878" t="s">
        <v>2270</v>
      </c>
      <c r="D878">
        <v>3.5</v>
      </c>
      <c r="E878" t="s">
        <v>2267</v>
      </c>
      <c r="F878" t="s">
        <v>22</v>
      </c>
      <c r="G878" t="s">
        <v>2271</v>
      </c>
      <c r="H878" t="s">
        <v>54</v>
      </c>
      <c r="I878" t="s">
        <v>147</v>
      </c>
      <c r="J878" t="s">
        <v>605</v>
      </c>
    </row>
    <row r="879" spans="1:10" x14ac:dyDescent="0.3">
      <c r="A879">
        <v>877</v>
      </c>
      <c r="B879" t="s">
        <v>2272</v>
      </c>
      <c r="D879">
        <v>4.3</v>
      </c>
      <c r="E879" t="s">
        <v>943</v>
      </c>
      <c r="F879" t="s">
        <v>22</v>
      </c>
      <c r="G879" t="s">
        <v>2273</v>
      </c>
      <c r="H879" t="s">
        <v>671</v>
      </c>
      <c r="I879" t="s">
        <v>181</v>
      </c>
      <c r="J879" t="s">
        <v>28</v>
      </c>
    </row>
    <row r="880" spans="1:10" x14ac:dyDescent="0.3">
      <c r="A880">
        <v>878</v>
      </c>
      <c r="B880" t="s">
        <v>2274</v>
      </c>
      <c r="D880">
        <v>4.4000000000000004</v>
      </c>
      <c r="E880" t="s">
        <v>2275</v>
      </c>
      <c r="F880" t="s">
        <v>10</v>
      </c>
      <c r="G880" t="s">
        <v>1389</v>
      </c>
      <c r="H880" t="s">
        <v>54</v>
      </c>
      <c r="I880" t="s">
        <v>181</v>
      </c>
      <c r="J880" t="s">
        <v>44</v>
      </c>
    </row>
    <row r="881" spans="1:10" x14ac:dyDescent="0.3">
      <c r="A881">
        <v>879</v>
      </c>
      <c r="B881" t="s">
        <v>2276</v>
      </c>
      <c r="D881">
        <v>3.8</v>
      </c>
      <c r="E881" t="s">
        <v>2275</v>
      </c>
      <c r="F881" t="s">
        <v>22</v>
      </c>
      <c r="G881" t="s">
        <v>513</v>
      </c>
      <c r="H881" t="s">
        <v>826</v>
      </c>
      <c r="I881" t="s">
        <v>147</v>
      </c>
      <c r="J881" t="s">
        <v>284</v>
      </c>
    </row>
    <row r="882" spans="1:10" x14ac:dyDescent="0.3">
      <c r="A882">
        <v>880</v>
      </c>
      <c r="B882" t="s">
        <v>2277</v>
      </c>
      <c r="D882">
        <v>3.9</v>
      </c>
      <c r="E882" t="s">
        <v>2278</v>
      </c>
      <c r="F882" t="s">
        <v>22</v>
      </c>
      <c r="G882" t="s">
        <v>2279</v>
      </c>
      <c r="H882" t="s">
        <v>443</v>
      </c>
      <c r="I882" t="s">
        <v>49</v>
      </c>
      <c r="J882" t="s">
        <v>28</v>
      </c>
    </row>
    <row r="883" spans="1:10" x14ac:dyDescent="0.3">
      <c r="A883">
        <v>881</v>
      </c>
      <c r="B883" t="s">
        <v>2280</v>
      </c>
      <c r="D883">
        <v>4.3</v>
      </c>
      <c r="E883" t="s">
        <v>2281</v>
      </c>
      <c r="F883" t="s">
        <v>22</v>
      </c>
      <c r="G883" t="s">
        <v>2282</v>
      </c>
      <c r="H883" t="s">
        <v>142</v>
      </c>
      <c r="I883" t="s">
        <v>147</v>
      </c>
      <c r="J883" t="s">
        <v>846</v>
      </c>
    </row>
    <row r="884" spans="1:10" x14ac:dyDescent="0.3">
      <c r="A884">
        <v>882</v>
      </c>
      <c r="B884" t="s">
        <v>2283</v>
      </c>
      <c r="D884">
        <v>4.2</v>
      </c>
      <c r="E884" t="s">
        <v>2281</v>
      </c>
      <c r="F884" t="s">
        <v>22</v>
      </c>
      <c r="G884" t="s">
        <v>2284</v>
      </c>
      <c r="H884" t="s">
        <v>230</v>
      </c>
      <c r="I884" t="s">
        <v>147</v>
      </c>
      <c r="J884" t="s">
        <v>19</v>
      </c>
    </row>
    <row r="885" spans="1:10" x14ac:dyDescent="0.3">
      <c r="A885">
        <v>883</v>
      </c>
      <c r="B885" t="s">
        <v>2285</v>
      </c>
      <c r="D885">
        <v>3.8</v>
      </c>
      <c r="E885" t="s">
        <v>2286</v>
      </c>
      <c r="F885" t="s">
        <v>22</v>
      </c>
      <c r="G885" t="s">
        <v>2287</v>
      </c>
      <c r="H885" t="s">
        <v>84</v>
      </c>
      <c r="I885" t="s">
        <v>147</v>
      </c>
      <c r="J885" t="s">
        <v>601</v>
      </c>
    </row>
    <row r="886" spans="1:10" x14ac:dyDescent="0.3">
      <c r="A886">
        <v>884</v>
      </c>
      <c r="B886" t="s">
        <v>2288</v>
      </c>
      <c r="D886">
        <v>3.5</v>
      </c>
      <c r="E886" t="s">
        <v>2286</v>
      </c>
      <c r="F886" t="s">
        <v>22</v>
      </c>
      <c r="G886" t="s">
        <v>2289</v>
      </c>
      <c r="H886" t="s">
        <v>352</v>
      </c>
      <c r="I886" t="s">
        <v>75</v>
      </c>
      <c r="J886" t="s">
        <v>605</v>
      </c>
    </row>
    <row r="887" spans="1:10" x14ac:dyDescent="0.3">
      <c r="A887">
        <v>885</v>
      </c>
      <c r="B887" t="s">
        <v>2290</v>
      </c>
      <c r="D887">
        <v>3.8</v>
      </c>
      <c r="E887" t="s">
        <v>2291</v>
      </c>
      <c r="F887" t="s">
        <v>22</v>
      </c>
      <c r="G887" t="s">
        <v>2292</v>
      </c>
      <c r="H887" t="s">
        <v>185</v>
      </c>
      <c r="I887" t="s">
        <v>147</v>
      </c>
      <c r="J887" t="s">
        <v>14</v>
      </c>
    </row>
    <row r="888" spans="1:10" x14ac:dyDescent="0.3">
      <c r="A888">
        <v>886</v>
      </c>
      <c r="B888" t="s">
        <v>2293</v>
      </c>
      <c r="D888">
        <v>4.0999999999999996</v>
      </c>
      <c r="E888" t="s">
        <v>2291</v>
      </c>
      <c r="F888" t="s">
        <v>22</v>
      </c>
      <c r="G888" t="s">
        <v>2294</v>
      </c>
      <c r="H888" t="s">
        <v>2295</v>
      </c>
      <c r="I888" t="s">
        <v>147</v>
      </c>
      <c r="J888" t="s">
        <v>362</v>
      </c>
    </row>
    <row r="889" spans="1:10" x14ac:dyDescent="0.3">
      <c r="A889">
        <v>887</v>
      </c>
      <c r="B889" t="s">
        <v>2296</v>
      </c>
      <c r="D889">
        <v>4.0999999999999996</v>
      </c>
      <c r="E889" t="s">
        <v>2297</v>
      </c>
      <c r="F889" t="s">
        <v>10</v>
      </c>
      <c r="G889" t="s">
        <v>2298</v>
      </c>
      <c r="H889" t="s">
        <v>18</v>
      </c>
      <c r="I889" t="s">
        <v>147</v>
      </c>
      <c r="J889" t="s">
        <v>70</v>
      </c>
    </row>
    <row r="890" spans="1:10" x14ac:dyDescent="0.3">
      <c r="A890">
        <v>888</v>
      </c>
      <c r="B890" t="s">
        <v>2299</v>
      </c>
      <c r="D890">
        <v>3.9</v>
      </c>
      <c r="E890" t="s">
        <v>2297</v>
      </c>
      <c r="F890" t="s">
        <v>420</v>
      </c>
      <c r="G890" t="s">
        <v>2300</v>
      </c>
      <c r="H890" t="s">
        <v>299</v>
      </c>
      <c r="I890" t="s">
        <v>147</v>
      </c>
      <c r="J890" t="s">
        <v>28</v>
      </c>
    </row>
    <row r="891" spans="1:10" x14ac:dyDescent="0.3">
      <c r="A891">
        <v>889</v>
      </c>
      <c r="B891" t="s">
        <v>2301</v>
      </c>
      <c r="D891">
        <v>3.8</v>
      </c>
      <c r="E891" t="s">
        <v>2302</v>
      </c>
      <c r="F891" t="s">
        <v>10</v>
      </c>
      <c r="G891" t="s">
        <v>2303</v>
      </c>
      <c r="H891" t="s">
        <v>500</v>
      </c>
      <c r="I891" t="s">
        <v>147</v>
      </c>
      <c r="J891" t="s">
        <v>117</v>
      </c>
    </row>
    <row r="892" spans="1:10" x14ac:dyDescent="0.3">
      <c r="A892">
        <v>890</v>
      </c>
      <c r="B892" t="s">
        <v>2304</v>
      </c>
      <c r="D892">
        <v>4.0999999999999996</v>
      </c>
      <c r="E892" t="s">
        <v>2302</v>
      </c>
      <c r="F892" t="s">
        <v>2305</v>
      </c>
      <c r="G892" t="s">
        <v>683</v>
      </c>
      <c r="J892" t="s">
        <v>551</v>
      </c>
    </row>
    <row r="893" spans="1:10" x14ac:dyDescent="0.3">
      <c r="A893">
        <v>891</v>
      </c>
      <c r="B893" t="s">
        <v>2306</v>
      </c>
      <c r="D893">
        <v>4.5999999999999996</v>
      </c>
      <c r="E893" t="s">
        <v>2302</v>
      </c>
      <c r="F893" t="s">
        <v>22</v>
      </c>
      <c r="G893" t="s">
        <v>2307</v>
      </c>
      <c r="H893" t="s">
        <v>146</v>
      </c>
      <c r="I893" t="s">
        <v>147</v>
      </c>
      <c r="J893" t="s">
        <v>168</v>
      </c>
    </row>
    <row r="894" spans="1:10" x14ac:dyDescent="0.3">
      <c r="A894">
        <v>892</v>
      </c>
      <c r="B894" t="s">
        <v>2308</v>
      </c>
      <c r="D894">
        <v>4.5999999999999996</v>
      </c>
      <c r="E894" t="s">
        <v>2309</v>
      </c>
      <c r="F894" t="s">
        <v>10</v>
      </c>
      <c r="G894" t="s">
        <v>2310</v>
      </c>
      <c r="H894" t="s">
        <v>740</v>
      </c>
      <c r="I894" t="s">
        <v>147</v>
      </c>
      <c r="J894" t="s">
        <v>2311</v>
      </c>
    </row>
    <row r="895" spans="1:10" x14ac:dyDescent="0.3">
      <c r="A895">
        <v>893</v>
      </c>
      <c r="B895" t="s">
        <v>2312</v>
      </c>
      <c r="D895">
        <v>3.4</v>
      </c>
      <c r="E895" t="s">
        <v>2309</v>
      </c>
      <c r="F895" t="s">
        <v>22</v>
      </c>
      <c r="G895" t="s">
        <v>2313</v>
      </c>
      <c r="H895" t="s">
        <v>54</v>
      </c>
      <c r="I895" t="s">
        <v>147</v>
      </c>
      <c r="J895" t="s">
        <v>117</v>
      </c>
    </row>
    <row r="896" spans="1:10" x14ac:dyDescent="0.3">
      <c r="A896">
        <v>894</v>
      </c>
      <c r="B896" t="s">
        <v>2314</v>
      </c>
      <c r="D896">
        <v>4.0999999999999996</v>
      </c>
      <c r="E896" t="s">
        <v>2315</v>
      </c>
      <c r="F896" t="s">
        <v>10</v>
      </c>
      <c r="G896" t="s">
        <v>2316</v>
      </c>
      <c r="H896" t="s">
        <v>121</v>
      </c>
      <c r="I896" t="s">
        <v>691</v>
      </c>
      <c r="J896" t="s">
        <v>372</v>
      </c>
    </row>
    <row r="897" spans="1:10" x14ac:dyDescent="0.3">
      <c r="A897">
        <v>895</v>
      </c>
      <c r="B897" t="s">
        <v>2317</v>
      </c>
      <c r="D897">
        <v>3.9</v>
      </c>
      <c r="E897" t="s">
        <v>2318</v>
      </c>
      <c r="F897" t="s">
        <v>10</v>
      </c>
      <c r="G897" t="s">
        <v>2319</v>
      </c>
      <c r="H897" t="s">
        <v>84</v>
      </c>
      <c r="I897" t="s">
        <v>147</v>
      </c>
      <c r="J897" t="s">
        <v>1278</v>
      </c>
    </row>
    <row r="898" spans="1:10" x14ac:dyDescent="0.3">
      <c r="A898">
        <v>896</v>
      </c>
      <c r="B898" t="s">
        <v>2320</v>
      </c>
      <c r="D898">
        <v>4.2</v>
      </c>
      <c r="E898" t="s">
        <v>2318</v>
      </c>
      <c r="F898" t="s">
        <v>10</v>
      </c>
      <c r="G898" t="s">
        <v>2321</v>
      </c>
      <c r="H898" t="s">
        <v>414</v>
      </c>
      <c r="I898" t="s">
        <v>147</v>
      </c>
      <c r="J898" t="s">
        <v>246</v>
      </c>
    </row>
    <row r="899" spans="1:10" x14ac:dyDescent="0.3">
      <c r="A899">
        <v>897</v>
      </c>
      <c r="B899" t="s">
        <v>2322</v>
      </c>
      <c r="D899">
        <v>4.2</v>
      </c>
      <c r="E899" t="s">
        <v>2318</v>
      </c>
      <c r="F899" t="s">
        <v>22</v>
      </c>
      <c r="G899" t="s">
        <v>2323</v>
      </c>
      <c r="H899" t="s">
        <v>711</v>
      </c>
      <c r="I899" t="s">
        <v>147</v>
      </c>
      <c r="J899" t="s">
        <v>362</v>
      </c>
    </row>
    <row r="900" spans="1:10" x14ac:dyDescent="0.3">
      <c r="A900">
        <v>898</v>
      </c>
      <c r="B900" t="s">
        <v>2324</v>
      </c>
      <c r="D900">
        <v>3.8</v>
      </c>
      <c r="E900" t="s">
        <v>2318</v>
      </c>
      <c r="F900" t="s">
        <v>22</v>
      </c>
      <c r="G900" t="s">
        <v>2325</v>
      </c>
      <c r="H900" t="s">
        <v>711</v>
      </c>
      <c r="I900" t="s">
        <v>147</v>
      </c>
      <c r="J900" t="s">
        <v>19</v>
      </c>
    </row>
    <row r="901" spans="1:10" x14ac:dyDescent="0.3">
      <c r="A901">
        <v>899</v>
      </c>
      <c r="B901" t="s">
        <v>2326</v>
      </c>
      <c r="D901">
        <v>4.0999999999999996</v>
      </c>
      <c r="E901" t="s">
        <v>2327</v>
      </c>
      <c r="F901" t="s">
        <v>22</v>
      </c>
      <c r="G901" t="s">
        <v>2328</v>
      </c>
      <c r="H901" t="s">
        <v>192</v>
      </c>
      <c r="I901" t="s">
        <v>683</v>
      </c>
      <c r="J901" t="s">
        <v>105</v>
      </c>
    </row>
    <row r="902" spans="1:10" x14ac:dyDescent="0.3">
      <c r="A902">
        <v>900</v>
      </c>
      <c r="B902" t="s">
        <v>2329</v>
      </c>
      <c r="D902">
        <v>4.0999999999999996</v>
      </c>
      <c r="E902" t="s">
        <v>2327</v>
      </c>
      <c r="F902" t="s">
        <v>22</v>
      </c>
      <c r="G902" t="s">
        <v>2330</v>
      </c>
      <c r="H902" t="s">
        <v>711</v>
      </c>
      <c r="I902" t="s">
        <v>683</v>
      </c>
      <c r="J902" t="s">
        <v>80</v>
      </c>
    </row>
    <row r="903" spans="1:10" x14ac:dyDescent="0.3">
      <c r="A903">
        <v>901</v>
      </c>
      <c r="B903" t="s">
        <v>2331</v>
      </c>
      <c r="D903">
        <v>3.4</v>
      </c>
      <c r="E903" t="s">
        <v>2199</v>
      </c>
      <c r="F903" t="s">
        <v>22</v>
      </c>
      <c r="G903" t="s">
        <v>2239</v>
      </c>
      <c r="H903" t="s">
        <v>109</v>
      </c>
      <c r="I903" t="s">
        <v>147</v>
      </c>
      <c r="J903" t="s">
        <v>19</v>
      </c>
    </row>
    <row r="904" spans="1:10" x14ac:dyDescent="0.3">
      <c r="A904">
        <v>902</v>
      </c>
      <c r="B904" t="s">
        <v>2332</v>
      </c>
      <c r="D904">
        <v>4.0999999999999996</v>
      </c>
      <c r="E904" t="s">
        <v>2333</v>
      </c>
      <c r="F904" t="s">
        <v>22</v>
      </c>
      <c r="G904" t="s">
        <v>2334</v>
      </c>
      <c r="H904" t="s">
        <v>386</v>
      </c>
      <c r="I904" t="s">
        <v>13</v>
      </c>
      <c r="J904" t="s">
        <v>773</v>
      </c>
    </row>
    <row r="905" spans="1:10" x14ac:dyDescent="0.3">
      <c r="A905">
        <v>903</v>
      </c>
      <c r="B905" t="s">
        <v>2335</v>
      </c>
      <c r="D905">
        <v>3.9</v>
      </c>
      <c r="E905" t="s">
        <v>2336</v>
      </c>
      <c r="F905" t="s">
        <v>22</v>
      </c>
      <c r="G905" t="s">
        <v>2337</v>
      </c>
      <c r="H905" t="s">
        <v>142</v>
      </c>
      <c r="I905" t="s">
        <v>147</v>
      </c>
      <c r="J905" t="s">
        <v>19</v>
      </c>
    </row>
    <row r="906" spans="1:10" x14ac:dyDescent="0.3">
      <c r="A906">
        <v>904</v>
      </c>
      <c r="B906" t="s">
        <v>2338</v>
      </c>
      <c r="D906">
        <v>4.0999999999999996</v>
      </c>
      <c r="E906" t="s">
        <v>2336</v>
      </c>
      <c r="F906" t="s">
        <v>2339</v>
      </c>
    </row>
    <row r="907" spans="1:10" x14ac:dyDescent="0.3">
      <c r="A907">
        <v>905</v>
      </c>
      <c r="B907" t="s">
        <v>2340</v>
      </c>
      <c r="D907">
        <v>3.7</v>
      </c>
      <c r="E907" t="s">
        <v>598</v>
      </c>
      <c r="F907" t="s">
        <v>10</v>
      </c>
      <c r="G907" t="s">
        <v>2341</v>
      </c>
      <c r="H907" t="s">
        <v>443</v>
      </c>
      <c r="I907" t="s">
        <v>49</v>
      </c>
      <c r="J907" t="s">
        <v>28</v>
      </c>
    </row>
    <row r="908" spans="1:10" x14ac:dyDescent="0.3">
      <c r="A908">
        <v>906</v>
      </c>
      <c r="B908" t="s">
        <v>2342</v>
      </c>
      <c r="D908">
        <v>4.0999999999999996</v>
      </c>
      <c r="E908" t="s">
        <v>2343</v>
      </c>
      <c r="F908" t="s">
        <v>22</v>
      </c>
      <c r="G908" t="s">
        <v>2344</v>
      </c>
      <c r="H908" t="s">
        <v>289</v>
      </c>
      <c r="I908" t="s">
        <v>147</v>
      </c>
      <c r="J908" t="s">
        <v>177</v>
      </c>
    </row>
    <row r="909" spans="1:10" x14ac:dyDescent="0.3">
      <c r="A909">
        <v>907</v>
      </c>
      <c r="B909" t="s">
        <v>2345</v>
      </c>
      <c r="D909">
        <v>4.0999999999999996</v>
      </c>
      <c r="E909" t="s">
        <v>2346</v>
      </c>
      <c r="F909" t="s">
        <v>10</v>
      </c>
      <c r="G909" t="s">
        <v>2347</v>
      </c>
      <c r="H909" t="s">
        <v>48</v>
      </c>
      <c r="I909" t="s">
        <v>147</v>
      </c>
      <c r="J909" t="s">
        <v>218</v>
      </c>
    </row>
    <row r="910" spans="1:10" x14ac:dyDescent="0.3">
      <c r="A910">
        <v>908</v>
      </c>
      <c r="B910" t="s">
        <v>2348</v>
      </c>
      <c r="D910">
        <v>3.4</v>
      </c>
      <c r="E910" t="s">
        <v>2349</v>
      </c>
      <c r="F910" t="s">
        <v>22</v>
      </c>
      <c r="G910" t="s">
        <v>2350</v>
      </c>
      <c r="H910" t="s">
        <v>109</v>
      </c>
      <c r="I910" t="s">
        <v>147</v>
      </c>
      <c r="J910" t="s">
        <v>295</v>
      </c>
    </row>
    <row r="911" spans="1:10" x14ac:dyDescent="0.3">
      <c r="A911">
        <v>909</v>
      </c>
      <c r="B911" t="s">
        <v>2351</v>
      </c>
      <c r="D911">
        <v>4</v>
      </c>
      <c r="E911" t="s">
        <v>1033</v>
      </c>
      <c r="F911" t="s">
        <v>10</v>
      </c>
      <c r="G911" t="s">
        <v>718</v>
      </c>
      <c r="H911" t="s">
        <v>185</v>
      </c>
      <c r="I911" t="s">
        <v>147</v>
      </c>
      <c r="J911" t="s">
        <v>117</v>
      </c>
    </row>
    <row r="912" spans="1:10" x14ac:dyDescent="0.3">
      <c r="A912">
        <v>910</v>
      </c>
      <c r="B912" t="s">
        <v>2352</v>
      </c>
      <c r="D912">
        <v>3.9</v>
      </c>
      <c r="E912" t="s">
        <v>2353</v>
      </c>
      <c r="F912" t="s">
        <v>22</v>
      </c>
      <c r="G912" t="s">
        <v>2354</v>
      </c>
      <c r="H912" t="s">
        <v>58</v>
      </c>
      <c r="I912" t="s">
        <v>147</v>
      </c>
      <c r="J912" t="s">
        <v>19</v>
      </c>
    </row>
    <row r="913" spans="1:10" x14ac:dyDescent="0.3">
      <c r="A913">
        <v>911</v>
      </c>
      <c r="B913" t="s">
        <v>2355</v>
      </c>
      <c r="D913">
        <v>3.9</v>
      </c>
      <c r="E913" t="s">
        <v>2353</v>
      </c>
      <c r="F913" t="s">
        <v>22</v>
      </c>
      <c r="G913" t="s">
        <v>2356</v>
      </c>
      <c r="H913" t="s">
        <v>267</v>
      </c>
      <c r="I913" t="s">
        <v>147</v>
      </c>
      <c r="J913" t="s">
        <v>601</v>
      </c>
    </row>
    <row r="914" spans="1:10" x14ac:dyDescent="0.3">
      <c r="A914">
        <v>912</v>
      </c>
      <c r="B914" t="s">
        <v>2357</v>
      </c>
      <c r="D914">
        <v>4</v>
      </c>
      <c r="E914" t="s">
        <v>2358</v>
      </c>
      <c r="F914" t="s">
        <v>22</v>
      </c>
      <c r="G914" t="s">
        <v>2359</v>
      </c>
      <c r="H914" t="s">
        <v>146</v>
      </c>
      <c r="I914" t="s">
        <v>691</v>
      </c>
      <c r="J914" t="s">
        <v>295</v>
      </c>
    </row>
    <row r="915" spans="1:10" x14ac:dyDescent="0.3">
      <c r="A915">
        <v>913</v>
      </c>
      <c r="B915" t="s">
        <v>2360</v>
      </c>
      <c r="D915">
        <v>4.2</v>
      </c>
      <c r="E915" t="s">
        <v>2361</v>
      </c>
      <c r="F915" t="s">
        <v>22</v>
      </c>
      <c r="G915" t="s">
        <v>2362</v>
      </c>
      <c r="H915" t="s">
        <v>230</v>
      </c>
      <c r="I915" t="s">
        <v>691</v>
      </c>
      <c r="J915" t="s">
        <v>19</v>
      </c>
    </row>
    <row r="916" spans="1:10" x14ac:dyDescent="0.3">
      <c r="A916">
        <v>914</v>
      </c>
      <c r="B916" t="s">
        <v>2363</v>
      </c>
      <c r="D916">
        <v>4</v>
      </c>
      <c r="E916" t="s">
        <v>2361</v>
      </c>
      <c r="F916" t="s">
        <v>10</v>
      </c>
      <c r="G916" t="s">
        <v>882</v>
      </c>
      <c r="H916" t="s">
        <v>48</v>
      </c>
      <c r="I916" t="s">
        <v>147</v>
      </c>
      <c r="J916" t="s">
        <v>19</v>
      </c>
    </row>
    <row r="917" spans="1:10" x14ac:dyDescent="0.3">
      <c r="A917">
        <v>915</v>
      </c>
      <c r="B917" t="s">
        <v>2364</v>
      </c>
      <c r="D917">
        <v>3.3</v>
      </c>
      <c r="E917" t="s">
        <v>2361</v>
      </c>
      <c r="F917" t="s">
        <v>22</v>
      </c>
      <c r="G917" t="s">
        <v>2365</v>
      </c>
      <c r="H917" t="s">
        <v>126</v>
      </c>
      <c r="I917" t="s">
        <v>147</v>
      </c>
      <c r="J917" t="s">
        <v>44</v>
      </c>
    </row>
    <row r="918" spans="1:10" x14ac:dyDescent="0.3">
      <c r="A918">
        <v>916</v>
      </c>
      <c r="B918" t="s">
        <v>2366</v>
      </c>
      <c r="D918">
        <v>3.9</v>
      </c>
      <c r="E918" t="s">
        <v>2367</v>
      </c>
      <c r="F918" t="s">
        <v>22</v>
      </c>
      <c r="G918" t="s">
        <v>2368</v>
      </c>
      <c r="H918" t="s">
        <v>39</v>
      </c>
      <c r="I918" t="s">
        <v>147</v>
      </c>
      <c r="J918" t="s">
        <v>732</v>
      </c>
    </row>
    <row r="919" spans="1:10" x14ac:dyDescent="0.3">
      <c r="A919">
        <v>917</v>
      </c>
      <c r="B919" t="s">
        <v>2369</v>
      </c>
      <c r="D919">
        <v>3.1</v>
      </c>
      <c r="E919" t="s">
        <v>2370</v>
      </c>
      <c r="F919" t="s">
        <v>22</v>
      </c>
      <c r="G919" t="s">
        <v>2371</v>
      </c>
      <c r="H919" t="s">
        <v>138</v>
      </c>
      <c r="I919" t="s">
        <v>147</v>
      </c>
      <c r="J919" t="s">
        <v>605</v>
      </c>
    </row>
    <row r="920" spans="1:10" x14ac:dyDescent="0.3">
      <c r="A920">
        <v>918</v>
      </c>
      <c r="B920" t="s">
        <v>2372</v>
      </c>
      <c r="D920">
        <v>3.9</v>
      </c>
      <c r="E920" t="s">
        <v>2373</v>
      </c>
      <c r="F920" t="s">
        <v>10</v>
      </c>
      <c r="G920" t="s">
        <v>2374</v>
      </c>
      <c r="H920" t="s">
        <v>550</v>
      </c>
      <c r="I920" t="s">
        <v>147</v>
      </c>
      <c r="J920" t="s">
        <v>843</v>
      </c>
    </row>
    <row r="921" spans="1:10" x14ac:dyDescent="0.3">
      <c r="A921">
        <v>919</v>
      </c>
      <c r="B921" t="s">
        <v>2375</v>
      </c>
      <c r="D921">
        <v>4.2</v>
      </c>
      <c r="E921" t="s">
        <v>2376</v>
      </c>
      <c r="F921" t="s">
        <v>22</v>
      </c>
      <c r="G921" t="s">
        <v>2377</v>
      </c>
      <c r="H921" t="s">
        <v>2378</v>
      </c>
      <c r="I921" t="s">
        <v>147</v>
      </c>
      <c r="J921" t="s">
        <v>204</v>
      </c>
    </row>
    <row r="922" spans="1:10" x14ac:dyDescent="0.3">
      <c r="A922">
        <v>920</v>
      </c>
      <c r="B922" t="s">
        <v>2379</v>
      </c>
      <c r="D922">
        <v>4.2</v>
      </c>
      <c r="E922" t="s">
        <v>811</v>
      </c>
      <c r="F922" t="s">
        <v>10</v>
      </c>
      <c r="G922" t="s">
        <v>2380</v>
      </c>
      <c r="H922" t="s">
        <v>74</v>
      </c>
      <c r="I922" t="s">
        <v>691</v>
      </c>
      <c r="J922" t="s">
        <v>732</v>
      </c>
    </row>
    <row r="923" spans="1:10" x14ac:dyDescent="0.3">
      <c r="A923">
        <v>921</v>
      </c>
      <c r="B923" t="s">
        <v>2381</v>
      </c>
      <c r="D923">
        <v>4.3</v>
      </c>
      <c r="E923" t="s">
        <v>2382</v>
      </c>
      <c r="F923" t="s">
        <v>22</v>
      </c>
      <c r="G923" t="s">
        <v>2383</v>
      </c>
      <c r="H923" t="s">
        <v>121</v>
      </c>
      <c r="I923" t="s">
        <v>1308</v>
      </c>
      <c r="J923" t="s">
        <v>44</v>
      </c>
    </row>
    <row r="924" spans="1:10" x14ac:dyDescent="0.3">
      <c r="A924">
        <v>922</v>
      </c>
      <c r="B924" t="s">
        <v>2384</v>
      </c>
      <c r="D924">
        <v>4.2</v>
      </c>
      <c r="E924" t="s">
        <v>2382</v>
      </c>
      <c r="F924" t="s">
        <v>22</v>
      </c>
      <c r="G924" t="s">
        <v>663</v>
      </c>
      <c r="H924" t="s">
        <v>39</v>
      </c>
      <c r="I924" t="s">
        <v>147</v>
      </c>
      <c r="J924" t="s">
        <v>564</v>
      </c>
    </row>
    <row r="925" spans="1:10" x14ac:dyDescent="0.3">
      <c r="A925">
        <v>923</v>
      </c>
      <c r="B925" t="s">
        <v>2385</v>
      </c>
      <c r="D925">
        <v>4.0999999999999996</v>
      </c>
      <c r="E925" t="s">
        <v>2386</v>
      </c>
      <c r="F925" t="s">
        <v>22</v>
      </c>
      <c r="G925" t="s">
        <v>2387</v>
      </c>
      <c r="H925" t="s">
        <v>629</v>
      </c>
      <c r="I925" t="s">
        <v>147</v>
      </c>
      <c r="J925" t="s">
        <v>28</v>
      </c>
    </row>
    <row r="926" spans="1:10" x14ac:dyDescent="0.3">
      <c r="A926">
        <v>924</v>
      </c>
      <c r="B926" t="s">
        <v>2388</v>
      </c>
      <c r="D926">
        <v>4.2</v>
      </c>
      <c r="E926" t="s">
        <v>2386</v>
      </c>
      <c r="F926" t="s">
        <v>10</v>
      </c>
      <c r="G926" t="s">
        <v>513</v>
      </c>
      <c r="H926" t="s">
        <v>1049</v>
      </c>
      <c r="I926" t="s">
        <v>147</v>
      </c>
      <c r="J926" t="s">
        <v>246</v>
      </c>
    </row>
    <row r="927" spans="1:10" x14ac:dyDescent="0.3">
      <c r="A927">
        <v>925</v>
      </c>
      <c r="B927" t="s">
        <v>2389</v>
      </c>
      <c r="D927">
        <v>3.6</v>
      </c>
      <c r="E927" t="s">
        <v>2390</v>
      </c>
      <c r="F927" t="s">
        <v>10</v>
      </c>
      <c r="G927" t="s">
        <v>2391</v>
      </c>
      <c r="H927" t="s">
        <v>62</v>
      </c>
      <c r="I927" t="s">
        <v>147</v>
      </c>
      <c r="J927" t="s">
        <v>295</v>
      </c>
    </row>
    <row r="928" spans="1:10" x14ac:dyDescent="0.3">
      <c r="A928">
        <v>926</v>
      </c>
      <c r="B928" t="s">
        <v>2392</v>
      </c>
      <c r="D928">
        <v>3.9</v>
      </c>
      <c r="E928" t="s">
        <v>2393</v>
      </c>
      <c r="F928" t="s">
        <v>10</v>
      </c>
      <c r="G928" t="s">
        <v>2394</v>
      </c>
      <c r="H928" t="s">
        <v>716</v>
      </c>
      <c r="I928" t="s">
        <v>1703</v>
      </c>
      <c r="J928" t="s">
        <v>843</v>
      </c>
    </row>
    <row r="929" spans="1:10" x14ac:dyDescent="0.3">
      <c r="A929">
        <v>927</v>
      </c>
      <c r="B929" t="s">
        <v>2395</v>
      </c>
      <c r="D929">
        <v>4.0999999999999996</v>
      </c>
      <c r="E929" t="s">
        <v>2396</v>
      </c>
      <c r="F929" t="s">
        <v>10</v>
      </c>
      <c r="G929" t="s">
        <v>2397</v>
      </c>
      <c r="H929" t="s">
        <v>249</v>
      </c>
      <c r="I929" t="s">
        <v>147</v>
      </c>
      <c r="J929" t="s">
        <v>105</v>
      </c>
    </row>
    <row r="930" spans="1:10" x14ac:dyDescent="0.3">
      <c r="A930">
        <v>928</v>
      </c>
      <c r="B930" t="s">
        <v>2398</v>
      </c>
      <c r="D930">
        <v>3.9</v>
      </c>
      <c r="E930" t="s">
        <v>2399</v>
      </c>
      <c r="F930" t="s">
        <v>22</v>
      </c>
      <c r="G930" t="s">
        <v>2400</v>
      </c>
      <c r="H930" t="s">
        <v>79</v>
      </c>
      <c r="I930" t="s">
        <v>147</v>
      </c>
      <c r="J930" t="s">
        <v>80</v>
      </c>
    </row>
    <row r="931" spans="1:10" x14ac:dyDescent="0.3">
      <c r="A931">
        <v>929</v>
      </c>
      <c r="B931" t="s">
        <v>2401</v>
      </c>
      <c r="D931">
        <v>3.9</v>
      </c>
      <c r="E931" t="s">
        <v>2399</v>
      </c>
      <c r="F931" t="s">
        <v>22</v>
      </c>
      <c r="G931" t="s">
        <v>2402</v>
      </c>
      <c r="H931" t="s">
        <v>121</v>
      </c>
      <c r="I931" t="s">
        <v>147</v>
      </c>
      <c r="J931" t="s">
        <v>105</v>
      </c>
    </row>
    <row r="932" spans="1:10" x14ac:dyDescent="0.3">
      <c r="A932">
        <v>930</v>
      </c>
      <c r="B932" t="s">
        <v>2403</v>
      </c>
      <c r="D932">
        <v>4.2</v>
      </c>
      <c r="E932" t="s">
        <v>2404</v>
      </c>
      <c r="F932" t="s">
        <v>10</v>
      </c>
      <c r="G932" t="s">
        <v>2405</v>
      </c>
      <c r="H932" t="s">
        <v>54</v>
      </c>
      <c r="I932" t="s">
        <v>691</v>
      </c>
      <c r="J932" t="s">
        <v>362</v>
      </c>
    </row>
    <row r="933" spans="1:10" x14ac:dyDescent="0.3">
      <c r="A933">
        <v>931</v>
      </c>
      <c r="B933" t="s">
        <v>2406</v>
      </c>
      <c r="D933">
        <v>4.0999999999999996</v>
      </c>
      <c r="E933" t="s">
        <v>2370</v>
      </c>
      <c r="F933" t="s">
        <v>22</v>
      </c>
      <c r="G933" t="s">
        <v>2407</v>
      </c>
      <c r="H933" t="s">
        <v>826</v>
      </c>
      <c r="I933" t="s">
        <v>683</v>
      </c>
      <c r="J933" t="s">
        <v>479</v>
      </c>
    </row>
    <row r="934" spans="1:10" x14ac:dyDescent="0.3">
      <c r="A934">
        <v>932</v>
      </c>
      <c r="B934" t="s">
        <v>2408</v>
      </c>
      <c r="D934">
        <v>4.2</v>
      </c>
      <c r="E934" t="s">
        <v>2409</v>
      </c>
      <c r="F934" t="s">
        <v>22</v>
      </c>
      <c r="G934" t="s">
        <v>377</v>
      </c>
      <c r="H934" t="s">
        <v>688</v>
      </c>
      <c r="I934" t="s">
        <v>147</v>
      </c>
      <c r="J934" t="s">
        <v>612</v>
      </c>
    </row>
    <row r="935" spans="1:10" x14ac:dyDescent="0.3">
      <c r="A935">
        <v>933</v>
      </c>
      <c r="B935" t="s">
        <v>2410</v>
      </c>
      <c r="D935">
        <v>4.2</v>
      </c>
      <c r="E935" t="s">
        <v>2409</v>
      </c>
      <c r="F935" t="s">
        <v>10</v>
      </c>
      <c r="G935" t="s">
        <v>2411</v>
      </c>
      <c r="H935" t="s">
        <v>253</v>
      </c>
      <c r="I935" t="s">
        <v>147</v>
      </c>
      <c r="J935" t="s">
        <v>254</v>
      </c>
    </row>
    <row r="936" spans="1:10" x14ac:dyDescent="0.3">
      <c r="A936">
        <v>934</v>
      </c>
      <c r="B936" t="s">
        <v>2412</v>
      </c>
      <c r="D936">
        <v>4</v>
      </c>
      <c r="E936" t="s">
        <v>2409</v>
      </c>
      <c r="F936" t="s">
        <v>22</v>
      </c>
      <c r="G936" t="s">
        <v>2413</v>
      </c>
      <c r="H936" t="s">
        <v>138</v>
      </c>
      <c r="I936" t="s">
        <v>1261</v>
      </c>
      <c r="J936" t="s">
        <v>44</v>
      </c>
    </row>
    <row r="937" spans="1:10" x14ac:dyDescent="0.3">
      <c r="A937">
        <v>935</v>
      </c>
      <c r="B937" t="s">
        <v>2414</v>
      </c>
      <c r="D937">
        <v>3.7</v>
      </c>
      <c r="E937" t="s">
        <v>2415</v>
      </c>
      <c r="F937" t="s">
        <v>2416</v>
      </c>
      <c r="G937" t="s">
        <v>2417</v>
      </c>
      <c r="H937" t="s">
        <v>1029</v>
      </c>
      <c r="I937" t="s">
        <v>147</v>
      </c>
      <c r="J937" t="s">
        <v>2418</v>
      </c>
    </row>
    <row r="938" spans="1:10" x14ac:dyDescent="0.3">
      <c r="A938">
        <v>936</v>
      </c>
      <c r="B938" t="s">
        <v>2419</v>
      </c>
      <c r="D938">
        <v>3.9</v>
      </c>
      <c r="E938" t="s">
        <v>2415</v>
      </c>
      <c r="F938" t="s">
        <v>2420</v>
      </c>
      <c r="J938" t="s">
        <v>218</v>
      </c>
    </row>
    <row r="939" spans="1:10" x14ac:dyDescent="0.3">
      <c r="A939">
        <v>937</v>
      </c>
      <c r="B939" t="s">
        <v>2421</v>
      </c>
      <c r="D939">
        <v>3.7</v>
      </c>
      <c r="E939" t="s">
        <v>2415</v>
      </c>
      <c r="F939" t="s">
        <v>22</v>
      </c>
      <c r="G939" t="s">
        <v>2422</v>
      </c>
      <c r="H939" t="s">
        <v>522</v>
      </c>
      <c r="I939" t="s">
        <v>75</v>
      </c>
      <c r="J939" t="s">
        <v>28</v>
      </c>
    </row>
    <row r="940" spans="1:10" x14ac:dyDescent="0.3">
      <c r="A940">
        <v>938</v>
      </c>
      <c r="B940" t="s">
        <v>2423</v>
      </c>
      <c r="D940">
        <v>4.3</v>
      </c>
      <c r="E940" t="s">
        <v>2415</v>
      </c>
      <c r="F940" t="s">
        <v>10</v>
      </c>
      <c r="G940" t="s">
        <v>2424</v>
      </c>
      <c r="H940" t="s">
        <v>2425</v>
      </c>
      <c r="I940" t="s">
        <v>147</v>
      </c>
      <c r="J940" t="s">
        <v>80</v>
      </c>
    </row>
    <row r="941" spans="1:10" x14ac:dyDescent="0.3">
      <c r="A941">
        <v>939</v>
      </c>
      <c r="B941" t="s">
        <v>2426</v>
      </c>
      <c r="D941">
        <v>4.0999999999999996</v>
      </c>
      <c r="E941" t="s">
        <v>2427</v>
      </c>
      <c r="F941" t="s">
        <v>2428</v>
      </c>
      <c r="G941" t="s">
        <v>2429</v>
      </c>
      <c r="H941" t="s">
        <v>13</v>
      </c>
      <c r="J941" t="s">
        <v>479</v>
      </c>
    </row>
    <row r="942" spans="1:10" x14ac:dyDescent="0.3">
      <c r="A942">
        <v>940</v>
      </c>
      <c r="B942" t="s">
        <v>2430</v>
      </c>
      <c r="D942">
        <v>3.2</v>
      </c>
      <c r="E942" t="s">
        <v>2431</v>
      </c>
      <c r="F942" t="s">
        <v>22</v>
      </c>
      <c r="G942" t="s">
        <v>2432</v>
      </c>
      <c r="H942" t="s">
        <v>318</v>
      </c>
      <c r="I942" t="s">
        <v>147</v>
      </c>
      <c r="J942" t="s">
        <v>44</v>
      </c>
    </row>
    <row r="943" spans="1:10" x14ac:dyDescent="0.3">
      <c r="A943">
        <v>941</v>
      </c>
      <c r="B943" t="s">
        <v>2433</v>
      </c>
      <c r="D943">
        <v>4.4000000000000004</v>
      </c>
      <c r="E943" t="s">
        <v>1650</v>
      </c>
      <c r="F943" t="s">
        <v>22</v>
      </c>
      <c r="G943" t="s">
        <v>2434</v>
      </c>
      <c r="H943" t="s">
        <v>185</v>
      </c>
      <c r="I943" t="s">
        <v>75</v>
      </c>
      <c r="J943" t="s">
        <v>44</v>
      </c>
    </row>
    <row r="944" spans="1:10" x14ac:dyDescent="0.3">
      <c r="A944">
        <v>942</v>
      </c>
      <c r="B944" t="s">
        <v>2435</v>
      </c>
      <c r="D944">
        <v>4.2</v>
      </c>
      <c r="E944" t="s">
        <v>1808</v>
      </c>
      <c r="F944" t="s">
        <v>10</v>
      </c>
      <c r="G944" t="s">
        <v>2436</v>
      </c>
      <c r="H944" t="s">
        <v>604</v>
      </c>
      <c r="I944" t="s">
        <v>147</v>
      </c>
      <c r="J944" t="s">
        <v>284</v>
      </c>
    </row>
    <row r="945" spans="1:10" x14ac:dyDescent="0.3">
      <c r="A945">
        <v>943</v>
      </c>
      <c r="B945" t="s">
        <v>2437</v>
      </c>
      <c r="D945">
        <v>4.0999999999999996</v>
      </c>
      <c r="E945" t="s">
        <v>2438</v>
      </c>
      <c r="F945" t="s">
        <v>22</v>
      </c>
      <c r="G945" t="s">
        <v>2439</v>
      </c>
      <c r="H945" t="s">
        <v>109</v>
      </c>
      <c r="I945" t="s">
        <v>147</v>
      </c>
      <c r="J945" t="s">
        <v>378</v>
      </c>
    </row>
    <row r="946" spans="1:10" x14ac:dyDescent="0.3">
      <c r="A946">
        <v>944</v>
      </c>
      <c r="B946" t="s">
        <v>2440</v>
      </c>
      <c r="D946">
        <v>4</v>
      </c>
      <c r="E946" t="s">
        <v>736</v>
      </c>
      <c r="F946" t="s">
        <v>10</v>
      </c>
      <c r="G946" t="s">
        <v>2441</v>
      </c>
      <c r="H946" t="s">
        <v>299</v>
      </c>
      <c r="I946" t="s">
        <v>181</v>
      </c>
      <c r="J946" t="s">
        <v>117</v>
      </c>
    </row>
    <row r="947" spans="1:10" x14ac:dyDescent="0.3">
      <c r="A947">
        <v>945</v>
      </c>
      <c r="B947" t="s">
        <v>2442</v>
      </c>
      <c r="D947">
        <v>3.6</v>
      </c>
      <c r="E947" t="s">
        <v>2123</v>
      </c>
      <c r="F947" t="s">
        <v>10</v>
      </c>
      <c r="G947" t="s">
        <v>2443</v>
      </c>
      <c r="H947" t="s">
        <v>318</v>
      </c>
      <c r="I947" t="s">
        <v>147</v>
      </c>
      <c r="J947" t="s">
        <v>44</v>
      </c>
    </row>
    <row r="948" spans="1:10" x14ac:dyDescent="0.3">
      <c r="A948">
        <v>946</v>
      </c>
      <c r="B948" t="s">
        <v>2444</v>
      </c>
      <c r="D948">
        <v>3.9</v>
      </c>
      <c r="E948" t="s">
        <v>2445</v>
      </c>
      <c r="F948" t="s">
        <v>22</v>
      </c>
      <c r="G948" t="s">
        <v>2446</v>
      </c>
      <c r="H948" t="s">
        <v>62</v>
      </c>
      <c r="I948" t="s">
        <v>683</v>
      </c>
      <c r="J948" t="s">
        <v>605</v>
      </c>
    </row>
    <row r="949" spans="1:10" x14ac:dyDescent="0.3">
      <c r="A949">
        <v>947</v>
      </c>
      <c r="B949" t="s">
        <v>2447</v>
      </c>
      <c r="D949">
        <v>4.3</v>
      </c>
      <c r="E949" t="s">
        <v>2445</v>
      </c>
      <c r="F949" t="s">
        <v>22</v>
      </c>
      <c r="G949" t="s">
        <v>2448</v>
      </c>
      <c r="H949" t="s">
        <v>357</v>
      </c>
      <c r="I949" t="s">
        <v>691</v>
      </c>
      <c r="J949" t="s">
        <v>105</v>
      </c>
    </row>
    <row r="950" spans="1:10" x14ac:dyDescent="0.3">
      <c r="A950">
        <v>948</v>
      </c>
      <c r="B950" t="s">
        <v>2449</v>
      </c>
      <c r="D950">
        <v>4</v>
      </c>
      <c r="E950" t="s">
        <v>2445</v>
      </c>
      <c r="F950" t="s">
        <v>10</v>
      </c>
      <c r="G950" t="s">
        <v>2450</v>
      </c>
      <c r="H950" t="s">
        <v>62</v>
      </c>
      <c r="I950" t="s">
        <v>147</v>
      </c>
      <c r="J950" t="s">
        <v>218</v>
      </c>
    </row>
    <row r="951" spans="1:10" x14ac:dyDescent="0.3">
      <c r="A951">
        <v>949</v>
      </c>
      <c r="B951" t="s">
        <v>2451</v>
      </c>
      <c r="D951">
        <v>4</v>
      </c>
      <c r="E951" t="s">
        <v>2452</v>
      </c>
      <c r="F951" t="s">
        <v>22</v>
      </c>
      <c r="G951" t="s">
        <v>2453</v>
      </c>
      <c r="H951" t="s">
        <v>121</v>
      </c>
      <c r="I951" t="s">
        <v>147</v>
      </c>
      <c r="J951" t="s">
        <v>218</v>
      </c>
    </row>
    <row r="952" spans="1:10" x14ac:dyDescent="0.3">
      <c r="A952">
        <v>950</v>
      </c>
      <c r="B952" t="s">
        <v>2454</v>
      </c>
      <c r="D952">
        <v>4.0999999999999996</v>
      </c>
      <c r="E952" t="s">
        <v>2452</v>
      </c>
      <c r="F952" t="s">
        <v>10</v>
      </c>
      <c r="G952" t="s">
        <v>2455</v>
      </c>
      <c r="H952" t="s">
        <v>39</v>
      </c>
      <c r="I952" t="s">
        <v>147</v>
      </c>
      <c r="J952" t="s">
        <v>105</v>
      </c>
    </row>
    <row r="953" spans="1:10" x14ac:dyDescent="0.3">
      <c r="A953">
        <v>951</v>
      </c>
      <c r="B953" t="s">
        <v>2456</v>
      </c>
      <c r="D953">
        <v>4.3</v>
      </c>
      <c r="E953" t="s">
        <v>2457</v>
      </c>
      <c r="F953" t="s">
        <v>22</v>
      </c>
      <c r="G953" t="s">
        <v>2458</v>
      </c>
      <c r="H953" t="s">
        <v>84</v>
      </c>
      <c r="I953" t="s">
        <v>683</v>
      </c>
      <c r="J953" t="s">
        <v>19</v>
      </c>
    </row>
    <row r="954" spans="1:10" x14ac:dyDescent="0.3">
      <c r="A954">
        <v>952</v>
      </c>
      <c r="B954" t="s">
        <v>2459</v>
      </c>
      <c r="D954">
        <v>4</v>
      </c>
      <c r="E954" t="s">
        <v>2460</v>
      </c>
      <c r="F954" t="s">
        <v>10</v>
      </c>
      <c r="G954" t="s">
        <v>2461</v>
      </c>
      <c r="H954" t="s">
        <v>142</v>
      </c>
      <c r="I954" t="s">
        <v>147</v>
      </c>
      <c r="J954" t="s">
        <v>2462</v>
      </c>
    </row>
    <row r="955" spans="1:10" x14ac:dyDescent="0.3">
      <c r="A955">
        <v>953</v>
      </c>
      <c r="B955" t="s">
        <v>2463</v>
      </c>
      <c r="D955">
        <v>4.2</v>
      </c>
      <c r="E955" t="s">
        <v>2464</v>
      </c>
      <c r="F955" t="s">
        <v>22</v>
      </c>
      <c r="G955" t="s">
        <v>2465</v>
      </c>
      <c r="H955" t="s">
        <v>2234</v>
      </c>
      <c r="I955" t="s">
        <v>691</v>
      </c>
      <c r="J955" t="s">
        <v>362</v>
      </c>
    </row>
    <row r="956" spans="1:10" x14ac:dyDescent="0.3">
      <c r="A956">
        <v>954</v>
      </c>
      <c r="B956" t="s">
        <v>2466</v>
      </c>
      <c r="D956">
        <v>4</v>
      </c>
      <c r="E956" t="s">
        <v>2464</v>
      </c>
      <c r="F956" t="s">
        <v>22</v>
      </c>
      <c r="G956" t="s">
        <v>2467</v>
      </c>
      <c r="H956" t="s">
        <v>100</v>
      </c>
      <c r="I956" t="s">
        <v>147</v>
      </c>
      <c r="J956" t="s">
        <v>551</v>
      </c>
    </row>
    <row r="957" spans="1:10" x14ac:dyDescent="0.3">
      <c r="A957">
        <v>955</v>
      </c>
      <c r="B957" t="s">
        <v>2468</v>
      </c>
      <c r="D957">
        <v>3.6</v>
      </c>
      <c r="E957" t="s">
        <v>2469</v>
      </c>
      <c r="F957" t="s">
        <v>22</v>
      </c>
      <c r="G957" t="s">
        <v>2470</v>
      </c>
      <c r="H957" t="s">
        <v>142</v>
      </c>
      <c r="I957" t="s">
        <v>147</v>
      </c>
      <c r="J957" t="s">
        <v>19</v>
      </c>
    </row>
    <row r="958" spans="1:10" x14ac:dyDescent="0.3">
      <c r="A958">
        <v>956</v>
      </c>
      <c r="B958" t="s">
        <v>2471</v>
      </c>
      <c r="D958">
        <v>3.8</v>
      </c>
      <c r="E958" t="s">
        <v>2469</v>
      </c>
      <c r="F958" t="s">
        <v>22</v>
      </c>
      <c r="G958" t="s">
        <v>2472</v>
      </c>
      <c r="H958" t="s">
        <v>375</v>
      </c>
      <c r="I958" t="s">
        <v>147</v>
      </c>
      <c r="J958" t="s">
        <v>80</v>
      </c>
    </row>
    <row r="959" spans="1:10" x14ac:dyDescent="0.3">
      <c r="A959">
        <v>957</v>
      </c>
      <c r="B959" t="s">
        <v>2473</v>
      </c>
      <c r="D959">
        <v>4</v>
      </c>
      <c r="E959" t="s">
        <v>2469</v>
      </c>
      <c r="F959" t="s">
        <v>10</v>
      </c>
      <c r="G959" t="s">
        <v>125</v>
      </c>
      <c r="H959" t="s">
        <v>48</v>
      </c>
      <c r="I959" t="s">
        <v>147</v>
      </c>
      <c r="J959" t="s">
        <v>429</v>
      </c>
    </row>
    <row r="960" spans="1:10" x14ac:dyDescent="0.3">
      <c r="A960">
        <v>958</v>
      </c>
      <c r="B960" t="s">
        <v>2474</v>
      </c>
      <c r="D960">
        <v>3.6</v>
      </c>
      <c r="E960" t="s">
        <v>2469</v>
      </c>
      <c r="F960" t="s">
        <v>22</v>
      </c>
      <c r="G960" t="s">
        <v>886</v>
      </c>
      <c r="H960" t="s">
        <v>522</v>
      </c>
      <c r="I960" t="s">
        <v>691</v>
      </c>
      <c r="J960" t="s">
        <v>28</v>
      </c>
    </row>
    <row r="961" spans="1:10" x14ac:dyDescent="0.3">
      <c r="A961">
        <v>959</v>
      </c>
      <c r="B961" t="s">
        <v>2475</v>
      </c>
      <c r="D961">
        <v>4.0999999999999996</v>
      </c>
      <c r="E961" t="s">
        <v>2123</v>
      </c>
      <c r="F961" t="s">
        <v>10</v>
      </c>
      <c r="G961" t="s">
        <v>2476</v>
      </c>
      <c r="H961" t="s">
        <v>832</v>
      </c>
      <c r="I961" t="s">
        <v>147</v>
      </c>
      <c r="J961" t="s">
        <v>915</v>
      </c>
    </row>
    <row r="962" spans="1:10" x14ac:dyDescent="0.3">
      <c r="A962">
        <v>960</v>
      </c>
      <c r="B962" t="s">
        <v>2477</v>
      </c>
      <c r="D962">
        <v>4.0999999999999996</v>
      </c>
      <c r="E962" t="s">
        <v>2478</v>
      </c>
      <c r="F962" t="s">
        <v>22</v>
      </c>
      <c r="G962" t="s">
        <v>2479</v>
      </c>
      <c r="H962" t="s">
        <v>826</v>
      </c>
      <c r="I962" t="s">
        <v>147</v>
      </c>
      <c r="J962" t="s">
        <v>80</v>
      </c>
    </row>
    <row r="963" spans="1:10" x14ac:dyDescent="0.3">
      <c r="A963">
        <v>961</v>
      </c>
      <c r="B963" t="s">
        <v>2480</v>
      </c>
      <c r="D963">
        <v>4</v>
      </c>
      <c r="E963" t="s">
        <v>2478</v>
      </c>
      <c r="F963" t="s">
        <v>22</v>
      </c>
      <c r="G963" t="s">
        <v>2481</v>
      </c>
      <c r="H963" t="s">
        <v>74</v>
      </c>
      <c r="I963" t="s">
        <v>147</v>
      </c>
      <c r="J963" t="s">
        <v>612</v>
      </c>
    </row>
    <row r="964" spans="1:10" x14ac:dyDescent="0.3">
      <c r="A964">
        <v>962</v>
      </c>
      <c r="B964" t="s">
        <v>2482</v>
      </c>
      <c r="D964">
        <v>3.9</v>
      </c>
      <c r="E964" t="s">
        <v>2483</v>
      </c>
      <c r="F964" t="s">
        <v>22</v>
      </c>
      <c r="G964" t="s">
        <v>2484</v>
      </c>
      <c r="H964" t="s">
        <v>109</v>
      </c>
      <c r="I964" t="s">
        <v>683</v>
      </c>
      <c r="J964" t="s">
        <v>117</v>
      </c>
    </row>
    <row r="965" spans="1:10" x14ac:dyDescent="0.3">
      <c r="A965">
        <v>963</v>
      </c>
      <c r="B965" t="s">
        <v>2485</v>
      </c>
      <c r="D965">
        <v>3.7</v>
      </c>
      <c r="E965" t="s">
        <v>2486</v>
      </c>
      <c r="F965" t="s">
        <v>22</v>
      </c>
      <c r="G965" t="s">
        <v>2487</v>
      </c>
      <c r="H965" t="s">
        <v>18</v>
      </c>
      <c r="I965" t="s">
        <v>147</v>
      </c>
      <c r="J965" t="s">
        <v>117</v>
      </c>
    </row>
    <row r="966" spans="1:10" x14ac:dyDescent="0.3">
      <c r="A966">
        <v>964</v>
      </c>
      <c r="B966" t="s">
        <v>2488</v>
      </c>
      <c r="D966">
        <v>3.6</v>
      </c>
      <c r="E966" t="s">
        <v>2486</v>
      </c>
      <c r="F966" t="s">
        <v>22</v>
      </c>
      <c r="G966" t="s">
        <v>2489</v>
      </c>
      <c r="H966" t="s">
        <v>121</v>
      </c>
      <c r="I966" t="s">
        <v>147</v>
      </c>
      <c r="J966" t="s">
        <v>295</v>
      </c>
    </row>
    <row r="967" spans="1:10" x14ac:dyDescent="0.3">
      <c r="A967">
        <v>965</v>
      </c>
      <c r="B967" t="s">
        <v>2490</v>
      </c>
      <c r="D967">
        <v>3.8</v>
      </c>
      <c r="E967" t="s">
        <v>2491</v>
      </c>
      <c r="F967" t="s">
        <v>22</v>
      </c>
      <c r="G967" t="s">
        <v>2492</v>
      </c>
      <c r="H967" t="s">
        <v>318</v>
      </c>
      <c r="I967" t="s">
        <v>181</v>
      </c>
      <c r="J967" t="s">
        <v>19</v>
      </c>
    </row>
    <row r="968" spans="1:10" x14ac:dyDescent="0.3">
      <c r="A968">
        <v>966</v>
      </c>
      <c r="B968" t="s">
        <v>2493</v>
      </c>
      <c r="D968">
        <v>4.0999999999999996</v>
      </c>
      <c r="E968" t="s">
        <v>2491</v>
      </c>
      <c r="F968" t="s">
        <v>10</v>
      </c>
      <c r="G968" t="s">
        <v>2494</v>
      </c>
      <c r="H968" t="s">
        <v>1049</v>
      </c>
      <c r="I968" t="s">
        <v>147</v>
      </c>
      <c r="J968" t="s">
        <v>218</v>
      </c>
    </row>
    <row r="969" spans="1:10" x14ac:dyDescent="0.3">
      <c r="A969">
        <v>967</v>
      </c>
      <c r="B969" t="s">
        <v>2495</v>
      </c>
      <c r="D969">
        <v>3.6</v>
      </c>
      <c r="E969" t="s">
        <v>2491</v>
      </c>
      <c r="F969" t="s">
        <v>22</v>
      </c>
      <c r="G969" t="s">
        <v>2496</v>
      </c>
      <c r="H969" t="s">
        <v>185</v>
      </c>
      <c r="I969" t="s">
        <v>147</v>
      </c>
      <c r="J969" t="s">
        <v>843</v>
      </c>
    </row>
    <row r="970" spans="1:10" x14ac:dyDescent="0.3">
      <c r="A970">
        <v>968</v>
      </c>
      <c r="B970" t="s">
        <v>2497</v>
      </c>
      <c r="D970">
        <v>4.2</v>
      </c>
      <c r="E970" t="s">
        <v>2491</v>
      </c>
      <c r="F970" t="s">
        <v>22</v>
      </c>
      <c r="G970" t="s">
        <v>2498</v>
      </c>
      <c r="H970" t="s">
        <v>409</v>
      </c>
      <c r="I970" t="s">
        <v>147</v>
      </c>
      <c r="J970" t="s">
        <v>362</v>
      </c>
    </row>
    <row r="971" spans="1:10" x14ac:dyDescent="0.3">
      <c r="A971">
        <v>969</v>
      </c>
      <c r="B971" t="s">
        <v>2499</v>
      </c>
      <c r="D971">
        <v>4.2</v>
      </c>
      <c r="E971" t="s">
        <v>2500</v>
      </c>
      <c r="F971" t="s">
        <v>10</v>
      </c>
      <c r="G971" t="s">
        <v>1904</v>
      </c>
      <c r="H971" t="s">
        <v>54</v>
      </c>
      <c r="I971" t="s">
        <v>147</v>
      </c>
      <c r="J971" t="s">
        <v>105</v>
      </c>
    </row>
    <row r="972" spans="1:10" x14ac:dyDescent="0.3">
      <c r="A972">
        <v>970</v>
      </c>
      <c r="B972" t="s">
        <v>2501</v>
      </c>
      <c r="D972">
        <v>4</v>
      </c>
      <c r="E972" t="s">
        <v>2502</v>
      </c>
      <c r="F972" t="s">
        <v>22</v>
      </c>
      <c r="G972" t="s">
        <v>1099</v>
      </c>
      <c r="H972" t="s">
        <v>397</v>
      </c>
      <c r="I972" t="s">
        <v>147</v>
      </c>
      <c r="J972" t="s">
        <v>315</v>
      </c>
    </row>
    <row r="973" spans="1:10" x14ac:dyDescent="0.3">
      <c r="A973">
        <v>971</v>
      </c>
      <c r="B973" t="s">
        <v>2503</v>
      </c>
      <c r="D973">
        <v>3.9</v>
      </c>
      <c r="E973" t="s">
        <v>2502</v>
      </c>
      <c r="F973" t="s">
        <v>10</v>
      </c>
      <c r="G973" t="s">
        <v>2504</v>
      </c>
      <c r="H973" t="s">
        <v>1796</v>
      </c>
      <c r="I973" t="s">
        <v>147</v>
      </c>
      <c r="J973" t="s">
        <v>362</v>
      </c>
    </row>
    <row r="974" spans="1:10" x14ac:dyDescent="0.3">
      <c r="A974">
        <v>972</v>
      </c>
      <c r="B974" t="s">
        <v>2505</v>
      </c>
      <c r="D974">
        <v>4.2</v>
      </c>
      <c r="E974" t="s">
        <v>2112</v>
      </c>
      <c r="F974" t="s">
        <v>10</v>
      </c>
      <c r="G974" t="s">
        <v>2506</v>
      </c>
      <c r="H974" t="s">
        <v>249</v>
      </c>
      <c r="I974" t="s">
        <v>147</v>
      </c>
      <c r="J974" t="s">
        <v>85</v>
      </c>
    </row>
    <row r="975" spans="1:10" x14ac:dyDescent="0.3">
      <c r="A975">
        <v>973</v>
      </c>
      <c r="B975" t="s">
        <v>2507</v>
      </c>
      <c r="D975">
        <v>4</v>
      </c>
      <c r="E975" t="s">
        <v>2508</v>
      </c>
      <c r="F975" t="s">
        <v>22</v>
      </c>
      <c r="G975" t="s">
        <v>2509</v>
      </c>
      <c r="H975" t="s">
        <v>2050</v>
      </c>
      <c r="I975" t="s">
        <v>147</v>
      </c>
      <c r="J975" t="s">
        <v>204</v>
      </c>
    </row>
    <row r="976" spans="1:10" x14ac:dyDescent="0.3">
      <c r="A976">
        <v>974</v>
      </c>
      <c r="B976" t="s">
        <v>2510</v>
      </c>
      <c r="D976">
        <v>4.4000000000000004</v>
      </c>
      <c r="E976" t="s">
        <v>2508</v>
      </c>
      <c r="F976" t="s">
        <v>22</v>
      </c>
      <c r="G976" t="s">
        <v>2511</v>
      </c>
      <c r="H976" t="s">
        <v>58</v>
      </c>
      <c r="I976" t="s">
        <v>147</v>
      </c>
      <c r="J976" t="s">
        <v>19</v>
      </c>
    </row>
    <row r="977" spans="1:10" x14ac:dyDescent="0.3">
      <c r="A977">
        <v>975</v>
      </c>
      <c r="B977" t="s">
        <v>2512</v>
      </c>
      <c r="D977">
        <v>3.8</v>
      </c>
      <c r="E977" t="s">
        <v>2508</v>
      </c>
      <c r="F977" t="s">
        <v>10</v>
      </c>
      <c r="G977" t="s">
        <v>2513</v>
      </c>
      <c r="H977" t="s">
        <v>2514</v>
      </c>
      <c r="I977" t="s">
        <v>691</v>
      </c>
      <c r="J977" t="s">
        <v>117</v>
      </c>
    </row>
    <row r="978" spans="1:10" x14ac:dyDescent="0.3">
      <c r="A978">
        <v>976</v>
      </c>
      <c r="B978" t="s">
        <v>2515</v>
      </c>
      <c r="D978">
        <v>3.9</v>
      </c>
      <c r="E978" t="s">
        <v>1470</v>
      </c>
      <c r="F978" t="s">
        <v>22</v>
      </c>
      <c r="G978" t="s">
        <v>2516</v>
      </c>
      <c r="H978" t="s">
        <v>632</v>
      </c>
      <c r="I978" t="s">
        <v>75</v>
      </c>
      <c r="J978" t="s">
        <v>601</v>
      </c>
    </row>
    <row r="979" spans="1:10" x14ac:dyDescent="0.3">
      <c r="A979">
        <v>977</v>
      </c>
      <c r="B979" t="s">
        <v>2517</v>
      </c>
      <c r="D979">
        <v>3.9</v>
      </c>
      <c r="E979" t="s">
        <v>2518</v>
      </c>
      <c r="F979" t="s">
        <v>22</v>
      </c>
      <c r="G979" t="s">
        <v>1623</v>
      </c>
      <c r="H979" t="s">
        <v>126</v>
      </c>
      <c r="I979" t="s">
        <v>75</v>
      </c>
      <c r="J979" t="s">
        <v>1519</v>
      </c>
    </row>
    <row r="980" spans="1:10" x14ac:dyDescent="0.3">
      <c r="A980">
        <v>978</v>
      </c>
      <c r="B980" t="s">
        <v>2519</v>
      </c>
      <c r="D980">
        <v>3.7</v>
      </c>
      <c r="E980" t="s">
        <v>2030</v>
      </c>
      <c r="F980" t="s">
        <v>10</v>
      </c>
      <c r="G980" t="s">
        <v>2520</v>
      </c>
      <c r="H980" t="s">
        <v>511</v>
      </c>
      <c r="I980" t="s">
        <v>147</v>
      </c>
      <c r="J980" t="s">
        <v>117</v>
      </c>
    </row>
    <row r="981" spans="1:10" x14ac:dyDescent="0.3">
      <c r="A981">
        <v>979</v>
      </c>
      <c r="B981" t="s">
        <v>2521</v>
      </c>
      <c r="D981">
        <v>4</v>
      </c>
      <c r="E981" t="s">
        <v>2522</v>
      </c>
      <c r="F981" t="s">
        <v>22</v>
      </c>
      <c r="G981" t="s">
        <v>2523</v>
      </c>
      <c r="H981" t="s">
        <v>688</v>
      </c>
      <c r="I981" t="s">
        <v>147</v>
      </c>
      <c r="J981" t="s">
        <v>204</v>
      </c>
    </row>
    <row r="982" spans="1:10" x14ac:dyDescent="0.3">
      <c r="A982">
        <v>980</v>
      </c>
      <c r="B982" t="s">
        <v>2524</v>
      </c>
      <c r="D982">
        <v>4.0999999999999996</v>
      </c>
      <c r="E982" t="s">
        <v>2491</v>
      </c>
      <c r="F982" t="s">
        <v>2525</v>
      </c>
      <c r="G982" t="s">
        <v>62</v>
      </c>
      <c r="H982" t="s">
        <v>181</v>
      </c>
      <c r="J982" t="s">
        <v>362</v>
      </c>
    </row>
    <row r="983" spans="1:10" x14ac:dyDescent="0.3">
      <c r="A983">
        <v>981</v>
      </c>
      <c r="B983" t="s">
        <v>2526</v>
      </c>
      <c r="D983">
        <v>4.0999999999999996</v>
      </c>
      <c r="E983" t="s">
        <v>2527</v>
      </c>
      <c r="F983" t="s">
        <v>10</v>
      </c>
      <c r="G983" t="s">
        <v>2528</v>
      </c>
      <c r="H983" t="s">
        <v>54</v>
      </c>
      <c r="I983" t="s">
        <v>147</v>
      </c>
      <c r="J983" t="s">
        <v>117</v>
      </c>
    </row>
    <row r="984" spans="1:10" x14ac:dyDescent="0.3">
      <c r="A984">
        <v>982</v>
      </c>
      <c r="B984" t="s">
        <v>2529</v>
      </c>
      <c r="D984">
        <v>4.2</v>
      </c>
      <c r="E984" t="s">
        <v>1512</v>
      </c>
      <c r="F984" t="s">
        <v>10</v>
      </c>
      <c r="G984" t="s">
        <v>2530</v>
      </c>
      <c r="H984" t="s">
        <v>1393</v>
      </c>
      <c r="I984" t="s">
        <v>147</v>
      </c>
      <c r="J984" t="s">
        <v>246</v>
      </c>
    </row>
    <row r="985" spans="1:10" x14ac:dyDescent="0.3">
      <c r="A985">
        <v>983</v>
      </c>
      <c r="B985" t="s">
        <v>2531</v>
      </c>
      <c r="D985">
        <v>3.6</v>
      </c>
      <c r="E985" t="s">
        <v>2532</v>
      </c>
      <c r="F985" t="s">
        <v>22</v>
      </c>
      <c r="G985" t="s">
        <v>2533</v>
      </c>
      <c r="H985" t="s">
        <v>146</v>
      </c>
      <c r="I985" t="s">
        <v>147</v>
      </c>
      <c r="J985" t="s">
        <v>44</v>
      </c>
    </row>
    <row r="986" spans="1:10" x14ac:dyDescent="0.3">
      <c r="A986">
        <v>984</v>
      </c>
      <c r="B986" t="s">
        <v>2534</v>
      </c>
      <c r="D986">
        <v>4.2</v>
      </c>
      <c r="E986" t="s">
        <v>2535</v>
      </c>
      <c r="F986" t="s">
        <v>10</v>
      </c>
      <c r="G986" t="s">
        <v>2536</v>
      </c>
      <c r="H986" t="s">
        <v>213</v>
      </c>
      <c r="I986" t="s">
        <v>147</v>
      </c>
      <c r="J986" t="s">
        <v>551</v>
      </c>
    </row>
    <row r="987" spans="1:10" x14ac:dyDescent="0.3">
      <c r="A987">
        <v>985</v>
      </c>
      <c r="B987" t="s">
        <v>2537</v>
      </c>
      <c r="D987">
        <v>4.2</v>
      </c>
      <c r="E987" t="s">
        <v>2538</v>
      </c>
      <c r="F987" t="s">
        <v>10</v>
      </c>
      <c r="G987" t="s">
        <v>2539</v>
      </c>
      <c r="H987" t="s">
        <v>54</v>
      </c>
      <c r="I987" t="s">
        <v>147</v>
      </c>
      <c r="J987" t="s">
        <v>523</v>
      </c>
    </row>
    <row r="988" spans="1:10" x14ac:dyDescent="0.3">
      <c r="A988">
        <v>986</v>
      </c>
      <c r="B988" t="s">
        <v>2540</v>
      </c>
      <c r="D988">
        <v>4</v>
      </c>
      <c r="E988" t="s">
        <v>2538</v>
      </c>
      <c r="F988" t="s">
        <v>10</v>
      </c>
      <c r="G988" t="s">
        <v>2541</v>
      </c>
      <c r="H988" t="s">
        <v>213</v>
      </c>
      <c r="I988" t="s">
        <v>75</v>
      </c>
      <c r="J988" t="s">
        <v>284</v>
      </c>
    </row>
    <row r="989" spans="1:10" x14ac:dyDescent="0.3">
      <c r="A989">
        <v>987</v>
      </c>
      <c r="B989" t="s">
        <v>2542</v>
      </c>
      <c r="D989">
        <v>4.4000000000000004</v>
      </c>
      <c r="E989" t="s">
        <v>2464</v>
      </c>
      <c r="F989" t="s">
        <v>22</v>
      </c>
      <c r="G989" t="s">
        <v>2543</v>
      </c>
      <c r="H989" t="s">
        <v>185</v>
      </c>
      <c r="I989" t="s">
        <v>181</v>
      </c>
      <c r="J989" t="s">
        <v>44</v>
      </c>
    </row>
    <row r="990" spans="1:10" x14ac:dyDescent="0.3">
      <c r="A990">
        <v>988</v>
      </c>
      <c r="B990" t="s">
        <v>2544</v>
      </c>
      <c r="D990">
        <v>3.5</v>
      </c>
      <c r="E990" t="s">
        <v>2545</v>
      </c>
      <c r="F990" t="s">
        <v>22</v>
      </c>
      <c r="G990" t="s">
        <v>2546</v>
      </c>
      <c r="H990" t="s">
        <v>368</v>
      </c>
      <c r="I990" t="s">
        <v>147</v>
      </c>
      <c r="J990" t="s">
        <v>362</v>
      </c>
    </row>
    <row r="991" spans="1:10" x14ac:dyDescent="0.3">
      <c r="A991">
        <v>989</v>
      </c>
      <c r="B991" t="s">
        <v>2547</v>
      </c>
      <c r="D991">
        <v>3.7</v>
      </c>
      <c r="E991" t="s">
        <v>2548</v>
      </c>
      <c r="F991" t="s">
        <v>22</v>
      </c>
      <c r="G991" t="s">
        <v>2549</v>
      </c>
      <c r="H991" t="s">
        <v>84</v>
      </c>
      <c r="I991" t="s">
        <v>147</v>
      </c>
      <c r="J991" t="s">
        <v>44</v>
      </c>
    </row>
    <row r="992" spans="1:10" x14ac:dyDescent="0.3">
      <c r="A992">
        <v>990</v>
      </c>
      <c r="B992" t="s">
        <v>2550</v>
      </c>
      <c r="D992">
        <v>3.8</v>
      </c>
      <c r="E992" t="s">
        <v>2532</v>
      </c>
      <c r="F992" t="s">
        <v>10</v>
      </c>
      <c r="G992" t="s">
        <v>2551</v>
      </c>
      <c r="H992" t="s">
        <v>803</v>
      </c>
      <c r="I992" t="s">
        <v>181</v>
      </c>
      <c r="J992" t="s">
        <v>2552</v>
      </c>
    </row>
    <row r="993" spans="1:10" x14ac:dyDescent="0.3">
      <c r="A993">
        <v>991</v>
      </c>
      <c r="B993" t="s">
        <v>2553</v>
      </c>
      <c r="D993">
        <v>3.9</v>
      </c>
      <c r="E993" t="s">
        <v>2554</v>
      </c>
      <c r="F993" t="s">
        <v>22</v>
      </c>
      <c r="G993" t="s">
        <v>1089</v>
      </c>
      <c r="H993" t="s">
        <v>289</v>
      </c>
      <c r="I993" t="s">
        <v>147</v>
      </c>
      <c r="J993" t="s">
        <v>605</v>
      </c>
    </row>
    <row r="994" spans="1:10" x14ac:dyDescent="0.3">
      <c r="A994">
        <v>992</v>
      </c>
      <c r="B994" t="s">
        <v>2555</v>
      </c>
      <c r="D994">
        <v>3.9</v>
      </c>
      <c r="E994" t="s">
        <v>470</v>
      </c>
      <c r="F994" t="s">
        <v>10</v>
      </c>
      <c r="G994" t="s">
        <v>2556</v>
      </c>
      <c r="H994" t="s">
        <v>596</v>
      </c>
      <c r="I994" t="s">
        <v>147</v>
      </c>
      <c r="J994" t="s">
        <v>551</v>
      </c>
    </row>
    <row r="995" spans="1:10" x14ac:dyDescent="0.3">
      <c r="A995">
        <v>993</v>
      </c>
      <c r="B995" t="s">
        <v>2557</v>
      </c>
      <c r="D995">
        <v>3.9</v>
      </c>
      <c r="E995" t="s">
        <v>2558</v>
      </c>
      <c r="F995" t="s">
        <v>10</v>
      </c>
      <c r="G995" t="s">
        <v>2559</v>
      </c>
      <c r="H995" t="s">
        <v>321</v>
      </c>
      <c r="I995" t="s">
        <v>147</v>
      </c>
      <c r="J995" t="s">
        <v>246</v>
      </c>
    </row>
    <row r="996" spans="1:10" x14ac:dyDescent="0.3">
      <c r="A996">
        <v>994</v>
      </c>
      <c r="B996" t="s">
        <v>2560</v>
      </c>
      <c r="D996">
        <v>3.7</v>
      </c>
      <c r="E996" t="s">
        <v>2558</v>
      </c>
      <c r="F996" t="s">
        <v>10</v>
      </c>
      <c r="G996" t="s">
        <v>2561</v>
      </c>
      <c r="H996" t="s">
        <v>2562</v>
      </c>
      <c r="I996" t="s">
        <v>181</v>
      </c>
      <c r="J996" t="s">
        <v>28</v>
      </c>
    </row>
    <row r="997" spans="1:10" x14ac:dyDescent="0.3">
      <c r="A997">
        <v>995</v>
      </c>
      <c r="B997" t="s">
        <v>2563</v>
      </c>
      <c r="D997">
        <v>4.2</v>
      </c>
      <c r="E997" t="s">
        <v>2558</v>
      </c>
      <c r="F997" t="s">
        <v>22</v>
      </c>
      <c r="G997" t="s">
        <v>2564</v>
      </c>
      <c r="H997" t="s">
        <v>1629</v>
      </c>
      <c r="I997" t="s">
        <v>147</v>
      </c>
      <c r="J997" t="s">
        <v>80</v>
      </c>
    </row>
    <row r="998" spans="1:10" x14ac:dyDescent="0.3">
      <c r="A998">
        <v>996</v>
      </c>
      <c r="B998" t="s">
        <v>2565</v>
      </c>
      <c r="D998">
        <v>2.8</v>
      </c>
      <c r="E998" t="s">
        <v>2558</v>
      </c>
      <c r="F998" t="s">
        <v>2566</v>
      </c>
      <c r="G998" t="s">
        <v>217</v>
      </c>
      <c r="H998" t="s">
        <v>683</v>
      </c>
      <c r="J998" t="s">
        <v>28</v>
      </c>
    </row>
    <row r="999" spans="1:10" x14ac:dyDescent="0.3">
      <c r="A999">
        <v>997</v>
      </c>
      <c r="B999" t="s">
        <v>2567</v>
      </c>
      <c r="D999">
        <v>4.3</v>
      </c>
      <c r="E999" t="s">
        <v>2568</v>
      </c>
      <c r="F999" t="s">
        <v>22</v>
      </c>
      <c r="G999" t="s">
        <v>2569</v>
      </c>
      <c r="H999" t="s">
        <v>432</v>
      </c>
      <c r="I999" t="s">
        <v>147</v>
      </c>
      <c r="J999" t="s">
        <v>218</v>
      </c>
    </row>
    <row r="1000" spans="1:10" x14ac:dyDescent="0.3">
      <c r="A1000">
        <v>998</v>
      </c>
      <c r="B1000" t="s">
        <v>2570</v>
      </c>
      <c r="D1000">
        <v>4.2</v>
      </c>
      <c r="E1000" t="s">
        <v>2568</v>
      </c>
      <c r="F1000" t="s">
        <v>22</v>
      </c>
      <c r="G1000" t="s">
        <v>2571</v>
      </c>
      <c r="H1000" t="s">
        <v>234</v>
      </c>
      <c r="I1000" t="s">
        <v>691</v>
      </c>
      <c r="J1000" t="s">
        <v>315</v>
      </c>
    </row>
    <row r="1001" spans="1:10" x14ac:dyDescent="0.3">
      <c r="A1001">
        <v>999</v>
      </c>
      <c r="B1001" t="s">
        <v>2572</v>
      </c>
      <c r="D1001">
        <v>3.9</v>
      </c>
      <c r="E1001" t="s">
        <v>2573</v>
      </c>
      <c r="F1001" t="s">
        <v>22</v>
      </c>
      <c r="G1001" t="s">
        <v>2574</v>
      </c>
      <c r="H1001" t="s">
        <v>200</v>
      </c>
      <c r="I1001" t="s">
        <v>147</v>
      </c>
      <c r="J1001" t="s">
        <v>284</v>
      </c>
    </row>
    <row r="1002" spans="1:10" x14ac:dyDescent="0.3">
      <c r="A1002">
        <v>1000</v>
      </c>
      <c r="B1002" t="s">
        <v>2575</v>
      </c>
      <c r="D1002">
        <v>4.2</v>
      </c>
      <c r="E1002" t="s">
        <v>2573</v>
      </c>
      <c r="F1002" t="s">
        <v>22</v>
      </c>
      <c r="G1002" t="s">
        <v>2576</v>
      </c>
      <c r="H1002" t="s">
        <v>142</v>
      </c>
      <c r="I1002" t="s">
        <v>147</v>
      </c>
      <c r="J1002" t="s">
        <v>284</v>
      </c>
    </row>
    <row r="1003" spans="1:10" x14ac:dyDescent="0.3">
      <c r="A1003">
        <v>1001</v>
      </c>
      <c r="B1003" t="s">
        <v>2577</v>
      </c>
      <c r="D1003">
        <v>3.7</v>
      </c>
      <c r="E1003" t="s">
        <v>2573</v>
      </c>
      <c r="F1003" t="s">
        <v>10</v>
      </c>
      <c r="G1003" t="s">
        <v>237</v>
      </c>
      <c r="H1003" t="s">
        <v>368</v>
      </c>
      <c r="I1003" t="s">
        <v>147</v>
      </c>
      <c r="J1003" t="s">
        <v>424</v>
      </c>
    </row>
    <row r="1004" spans="1:10" x14ac:dyDescent="0.3">
      <c r="A1004">
        <v>1002</v>
      </c>
      <c r="B1004" t="s">
        <v>2578</v>
      </c>
      <c r="D1004">
        <v>4</v>
      </c>
      <c r="E1004" t="s">
        <v>2573</v>
      </c>
      <c r="F1004" t="s">
        <v>10</v>
      </c>
      <c r="G1004" t="s">
        <v>2579</v>
      </c>
      <c r="H1004" t="s">
        <v>1765</v>
      </c>
      <c r="I1004" t="s">
        <v>147</v>
      </c>
      <c r="J1004" t="s">
        <v>846</v>
      </c>
    </row>
    <row r="1005" spans="1:10" x14ac:dyDescent="0.3">
      <c r="A1005">
        <v>1003</v>
      </c>
      <c r="B1005" t="s">
        <v>2580</v>
      </c>
      <c r="D1005">
        <v>4.5</v>
      </c>
      <c r="E1005" t="s">
        <v>2581</v>
      </c>
      <c r="F1005" t="s">
        <v>22</v>
      </c>
      <c r="G1005" t="s">
        <v>2582</v>
      </c>
      <c r="H1005" t="s">
        <v>711</v>
      </c>
      <c r="I1005" t="s">
        <v>691</v>
      </c>
      <c r="J1005" t="s">
        <v>424</v>
      </c>
    </row>
    <row r="1006" spans="1:10" x14ac:dyDescent="0.3">
      <c r="A1006">
        <v>1004</v>
      </c>
      <c r="B1006" t="s">
        <v>2583</v>
      </c>
      <c r="D1006">
        <v>4</v>
      </c>
      <c r="E1006" t="s">
        <v>2581</v>
      </c>
      <c r="F1006" t="s">
        <v>22</v>
      </c>
      <c r="G1006" t="s">
        <v>2584</v>
      </c>
      <c r="H1006" t="s">
        <v>151</v>
      </c>
      <c r="I1006" t="s">
        <v>147</v>
      </c>
      <c r="J1006" t="s">
        <v>44</v>
      </c>
    </row>
    <row r="1007" spans="1:10" x14ac:dyDescent="0.3">
      <c r="A1007">
        <v>1005</v>
      </c>
      <c r="B1007" t="s">
        <v>2585</v>
      </c>
      <c r="D1007">
        <v>4.5</v>
      </c>
      <c r="E1007" t="s">
        <v>2586</v>
      </c>
      <c r="F1007" t="s">
        <v>2587</v>
      </c>
      <c r="G1007" t="s">
        <v>2588</v>
      </c>
      <c r="H1007" t="s">
        <v>147</v>
      </c>
      <c r="J1007" t="s">
        <v>28</v>
      </c>
    </row>
    <row r="1008" spans="1:10" x14ac:dyDescent="0.3">
      <c r="A1008">
        <v>1006</v>
      </c>
      <c r="B1008" t="s">
        <v>2589</v>
      </c>
      <c r="D1008">
        <v>4.0999999999999996</v>
      </c>
      <c r="E1008" t="s">
        <v>130</v>
      </c>
      <c r="F1008" t="s">
        <v>22</v>
      </c>
      <c r="G1008" t="s">
        <v>2590</v>
      </c>
      <c r="H1008" t="s">
        <v>731</v>
      </c>
      <c r="I1008" t="s">
        <v>147</v>
      </c>
      <c r="J1008" t="s">
        <v>117</v>
      </c>
    </row>
    <row r="1009" spans="1:10" x14ac:dyDescent="0.3">
      <c r="A1009">
        <v>1007</v>
      </c>
      <c r="B1009" t="s">
        <v>2591</v>
      </c>
      <c r="D1009">
        <v>4.2</v>
      </c>
      <c r="E1009" t="s">
        <v>2275</v>
      </c>
      <c r="F1009" t="s">
        <v>10</v>
      </c>
      <c r="G1009" t="s">
        <v>2592</v>
      </c>
      <c r="H1009" t="s">
        <v>299</v>
      </c>
      <c r="I1009" t="s">
        <v>147</v>
      </c>
      <c r="J1009" t="s">
        <v>44</v>
      </c>
    </row>
    <row r="1010" spans="1:10" x14ac:dyDescent="0.3">
      <c r="A1010">
        <v>1008</v>
      </c>
      <c r="B1010" t="s">
        <v>2593</v>
      </c>
      <c r="D1010">
        <v>3.8</v>
      </c>
      <c r="E1010" t="s">
        <v>2594</v>
      </c>
      <c r="F1010" t="s">
        <v>2595</v>
      </c>
      <c r="G1010" t="s">
        <v>321</v>
      </c>
      <c r="H1010" t="s">
        <v>683</v>
      </c>
      <c r="J1010" t="s">
        <v>105</v>
      </c>
    </row>
    <row r="1011" spans="1:10" x14ac:dyDescent="0.3">
      <c r="A1011">
        <v>1009</v>
      </c>
      <c r="B1011" t="s">
        <v>2596</v>
      </c>
      <c r="D1011">
        <v>4.0999999999999996</v>
      </c>
      <c r="E1011" t="s">
        <v>2597</v>
      </c>
      <c r="F1011" t="s">
        <v>22</v>
      </c>
      <c r="G1011" t="s">
        <v>2598</v>
      </c>
      <c r="H1011" t="s">
        <v>1765</v>
      </c>
      <c r="I1011" t="s">
        <v>181</v>
      </c>
      <c r="J1011" t="s">
        <v>218</v>
      </c>
    </row>
    <row r="1012" spans="1:10" x14ac:dyDescent="0.3">
      <c r="A1012">
        <v>1010</v>
      </c>
      <c r="B1012" t="s">
        <v>2599</v>
      </c>
      <c r="D1012">
        <v>4.0999999999999996</v>
      </c>
      <c r="E1012" t="s">
        <v>2597</v>
      </c>
      <c r="F1012" t="s">
        <v>10</v>
      </c>
      <c r="G1012" t="s">
        <v>1099</v>
      </c>
      <c r="H1012" t="s">
        <v>249</v>
      </c>
      <c r="I1012" t="s">
        <v>147</v>
      </c>
      <c r="J1012" t="s">
        <v>605</v>
      </c>
    </row>
    <row r="1013" spans="1:10" x14ac:dyDescent="0.3">
      <c r="A1013">
        <v>1011</v>
      </c>
      <c r="B1013" t="s">
        <v>2600</v>
      </c>
      <c r="D1013">
        <v>3.9</v>
      </c>
      <c r="E1013" t="s">
        <v>2597</v>
      </c>
      <c r="F1013" t="s">
        <v>2601</v>
      </c>
      <c r="G1013" t="s">
        <v>632</v>
      </c>
      <c r="H1013" t="s">
        <v>147</v>
      </c>
      <c r="J1013" t="s">
        <v>44</v>
      </c>
    </row>
    <row r="1014" spans="1:10" x14ac:dyDescent="0.3">
      <c r="A1014">
        <v>1012</v>
      </c>
      <c r="B1014" t="s">
        <v>2602</v>
      </c>
      <c r="D1014">
        <v>3.6</v>
      </c>
      <c r="E1014" t="s">
        <v>2603</v>
      </c>
      <c r="F1014" t="s">
        <v>10</v>
      </c>
      <c r="G1014" t="s">
        <v>2604</v>
      </c>
      <c r="H1014" t="s">
        <v>24</v>
      </c>
      <c r="I1014" t="s">
        <v>1261</v>
      </c>
      <c r="J1014" t="s">
        <v>773</v>
      </c>
    </row>
    <row r="1015" spans="1:10" x14ac:dyDescent="0.3">
      <c r="A1015">
        <v>1013</v>
      </c>
      <c r="B1015" t="s">
        <v>2605</v>
      </c>
      <c r="D1015">
        <v>4.4000000000000004</v>
      </c>
      <c r="E1015" t="s">
        <v>2603</v>
      </c>
      <c r="F1015" t="s">
        <v>343</v>
      </c>
      <c r="G1015" t="s">
        <v>2606</v>
      </c>
      <c r="H1015" t="s">
        <v>84</v>
      </c>
      <c r="I1015" t="s">
        <v>147</v>
      </c>
      <c r="J1015" t="s">
        <v>284</v>
      </c>
    </row>
    <row r="1016" spans="1:10" x14ac:dyDescent="0.3">
      <c r="A1016">
        <v>1014</v>
      </c>
      <c r="B1016" t="s">
        <v>2607</v>
      </c>
      <c r="D1016">
        <v>3.5</v>
      </c>
      <c r="E1016" t="s">
        <v>2608</v>
      </c>
      <c r="F1016" t="s">
        <v>22</v>
      </c>
      <c r="G1016" t="s">
        <v>2609</v>
      </c>
      <c r="H1016" t="s">
        <v>711</v>
      </c>
      <c r="I1016" t="s">
        <v>147</v>
      </c>
      <c r="J1016" t="s">
        <v>70</v>
      </c>
    </row>
    <row r="1017" spans="1:10" x14ac:dyDescent="0.3">
      <c r="A1017">
        <v>1015</v>
      </c>
      <c r="B1017" t="s">
        <v>2610</v>
      </c>
      <c r="D1017">
        <v>4.3</v>
      </c>
      <c r="E1017" t="s">
        <v>2608</v>
      </c>
      <c r="F1017" t="s">
        <v>2611</v>
      </c>
      <c r="G1017" t="s">
        <v>147</v>
      </c>
      <c r="J1017" t="s">
        <v>846</v>
      </c>
    </row>
    <row r="1018" spans="1:10" x14ac:dyDescent="0.3">
      <c r="A1018">
        <v>1016</v>
      </c>
      <c r="B1018" t="s">
        <v>2612</v>
      </c>
      <c r="D1018">
        <v>3.7</v>
      </c>
      <c r="E1018" t="s">
        <v>2608</v>
      </c>
      <c r="F1018" t="s">
        <v>10</v>
      </c>
      <c r="G1018" t="s">
        <v>2356</v>
      </c>
      <c r="H1018" t="s">
        <v>368</v>
      </c>
      <c r="I1018" t="s">
        <v>147</v>
      </c>
      <c r="J1018" t="s">
        <v>378</v>
      </c>
    </row>
    <row r="1019" spans="1:10" x14ac:dyDescent="0.3">
      <c r="A1019">
        <v>1017</v>
      </c>
      <c r="B1019" t="s">
        <v>2613</v>
      </c>
      <c r="D1019">
        <v>4.2</v>
      </c>
      <c r="E1019" t="s">
        <v>2608</v>
      </c>
      <c r="F1019" t="s">
        <v>10</v>
      </c>
      <c r="G1019" t="s">
        <v>2614</v>
      </c>
      <c r="H1019" t="s">
        <v>572</v>
      </c>
      <c r="I1019" t="s">
        <v>181</v>
      </c>
      <c r="J1019" t="s">
        <v>105</v>
      </c>
    </row>
    <row r="1020" spans="1:10" x14ac:dyDescent="0.3">
      <c r="A1020">
        <v>1018</v>
      </c>
      <c r="B1020" t="s">
        <v>2615</v>
      </c>
      <c r="D1020">
        <v>4.7</v>
      </c>
      <c r="E1020" t="s">
        <v>1950</v>
      </c>
      <c r="F1020" t="s">
        <v>10</v>
      </c>
      <c r="G1020" t="s">
        <v>2616</v>
      </c>
      <c r="H1020" t="s">
        <v>500</v>
      </c>
      <c r="I1020" t="s">
        <v>691</v>
      </c>
      <c r="J1020" t="s">
        <v>732</v>
      </c>
    </row>
    <row r="1021" spans="1:10" x14ac:dyDescent="0.3">
      <c r="A1021">
        <v>1019</v>
      </c>
      <c r="B1021" t="s">
        <v>820</v>
      </c>
      <c r="D1021">
        <v>4.2</v>
      </c>
      <c r="E1021" t="s">
        <v>2617</v>
      </c>
      <c r="F1021" t="s">
        <v>2618</v>
      </c>
      <c r="G1021" t="s">
        <v>474</v>
      </c>
      <c r="J1021" t="s">
        <v>218</v>
      </c>
    </row>
    <row r="1022" spans="1:10" x14ac:dyDescent="0.3">
      <c r="A1022">
        <v>1020</v>
      </c>
      <c r="B1022" t="s">
        <v>2619</v>
      </c>
      <c r="D1022">
        <v>4</v>
      </c>
      <c r="E1022" t="s">
        <v>52</v>
      </c>
      <c r="F1022" t="s">
        <v>22</v>
      </c>
      <c r="G1022" t="s">
        <v>2620</v>
      </c>
      <c r="H1022" t="s">
        <v>185</v>
      </c>
      <c r="I1022" t="s">
        <v>147</v>
      </c>
      <c r="J1022" t="s">
        <v>28</v>
      </c>
    </row>
    <row r="1023" spans="1:10" x14ac:dyDescent="0.3">
      <c r="A1023">
        <v>1021</v>
      </c>
      <c r="B1023" t="s">
        <v>2621</v>
      </c>
      <c r="D1023">
        <v>4.5</v>
      </c>
      <c r="E1023" t="s">
        <v>2622</v>
      </c>
      <c r="F1023" t="s">
        <v>22</v>
      </c>
      <c r="G1023" t="s">
        <v>2623</v>
      </c>
      <c r="H1023" t="s">
        <v>217</v>
      </c>
      <c r="I1023" t="s">
        <v>691</v>
      </c>
      <c r="J1023" t="s">
        <v>2462</v>
      </c>
    </row>
    <row r="1024" spans="1:10" x14ac:dyDescent="0.3">
      <c r="A1024">
        <v>1022</v>
      </c>
      <c r="B1024" t="s">
        <v>2624</v>
      </c>
      <c r="D1024">
        <v>3.9</v>
      </c>
      <c r="E1024" t="s">
        <v>2586</v>
      </c>
      <c r="F1024" t="s">
        <v>22</v>
      </c>
      <c r="G1024" t="s">
        <v>2625</v>
      </c>
      <c r="H1024" t="s">
        <v>258</v>
      </c>
      <c r="I1024" t="s">
        <v>147</v>
      </c>
      <c r="J1024" t="s">
        <v>915</v>
      </c>
    </row>
    <row r="1025" spans="1:10" x14ac:dyDescent="0.3">
      <c r="A1025">
        <v>1023</v>
      </c>
      <c r="B1025" t="s">
        <v>2626</v>
      </c>
      <c r="D1025">
        <v>4.0999999999999996</v>
      </c>
      <c r="E1025" t="s">
        <v>1212</v>
      </c>
      <c r="F1025" t="s">
        <v>10</v>
      </c>
      <c r="G1025" t="s">
        <v>2627</v>
      </c>
      <c r="H1025" t="s">
        <v>121</v>
      </c>
      <c r="I1025" t="s">
        <v>691</v>
      </c>
      <c r="J1025" t="s">
        <v>117</v>
      </c>
    </row>
    <row r="1026" spans="1:10" x14ac:dyDescent="0.3">
      <c r="A1026">
        <v>1024</v>
      </c>
      <c r="B1026" t="s">
        <v>2628</v>
      </c>
      <c r="D1026">
        <v>4.0999999999999996</v>
      </c>
      <c r="E1026" t="s">
        <v>2629</v>
      </c>
      <c r="F1026" t="s">
        <v>22</v>
      </c>
      <c r="G1026" t="s">
        <v>2630</v>
      </c>
      <c r="H1026" t="s">
        <v>213</v>
      </c>
      <c r="I1026" t="s">
        <v>147</v>
      </c>
      <c r="J1026" t="s">
        <v>177</v>
      </c>
    </row>
    <row r="1027" spans="1:10" x14ac:dyDescent="0.3">
      <c r="A1027">
        <v>1025</v>
      </c>
      <c r="B1027" t="s">
        <v>2631</v>
      </c>
      <c r="D1027">
        <v>4</v>
      </c>
      <c r="E1027" t="s">
        <v>2632</v>
      </c>
      <c r="F1027" t="s">
        <v>22</v>
      </c>
      <c r="G1027" t="s">
        <v>2633</v>
      </c>
      <c r="H1027" t="s">
        <v>234</v>
      </c>
      <c r="I1027" t="s">
        <v>147</v>
      </c>
      <c r="J1027" t="s">
        <v>19</v>
      </c>
    </row>
    <row r="1028" spans="1:10" x14ac:dyDescent="0.3">
      <c r="A1028">
        <v>1026</v>
      </c>
      <c r="B1028" t="s">
        <v>2634</v>
      </c>
      <c r="D1028">
        <v>4.3</v>
      </c>
      <c r="E1028" t="s">
        <v>2632</v>
      </c>
      <c r="F1028" t="s">
        <v>22</v>
      </c>
      <c r="G1028" t="s">
        <v>2635</v>
      </c>
      <c r="H1028" t="s">
        <v>43</v>
      </c>
      <c r="I1028" t="s">
        <v>147</v>
      </c>
      <c r="J1028" t="s">
        <v>44</v>
      </c>
    </row>
    <row r="1029" spans="1:10" x14ac:dyDescent="0.3">
      <c r="A1029">
        <v>1027</v>
      </c>
      <c r="B1029" t="s">
        <v>2636</v>
      </c>
      <c r="D1029">
        <v>3.8</v>
      </c>
      <c r="E1029" t="s">
        <v>2637</v>
      </c>
      <c r="F1029" t="s">
        <v>22</v>
      </c>
      <c r="G1029" t="s">
        <v>2638</v>
      </c>
      <c r="H1029" t="s">
        <v>74</v>
      </c>
      <c r="I1029" t="s">
        <v>147</v>
      </c>
      <c r="J1029" t="s">
        <v>19</v>
      </c>
    </row>
    <row r="1030" spans="1:10" x14ac:dyDescent="0.3">
      <c r="A1030">
        <v>1028</v>
      </c>
      <c r="B1030" t="s">
        <v>2639</v>
      </c>
      <c r="D1030">
        <v>4.2</v>
      </c>
      <c r="E1030" t="s">
        <v>2637</v>
      </c>
      <c r="F1030" t="s">
        <v>10</v>
      </c>
      <c r="G1030" t="s">
        <v>2640</v>
      </c>
      <c r="H1030" t="s">
        <v>109</v>
      </c>
      <c r="I1030" t="s">
        <v>147</v>
      </c>
      <c r="J1030" t="s">
        <v>284</v>
      </c>
    </row>
    <row r="1031" spans="1:10" x14ac:dyDescent="0.3">
      <c r="A1031">
        <v>1029</v>
      </c>
      <c r="B1031" t="s">
        <v>2641</v>
      </c>
      <c r="D1031">
        <v>3.9</v>
      </c>
      <c r="E1031" t="s">
        <v>2637</v>
      </c>
      <c r="F1031" t="s">
        <v>22</v>
      </c>
      <c r="G1031" t="s">
        <v>2642</v>
      </c>
      <c r="H1031" t="s">
        <v>522</v>
      </c>
      <c r="I1031" t="s">
        <v>147</v>
      </c>
      <c r="J1031" t="s">
        <v>28</v>
      </c>
    </row>
    <row r="1032" spans="1:10" x14ac:dyDescent="0.3">
      <c r="A1032">
        <v>1030</v>
      </c>
      <c r="B1032" t="s">
        <v>2643</v>
      </c>
      <c r="D1032">
        <v>4.0999999999999996</v>
      </c>
      <c r="E1032" t="s">
        <v>2644</v>
      </c>
      <c r="F1032" t="s">
        <v>10</v>
      </c>
      <c r="G1032" t="s">
        <v>2645</v>
      </c>
      <c r="H1032" t="s">
        <v>432</v>
      </c>
      <c r="I1032" t="s">
        <v>147</v>
      </c>
      <c r="J1032" t="s">
        <v>105</v>
      </c>
    </row>
    <row r="1033" spans="1:10" x14ac:dyDescent="0.3">
      <c r="A1033">
        <v>1031</v>
      </c>
      <c r="B1033" t="s">
        <v>2646</v>
      </c>
      <c r="D1033">
        <v>3.9</v>
      </c>
      <c r="E1033" t="s">
        <v>2404</v>
      </c>
      <c r="F1033" t="s">
        <v>22</v>
      </c>
      <c r="G1033" t="s">
        <v>2647</v>
      </c>
      <c r="H1033" t="s">
        <v>289</v>
      </c>
      <c r="I1033" t="s">
        <v>147</v>
      </c>
      <c r="J1033" t="s">
        <v>19</v>
      </c>
    </row>
    <row r="1034" spans="1:10" x14ac:dyDescent="0.3">
      <c r="A1034">
        <v>1032</v>
      </c>
      <c r="B1034" t="s">
        <v>2648</v>
      </c>
      <c r="D1034">
        <v>4.3</v>
      </c>
      <c r="E1034" t="s">
        <v>2644</v>
      </c>
      <c r="F1034" t="s">
        <v>22</v>
      </c>
      <c r="G1034" t="s">
        <v>2649</v>
      </c>
      <c r="H1034" t="s">
        <v>375</v>
      </c>
      <c r="I1034" t="s">
        <v>147</v>
      </c>
      <c r="J1034" t="s">
        <v>44</v>
      </c>
    </row>
    <row r="1035" spans="1:10" x14ac:dyDescent="0.3">
      <c r="A1035">
        <v>1033</v>
      </c>
      <c r="B1035" t="s">
        <v>2650</v>
      </c>
      <c r="D1035">
        <v>4.2</v>
      </c>
      <c r="E1035" t="s">
        <v>2651</v>
      </c>
      <c r="F1035" t="s">
        <v>22</v>
      </c>
      <c r="G1035" t="s">
        <v>2652</v>
      </c>
      <c r="H1035" t="s">
        <v>267</v>
      </c>
      <c r="I1035" t="s">
        <v>181</v>
      </c>
      <c r="J1035" t="s">
        <v>28</v>
      </c>
    </row>
    <row r="1036" spans="1:10" x14ac:dyDescent="0.3">
      <c r="A1036">
        <v>1034</v>
      </c>
      <c r="B1036" t="s">
        <v>2653</v>
      </c>
      <c r="D1036">
        <v>4.2</v>
      </c>
      <c r="E1036" t="s">
        <v>2651</v>
      </c>
      <c r="F1036" t="s">
        <v>10</v>
      </c>
      <c r="G1036" t="s">
        <v>2654</v>
      </c>
      <c r="H1036" t="s">
        <v>230</v>
      </c>
      <c r="I1036" t="s">
        <v>147</v>
      </c>
      <c r="J1036" t="s">
        <v>19</v>
      </c>
    </row>
    <row r="1037" spans="1:10" x14ac:dyDescent="0.3">
      <c r="A1037">
        <v>1035</v>
      </c>
      <c r="B1037" t="s">
        <v>2655</v>
      </c>
      <c r="D1037">
        <v>4.0999999999999996</v>
      </c>
      <c r="E1037" t="s">
        <v>2651</v>
      </c>
      <c r="F1037" t="s">
        <v>10</v>
      </c>
      <c r="G1037" t="s">
        <v>1250</v>
      </c>
      <c r="H1037" t="s">
        <v>432</v>
      </c>
      <c r="I1037" t="s">
        <v>147</v>
      </c>
      <c r="J1037" t="s">
        <v>80</v>
      </c>
    </row>
    <row r="1038" spans="1:10" x14ac:dyDescent="0.3">
      <c r="A1038">
        <v>1036</v>
      </c>
      <c r="B1038" t="s">
        <v>2656</v>
      </c>
      <c r="D1038">
        <v>3.6</v>
      </c>
      <c r="E1038" t="s">
        <v>2651</v>
      </c>
      <c r="F1038" t="s">
        <v>10</v>
      </c>
      <c r="G1038" t="s">
        <v>2657</v>
      </c>
      <c r="H1038" t="s">
        <v>54</v>
      </c>
      <c r="I1038" t="s">
        <v>147</v>
      </c>
      <c r="J1038" t="s">
        <v>44</v>
      </c>
    </row>
    <row r="1039" spans="1:10" x14ac:dyDescent="0.3">
      <c r="A1039">
        <v>1037</v>
      </c>
      <c r="B1039" t="s">
        <v>2658</v>
      </c>
      <c r="D1039">
        <v>4.0999999999999996</v>
      </c>
      <c r="E1039" t="s">
        <v>2659</v>
      </c>
      <c r="F1039" t="s">
        <v>10</v>
      </c>
      <c r="G1039" t="s">
        <v>2660</v>
      </c>
      <c r="H1039" t="s">
        <v>671</v>
      </c>
      <c r="I1039" t="s">
        <v>147</v>
      </c>
      <c r="J1039" t="s">
        <v>362</v>
      </c>
    </row>
    <row r="1040" spans="1:10" x14ac:dyDescent="0.3">
      <c r="A1040">
        <v>1038</v>
      </c>
      <c r="B1040" t="s">
        <v>2661</v>
      </c>
      <c r="D1040">
        <v>3.2</v>
      </c>
      <c r="E1040" t="s">
        <v>2659</v>
      </c>
      <c r="F1040" t="s">
        <v>22</v>
      </c>
      <c r="G1040" t="s">
        <v>2356</v>
      </c>
      <c r="H1040" t="s">
        <v>1961</v>
      </c>
      <c r="I1040" t="s">
        <v>683</v>
      </c>
      <c r="J1040" t="s">
        <v>14</v>
      </c>
    </row>
    <row r="1041" spans="1:10" x14ac:dyDescent="0.3">
      <c r="A1041">
        <v>1039</v>
      </c>
      <c r="B1041" t="s">
        <v>2662</v>
      </c>
      <c r="D1041">
        <v>4.0999999999999996</v>
      </c>
      <c r="E1041" t="s">
        <v>2659</v>
      </c>
      <c r="F1041" t="s">
        <v>22</v>
      </c>
      <c r="G1041" t="s">
        <v>2663</v>
      </c>
      <c r="H1041" t="s">
        <v>109</v>
      </c>
      <c r="I1041" t="s">
        <v>147</v>
      </c>
      <c r="J1041" t="s">
        <v>186</v>
      </c>
    </row>
    <row r="1042" spans="1:10" x14ac:dyDescent="0.3">
      <c r="A1042">
        <v>1040</v>
      </c>
      <c r="B1042" t="s">
        <v>2664</v>
      </c>
      <c r="D1042">
        <v>3.8</v>
      </c>
      <c r="E1042" t="s">
        <v>2659</v>
      </c>
      <c r="F1042" t="s">
        <v>22</v>
      </c>
      <c r="G1042" t="s">
        <v>2665</v>
      </c>
      <c r="H1042" t="s">
        <v>142</v>
      </c>
      <c r="I1042" t="s">
        <v>147</v>
      </c>
      <c r="J1042" t="s">
        <v>362</v>
      </c>
    </row>
    <row r="1043" spans="1:10" x14ac:dyDescent="0.3">
      <c r="A1043">
        <v>1041</v>
      </c>
      <c r="B1043" t="s">
        <v>2666</v>
      </c>
      <c r="D1043">
        <v>4.2</v>
      </c>
      <c r="E1043" t="s">
        <v>2199</v>
      </c>
      <c r="F1043" t="s">
        <v>22</v>
      </c>
      <c r="G1043" t="s">
        <v>2667</v>
      </c>
      <c r="H1043" t="s">
        <v>1173</v>
      </c>
      <c r="I1043" t="s">
        <v>181</v>
      </c>
      <c r="J1043" t="s">
        <v>204</v>
      </c>
    </row>
    <row r="1044" spans="1:10" x14ac:dyDescent="0.3">
      <c r="A1044">
        <v>1042</v>
      </c>
      <c r="B1044" t="s">
        <v>2668</v>
      </c>
      <c r="D1044">
        <v>4.3</v>
      </c>
      <c r="E1044" t="s">
        <v>2669</v>
      </c>
      <c r="F1044" t="s">
        <v>22</v>
      </c>
      <c r="G1044" t="s">
        <v>2670</v>
      </c>
      <c r="H1044" t="s">
        <v>24</v>
      </c>
      <c r="I1044" t="s">
        <v>147</v>
      </c>
      <c r="J1044" t="s">
        <v>19</v>
      </c>
    </row>
    <row r="1045" spans="1:10" x14ac:dyDescent="0.3">
      <c r="A1045">
        <v>1043</v>
      </c>
      <c r="B1045" t="s">
        <v>2671</v>
      </c>
      <c r="D1045">
        <v>4</v>
      </c>
      <c r="E1045" t="s">
        <v>2672</v>
      </c>
      <c r="F1045" t="s">
        <v>22</v>
      </c>
      <c r="G1045" t="s">
        <v>2673</v>
      </c>
      <c r="H1045" t="s">
        <v>217</v>
      </c>
      <c r="I1045" t="s">
        <v>147</v>
      </c>
      <c r="J1045" t="s">
        <v>50</v>
      </c>
    </row>
    <row r="1046" spans="1:10" x14ac:dyDescent="0.3">
      <c r="A1046">
        <v>1044</v>
      </c>
      <c r="B1046" t="s">
        <v>2674</v>
      </c>
      <c r="D1046">
        <v>4.4000000000000004</v>
      </c>
      <c r="E1046" t="s">
        <v>2382</v>
      </c>
      <c r="F1046" t="s">
        <v>22</v>
      </c>
      <c r="G1046" t="s">
        <v>2504</v>
      </c>
      <c r="H1046" t="s">
        <v>511</v>
      </c>
      <c r="I1046" t="s">
        <v>75</v>
      </c>
      <c r="J1046" t="s">
        <v>223</v>
      </c>
    </row>
    <row r="1047" spans="1:10" x14ac:dyDescent="0.3">
      <c r="A1047">
        <v>1045</v>
      </c>
      <c r="B1047" t="s">
        <v>2675</v>
      </c>
      <c r="D1047">
        <v>4.0999999999999996</v>
      </c>
      <c r="E1047" t="s">
        <v>2676</v>
      </c>
      <c r="F1047" t="s">
        <v>22</v>
      </c>
      <c r="G1047" t="s">
        <v>2677</v>
      </c>
      <c r="H1047" t="s">
        <v>331</v>
      </c>
      <c r="I1047" t="s">
        <v>683</v>
      </c>
      <c r="J1047" t="s">
        <v>117</v>
      </c>
    </row>
    <row r="1048" spans="1:10" x14ac:dyDescent="0.3">
      <c r="A1048">
        <v>1046</v>
      </c>
      <c r="B1048" t="s">
        <v>2678</v>
      </c>
      <c r="D1048">
        <v>4</v>
      </c>
      <c r="E1048" t="s">
        <v>2676</v>
      </c>
      <c r="F1048" t="s">
        <v>22</v>
      </c>
      <c r="G1048" t="s">
        <v>1445</v>
      </c>
      <c r="H1048" t="s">
        <v>230</v>
      </c>
      <c r="I1048" t="s">
        <v>691</v>
      </c>
      <c r="J1048" t="s">
        <v>50</v>
      </c>
    </row>
    <row r="1049" spans="1:10" x14ac:dyDescent="0.3">
      <c r="A1049">
        <v>1047</v>
      </c>
      <c r="B1049" t="s">
        <v>2679</v>
      </c>
      <c r="D1049">
        <v>4.0999999999999996</v>
      </c>
      <c r="E1049" t="s">
        <v>2680</v>
      </c>
      <c r="F1049" t="s">
        <v>22</v>
      </c>
      <c r="G1049" t="s">
        <v>2681</v>
      </c>
      <c r="H1049" t="s">
        <v>126</v>
      </c>
      <c r="I1049" t="s">
        <v>147</v>
      </c>
      <c r="J1049" t="s">
        <v>378</v>
      </c>
    </row>
    <row r="1050" spans="1:10" x14ac:dyDescent="0.3">
      <c r="A1050">
        <v>1048</v>
      </c>
      <c r="B1050" t="s">
        <v>2682</v>
      </c>
      <c r="D1050">
        <v>4.0999999999999996</v>
      </c>
      <c r="E1050" t="s">
        <v>2683</v>
      </c>
      <c r="F1050" t="s">
        <v>2684</v>
      </c>
      <c r="G1050" t="s">
        <v>69</v>
      </c>
      <c r="H1050" t="s">
        <v>147</v>
      </c>
      <c r="J1050" t="s">
        <v>117</v>
      </c>
    </row>
    <row r="1051" spans="1:10" x14ac:dyDescent="0.3">
      <c r="A1051">
        <v>1049</v>
      </c>
      <c r="B1051" t="s">
        <v>2685</v>
      </c>
      <c r="D1051">
        <v>2.7</v>
      </c>
      <c r="E1051" t="s">
        <v>2622</v>
      </c>
      <c r="F1051" t="s">
        <v>22</v>
      </c>
      <c r="G1051" t="s">
        <v>2686</v>
      </c>
      <c r="H1051" t="s">
        <v>84</v>
      </c>
      <c r="I1051" t="s">
        <v>1308</v>
      </c>
      <c r="J1051" t="s">
        <v>268</v>
      </c>
    </row>
    <row r="1052" spans="1:10" x14ac:dyDescent="0.3">
      <c r="A1052">
        <v>1050</v>
      </c>
      <c r="B1052" t="s">
        <v>2687</v>
      </c>
      <c r="D1052">
        <v>3.7</v>
      </c>
      <c r="E1052" t="s">
        <v>2688</v>
      </c>
      <c r="F1052" t="s">
        <v>22</v>
      </c>
      <c r="G1052" t="s">
        <v>2689</v>
      </c>
      <c r="H1052" t="s">
        <v>58</v>
      </c>
      <c r="I1052" t="s">
        <v>1308</v>
      </c>
      <c r="J1052" t="s">
        <v>19</v>
      </c>
    </row>
    <row r="1053" spans="1:10" x14ac:dyDescent="0.3">
      <c r="A1053">
        <v>1051</v>
      </c>
      <c r="B1053" t="s">
        <v>2690</v>
      </c>
      <c r="D1053">
        <v>3.6</v>
      </c>
      <c r="E1053" t="s">
        <v>2688</v>
      </c>
      <c r="F1053" t="s">
        <v>22</v>
      </c>
      <c r="G1053" t="s">
        <v>2691</v>
      </c>
      <c r="H1053" t="s">
        <v>121</v>
      </c>
      <c r="I1053" t="s">
        <v>691</v>
      </c>
      <c r="J1053" t="s">
        <v>612</v>
      </c>
    </row>
    <row r="1054" spans="1:10" x14ac:dyDescent="0.3">
      <c r="A1054">
        <v>1052</v>
      </c>
      <c r="B1054" t="s">
        <v>2692</v>
      </c>
      <c r="D1054">
        <v>4.2</v>
      </c>
      <c r="E1054" t="s">
        <v>2693</v>
      </c>
      <c r="F1054" t="s">
        <v>22</v>
      </c>
      <c r="G1054" t="s">
        <v>2694</v>
      </c>
      <c r="H1054" t="s">
        <v>596</v>
      </c>
      <c r="I1054" t="s">
        <v>75</v>
      </c>
      <c r="J1054" t="s">
        <v>918</v>
      </c>
    </row>
    <row r="1055" spans="1:10" x14ac:dyDescent="0.3">
      <c r="A1055">
        <v>1053</v>
      </c>
      <c r="B1055" t="s">
        <v>2695</v>
      </c>
      <c r="D1055">
        <v>3.9</v>
      </c>
      <c r="E1055" t="s">
        <v>2693</v>
      </c>
      <c r="F1055" t="s">
        <v>22</v>
      </c>
      <c r="G1055" t="s">
        <v>2696</v>
      </c>
      <c r="H1055" t="s">
        <v>230</v>
      </c>
      <c r="I1055" t="s">
        <v>147</v>
      </c>
      <c r="J1055" t="s">
        <v>50</v>
      </c>
    </row>
    <row r="1056" spans="1:10" x14ac:dyDescent="0.3">
      <c r="A1056">
        <v>1054</v>
      </c>
      <c r="B1056" t="s">
        <v>2697</v>
      </c>
      <c r="D1056">
        <v>4</v>
      </c>
      <c r="E1056" t="s">
        <v>2693</v>
      </c>
      <c r="F1056" t="s">
        <v>343</v>
      </c>
      <c r="G1056" t="s">
        <v>2698</v>
      </c>
      <c r="H1056" t="s">
        <v>321</v>
      </c>
      <c r="I1056" t="s">
        <v>147</v>
      </c>
      <c r="J1056" t="s">
        <v>28</v>
      </c>
    </row>
    <row r="1057" spans="1:10" x14ac:dyDescent="0.3">
      <c r="A1057">
        <v>1055</v>
      </c>
      <c r="B1057" t="s">
        <v>2699</v>
      </c>
      <c r="D1057">
        <v>4.5999999999999996</v>
      </c>
      <c r="E1057" t="s">
        <v>2693</v>
      </c>
      <c r="F1057" t="s">
        <v>22</v>
      </c>
      <c r="G1057" t="s">
        <v>2700</v>
      </c>
      <c r="H1057" t="s">
        <v>147</v>
      </c>
      <c r="J1057" t="s">
        <v>19</v>
      </c>
    </row>
    <row r="1058" spans="1:10" x14ac:dyDescent="0.3">
      <c r="A1058">
        <v>1056</v>
      </c>
      <c r="B1058" t="s">
        <v>2701</v>
      </c>
      <c r="D1058">
        <v>4</v>
      </c>
      <c r="E1058" t="s">
        <v>2702</v>
      </c>
      <c r="F1058" t="s">
        <v>22</v>
      </c>
      <c r="G1058" t="s">
        <v>2703</v>
      </c>
      <c r="H1058" t="s">
        <v>318</v>
      </c>
      <c r="I1058" t="s">
        <v>147</v>
      </c>
      <c r="J1058" t="s">
        <v>28</v>
      </c>
    </row>
    <row r="1059" spans="1:10" x14ac:dyDescent="0.3">
      <c r="A1059">
        <v>1057</v>
      </c>
      <c r="B1059" t="s">
        <v>2704</v>
      </c>
      <c r="D1059">
        <v>4.2</v>
      </c>
      <c r="E1059" t="s">
        <v>2702</v>
      </c>
      <c r="F1059" t="s">
        <v>22</v>
      </c>
      <c r="G1059" t="s">
        <v>2705</v>
      </c>
      <c r="H1059" t="s">
        <v>43</v>
      </c>
      <c r="I1059" t="s">
        <v>147</v>
      </c>
      <c r="J1059" t="s">
        <v>204</v>
      </c>
    </row>
    <row r="1060" spans="1:10" x14ac:dyDescent="0.3">
      <c r="A1060">
        <v>1058</v>
      </c>
      <c r="B1060" t="s">
        <v>2706</v>
      </c>
      <c r="D1060">
        <v>4.0999999999999996</v>
      </c>
      <c r="E1060" t="s">
        <v>2707</v>
      </c>
      <c r="F1060" t="s">
        <v>10</v>
      </c>
      <c r="G1060" t="s">
        <v>2708</v>
      </c>
      <c r="H1060" t="s">
        <v>522</v>
      </c>
      <c r="I1060" t="s">
        <v>147</v>
      </c>
      <c r="J1060" t="s">
        <v>28</v>
      </c>
    </row>
    <row r="1061" spans="1:10" x14ac:dyDescent="0.3">
      <c r="A1061">
        <v>1059</v>
      </c>
      <c r="B1061" t="s">
        <v>2709</v>
      </c>
      <c r="D1061">
        <v>4.3</v>
      </c>
      <c r="E1061" t="s">
        <v>2707</v>
      </c>
      <c r="F1061" t="s">
        <v>10</v>
      </c>
      <c r="G1061" t="s">
        <v>2710</v>
      </c>
      <c r="H1061" t="s">
        <v>217</v>
      </c>
      <c r="I1061" t="s">
        <v>147</v>
      </c>
      <c r="J1061" t="s">
        <v>28</v>
      </c>
    </row>
    <row r="1062" spans="1:10" x14ac:dyDescent="0.3">
      <c r="A1062">
        <v>1060</v>
      </c>
      <c r="B1062" t="s">
        <v>2711</v>
      </c>
      <c r="D1062">
        <v>4</v>
      </c>
      <c r="E1062" t="s">
        <v>2712</v>
      </c>
      <c r="F1062" t="s">
        <v>22</v>
      </c>
      <c r="G1062" t="s">
        <v>2713</v>
      </c>
      <c r="H1062" t="s">
        <v>299</v>
      </c>
      <c r="I1062" t="s">
        <v>147</v>
      </c>
      <c r="J1062" t="s">
        <v>80</v>
      </c>
    </row>
    <row r="1063" spans="1:10" x14ac:dyDescent="0.3">
      <c r="A1063">
        <v>1061</v>
      </c>
      <c r="B1063" t="s">
        <v>2714</v>
      </c>
      <c r="D1063">
        <v>4.2</v>
      </c>
      <c r="E1063" t="s">
        <v>2712</v>
      </c>
      <c r="F1063" t="s">
        <v>22</v>
      </c>
      <c r="G1063" t="s">
        <v>2715</v>
      </c>
      <c r="H1063" t="s">
        <v>24</v>
      </c>
      <c r="I1063" t="s">
        <v>13</v>
      </c>
      <c r="J1063" t="s">
        <v>122</v>
      </c>
    </row>
    <row r="1064" spans="1:10" x14ac:dyDescent="0.3">
      <c r="A1064">
        <v>1062</v>
      </c>
      <c r="B1064" t="s">
        <v>2716</v>
      </c>
      <c r="D1064">
        <v>3.8</v>
      </c>
      <c r="E1064" t="s">
        <v>2712</v>
      </c>
      <c r="F1064" t="s">
        <v>22</v>
      </c>
      <c r="G1064" t="s">
        <v>2717</v>
      </c>
      <c r="H1064" t="s">
        <v>230</v>
      </c>
      <c r="I1064" t="s">
        <v>147</v>
      </c>
      <c r="J1064" t="s">
        <v>773</v>
      </c>
    </row>
    <row r="1065" spans="1:10" x14ac:dyDescent="0.3">
      <c r="A1065">
        <v>1063</v>
      </c>
      <c r="B1065" t="s">
        <v>2718</v>
      </c>
      <c r="D1065">
        <v>3.7</v>
      </c>
      <c r="E1065" t="s">
        <v>2712</v>
      </c>
      <c r="F1065" t="s">
        <v>22</v>
      </c>
      <c r="G1065" t="s">
        <v>2719</v>
      </c>
      <c r="H1065" t="s">
        <v>24</v>
      </c>
      <c r="I1065" t="s">
        <v>691</v>
      </c>
      <c r="J1065" t="s">
        <v>70</v>
      </c>
    </row>
    <row r="1066" spans="1:10" x14ac:dyDescent="0.3">
      <c r="A1066">
        <v>1064</v>
      </c>
      <c r="B1066" t="s">
        <v>2720</v>
      </c>
      <c r="D1066">
        <v>4</v>
      </c>
      <c r="E1066" t="s">
        <v>2712</v>
      </c>
      <c r="F1066" t="s">
        <v>10</v>
      </c>
      <c r="G1066" t="s">
        <v>996</v>
      </c>
      <c r="H1066" t="s">
        <v>538</v>
      </c>
      <c r="I1066" t="s">
        <v>147</v>
      </c>
      <c r="J1066" t="s">
        <v>372</v>
      </c>
    </row>
    <row r="1067" spans="1:10" x14ac:dyDescent="0.3">
      <c r="A1067">
        <v>1065</v>
      </c>
      <c r="B1067" t="s">
        <v>2721</v>
      </c>
      <c r="D1067">
        <v>4.3</v>
      </c>
      <c r="E1067" t="s">
        <v>2722</v>
      </c>
      <c r="F1067" t="s">
        <v>22</v>
      </c>
      <c r="G1067" t="s">
        <v>1792</v>
      </c>
      <c r="H1067" t="s">
        <v>142</v>
      </c>
      <c r="I1067" t="s">
        <v>691</v>
      </c>
      <c r="J1067" t="s">
        <v>50</v>
      </c>
    </row>
    <row r="1068" spans="1:10" x14ac:dyDescent="0.3">
      <c r="A1068">
        <v>1066</v>
      </c>
      <c r="B1068" t="s">
        <v>2723</v>
      </c>
      <c r="D1068">
        <v>3.7</v>
      </c>
      <c r="E1068" t="s">
        <v>2722</v>
      </c>
      <c r="F1068" t="s">
        <v>22</v>
      </c>
      <c r="G1068" t="s">
        <v>1017</v>
      </c>
      <c r="H1068" t="s">
        <v>142</v>
      </c>
      <c r="I1068" t="s">
        <v>147</v>
      </c>
      <c r="J1068" t="s">
        <v>295</v>
      </c>
    </row>
    <row r="1069" spans="1:10" x14ac:dyDescent="0.3">
      <c r="A1069">
        <v>1067</v>
      </c>
      <c r="B1069" t="s">
        <v>2724</v>
      </c>
      <c r="D1069">
        <v>4.4000000000000004</v>
      </c>
      <c r="E1069" t="s">
        <v>2722</v>
      </c>
      <c r="F1069" t="s">
        <v>22</v>
      </c>
      <c r="G1069" t="s">
        <v>2725</v>
      </c>
      <c r="H1069" t="s">
        <v>321</v>
      </c>
      <c r="I1069" t="s">
        <v>147</v>
      </c>
      <c r="J1069" t="s">
        <v>362</v>
      </c>
    </row>
    <row r="1070" spans="1:10" x14ac:dyDescent="0.3">
      <c r="A1070">
        <v>1068</v>
      </c>
      <c r="B1070" t="s">
        <v>2726</v>
      </c>
      <c r="D1070">
        <v>4.4000000000000004</v>
      </c>
      <c r="E1070" t="s">
        <v>2727</v>
      </c>
      <c r="F1070" t="s">
        <v>22</v>
      </c>
      <c r="G1070" t="s">
        <v>2728</v>
      </c>
      <c r="H1070" t="s">
        <v>126</v>
      </c>
      <c r="I1070" t="s">
        <v>181</v>
      </c>
      <c r="J1070" t="s">
        <v>117</v>
      </c>
    </row>
    <row r="1071" spans="1:10" x14ac:dyDescent="0.3">
      <c r="A1071">
        <v>1069</v>
      </c>
      <c r="B1071" t="s">
        <v>2729</v>
      </c>
      <c r="D1071">
        <v>4</v>
      </c>
      <c r="E1071" t="s">
        <v>775</v>
      </c>
      <c r="F1071" t="s">
        <v>22</v>
      </c>
      <c r="G1071" t="s">
        <v>1813</v>
      </c>
      <c r="H1071" t="s">
        <v>43</v>
      </c>
      <c r="I1071" t="s">
        <v>147</v>
      </c>
      <c r="J1071" t="s">
        <v>204</v>
      </c>
    </row>
    <row r="1072" spans="1:10" x14ac:dyDescent="0.3">
      <c r="A1072">
        <v>1070</v>
      </c>
      <c r="B1072" t="s">
        <v>2730</v>
      </c>
      <c r="D1072">
        <v>4.2</v>
      </c>
      <c r="E1072" t="s">
        <v>811</v>
      </c>
      <c r="F1072" t="s">
        <v>10</v>
      </c>
      <c r="G1072" t="s">
        <v>2731</v>
      </c>
      <c r="H1072" t="s">
        <v>538</v>
      </c>
      <c r="I1072" t="s">
        <v>75</v>
      </c>
      <c r="J1072" t="s">
        <v>105</v>
      </c>
    </row>
    <row r="1073" spans="1:10" x14ac:dyDescent="0.3">
      <c r="A1073">
        <v>1071</v>
      </c>
      <c r="B1073" t="s">
        <v>2732</v>
      </c>
      <c r="D1073">
        <v>3.8</v>
      </c>
      <c r="E1073" t="s">
        <v>2043</v>
      </c>
      <c r="F1073" t="s">
        <v>22</v>
      </c>
      <c r="G1073" t="s">
        <v>2733</v>
      </c>
      <c r="H1073" t="s">
        <v>522</v>
      </c>
      <c r="I1073" t="s">
        <v>147</v>
      </c>
      <c r="J1073" t="s">
        <v>44</v>
      </c>
    </row>
    <row r="1074" spans="1:10" x14ac:dyDescent="0.3">
      <c r="A1074">
        <v>1072</v>
      </c>
      <c r="B1074" t="s">
        <v>2734</v>
      </c>
      <c r="D1074">
        <v>4.3</v>
      </c>
      <c r="E1074" t="s">
        <v>2735</v>
      </c>
      <c r="F1074" t="s">
        <v>2736</v>
      </c>
      <c r="G1074" t="s">
        <v>2737</v>
      </c>
      <c r="H1074" t="s">
        <v>74</v>
      </c>
      <c r="I1074" t="s">
        <v>691</v>
      </c>
      <c r="J1074" t="s">
        <v>362</v>
      </c>
    </row>
    <row r="1075" spans="1:10" x14ac:dyDescent="0.3">
      <c r="A1075">
        <v>1073</v>
      </c>
      <c r="B1075" t="s">
        <v>2738</v>
      </c>
      <c r="D1075">
        <v>4.5</v>
      </c>
      <c r="E1075" t="s">
        <v>2739</v>
      </c>
      <c r="F1075" t="s">
        <v>10</v>
      </c>
      <c r="G1075" t="s">
        <v>1125</v>
      </c>
      <c r="H1075" t="s">
        <v>24</v>
      </c>
      <c r="I1075" t="s">
        <v>75</v>
      </c>
      <c r="J1075" t="s">
        <v>429</v>
      </c>
    </row>
    <row r="1076" spans="1:10" x14ac:dyDescent="0.3">
      <c r="A1076">
        <v>1074</v>
      </c>
      <c r="B1076" t="s">
        <v>2740</v>
      </c>
      <c r="D1076">
        <v>4.0999999999999996</v>
      </c>
      <c r="E1076" t="s">
        <v>2297</v>
      </c>
      <c r="F1076" t="s">
        <v>22</v>
      </c>
      <c r="G1076" t="s">
        <v>2741</v>
      </c>
      <c r="H1076" t="s">
        <v>39</v>
      </c>
      <c r="I1076" t="s">
        <v>147</v>
      </c>
      <c r="J1076" t="s">
        <v>44</v>
      </c>
    </row>
    <row r="1077" spans="1:10" x14ac:dyDescent="0.3">
      <c r="A1077">
        <v>1075</v>
      </c>
      <c r="B1077" t="s">
        <v>2742</v>
      </c>
      <c r="D1077">
        <v>4</v>
      </c>
      <c r="E1077" t="s">
        <v>2722</v>
      </c>
      <c r="F1077" t="s">
        <v>10</v>
      </c>
      <c r="G1077" t="s">
        <v>2743</v>
      </c>
      <c r="H1077" t="s">
        <v>74</v>
      </c>
      <c r="I1077" t="s">
        <v>147</v>
      </c>
      <c r="J1077" t="s">
        <v>1247</v>
      </c>
    </row>
    <row r="1078" spans="1:10" x14ac:dyDescent="0.3">
      <c r="A1078">
        <v>1076</v>
      </c>
      <c r="B1078" t="s">
        <v>2744</v>
      </c>
      <c r="D1078">
        <v>4.2</v>
      </c>
      <c r="E1078" t="s">
        <v>2745</v>
      </c>
      <c r="F1078" t="s">
        <v>10</v>
      </c>
      <c r="G1078" t="s">
        <v>2746</v>
      </c>
      <c r="H1078" t="s">
        <v>146</v>
      </c>
      <c r="I1078" t="s">
        <v>147</v>
      </c>
      <c r="J1078" t="s">
        <v>295</v>
      </c>
    </row>
    <row r="1079" spans="1:10" x14ac:dyDescent="0.3">
      <c r="A1079">
        <v>1077</v>
      </c>
      <c r="B1079" t="s">
        <v>2747</v>
      </c>
      <c r="D1079">
        <v>4.5999999999999996</v>
      </c>
      <c r="E1079" t="s">
        <v>2745</v>
      </c>
      <c r="F1079" t="s">
        <v>22</v>
      </c>
      <c r="G1079" t="s">
        <v>2748</v>
      </c>
      <c r="H1079" t="s">
        <v>18</v>
      </c>
      <c r="I1079" t="s">
        <v>181</v>
      </c>
      <c r="J1079" t="s">
        <v>284</v>
      </c>
    </row>
    <row r="1080" spans="1:10" x14ac:dyDescent="0.3">
      <c r="A1080">
        <v>1078</v>
      </c>
      <c r="B1080" t="s">
        <v>2749</v>
      </c>
      <c r="D1080">
        <v>4</v>
      </c>
      <c r="E1080" t="s">
        <v>2750</v>
      </c>
      <c r="F1080" t="s">
        <v>10</v>
      </c>
      <c r="G1080" t="s">
        <v>1371</v>
      </c>
      <c r="H1080" t="s">
        <v>121</v>
      </c>
      <c r="I1080" t="s">
        <v>147</v>
      </c>
      <c r="J1080" t="s">
        <v>80</v>
      </c>
    </row>
    <row r="1081" spans="1:10" x14ac:dyDescent="0.3">
      <c r="A1081">
        <v>1079</v>
      </c>
      <c r="B1081" t="s">
        <v>2751</v>
      </c>
      <c r="D1081">
        <v>4</v>
      </c>
      <c r="E1081" t="s">
        <v>2752</v>
      </c>
      <c r="F1081" t="s">
        <v>22</v>
      </c>
      <c r="G1081" t="s">
        <v>2753</v>
      </c>
      <c r="H1081" t="s">
        <v>84</v>
      </c>
      <c r="I1081" t="s">
        <v>181</v>
      </c>
      <c r="J1081" t="s">
        <v>605</v>
      </c>
    </row>
    <row r="1082" spans="1:10" x14ac:dyDescent="0.3">
      <c r="A1082">
        <v>1080</v>
      </c>
      <c r="B1082" t="s">
        <v>2754</v>
      </c>
      <c r="D1082">
        <v>4.2</v>
      </c>
      <c r="E1082" t="s">
        <v>2752</v>
      </c>
      <c r="F1082" t="s">
        <v>10</v>
      </c>
      <c r="G1082" t="s">
        <v>2755</v>
      </c>
      <c r="H1082" t="s">
        <v>234</v>
      </c>
      <c r="I1082" t="s">
        <v>181</v>
      </c>
      <c r="J1082" t="s">
        <v>424</v>
      </c>
    </row>
    <row r="1083" spans="1:10" x14ac:dyDescent="0.3">
      <c r="A1083">
        <v>1081</v>
      </c>
      <c r="B1083" t="s">
        <v>2756</v>
      </c>
      <c r="D1083">
        <v>4.3</v>
      </c>
      <c r="E1083" t="s">
        <v>2752</v>
      </c>
      <c r="F1083" t="s">
        <v>22</v>
      </c>
      <c r="G1083" t="s">
        <v>2757</v>
      </c>
      <c r="H1083" t="s">
        <v>267</v>
      </c>
      <c r="I1083" t="s">
        <v>147</v>
      </c>
      <c r="J1083" t="s">
        <v>732</v>
      </c>
    </row>
    <row r="1084" spans="1:10" x14ac:dyDescent="0.3">
      <c r="A1084">
        <v>1082</v>
      </c>
      <c r="B1084" t="s">
        <v>2758</v>
      </c>
      <c r="D1084">
        <v>4.2</v>
      </c>
      <c r="E1084" t="s">
        <v>1395</v>
      </c>
      <c r="F1084" t="s">
        <v>22</v>
      </c>
      <c r="G1084" t="s">
        <v>2759</v>
      </c>
      <c r="H1084" t="s">
        <v>100</v>
      </c>
      <c r="I1084" t="s">
        <v>147</v>
      </c>
      <c r="J1084" t="s">
        <v>732</v>
      </c>
    </row>
    <row r="1085" spans="1:10" x14ac:dyDescent="0.3">
      <c r="A1085">
        <v>1083</v>
      </c>
      <c r="B1085" t="s">
        <v>2760</v>
      </c>
      <c r="D1085">
        <v>4.4000000000000004</v>
      </c>
      <c r="E1085" t="s">
        <v>2693</v>
      </c>
      <c r="F1085" t="s">
        <v>22</v>
      </c>
      <c r="G1085" t="s">
        <v>2761</v>
      </c>
      <c r="H1085" t="s">
        <v>126</v>
      </c>
      <c r="I1085" t="s">
        <v>147</v>
      </c>
      <c r="J1085" t="s">
        <v>523</v>
      </c>
    </row>
    <row r="1086" spans="1:10" x14ac:dyDescent="0.3">
      <c r="A1086">
        <v>1084</v>
      </c>
      <c r="B1086" t="s">
        <v>2762</v>
      </c>
      <c r="D1086">
        <v>3.4</v>
      </c>
      <c r="E1086" t="s">
        <v>2763</v>
      </c>
      <c r="F1086" t="s">
        <v>22</v>
      </c>
      <c r="G1086" t="s">
        <v>2764</v>
      </c>
      <c r="H1086" t="s">
        <v>1029</v>
      </c>
      <c r="I1086" t="s">
        <v>147</v>
      </c>
      <c r="J1086" t="s">
        <v>28</v>
      </c>
    </row>
    <row r="1087" spans="1:10" x14ac:dyDescent="0.3">
      <c r="A1087">
        <v>1085</v>
      </c>
      <c r="B1087" t="s">
        <v>2765</v>
      </c>
      <c r="D1087">
        <v>4</v>
      </c>
      <c r="E1087" t="s">
        <v>2763</v>
      </c>
      <c r="F1087" t="s">
        <v>22</v>
      </c>
      <c r="G1087" t="s">
        <v>2766</v>
      </c>
      <c r="H1087" t="s">
        <v>84</v>
      </c>
      <c r="I1087" t="s">
        <v>181</v>
      </c>
      <c r="J1087" t="s">
        <v>235</v>
      </c>
    </row>
    <row r="1088" spans="1:10" x14ac:dyDescent="0.3">
      <c r="A1088">
        <v>1086</v>
      </c>
      <c r="B1088" t="s">
        <v>2767</v>
      </c>
      <c r="D1088">
        <v>3.4</v>
      </c>
      <c r="E1088" t="s">
        <v>2763</v>
      </c>
      <c r="F1088" t="s">
        <v>10</v>
      </c>
      <c r="G1088" t="s">
        <v>2768</v>
      </c>
      <c r="H1088" t="s">
        <v>54</v>
      </c>
      <c r="I1088" t="s">
        <v>147</v>
      </c>
      <c r="J1088" t="s">
        <v>105</v>
      </c>
    </row>
    <row r="1089" spans="1:10" x14ac:dyDescent="0.3">
      <c r="A1089">
        <v>1087</v>
      </c>
      <c r="B1089" t="s">
        <v>2769</v>
      </c>
      <c r="D1089">
        <v>3.7</v>
      </c>
      <c r="E1089" t="s">
        <v>2763</v>
      </c>
      <c r="F1089" t="s">
        <v>22</v>
      </c>
      <c r="G1089" t="s">
        <v>502</v>
      </c>
      <c r="H1089" t="s">
        <v>500</v>
      </c>
      <c r="I1089" t="s">
        <v>147</v>
      </c>
      <c r="J1089" t="s">
        <v>378</v>
      </c>
    </row>
    <row r="1090" spans="1:10" x14ac:dyDescent="0.3">
      <c r="A1090">
        <v>1088</v>
      </c>
      <c r="B1090" t="s">
        <v>2770</v>
      </c>
      <c r="D1090">
        <v>3.9</v>
      </c>
      <c r="E1090" t="s">
        <v>2763</v>
      </c>
      <c r="F1090" t="s">
        <v>1816</v>
      </c>
      <c r="G1090" t="s">
        <v>89</v>
      </c>
      <c r="H1090" t="s">
        <v>1308</v>
      </c>
      <c r="J1090" t="s">
        <v>295</v>
      </c>
    </row>
    <row r="1091" spans="1:10" x14ac:dyDescent="0.3">
      <c r="A1091">
        <v>1089</v>
      </c>
      <c r="B1091" t="s">
        <v>2771</v>
      </c>
      <c r="D1091">
        <v>3.7</v>
      </c>
      <c r="E1091" t="s">
        <v>2415</v>
      </c>
      <c r="F1091" t="s">
        <v>10</v>
      </c>
      <c r="G1091" t="s">
        <v>2772</v>
      </c>
      <c r="H1091" t="s">
        <v>826</v>
      </c>
      <c r="I1091" t="s">
        <v>147</v>
      </c>
      <c r="J1091" t="s">
        <v>117</v>
      </c>
    </row>
    <row r="1092" spans="1:10" x14ac:dyDescent="0.3">
      <c r="A1092">
        <v>1090</v>
      </c>
      <c r="B1092" t="s">
        <v>2773</v>
      </c>
      <c r="D1092">
        <v>4.0999999999999996</v>
      </c>
      <c r="E1092" t="s">
        <v>2774</v>
      </c>
      <c r="F1092" t="s">
        <v>10</v>
      </c>
      <c r="G1092" t="s">
        <v>2775</v>
      </c>
      <c r="H1092" t="s">
        <v>185</v>
      </c>
      <c r="I1092" t="s">
        <v>147</v>
      </c>
      <c r="J1092" t="s">
        <v>80</v>
      </c>
    </row>
    <row r="1093" spans="1:10" x14ac:dyDescent="0.3">
      <c r="A1093">
        <v>1091</v>
      </c>
      <c r="B1093" t="s">
        <v>2776</v>
      </c>
      <c r="D1093">
        <v>3.9</v>
      </c>
      <c r="E1093" t="s">
        <v>2777</v>
      </c>
      <c r="F1093" t="s">
        <v>22</v>
      </c>
      <c r="G1093" t="s">
        <v>2778</v>
      </c>
      <c r="H1093" t="s">
        <v>711</v>
      </c>
      <c r="I1093" t="s">
        <v>13</v>
      </c>
      <c r="J1093" t="s">
        <v>986</v>
      </c>
    </row>
    <row r="1094" spans="1:10" x14ac:dyDescent="0.3">
      <c r="A1094">
        <v>1092</v>
      </c>
      <c r="B1094" t="s">
        <v>2779</v>
      </c>
      <c r="D1094">
        <v>3.8</v>
      </c>
      <c r="E1094" t="s">
        <v>2777</v>
      </c>
      <c r="F1094" t="s">
        <v>22</v>
      </c>
      <c r="G1094" t="s">
        <v>2780</v>
      </c>
      <c r="H1094" t="s">
        <v>318</v>
      </c>
      <c r="I1094" t="s">
        <v>147</v>
      </c>
      <c r="J1094" t="s">
        <v>479</v>
      </c>
    </row>
    <row r="1095" spans="1:10" x14ac:dyDescent="0.3">
      <c r="A1095">
        <v>1093</v>
      </c>
      <c r="B1095" t="s">
        <v>2781</v>
      </c>
      <c r="D1095">
        <v>4.0999999999999996</v>
      </c>
      <c r="E1095" t="s">
        <v>2777</v>
      </c>
      <c r="F1095" t="s">
        <v>10</v>
      </c>
      <c r="G1095" t="s">
        <v>2782</v>
      </c>
      <c r="H1095" t="s">
        <v>318</v>
      </c>
      <c r="I1095" t="s">
        <v>147</v>
      </c>
      <c r="J1095" t="s">
        <v>284</v>
      </c>
    </row>
    <row r="1096" spans="1:10" x14ac:dyDescent="0.3">
      <c r="A1096">
        <v>1094</v>
      </c>
      <c r="B1096" t="s">
        <v>2783</v>
      </c>
      <c r="D1096">
        <v>3.4</v>
      </c>
      <c r="E1096" t="s">
        <v>2777</v>
      </c>
      <c r="F1096" t="s">
        <v>10</v>
      </c>
      <c r="G1096" t="s">
        <v>2784</v>
      </c>
      <c r="H1096" t="s">
        <v>596</v>
      </c>
      <c r="I1096" t="s">
        <v>147</v>
      </c>
      <c r="J1096" t="s">
        <v>44</v>
      </c>
    </row>
    <row r="1097" spans="1:10" x14ac:dyDescent="0.3">
      <c r="A1097">
        <v>1095</v>
      </c>
      <c r="B1097" t="s">
        <v>2785</v>
      </c>
      <c r="D1097">
        <v>3.8</v>
      </c>
      <c r="E1097" t="s">
        <v>2777</v>
      </c>
      <c r="F1097" t="s">
        <v>2759</v>
      </c>
      <c r="G1097" t="s">
        <v>12</v>
      </c>
      <c r="H1097" t="s">
        <v>1308</v>
      </c>
      <c r="J1097" t="s">
        <v>362</v>
      </c>
    </row>
    <row r="1098" spans="1:10" x14ac:dyDescent="0.3">
      <c r="A1098">
        <v>1096</v>
      </c>
      <c r="B1098" t="s">
        <v>2786</v>
      </c>
      <c r="D1098">
        <v>4.3</v>
      </c>
      <c r="E1098" t="s">
        <v>2787</v>
      </c>
      <c r="F1098" t="s">
        <v>10</v>
      </c>
      <c r="G1098" t="s">
        <v>663</v>
      </c>
      <c r="H1098" t="s">
        <v>292</v>
      </c>
      <c r="I1098" t="s">
        <v>147</v>
      </c>
      <c r="J1098" t="s">
        <v>204</v>
      </c>
    </row>
    <row r="1099" spans="1:10" x14ac:dyDescent="0.3">
      <c r="A1099">
        <v>1097</v>
      </c>
      <c r="B1099" t="s">
        <v>2788</v>
      </c>
      <c r="D1099">
        <v>4</v>
      </c>
      <c r="E1099" t="s">
        <v>2787</v>
      </c>
      <c r="F1099" t="s">
        <v>22</v>
      </c>
      <c r="G1099" t="s">
        <v>2789</v>
      </c>
      <c r="H1099" t="s">
        <v>711</v>
      </c>
      <c r="I1099" t="s">
        <v>181</v>
      </c>
      <c r="J1099" t="s">
        <v>80</v>
      </c>
    </row>
    <row r="1100" spans="1:10" x14ac:dyDescent="0.3">
      <c r="A1100">
        <v>1098</v>
      </c>
      <c r="B1100" t="s">
        <v>2790</v>
      </c>
      <c r="D1100">
        <v>4.0999999999999996</v>
      </c>
      <c r="E1100" t="s">
        <v>2787</v>
      </c>
      <c r="F1100" t="s">
        <v>10</v>
      </c>
      <c r="G1100" t="s">
        <v>2016</v>
      </c>
      <c r="H1100" t="s">
        <v>596</v>
      </c>
      <c r="I1100" t="s">
        <v>147</v>
      </c>
      <c r="J1100" t="s">
        <v>304</v>
      </c>
    </row>
    <row r="1101" spans="1:10" x14ac:dyDescent="0.3">
      <c r="A1101">
        <v>1099</v>
      </c>
      <c r="B1101" t="s">
        <v>2791</v>
      </c>
      <c r="D1101">
        <v>4</v>
      </c>
      <c r="E1101" t="s">
        <v>2787</v>
      </c>
      <c r="F1101" t="s">
        <v>10</v>
      </c>
      <c r="G1101" t="s">
        <v>2792</v>
      </c>
      <c r="H1101" t="s">
        <v>18</v>
      </c>
      <c r="I1101" t="s">
        <v>147</v>
      </c>
      <c r="J1101" t="s">
        <v>378</v>
      </c>
    </row>
    <row r="1102" spans="1:10" x14ac:dyDescent="0.3">
      <c r="A1102">
        <v>1100</v>
      </c>
      <c r="B1102" t="s">
        <v>2793</v>
      </c>
      <c r="D1102">
        <v>4.0999999999999996</v>
      </c>
      <c r="E1102" t="s">
        <v>276</v>
      </c>
      <c r="F1102" t="s">
        <v>22</v>
      </c>
      <c r="G1102" t="s">
        <v>2794</v>
      </c>
      <c r="H1102" t="s">
        <v>185</v>
      </c>
      <c r="I1102" t="s">
        <v>147</v>
      </c>
      <c r="J1102" t="s">
        <v>117</v>
      </c>
    </row>
    <row r="1103" spans="1:10" x14ac:dyDescent="0.3">
      <c r="A1103">
        <v>1101</v>
      </c>
      <c r="B1103" t="s">
        <v>2795</v>
      </c>
      <c r="D1103">
        <v>3.9</v>
      </c>
      <c r="E1103" t="s">
        <v>2452</v>
      </c>
      <c r="F1103" t="s">
        <v>22</v>
      </c>
      <c r="G1103" t="s">
        <v>2796</v>
      </c>
      <c r="H1103" t="s">
        <v>100</v>
      </c>
      <c r="I1103" t="s">
        <v>75</v>
      </c>
      <c r="J1103" t="s">
        <v>50</v>
      </c>
    </row>
    <row r="1104" spans="1:10" x14ac:dyDescent="0.3">
      <c r="A1104">
        <v>1102</v>
      </c>
      <c r="B1104" t="s">
        <v>2797</v>
      </c>
      <c r="D1104">
        <v>3.8</v>
      </c>
      <c r="E1104" t="s">
        <v>2798</v>
      </c>
      <c r="F1104" t="s">
        <v>22</v>
      </c>
      <c r="G1104" t="s">
        <v>2799</v>
      </c>
      <c r="H1104" t="s">
        <v>432</v>
      </c>
      <c r="I1104" t="s">
        <v>691</v>
      </c>
      <c r="J1104" t="s">
        <v>189</v>
      </c>
    </row>
    <row r="1105" spans="1:10" x14ac:dyDescent="0.3">
      <c r="A1105">
        <v>1103</v>
      </c>
      <c r="B1105" t="s">
        <v>2800</v>
      </c>
      <c r="D1105">
        <v>4</v>
      </c>
      <c r="E1105" t="s">
        <v>2798</v>
      </c>
      <c r="F1105" t="s">
        <v>10</v>
      </c>
      <c r="G1105" t="s">
        <v>2801</v>
      </c>
      <c r="H1105" t="s">
        <v>550</v>
      </c>
      <c r="I1105" t="s">
        <v>147</v>
      </c>
      <c r="J1105" t="s">
        <v>284</v>
      </c>
    </row>
    <row r="1106" spans="1:10" x14ac:dyDescent="0.3">
      <c r="A1106">
        <v>1104</v>
      </c>
      <c r="B1106" t="s">
        <v>2802</v>
      </c>
      <c r="D1106">
        <v>3.8</v>
      </c>
      <c r="E1106" t="s">
        <v>2803</v>
      </c>
      <c r="F1106" t="s">
        <v>10</v>
      </c>
      <c r="G1106" t="s">
        <v>2804</v>
      </c>
      <c r="H1106" t="s">
        <v>1765</v>
      </c>
      <c r="I1106" t="s">
        <v>147</v>
      </c>
      <c r="J1106" t="s">
        <v>284</v>
      </c>
    </row>
    <row r="1107" spans="1:10" x14ac:dyDescent="0.3">
      <c r="A1107">
        <v>1105</v>
      </c>
      <c r="B1107" t="s">
        <v>2805</v>
      </c>
      <c r="D1107">
        <v>4</v>
      </c>
      <c r="E1107" t="s">
        <v>2803</v>
      </c>
      <c r="F1107" t="s">
        <v>22</v>
      </c>
      <c r="G1107" t="s">
        <v>2806</v>
      </c>
      <c r="H1107" t="s">
        <v>48</v>
      </c>
      <c r="I1107" t="s">
        <v>147</v>
      </c>
      <c r="J1107" t="s">
        <v>424</v>
      </c>
    </row>
    <row r="1108" spans="1:10" x14ac:dyDescent="0.3">
      <c r="A1108">
        <v>1106</v>
      </c>
      <c r="B1108" t="s">
        <v>2807</v>
      </c>
      <c r="D1108">
        <v>3.7</v>
      </c>
      <c r="E1108" t="s">
        <v>2803</v>
      </c>
      <c r="F1108" t="s">
        <v>22</v>
      </c>
      <c r="G1108" t="s">
        <v>2808</v>
      </c>
      <c r="H1108" t="s">
        <v>522</v>
      </c>
      <c r="I1108" t="s">
        <v>147</v>
      </c>
      <c r="J1108" t="s">
        <v>44</v>
      </c>
    </row>
    <row r="1109" spans="1:10" x14ac:dyDescent="0.3">
      <c r="A1109">
        <v>1107</v>
      </c>
      <c r="B1109" t="s">
        <v>2809</v>
      </c>
      <c r="D1109">
        <v>4.8</v>
      </c>
      <c r="E1109" t="s">
        <v>2803</v>
      </c>
      <c r="F1109" t="s">
        <v>2810</v>
      </c>
      <c r="G1109" t="s">
        <v>1261</v>
      </c>
      <c r="J1109" t="s">
        <v>19</v>
      </c>
    </row>
    <row r="1110" spans="1:10" x14ac:dyDescent="0.3">
      <c r="A1110">
        <v>1108</v>
      </c>
      <c r="B1110" t="s">
        <v>2811</v>
      </c>
      <c r="D1110">
        <v>3.5</v>
      </c>
      <c r="E1110" t="s">
        <v>2812</v>
      </c>
      <c r="F1110" t="s">
        <v>22</v>
      </c>
      <c r="G1110" t="s">
        <v>2813</v>
      </c>
      <c r="H1110" t="s">
        <v>258</v>
      </c>
      <c r="I1110" t="s">
        <v>683</v>
      </c>
      <c r="J1110" t="s">
        <v>117</v>
      </c>
    </row>
    <row r="1111" spans="1:10" x14ac:dyDescent="0.3">
      <c r="A1111">
        <v>1109</v>
      </c>
      <c r="B1111" t="s">
        <v>2814</v>
      </c>
      <c r="D1111">
        <v>4.2</v>
      </c>
      <c r="E1111" t="s">
        <v>2812</v>
      </c>
      <c r="F1111" t="s">
        <v>2815</v>
      </c>
      <c r="G1111" t="s">
        <v>803</v>
      </c>
      <c r="H1111" t="s">
        <v>181</v>
      </c>
      <c r="J1111" t="s">
        <v>773</v>
      </c>
    </row>
    <row r="1112" spans="1:10" x14ac:dyDescent="0.3">
      <c r="A1112">
        <v>1110</v>
      </c>
      <c r="B1112" t="s">
        <v>2816</v>
      </c>
      <c r="D1112">
        <v>3.8</v>
      </c>
      <c r="E1112" t="s">
        <v>1963</v>
      </c>
      <c r="F1112" t="s">
        <v>22</v>
      </c>
      <c r="G1112" t="s">
        <v>2817</v>
      </c>
      <c r="H1112" t="s">
        <v>321</v>
      </c>
      <c r="I1112" t="s">
        <v>2818</v>
      </c>
      <c r="J1112" t="s">
        <v>284</v>
      </c>
    </row>
    <row r="1113" spans="1:10" x14ac:dyDescent="0.3">
      <c r="A1113">
        <v>1111</v>
      </c>
      <c r="B1113" t="s">
        <v>2819</v>
      </c>
      <c r="D1113">
        <v>4.2</v>
      </c>
      <c r="E1113" t="s">
        <v>2820</v>
      </c>
      <c r="F1113" t="s">
        <v>10</v>
      </c>
      <c r="G1113" t="s">
        <v>2821</v>
      </c>
      <c r="H1113" t="s">
        <v>572</v>
      </c>
      <c r="I1113" t="s">
        <v>75</v>
      </c>
      <c r="J1113" t="s">
        <v>28</v>
      </c>
    </row>
    <row r="1114" spans="1:10" x14ac:dyDescent="0.3">
      <c r="A1114">
        <v>1112</v>
      </c>
      <c r="B1114" t="s">
        <v>2822</v>
      </c>
      <c r="D1114">
        <v>3.8</v>
      </c>
      <c r="E1114" t="s">
        <v>2617</v>
      </c>
      <c r="F1114" t="s">
        <v>22</v>
      </c>
      <c r="G1114" t="s">
        <v>2823</v>
      </c>
      <c r="H1114" t="s">
        <v>2425</v>
      </c>
      <c r="I1114" t="s">
        <v>147</v>
      </c>
      <c r="J1114" t="s">
        <v>218</v>
      </c>
    </row>
    <row r="1115" spans="1:10" x14ac:dyDescent="0.3">
      <c r="A1115">
        <v>1113</v>
      </c>
      <c r="B1115" t="s">
        <v>2824</v>
      </c>
      <c r="D1115">
        <v>4.0999999999999996</v>
      </c>
      <c r="E1115" t="s">
        <v>2825</v>
      </c>
      <c r="F1115" t="s">
        <v>22</v>
      </c>
      <c r="G1115" t="s">
        <v>2826</v>
      </c>
      <c r="H1115" t="s">
        <v>318</v>
      </c>
      <c r="I1115" t="s">
        <v>147</v>
      </c>
      <c r="J1115" t="s">
        <v>315</v>
      </c>
    </row>
    <row r="1116" spans="1:10" x14ac:dyDescent="0.3">
      <c r="A1116">
        <v>1114</v>
      </c>
      <c r="B1116" t="s">
        <v>2827</v>
      </c>
      <c r="D1116">
        <v>4.3</v>
      </c>
      <c r="E1116" t="s">
        <v>2825</v>
      </c>
      <c r="F1116" t="s">
        <v>10</v>
      </c>
      <c r="G1116" t="s">
        <v>2828</v>
      </c>
      <c r="H1116" t="s">
        <v>121</v>
      </c>
      <c r="I1116" t="s">
        <v>691</v>
      </c>
      <c r="J1116" t="s">
        <v>218</v>
      </c>
    </row>
    <row r="1117" spans="1:10" x14ac:dyDescent="0.3">
      <c r="A1117">
        <v>1115</v>
      </c>
      <c r="B1117" t="s">
        <v>2829</v>
      </c>
      <c r="D1117">
        <v>4.0999999999999996</v>
      </c>
      <c r="E1117" t="s">
        <v>2825</v>
      </c>
      <c r="F1117" t="s">
        <v>10</v>
      </c>
      <c r="G1117" t="s">
        <v>2830</v>
      </c>
      <c r="H1117" t="s">
        <v>48</v>
      </c>
      <c r="I1117" t="s">
        <v>1261</v>
      </c>
      <c r="J1117" t="s">
        <v>773</v>
      </c>
    </row>
    <row r="1118" spans="1:10" x14ac:dyDescent="0.3">
      <c r="A1118">
        <v>1116</v>
      </c>
      <c r="B1118" t="s">
        <v>2831</v>
      </c>
      <c r="D1118">
        <v>4.0999999999999996</v>
      </c>
      <c r="E1118" t="s">
        <v>2349</v>
      </c>
      <c r="F1118" t="s">
        <v>22</v>
      </c>
      <c r="G1118" t="s">
        <v>2832</v>
      </c>
      <c r="H1118" t="s">
        <v>538</v>
      </c>
      <c r="I1118" t="s">
        <v>147</v>
      </c>
      <c r="J1118" t="s">
        <v>80</v>
      </c>
    </row>
    <row r="1119" spans="1:10" x14ac:dyDescent="0.3">
      <c r="A1119">
        <v>1117</v>
      </c>
      <c r="B1119" t="s">
        <v>2833</v>
      </c>
      <c r="D1119">
        <v>3.6</v>
      </c>
      <c r="E1119" t="s">
        <v>2834</v>
      </c>
      <c r="F1119" t="s">
        <v>22</v>
      </c>
      <c r="G1119" t="s">
        <v>2835</v>
      </c>
      <c r="H1119" t="s">
        <v>604</v>
      </c>
      <c r="I1119" t="s">
        <v>683</v>
      </c>
      <c r="J1119" t="s">
        <v>605</v>
      </c>
    </row>
    <row r="1120" spans="1:10" x14ac:dyDescent="0.3">
      <c r="A1120">
        <v>1118</v>
      </c>
      <c r="B1120" t="s">
        <v>205</v>
      </c>
      <c r="D1120">
        <v>4</v>
      </c>
      <c r="E1120" t="s">
        <v>2834</v>
      </c>
      <c r="F1120" t="s">
        <v>343</v>
      </c>
      <c r="G1120" t="s">
        <v>2836</v>
      </c>
      <c r="H1120" t="s">
        <v>62</v>
      </c>
      <c r="I1120" t="s">
        <v>147</v>
      </c>
      <c r="J1120" t="s">
        <v>28</v>
      </c>
    </row>
    <row r="1121" spans="1:10" x14ac:dyDescent="0.3">
      <c r="A1121">
        <v>1119</v>
      </c>
      <c r="B1121" t="s">
        <v>2837</v>
      </c>
      <c r="D1121">
        <v>3.9</v>
      </c>
      <c r="E1121" t="s">
        <v>2834</v>
      </c>
      <c r="F1121" t="s">
        <v>2838</v>
      </c>
      <c r="G1121" t="s">
        <v>299</v>
      </c>
      <c r="H1121" t="s">
        <v>147</v>
      </c>
      <c r="J1121" t="s">
        <v>50</v>
      </c>
    </row>
    <row r="1122" spans="1:10" x14ac:dyDescent="0.3">
      <c r="A1122">
        <v>1120</v>
      </c>
      <c r="B1122" t="s">
        <v>2839</v>
      </c>
      <c r="D1122">
        <v>4.2</v>
      </c>
      <c r="E1122" t="s">
        <v>2834</v>
      </c>
      <c r="F1122" t="s">
        <v>22</v>
      </c>
      <c r="G1122" t="s">
        <v>2840</v>
      </c>
      <c r="H1122" t="s">
        <v>109</v>
      </c>
      <c r="I1122" t="s">
        <v>147</v>
      </c>
      <c r="J1122" t="s">
        <v>254</v>
      </c>
    </row>
    <row r="1123" spans="1:10" x14ac:dyDescent="0.3">
      <c r="A1123">
        <v>1121</v>
      </c>
      <c r="B1123" t="s">
        <v>2841</v>
      </c>
      <c r="D1123">
        <v>3.7</v>
      </c>
      <c r="E1123" t="s">
        <v>2842</v>
      </c>
      <c r="F1123" t="s">
        <v>22</v>
      </c>
      <c r="G1123" t="s">
        <v>2630</v>
      </c>
      <c r="H1123" t="s">
        <v>331</v>
      </c>
      <c r="I1123" t="s">
        <v>691</v>
      </c>
      <c r="J1123" t="s">
        <v>44</v>
      </c>
    </row>
    <row r="1124" spans="1:10" x14ac:dyDescent="0.3">
      <c r="A1124">
        <v>1122</v>
      </c>
      <c r="B1124" t="s">
        <v>2843</v>
      </c>
      <c r="D1124">
        <v>3.5</v>
      </c>
      <c r="E1124" t="s">
        <v>2842</v>
      </c>
      <c r="F1124" t="s">
        <v>22</v>
      </c>
      <c r="G1124" t="s">
        <v>2844</v>
      </c>
      <c r="H1124" t="s">
        <v>318</v>
      </c>
      <c r="I1124" t="s">
        <v>147</v>
      </c>
      <c r="J1124" t="s">
        <v>44</v>
      </c>
    </row>
    <row r="1125" spans="1:10" x14ac:dyDescent="0.3">
      <c r="A1125">
        <v>1123</v>
      </c>
      <c r="B1125" t="s">
        <v>2845</v>
      </c>
      <c r="D1125">
        <v>3.6</v>
      </c>
      <c r="E1125" t="s">
        <v>2842</v>
      </c>
      <c r="F1125" t="s">
        <v>22</v>
      </c>
      <c r="G1125" t="s">
        <v>2846</v>
      </c>
      <c r="H1125" t="s">
        <v>142</v>
      </c>
      <c r="I1125" t="s">
        <v>691</v>
      </c>
      <c r="J1125" t="s">
        <v>80</v>
      </c>
    </row>
    <row r="1126" spans="1:10" x14ac:dyDescent="0.3">
      <c r="A1126">
        <v>1124</v>
      </c>
      <c r="B1126" t="s">
        <v>2847</v>
      </c>
      <c r="D1126">
        <v>3.9</v>
      </c>
      <c r="E1126" t="s">
        <v>2848</v>
      </c>
      <c r="F1126" t="s">
        <v>10</v>
      </c>
      <c r="G1126" t="s">
        <v>2849</v>
      </c>
      <c r="H1126" t="s">
        <v>414</v>
      </c>
      <c r="I1126" t="s">
        <v>147</v>
      </c>
      <c r="J1126" t="s">
        <v>284</v>
      </c>
    </row>
    <row r="1127" spans="1:10" x14ac:dyDescent="0.3">
      <c r="A1127">
        <v>1125</v>
      </c>
      <c r="B1127" t="s">
        <v>2850</v>
      </c>
      <c r="D1127">
        <v>3.9</v>
      </c>
      <c r="E1127" t="s">
        <v>2851</v>
      </c>
      <c r="F1127" t="s">
        <v>22</v>
      </c>
      <c r="G1127" t="s">
        <v>2852</v>
      </c>
      <c r="H1127" t="s">
        <v>596</v>
      </c>
      <c r="I1127" t="s">
        <v>147</v>
      </c>
      <c r="J1127" t="s">
        <v>80</v>
      </c>
    </row>
    <row r="1128" spans="1:10" x14ac:dyDescent="0.3">
      <c r="A1128">
        <v>1126</v>
      </c>
      <c r="B1128" t="s">
        <v>2853</v>
      </c>
      <c r="D1128">
        <v>4.2</v>
      </c>
      <c r="E1128" t="s">
        <v>2854</v>
      </c>
      <c r="F1128" t="s">
        <v>22</v>
      </c>
      <c r="G1128" t="s">
        <v>2855</v>
      </c>
      <c r="H1128" t="s">
        <v>126</v>
      </c>
      <c r="I1128" t="s">
        <v>75</v>
      </c>
      <c r="J1128" t="s">
        <v>186</v>
      </c>
    </row>
    <row r="1129" spans="1:10" x14ac:dyDescent="0.3">
      <c r="A1129">
        <v>1127</v>
      </c>
      <c r="B1129" t="s">
        <v>2856</v>
      </c>
      <c r="D1129">
        <v>4</v>
      </c>
      <c r="E1129" t="s">
        <v>2857</v>
      </c>
      <c r="F1129" t="s">
        <v>22</v>
      </c>
      <c r="G1129" t="s">
        <v>2858</v>
      </c>
      <c r="H1129" t="s">
        <v>74</v>
      </c>
      <c r="I1129" t="s">
        <v>147</v>
      </c>
      <c r="J1129" t="s">
        <v>19</v>
      </c>
    </row>
    <row r="1130" spans="1:10" x14ac:dyDescent="0.3">
      <c r="A1130">
        <v>1128</v>
      </c>
      <c r="B1130" t="s">
        <v>2859</v>
      </c>
      <c r="D1130">
        <v>3.3</v>
      </c>
      <c r="E1130" t="s">
        <v>2857</v>
      </c>
      <c r="F1130" t="s">
        <v>22</v>
      </c>
      <c r="G1130" t="s">
        <v>2860</v>
      </c>
      <c r="H1130" t="s">
        <v>58</v>
      </c>
      <c r="I1130" t="s">
        <v>691</v>
      </c>
      <c r="J1130" t="s">
        <v>295</v>
      </c>
    </row>
    <row r="1131" spans="1:10" x14ac:dyDescent="0.3">
      <c r="A1131">
        <v>1129</v>
      </c>
      <c r="B1131" t="s">
        <v>2861</v>
      </c>
      <c r="D1131">
        <v>4.0999999999999996</v>
      </c>
      <c r="E1131" t="s">
        <v>2857</v>
      </c>
      <c r="F1131" t="s">
        <v>10</v>
      </c>
      <c r="G1131" t="s">
        <v>2536</v>
      </c>
      <c r="H1131" t="s">
        <v>84</v>
      </c>
      <c r="I1131" t="s">
        <v>147</v>
      </c>
      <c r="J1131" t="s">
        <v>105</v>
      </c>
    </row>
    <row r="1132" spans="1:10" x14ac:dyDescent="0.3">
      <c r="A1132">
        <v>1130</v>
      </c>
      <c r="B1132" t="s">
        <v>2862</v>
      </c>
      <c r="D1132">
        <v>4.4000000000000004</v>
      </c>
      <c r="E1132" t="s">
        <v>2857</v>
      </c>
      <c r="F1132" t="s">
        <v>1627</v>
      </c>
      <c r="G1132" t="s">
        <v>2863</v>
      </c>
      <c r="H1132" t="s">
        <v>500</v>
      </c>
      <c r="I1132" t="s">
        <v>13</v>
      </c>
      <c r="J1132" t="s">
        <v>223</v>
      </c>
    </row>
    <row r="1133" spans="1:10" x14ac:dyDescent="0.3">
      <c r="A1133">
        <v>1131</v>
      </c>
      <c r="B1133" t="s">
        <v>2864</v>
      </c>
      <c r="D1133">
        <v>3.9</v>
      </c>
      <c r="E1133" t="s">
        <v>2865</v>
      </c>
      <c r="F1133" t="s">
        <v>10</v>
      </c>
      <c r="G1133" t="s">
        <v>2660</v>
      </c>
      <c r="H1133" t="s">
        <v>249</v>
      </c>
      <c r="I1133" t="s">
        <v>147</v>
      </c>
      <c r="J1133" t="s">
        <v>117</v>
      </c>
    </row>
    <row r="1134" spans="1:10" x14ac:dyDescent="0.3">
      <c r="A1134">
        <v>1132</v>
      </c>
      <c r="B1134" t="s">
        <v>2866</v>
      </c>
      <c r="D1134">
        <v>3.8</v>
      </c>
      <c r="E1134" t="s">
        <v>2865</v>
      </c>
      <c r="F1134" t="s">
        <v>22</v>
      </c>
      <c r="G1134" t="s">
        <v>2867</v>
      </c>
      <c r="H1134" t="s">
        <v>711</v>
      </c>
      <c r="I1134" t="s">
        <v>75</v>
      </c>
      <c r="J1134" t="s">
        <v>605</v>
      </c>
    </row>
    <row r="1135" spans="1:10" x14ac:dyDescent="0.3">
      <c r="A1135">
        <v>1133</v>
      </c>
      <c r="B1135" t="s">
        <v>2868</v>
      </c>
      <c r="D1135">
        <v>4.4000000000000004</v>
      </c>
      <c r="E1135" t="s">
        <v>2869</v>
      </c>
      <c r="F1135" t="s">
        <v>343</v>
      </c>
      <c r="G1135" t="s">
        <v>2870</v>
      </c>
      <c r="H1135" t="s">
        <v>688</v>
      </c>
      <c r="I1135" t="s">
        <v>147</v>
      </c>
      <c r="J1135" t="s">
        <v>523</v>
      </c>
    </row>
    <row r="1136" spans="1:10" x14ac:dyDescent="0.3">
      <c r="A1136">
        <v>1134</v>
      </c>
      <c r="B1136" t="s">
        <v>2871</v>
      </c>
      <c r="D1136">
        <v>3.7</v>
      </c>
      <c r="E1136" t="s">
        <v>2869</v>
      </c>
      <c r="F1136" t="s">
        <v>22</v>
      </c>
      <c r="G1136" t="s">
        <v>2872</v>
      </c>
      <c r="H1136" t="s">
        <v>200</v>
      </c>
      <c r="I1136" t="s">
        <v>75</v>
      </c>
      <c r="J1136" t="s">
        <v>551</v>
      </c>
    </row>
    <row r="1137" spans="1:10" x14ac:dyDescent="0.3">
      <c r="A1137">
        <v>1135</v>
      </c>
      <c r="B1137" t="s">
        <v>2873</v>
      </c>
      <c r="D1137">
        <v>4</v>
      </c>
      <c r="E1137" t="s">
        <v>2874</v>
      </c>
      <c r="F1137" t="s">
        <v>22</v>
      </c>
      <c r="G1137" t="s">
        <v>2875</v>
      </c>
      <c r="H1137" t="s">
        <v>121</v>
      </c>
      <c r="I1137" t="s">
        <v>147</v>
      </c>
      <c r="J1137" t="s">
        <v>235</v>
      </c>
    </row>
    <row r="1138" spans="1:10" x14ac:dyDescent="0.3">
      <c r="A1138">
        <v>1136</v>
      </c>
      <c r="B1138" t="s">
        <v>2876</v>
      </c>
      <c r="D1138">
        <v>4</v>
      </c>
      <c r="E1138" t="s">
        <v>2874</v>
      </c>
      <c r="F1138" t="s">
        <v>2877</v>
      </c>
      <c r="G1138" t="s">
        <v>632</v>
      </c>
      <c r="H1138" t="s">
        <v>147</v>
      </c>
      <c r="J1138" t="s">
        <v>105</v>
      </c>
    </row>
    <row r="1139" spans="1:10" x14ac:dyDescent="0.3">
      <c r="A1139">
        <v>1137</v>
      </c>
      <c r="B1139" t="s">
        <v>2878</v>
      </c>
      <c r="D1139">
        <v>4.3</v>
      </c>
      <c r="E1139" t="s">
        <v>2874</v>
      </c>
      <c r="F1139" t="s">
        <v>2879</v>
      </c>
      <c r="G1139" t="s">
        <v>2880</v>
      </c>
      <c r="H1139" t="s">
        <v>147</v>
      </c>
      <c r="J1139" t="s">
        <v>105</v>
      </c>
    </row>
    <row r="1140" spans="1:10" x14ac:dyDescent="0.3">
      <c r="A1140">
        <v>1138</v>
      </c>
      <c r="B1140" t="s">
        <v>2881</v>
      </c>
      <c r="D1140">
        <v>4</v>
      </c>
      <c r="E1140" t="s">
        <v>2882</v>
      </c>
      <c r="F1140" t="s">
        <v>22</v>
      </c>
      <c r="G1140" t="s">
        <v>2883</v>
      </c>
      <c r="H1140" t="s">
        <v>321</v>
      </c>
      <c r="I1140" t="s">
        <v>2884</v>
      </c>
      <c r="J1140" t="s">
        <v>243</v>
      </c>
    </row>
    <row r="1141" spans="1:10" x14ac:dyDescent="0.3">
      <c r="A1141">
        <v>1139</v>
      </c>
      <c r="B1141" t="s">
        <v>2885</v>
      </c>
      <c r="D1141">
        <v>3.9</v>
      </c>
      <c r="E1141" t="s">
        <v>2882</v>
      </c>
      <c r="F1141" t="s">
        <v>22</v>
      </c>
      <c r="G1141" t="s">
        <v>2886</v>
      </c>
      <c r="H1141" t="s">
        <v>550</v>
      </c>
      <c r="I1141" t="s">
        <v>181</v>
      </c>
      <c r="J1141" t="s">
        <v>50</v>
      </c>
    </row>
    <row r="1142" spans="1:10" x14ac:dyDescent="0.3">
      <c r="A1142">
        <v>1140</v>
      </c>
      <c r="B1142" t="s">
        <v>2887</v>
      </c>
      <c r="D1142">
        <v>4</v>
      </c>
      <c r="E1142" t="s">
        <v>2882</v>
      </c>
      <c r="F1142" t="s">
        <v>22</v>
      </c>
      <c r="G1142" t="s">
        <v>2888</v>
      </c>
      <c r="H1142" t="s">
        <v>100</v>
      </c>
      <c r="I1142" t="s">
        <v>147</v>
      </c>
      <c r="J1142" t="s">
        <v>85</v>
      </c>
    </row>
    <row r="1143" spans="1:10" x14ac:dyDescent="0.3">
      <c r="A1143">
        <v>1141</v>
      </c>
      <c r="B1143" t="s">
        <v>2889</v>
      </c>
      <c r="D1143">
        <v>3.8</v>
      </c>
      <c r="E1143" t="s">
        <v>2882</v>
      </c>
      <c r="F1143" t="s">
        <v>22</v>
      </c>
      <c r="G1143" t="s">
        <v>2890</v>
      </c>
      <c r="H1143" t="s">
        <v>604</v>
      </c>
      <c r="I1143" t="s">
        <v>147</v>
      </c>
      <c r="J1143" t="s">
        <v>19</v>
      </c>
    </row>
    <row r="1144" spans="1:10" x14ac:dyDescent="0.3">
      <c r="A1144">
        <v>1142</v>
      </c>
      <c r="B1144" t="s">
        <v>2891</v>
      </c>
      <c r="D1144">
        <v>4.4000000000000004</v>
      </c>
      <c r="E1144" t="s">
        <v>2892</v>
      </c>
      <c r="F1144" t="s">
        <v>10</v>
      </c>
      <c r="G1144" t="s">
        <v>2236</v>
      </c>
      <c r="H1144" t="s">
        <v>1796</v>
      </c>
      <c r="I1144" t="s">
        <v>147</v>
      </c>
      <c r="J1144" t="s">
        <v>44</v>
      </c>
    </row>
    <row r="1145" spans="1:10" x14ac:dyDescent="0.3">
      <c r="A1145">
        <v>1143</v>
      </c>
      <c r="B1145" t="s">
        <v>2893</v>
      </c>
      <c r="D1145">
        <v>4.2</v>
      </c>
      <c r="E1145" t="s">
        <v>2892</v>
      </c>
      <c r="F1145" t="s">
        <v>22</v>
      </c>
      <c r="G1145" t="s">
        <v>2894</v>
      </c>
      <c r="H1145" t="s">
        <v>264</v>
      </c>
      <c r="I1145" t="s">
        <v>147</v>
      </c>
      <c r="J1145" t="s">
        <v>732</v>
      </c>
    </row>
    <row r="1146" spans="1:10" x14ac:dyDescent="0.3">
      <c r="A1146">
        <v>1144</v>
      </c>
      <c r="B1146" t="s">
        <v>2895</v>
      </c>
      <c r="D1146">
        <v>4.3</v>
      </c>
      <c r="E1146" t="s">
        <v>2896</v>
      </c>
      <c r="F1146" t="s">
        <v>10</v>
      </c>
      <c r="G1146" t="s">
        <v>2897</v>
      </c>
      <c r="H1146" t="s">
        <v>74</v>
      </c>
      <c r="I1146" t="s">
        <v>147</v>
      </c>
      <c r="J1146" t="s">
        <v>80</v>
      </c>
    </row>
    <row r="1147" spans="1:10" x14ac:dyDescent="0.3">
      <c r="A1147">
        <v>1145</v>
      </c>
      <c r="B1147" t="s">
        <v>2898</v>
      </c>
      <c r="D1147">
        <v>3.7</v>
      </c>
      <c r="E1147" t="s">
        <v>2899</v>
      </c>
      <c r="F1147" t="s">
        <v>22</v>
      </c>
      <c r="G1147" t="s">
        <v>2900</v>
      </c>
      <c r="H1147" t="s">
        <v>185</v>
      </c>
      <c r="I1147" t="s">
        <v>147</v>
      </c>
      <c r="J1147" t="s">
        <v>295</v>
      </c>
    </row>
    <row r="1148" spans="1:10" x14ac:dyDescent="0.3">
      <c r="A1148">
        <v>1146</v>
      </c>
      <c r="B1148" t="s">
        <v>2901</v>
      </c>
      <c r="D1148">
        <v>4.0999999999999996</v>
      </c>
      <c r="E1148" t="s">
        <v>2899</v>
      </c>
      <c r="F1148" t="s">
        <v>22</v>
      </c>
      <c r="G1148" t="s">
        <v>2902</v>
      </c>
      <c r="H1148" t="s">
        <v>869</v>
      </c>
      <c r="I1148" t="s">
        <v>691</v>
      </c>
      <c r="J1148" t="s">
        <v>44</v>
      </c>
    </row>
    <row r="1149" spans="1:10" x14ac:dyDescent="0.3">
      <c r="A1149">
        <v>1147</v>
      </c>
      <c r="B1149" t="s">
        <v>2903</v>
      </c>
      <c r="D1149">
        <v>4.3</v>
      </c>
      <c r="E1149" t="s">
        <v>2899</v>
      </c>
      <c r="F1149" t="s">
        <v>22</v>
      </c>
      <c r="G1149" t="s">
        <v>2904</v>
      </c>
      <c r="H1149" t="s">
        <v>357</v>
      </c>
      <c r="I1149" t="s">
        <v>147</v>
      </c>
      <c r="J1149" t="s">
        <v>28</v>
      </c>
    </row>
    <row r="1150" spans="1:10" x14ac:dyDescent="0.3">
      <c r="A1150">
        <v>1148</v>
      </c>
      <c r="B1150" t="s">
        <v>2905</v>
      </c>
      <c r="D1150">
        <v>3.9</v>
      </c>
      <c r="E1150" t="s">
        <v>2906</v>
      </c>
      <c r="F1150" t="s">
        <v>10</v>
      </c>
      <c r="G1150" t="s">
        <v>2907</v>
      </c>
      <c r="H1150" t="s">
        <v>2588</v>
      </c>
      <c r="I1150" t="s">
        <v>147</v>
      </c>
      <c r="J1150" t="s">
        <v>80</v>
      </c>
    </row>
    <row r="1151" spans="1:10" x14ac:dyDescent="0.3">
      <c r="A1151">
        <v>1149</v>
      </c>
      <c r="B1151" t="s">
        <v>2908</v>
      </c>
      <c r="D1151">
        <v>3.9</v>
      </c>
      <c r="E1151" t="s">
        <v>2909</v>
      </c>
      <c r="F1151" t="s">
        <v>22</v>
      </c>
      <c r="G1151" t="s">
        <v>2910</v>
      </c>
      <c r="H1151" t="s">
        <v>185</v>
      </c>
      <c r="I1151" t="s">
        <v>691</v>
      </c>
      <c r="J1151" t="s">
        <v>85</v>
      </c>
    </row>
    <row r="1152" spans="1:10" x14ac:dyDescent="0.3">
      <c r="A1152">
        <v>1150</v>
      </c>
      <c r="B1152" t="s">
        <v>2911</v>
      </c>
      <c r="D1152">
        <v>4.5</v>
      </c>
      <c r="E1152" t="s">
        <v>2281</v>
      </c>
      <c r="F1152" t="s">
        <v>22</v>
      </c>
      <c r="G1152" t="s">
        <v>2912</v>
      </c>
      <c r="H1152" t="s">
        <v>716</v>
      </c>
      <c r="I1152" t="s">
        <v>75</v>
      </c>
      <c r="J1152" t="s">
        <v>204</v>
      </c>
    </row>
    <row r="1153" spans="1:10" x14ac:dyDescent="0.3">
      <c r="A1153">
        <v>1151</v>
      </c>
      <c r="B1153" t="s">
        <v>2913</v>
      </c>
      <c r="D1153">
        <v>3.8</v>
      </c>
      <c r="E1153" t="s">
        <v>2914</v>
      </c>
      <c r="F1153" t="s">
        <v>10</v>
      </c>
      <c r="G1153" t="s">
        <v>2915</v>
      </c>
      <c r="H1153" t="s">
        <v>352</v>
      </c>
      <c r="I1153" t="s">
        <v>147</v>
      </c>
      <c r="J1153" t="s">
        <v>105</v>
      </c>
    </row>
    <row r="1154" spans="1:10" x14ac:dyDescent="0.3">
      <c r="A1154">
        <v>1152</v>
      </c>
      <c r="B1154" t="s">
        <v>2916</v>
      </c>
      <c r="D1154">
        <v>3.8</v>
      </c>
      <c r="E1154" t="s">
        <v>2914</v>
      </c>
      <c r="F1154" t="s">
        <v>10</v>
      </c>
      <c r="G1154" t="s">
        <v>2917</v>
      </c>
      <c r="H1154" t="s">
        <v>39</v>
      </c>
      <c r="I1154" t="s">
        <v>147</v>
      </c>
      <c r="J1154" t="s">
        <v>551</v>
      </c>
    </row>
    <row r="1155" spans="1:10" x14ac:dyDescent="0.3">
      <c r="A1155">
        <v>1153</v>
      </c>
      <c r="B1155" t="s">
        <v>2918</v>
      </c>
      <c r="D1155">
        <v>3.5</v>
      </c>
      <c r="E1155" t="s">
        <v>2914</v>
      </c>
      <c r="F1155" t="s">
        <v>22</v>
      </c>
      <c r="G1155" t="s">
        <v>2337</v>
      </c>
      <c r="H1155" t="s">
        <v>126</v>
      </c>
      <c r="I1155" t="s">
        <v>147</v>
      </c>
      <c r="J1155" t="s">
        <v>19</v>
      </c>
    </row>
    <row r="1156" spans="1:10" x14ac:dyDescent="0.3">
      <c r="A1156">
        <v>1154</v>
      </c>
      <c r="B1156" t="s">
        <v>2919</v>
      </c>
      <c r="D1156">
        <v>4.3</v>
      </c>
      <c r="E1156" t="s">
        <v>2914</v>
      </c>
      <c r="F1156" t="s">
        <v>22</v>
      </c>
      <c r="G1156" t="s">
        <v>2920</v>
      </c>
      <c r="H1156" t="s">
        <v>185</v>
      </c>
      <c r="I1156" t="s">
        <v>181</v>
      </c>
      <c r="J1156" t="s">
        <v>105</v>
      </c>
    </row>
    <row r="1157" spans="1:10" x14ac:dyDescent="0.3">
      <c r="A1157">
        <v>1155</v>
      </c>
      <c r="B1157" t="s">
        <v>2921</v>
      </c>
      <c r="D1157">
        <v>4</v>
      </c>
      <c r="E1157" t="s">
        <v>2922</v>
      </c>
      <c r="F1157" t="s">
        <v>2923</v>
      </c>
      <c r="G1157" t="s">
        <v>1844</v>
      </c>
      <c r="H1157" t="s">
        <v>75</v>
      </c>
      <c r="J1157" t="s">
        <v>196</v>
      </c>
    </row>
    <row r="1158" spans="1:10" x14ac:dyDescent="0.3">
      <c r="A1158">
        <v>1156</v>
      </c>
      <c r="B1158" t="s">
        <v>2924</v>
      </c>
      <c r="D1158">
        <v>3.9</v>
      </c>
      <c r="E1158" t="s">
        <v>2178</v>
      </c>
      <c r="F1158" t="s">
        <v>22</v>
      </c>
      <c r="G1158" t="s">
        <v>2925</v>
      </c>
      <c r="H1158" t="s">
        <v>443</v>
      </c>
      <c r="I1158" t="s">
        <v>147</v>
      </c>
      <c r="J1158" t="s">
        <v>2926</v>
      </c>
    </row>
    <row r="1159" spans="1:10" x14ac:dyDescent="0.3">
      <c r="A1159">
        <v>1157</v>
      </c>
      <c r="B1159" t="s">
        <v>2927</v>
      </c>
      <c r="D1159">
        <v>4.0999999999999996</v>
      </c>
      <c r="E1159" t="s">
        <v>2928</v>
      </c>
      <c r="F1159" t="s">
        <v>22</v>
      </c>
      <c r="G1159" t="s">
        <v>2929</v>
      </c>
      <c r="H1159" t="s">
        <v>1402</v>
      </c>
      <c r="I1159" t="s">
        <v>147</v>
      </c>
      <c r="J1159" t="s">
        <v>28</v>
      </c>
    </row>
    <row r="1160" spans="1:10" x14ac:dyDescent="0.3">
      <c r="A1160">
        <v>1158</v>
      </c>
      <c r="B1160" t="s">
        <v>2930</v>
      </c>
      <c r="D1160">
        <v>3.7</v>
      </c>
      <c r="E1160" t="s">
        <v>2928</v>
      </c>
      <c r="F1160" t="s">
        <v>22</v>
      </c>
      <c r="G1160" t="s">
        <v>2931</v>
      </c>
      <c r="H1160" t="s">
        <v>604</v>
      </c>
      <c r="I1160" t="s">
        <v>147</v>
      </c>
      <c r="J1160" t="s">
        <v>773</v>
      </c>
    </row>
    <row r="1161" spans="1:10" x14ac:dyDescent="0.3">
      <c r="A1161">
        <v>1159</v>
      </c>
      <c r="B1161" t="s">
        <v>2932</v>
      </c>
      <c r="D1161">
        <v>4.5999999999999996</v>
      </c>
      <c r="E1161" t="s">
        <v>2928</v>
      </c>
      <c r="F1161" t="s">
        <v>10</v>
      </c>
      <c r="G1161" t="s">
        <v>2933</v>
      </c>
      <c r="H1161" t="s">
        <v>213</v>
      </c>
      <c r="I1161" t="s">
        <v>147</v>
      </c>
      <c r="J1161" t="s">
        <v>362</v>
      </c>
    </row>
    <row r="1162" spans="1:10" x14ac:dyDescent="0.3">
      <c r="A1162">
        <v>1160</v>
      </c>
      <c r="B1162" t="s">
        <v>2934</v>
      </c>
      <c r="D1162">
        <v>4.0999999999999996</v>
      </c>
      <c r="E1162" t="s">
        <v>2928</v>
      </c>
      <c r="F1162" t="s">
        <v>22</v>
      </c>
      <c r="G1162" t="s">
        <v>2935</v>
      </c>
      <c r="H1162" t="s">
        <v>2588</v>
      </c>
      <c r="I1162" t="s">
        <v>691</v>
      </c>
      <c r="J1162" t="s">
        <v>726</v>
      </c>
    </row>
    <row r="1163" spans="1:10" x14ac:dyDescent="0.3">
      <c r="A1163">
        <v>1161</v>
      </c>
      <c r="B1163" t="s">
        <v>2936</v>
      </c>
      <c r="D1163">
        <v>3.6</v>
      </c>
      <c r="E1163" t="s">
        <v>2928</v>
      </c>
      <c r="F1163" t="s">
        <v>22</v>
      </c>
      <c r="G1163" t="s">
        <v>2937</v>
      </c>
      <c r="H1163" t="s">
        <v>142</v>
      </c>
      <c r="I1163" t="s">
        <v>147</v>
      </c>
      <c r="J1163" t="s">
        <v>2938</v>
      </c>
    </row>
    <row r="1164" spans="1:10" x14ac:dyDescent="0.3">
      <c r="A1164">
        <v>1162</v>
      </c>
      <c r="B1164" t="s">
        <v>2939</v>
      </c>
      <c r="D1164">
        <v>3.9</v>
      </c>
      <c r="E1164" t="s">
        <v>2940</v>
      </c>
      <c r="F1164" t="s">
        <v>22</v>
      </c>
      <c r="G1164" t="s">
        <v>1821</v>
      </c>
      <c r="H1164" t="s">
        <v>299</v>
      </c>
      <c r="I1164" t="s">
        <v>691</v>
      </c>
      <c r="J1164" t="s">
        <v>44</v>
      </c>
    </row>
    <row r="1165" spans="1:10" x14ac:dyDescent="0.3">
      <c r="A1165">
        <v>1163</v>
      </c>
      <c r="B1165" t="s">
        <v>2941</v>
      </c>
      <c r="D1165">
        <v>4</v>
      </c>
      <c r="E1165" t="s">
        <v>2940</v>
      </c>
      <c r="F1165" t="s">
        <v>22</v>
      </c>
      <c r="G1165" t="s">
        <v>2942</v>
      </c>
      <c r="H1165" t="s">
        <v>217</v>
      </c>
      <c r="I1165" t="s">
        <v>147</v>
      </c>
      <c r="J1165" t="s">
        <v>44</v>
      </c>
    </row>
    <row r="1166" spans="1:10" x14ac:dyDescent="0.3">
      <c r="A1166">
        <v>1164</v>
      </c>
      <c r="B1166" t="s">
        <v>2943</v>
      </c>
      <c r="D1166">
        <v>4</v>
      </c>
      <c r="E1166" t="s">
        <v>2944</v>
      </c>
      <c r="F1166" t="s">
        <v>22</v>
      </c>
      <c r="G1166" t="s">
        <v>2945</v>
      </c>
      <c r="H1166" t="s">
        <v>100</v>
      </c>
      <c r="I1166" t="s">
        <v>691</v>
      </c>
      <c r="J1166" t="s">
        <v>28</v>
      </c>
    </row>
    <row r="1167" spans="1:10" x14ac:dyDescent="0.3">
      <c r="A1167">
        <v>1165</v>
      </c>
      <c r="B1167" t="s">
        <v>2946</v>
      </c>
      <c r="D1167">
        <v>4.3</v>
      </c>
      <c r="E1167" t="s">
        <v>2947</v>
      </c>
      <c r="F1167" t="s">
        <v>22</v>
      </c>
      <c r="G1167" t="s">
        <v>2948</v>
      </c>
      <c r="H1167" t="s">
        <v>62</v>
      </c>
      <c r="I1167" t="s">
        <v>683</v>
      </c>
      <c r="J1167" t="s">
        <v>479</v>
      </c>
    </row>
    <row r="1168" spans="1:10" x14ac:dyDescent="0.3">
      <c r="A1168">
        <v>1166</v>
      </c>
      <c r="B1168" t="s">
        <v>2949</v>
      </c>
      <c r="D1168">
        <v>4.2</v>
      </c>
      <c r="E1168" t="s">
        <v>2947</v>
      </c>
      <c r="F1168" t="s">
        <v>22</v>
      </c>
      <c r="G1168" t="s">
        <v>2950</v>
      </c>
      <c r="H1168" t="s">
        <v>84</v>
      </c>
      <c r="I1168" t="s">
        <v>147</v>
      </c>
      <c r="J1168" t="s">
        <v>189</v>
      </c>
    </row>
    <row r="1169" spans="1:10" x14ac:dyDescent="0.3">
      <c r="A1169">
        <v>1167</v>
      </c>
      <c r="B1169" t="s">
        <v>2951</v>
      </c>
      <c r="D1169">
        <v>3.8</v>
      </c>
      <c r="E1169" t="s">
        <v>2947</v>
      </c>
      <c r="F1169" t="s">
        <v>10</v>
      </c>
      <c r="G1169" t="s">
        <v>2952</v>
      </c>
      <c r="H1169" t="s">
        <v>432</v>
      </c>
      <c r="I1169" t="s">
        <v>147</v>
      </c>
      <c r="J1169" t="s">
        <v>918</v>
      </c>
    </row>
    <row r="1170" spans="1:10" x14ac:dyDescent="0.3">
      <c r="A1170">
        <v>1168</v>
      </c>
      <c r="B1170" t="s">
        <v>2953</v>
      </c>
      <c r="D1170">
        <v>3.7</v>
      </c>
      <c r="E1170" t="s">
        <v>2947</v>
      </c>
      <c r="F1170" t="s">
        <v>22</v>
      </c>
      <c r="G1170" t="s">
        <v>2954</v>
      </c>
      <c r="H1170" t="s">
        <v>500</v>
      </c>
      <c r="I1170" t="s">
        <v>1308</v>
      </c>
      <c r="J1170" t="s">
        <v>564</v>
      </c>
    </row>
    <row r="1171" spans="1:10" x14ac:dyDescent="0.3">
      <c r="A1171">
        <v>1169</v>
      </c>
      <c r="B1171" t="s">
        <v>2949</v>
      </c>
      <c r="D1171">
        <v>4.2</v>
      </c>
      <c r="E1171" t="s">
        <v>2947</v>
      </c>
      <c r="F1171" t="s">
        <v>22</v>
      </c>
      <c r="G1171" t="s">
        <v>2950</v>
      </c>
      <c r="H1171" t="s">
        <v>84</v>
      </c>
      <c r="I1171" t="s">
        <v>147</v>
      </c>
      <c r="J1171" t="s">
        <v>189</v>
      </c>
    </row>
    <row r="1172" spans="1:10" x14ac:dyDescent="0.3">
      <c r="A1172">
        <v>1170</v>
      </c>
      <c r="B1172" t="s">
        <v>2953</v>
      </c>
      <c r="D1172">
        <v>3.7</v>
      </c>
      <c r="E1172" t="s">
        <v>2947</v>
      </c>
      <c r="F1172" t="s">
        <v>22</v>
      </c>
      <c r="G1172" t="s">
        <v>2954</v>
      </c>
      <c r="H1172" t="s">
        <v>500</v>
      </c>
      <c r="I1172" t="s">
        <v>1308</v>
      </c>
      <c r="J1172" t="s">
        <v>564</v>
      </c>
    </row>
    <row r="1173" spans="1:10" x14ac:dyDescent="0.3">
      <c r="A1173">
        <v>1171</v>
      </c>
      <c r="B1173" t="s">
        <v>2955</v>
      </c>
      <c r="D1173">
        <v>4.0999999999999996</v>
      </c>
      <c r="E1173" t="s">
        <v>2947</v>
      </c>
      <c r="F1173" t="s">
        <v>22</v>
      </c>
      <c r="G1173" t="s">
        <v>380</v>
      </c>
      <c r="H1173" t="s">
        <v>39</v>
      </c>
      <c r="I1173" t="s">
        <v>691</v>
      </c>
      <c r="J1173" t="s">
        <v>315</v>
      </c>
    </row>
    <row r="1174" spans="1:10" x14ac:dyDescent="0.3">
      <c r="A1174">
        <v>1172</v>
      </c>
      <c r="B1174" t="s">
        <v>2956</v>
      </c>
      <c r="D1174">
        <v>4.0999999999999996</v>
      </c>
      <c r="E1174" t="s">
        <v>2957</v>
      </c>
      <c r="F1174" t="s">
        <v>22</v>
      </c>
      <c r="G1174" t="s">
        <v>2958</v>
      </c>
      <c r="H1174" t="s">
        <v>522</v>
      </c>
      <c r="I1174" t="s">
        <v>147</v>
      </c>
      <c r="J1174" t="s">
        <v>28</v>
      </c>
    </row>
    <row r="1175" spans="1:10" x14ac:dyDescent="0.3">
      <c r="A1175">
        <v>1173</v>
      </c>
      <c r="B1175" t="s">
        <v>2959</v>
      </c>
      <c r="D1175">
        <v>3.2</v>
      </c>
      <c r="E1175" t="s">
        <v>2957</v>
      </c>
      <c r="F1175" t="s">
        <v>22</v>
      </c>
      <c r="G1175" t="s">
        <v>2960</v>
      </c>
      <c r="H1175" t="s">
        <v>711</v>
      </c>
      <c r="I1175" t="s">
        <v>691</v>
      </c>
      <c r="J1175" t="s">
        <v>70</v>
      </c>
    </row>
    <row r="1176" spans="1:10" x14ac:dyDescent="0.3">
      <c r="A1176">
        <v>1174</v>
      </c>
      <c r="B1176" t="s">
        <v>2961</v>
      </c>
      <c r="D1176">
        <v>3.5</v>
      </c>
      <c r="E1176" t="s">
        <v>2962</v>
      </c>
      <c r="F1176" t="s">
        <v>10</v>
      </c>
      <c r="G1176" t="s">
        <v>2963</v>
      </c>
      <c r="H1176" t="s">
        <v>299</v>
      </c>
      <c r="I1176" t="s">
        <v>691</v>
      </c>
      <c r="J1176" t="s">
        <v>284</v>
      </c>
    </row>
    <row r="1177" spans="1:10" x14ac:dyDescent="0.3">
      <c r="A1177">
        <v>1175</v>
      </c>
      <c r="B1177" t="s">
        <v>2964</v>
      </c>
      <c r="D1177">
        <v>3.6</v>
      </c>
      <c r="E1177" t="s">
        <v>2962</v>
      </c>
      <c r="F1177" t="s">
        <v>22</v>
      </c>
      <c r="G1177" t="s">
        <v>2965</v>
      </c>
      <c r="H1177" t="s">
        <v>18</v>
      </c>
      <c r="I1177" t="s">
        <v>1308</v>
      </c>
      <c r="J1177" t="s">
        <v>70</v>
      </c>
    </row>
    <row r="1178" spans="1:10" x14ac:dyDescent="0.3">
      <c r="A1178">
        <v>1176</v>
      </c>
      <c r="B1178" t="s">
        <v>2966</v>
      </c>
      <c r="D1178">
        <v>3.8</v>
      </c>
      <c r="E1178" t="s">
        <v>2962</v>
      </c>
      <c r="F1178" t="s">
        <v>22</v>
      </c>
      <c r="G1178" t="s">
        <v>2967</v>
      </c>
      <c r="H1178" t="s">
        <v>522</v>
      </c>
      <c r="I1178" t="s">
        <v>147</v>
      </c>
      <c r="J1178" t="s">
        <v>85</v>
      </c>
    </row>
    <row r="1179" spans="1:10" x14ac:dyDescent="0.3">
      <c r="A1179">
        <v>1177</v>
      </c>
      <c r="B1179" t="s">
        <v>2968</v>
      </c>
      <c r="D1179">
        <v>4.0999999999999996</v>
      </c>
      <c r="E1179" t="s">
        <v>348</v>
      </c>
      <c r="F1179" t="s">
        <v>1627</v>
      </c>
      <c r="G1179" t="s">
        <v>2969</v>
      </c>
      <c r="H1179" t="s">
        <v>933</v>
      </c>
      <c r="I1179" t="s">
        <v>13</v>
      </c>
      <c r="J1179" t="s">
        <v>2970</v>
      </c>
    </row>
    <row r="1180" spans="1:10" x14ac:dyDescent="0.3">
      <c r="A1180">
        <v>1178</v>
      </c>
      <c r="B1180" t="s">
        <v>2971</v>
      </c>
      <c r="D1180">
        <v>3.9</v>
      </c>
      <c r="E1180" t="s">
        <v>2972</v>
      </c>
      <c r="F1180" t="s">
        <v>10</v>
      </c>
      <c r="G1180" t="s">
        <v>2973</v>
      </c>
      <c r="H1180" t="s">
        <v>1393</v>
      </c>
      <c r="I1180" t="s">
        <v>49</v>
      </c>
      <c r="J1180" t="s">
        <v>28</v>
      </c>
    </row>
    <row r="1181" spans="1:10" x14ac:dyDescent="0.3">
      <c r="A1181">
        <v>1179</v>
      </c>
      <c r="B1181" t="s">
        <v>2974</v>
      </c>
      <c r="D1181">
        <v>4</v>
      </c>
      <c r="E1181" t="s">
        <v>2972</v>
      </c>
      <c r="F1181" t="s">
        <v>22</v>
      </c>
      <c r="G1181" t="s">
        <v>2975</v>
      </c>
      <c r="H1181" t="s">
        <v>752</v>
      </c>
      <c r="I1181" t="s">
        <v>147</v>
      </c>
      <c r="J1181" t="s">
        <v>117</v>
      </c>
    </row>
    <row r="1182" spans="1:10" x14ac:dyDescent="0.3">
      <c r="A1182">
        <v>1180</v>
      </c>
      <c r="B1182" t="s">
        <v>2976</v>
      </c>
      <c r="D1182">
        <v>4.0999999999999996</v>
      </c>
      <c r="E1182" t="s">
        <v>2972</v>
      </c>
      <c r="F1182" t="s">
        <v>2977</v>
      </c>
      <c r="G1182" t="s">
        <v>181</v>
      </c>
      <c r="J1182" t="s">
        <v>372</v>
      </c>
    </row>
    <row r="1183" spans="1:10" x14ac:dyDescent="0.3">
      <c r="A1183">
        <v>1181</v>
      </c>
      <c r="B1183" t="s">
        <v>2978</v>
      </c>
      <c r="D1183">
        <v>3.9</v>
      </c>
      <c r="E1183" t="s">
        <v>2979</v>
      </c>
      <c r="F1183" t="s">
        <v>22</v>
      </c>
      <c r="G1183" t="s">
        <v>2980</v>
      </c>
      <c r="H1183" t="s">
        <v>100</v>
      </c>
      <c r="I1183" t="s">
        <v>147</v>
      </c>
      <c r="J1183" t="s">
        <v>44</v>
      </c>
    </row>
    <row r="1184" spans="1:10" x14ac:dyDescent="0.3">
      <c r="A1184">
        <v>1182</v>
      </c>
      <c r="B1184" t="s">
        <v>2981</v>
      </c>
      <c r="D1184">
        <v>4.4000000000000004</v>
      </c>
      <c r="E1184" t="s">
        <v>2979</v>
      </c>
      <c r="F1184" t="s">
        <v>1627</v>
      </c>
      <c r="G1184" t="s">
        <v>1922</v>
      </c>
      <c r="H1184" t="s">
        <v>1796</v>
      </c>
      <c r="I1184" t="s">
        <v>13</v>
      </c>
      <c r="J1184" t="s">
        <v>223</v>
      </c>
    </row>
    <row r="1185" spans="1:10" x14ac:dyDescent="0.3">
      <c r="A1185">
        <v>1183</v>
      </c>
      <c r="B1185" t="s">
        <v>2982</v>
      </c>
      <c r="D1185">
        <v>3.3</v>
      </c>
      <c r="E1185" t="s">
        <v>2979</v>
      </c>
      <c r="F1185" t="s">
        <v>22</v>
      </c>
      <c r="G1185" t="s">
        <v>2983</v>
      </c>
      <c r="H1185" t="s">
        <v>522</v>
      </c>
      <c r="I1185" t="s">
        <v>147</v>
      </c>
      <c r="J1185" t="s">
        <v>243</v>
      </c>
    </row>
    <row r="1186" spans="1:10" x14ac:dyDescent="0.3">
      <c r="A1186">
        <v>1184</v>
      </c>
      <c r="B1186" t="s">
        <v>2984</v>
      </c>
      <c r="D1186">
        <v>4.0999999999999996</v>
      </c>
      <c r="E1186" t="s">
        <v>2979</v>
      </c>
      <c r="F1186" t="s">
        <v>22</v>
      </c>
      <c r="G1186" t="s">
        <v>2755</v>
      </c>
      <c r="H1186" t="s">
        <v>151</v>
      </c>
      <c r="I1186" t="s">
        <v>147</v>
      </c>
      <c r="J1186" t="s">
        <v>612</v>
      </c>
    </row>
    <row r="1187" spans="1:10" x14ac:dyDescent="0.3">
      <c r="A1187">
        <v>1185</v>
      </c>
      <c r="B1187" t="s">
        <v>2985</v>
      </c>
      <c r="D1187">
        <v>4.0999999999999996</v>
      </c>
      <c r="E1187" t="s">
        <v>2979</v>
      </c>
      <c r="F1187" t="s">
        <v>22</v>
      </c>
      <c r="G1187" t="s">
        <v>2645</v>
      </c>
      <c r="H1187" t="s">
        <v>126</v>
      </c>
      <c r="I1187" t="s">
        <v>691</v>
      </c>
      <c r="J1187" t="s">
        <v>362</v>
      </c>
    </row>
    <row r="1188" spans="1:10" x14ac:dyDescent="0.3">
      <c r="A1188">
        <v>1186</v>
      </c>
      <c r="B1188" t="s">
        <v>2986</v>
      </c>
      <c r="D1188">
        <v>3.8</v>
      </c>
      <c r="E1188" t="s">
        <v>2979</v>
      </c>
      <c r="F1188" t="s">
        <v>10</v>
      </c>
      <c r="G1188" t="s">
        <v>2987</v>
      </c>
      <c r="H1188" t="s">
        <v>48</v>
      </c>
      <c r="I1188" t="s">
        <v>147</v>
      </c>
      <c r="J1188" t="s">
        <v>117</v>
      </c>
    </row>
    <row r="1189" spans="1:10" x14ac:dyDescent="0.3">
      <c r="A1189">
        <v>1187</v>
      </c>
      <c r="B1189" t="s">
        <v>2988</v>
      </c>
      <c r="D1189">
        <v>4.0999999999999996</v>
      </c>
      <c r="E1189" t="s">
        <v>1846</v>
      </c>
      <c r="F1189" t="s">
        <v>2989</v>
      </c>
      <c r="G1189" t="s">
        <v>84</v>
      </c>
      <c r="H1189" t="s">
        <v>147</v>
      </c>
      <c r="J1189" t="s">
        <v>196</v>
      </c>
    </row>
    <row r="1190" spans="1:10" x14ac:dyDescent="0.3">
      <c r="A1190">
        <v>1188</v>
      </c>
      <c r="B1190" t="s">
        <v>2990</v>
      </c>
      <c r="D1190">
        <v>3.5</v>
      </c>
      <c r="E1190" t="s">
        <v>2991</v>
      </c>
      <c r="F1190" t="s">
        <v>22</v>
      </c>
      <c r="G1190" t="s">
        <v>2992</v>
      </c>
      <c r="H1190" t="s">
        <v>711</v>
      </c>
      <c r="I1190" t="s">
        <v>691</v>
      </c>
      <c r="J1190" t="s">
        <v>28</v>
      </c>
    </row>
    <row r="1191" spans="1:10" x14ac:dyDescent="0.3">
      <c r="A1191">
        <v>1189</v>
      </c>
      <c r="B1191" t="s">
        <v>2993</v>
      </c>
      <c r="D1191">
        <v>4.0999999999999996</v>
      </c>
      <c r="E1191" t="s">
        <v>2991</v>
      </c>
      <c r="F1191" t="s">
        <v>22</v>
      </c>
      <c r="G1191" t="s">
        <v>2994</v>
      </c>
      <c r="H1191" t="s">
        <v>230</v>
      </c>
      <c r="I1191" t="s">
        <v>147</v>
      </c>
      <c r="J1191" t="s">
        <v>417</v>
      </c>
    </row>
    <row r="1192" spans="1:10" x14ac:dyDescent="0.3">
      <c r="A1192">
        <v>1190</v>
      </c>
      <c r="B1192" t="s">
        <v>2995</v>
      </c>
      <c r="D1192">
        <v>4.2</v>
      </c>
      <c r="E1192" t="s">
        <v>2991</v>
      </c>
      <c r="F1192" t="s">
        <v>22</v>
      </c>
      <c r="G1192" t="s">
        <v>2996</v>
      </c>
      <c r="H1192" t="s">
        <v>126</v>
      </c>
      <c r="I1192" t="s">
        <v>147</v>
      </c>
      <c r="J1192" t="s">
        <v>19</v>
      </c>
    </row>
    <row r="1193" spans="1:10" x14ac:dyDescent="0.3">
      <c r="A1193">
        <v>1191</v>
      </c>
      <c r="B1193" t="s">
        <v>2997</v>
      </c>
      <c r="D1193">
        <v>4</v>
      </c>
      <c r="E1193" t="s">
        <v>2991</v>
      </c>
      <c r="F1193" t="s">
        <v>22</v>
      </c>
      <c r="G1193" t="s">
        <v>2998</v>
      </c>
      <c r="H1193" t="s">
        <v>54</v>
      </c>
      <c r="I1193" t="s">
        <v>147</v>
      </c>
      <c r="J1193" t="s">
        <v>80</v>
      </c>
    </row>
    <row r="1194" spans="1:10" x14ac:dyDescent="0.3">
      <c r="A1194">
        <v>1192</v>
      </c>
      <c r="B1194" t="s">
        <v>2999</v>
      </c>
      <c r="D1194">
        <v>3.3</v>
      </c>
      <c r="E1194" t="s">
        <v>2991</v>
      </c>
      <c r="F1194" t="s">
        <v>22</v>
      </c>
      <c r="G1194" t="s">
        <v>3000</v>
      </c>
      <c r="H1194" t="s">
        <v>500</v>
      </c>
      <c r="I1194" t="s">
        <v>147</v>
      </c>
      <c r="J1194" t="s">
        <v>773</v>
      </c>
    </row>
    <row r="1195" spans="1:10" x14ac:dyDescent="0.3">
      <c r="A1195">
        <v>1193</v>
      </c>
      <c r="B1195" t="s">
        <v>3001</v>
      </c>
      <c r="D1195">
        <v>5</v>
      </c>
      <c r="E1195" t="s">
        <v>2991</v>
      </c>
      <c r="F1195" t="s">
        <v>3002</v>
      </c>
      <c r="G1195" t="s">
        <v>1261</v>
      </c>
      <c r="J1195" t="s">
        <v>19</v>
      </c>
    </row>
    <row r="1196" spans="1:10" x14ac:dyDescent="0.3">
      <c r="A1196">
        <v>1194</v>
      </c>
      <c r="B1196" t="s">
        <v>3003</v>
      </c>
      <c r="D1196">
        <v>4.2</v>
      </c>
      <c r="E1196" t="s">
        <v>2104</v>
      </c>
      <c r="F1196" t="s">
        <v>22</v>
      </c>
      <c r="G1196" t="s">
        <v>1888</v>
      </c>
      <c r="H1196" t="s">
        <v>126</v>
      </c>
      <c r="I1196" t="s">
        <v>147</v>
      </c>
      <c r="J1196" t="s">
        <v>243</v>
      </c>
    </row>
    <row r="1197" spans="1:10" x14ac:dyDescent="0.3">
      <c r="A1197">
        <v>1195</v>
      </c>
      <c r="B1197" t="s">
        <v>3004</v>
      </c>
      <c r="D1197">
        <v>3.8</v>
      </c>
      <c r="E1197" t="s">
        <v>3005</v>
      </c>
      <c r="F1197" t="s">
        <v>22</v>
      </c>
      <c r="G1197" t="s">
        <v>3006</v>
      </c>
      <c r="H1197" t="s">
        <v>596</v>
      </c>
      <c r="I1197" t="s">
        <v>147</v>
      </c>
      <c r="J1197" t="s">
        <v>773</v>
      </c>
    </row>
    <row r="1198" spans="1:10" x14ac:dyDescent="0.3">
      <c r="A1198">
        <v>1196</v>
      </c>
      <c r="B1198" t="s">
        <v>3007</v>
      </c>
      <c r="D1198">
        <v>2.8</v>
      </c>
      <c r="E1198" t="s">
        <v>3005</v>
      </c>
      <c r="F1198" t="s">
        <v>10</v>
      </c>
      <c r="G1198" t="s">
        <v>3008</v>
      </c>
      <c r="H1198" t="s">
        <v>24</v>
      </c>
      <c r="I1198" t="s">
        <v>691</v>
      </c>
      <c r="J1198" t="s">
        <v>726</v>
      </c>
    </row>
    <row r="1199" spans="1:10" x14ac:dyDescent="0.3">
      <c r="A1199">
        <v>1197</v>
      </c>
      <c r="B1199" t="s">
        <v>3009</v>
      </c>
      <c r="D1199">
        <v>4.0999999999999996</v>
      </c>
      <c r="E1199" t="s">
        <v>3005</v>
      </c>
      <c r="F1199" t="s">
        <v>22</v>
      </c>
      <c r="G1199" t="s">
        <v>1849</v>
      </c>
      <c r="H1199" t="s">
        <v>24</v>
      </c>
      <c r="I1199" t="s">
        <v>147</v>
      </c>
      <c r="J1199" t="s">
        <v>773</v>
      </c>
    </row>
    <row r="1200" spans="1:10" x14ac:dyDescent="0.3">
      <c r="A1200">
        <v>1198</v>
      </c>
      <c r="B1200" t="s">
        <v>3010</v>
      </c>
      <c r="D1200">
        <v>3.7</v>
      </c>
      <c r="E1200" t="s">
        <v>3005</v>
      </c>
      <c r="F1200" t="s">
        <v>22</v>
      </c>
      <c r="G1200" t="s">
        <v>3011</v>
      </c>
      <c r="H1200" t="s">
        <v>234</v>
      </c>
      <c r="I1200" t="s">
        <v>691</v>
      </c>
      <c r="J1200" t="s">
        <v>117</v>
      </c>
    </row>
    <row r="1201" spans="1:10" x14ac:dyDescent="0.3">
      <c r="A1201">
        <v>1199</v>
      </c>
      <c r="B1201" t="s">
        <v>3012</v>
      </c>
      <c r="D1201">
        <v>4</v>
      </c>
      <c r="E1201" t="s">
        <v>3005</v>
      </c>
      <c r="F1201" t="s">
        <v>22</v>
      </c>
      <c r="G1201" t="s">
        <v>3013</v>
      </c>
      <c r="H1201" t="s">
        <v>933</v>
      </c>
      <c r="I1201" t="s">
        <v>147</v>
      </c>
      <c r="J1201" t="s">
        <v>254</v>
      </c>
    </row>
    <row r="1202" spans="1:10" x14ac:dyDescent="0.3">
      <c r="A1202">
        <v>1200</v>
      </c>
      <c r="B1202" t="s">
        <v>3014</v>
      </c>
      <c r="D1202">
        <v>3.7</v>
      </c>
      <c r="E1202" t="s">
        <v>3005</v>
      </c>
      <c r="F1202" t="s">
        <v>22</v>
      </c>
      <c r="G1202" t="s">
        <v>2689</v>
      </c>
      <c r="H1202" t="s">
        <v>200</v>
      </c>
      <c r="I1202" t="s">
        <v>147</v>
      </c>
      <c r="J1202" t="s">
        <v>243</v>
      </c>
    </row>
    <row r="1203" spans="1:10" x14ac:dyDescent="0.3">
      <c r="A1203">
        <v>1201</v>
      </c>
      <c r="B1203" t="s">
        <v>3015</v>
      </c>
      <c r="D1203">
        <v>4.3</v>
      </c>
      <c r="E1203" t="s">
        <v>3005</v>
      </c>
      <c r="F1203" t="s">
        <v>22</v>
      </c>
      <c r="G1203" t="s">
        <v>3016</v>
      </c>
      <c r="H1203" t="s">
        <v>146</v>
      </c>
      <c r="I1203" t="s">
        <v>147</v>
      </c>
      <c r="J1203" t="s">
        <v>284</v>
      </c>
    </row>
    <row r="1204" spans="1:10" x14ac:dyDescent="0.3">
      <c r="A1204">
        <v>1202</v>
      </c>
      <c r="B1204" t="s">
        <v>3017</v>
      </c>
      <c r="D1204">
        <v>3.6</v>
      </c>
      <c r="E1204" t="s">
        <v>3018</v>
      </c>
      <c r="F1204" t="s">
        <v>22</v>
      </c>
      <c r="G1204" t="s">
        <v>3019</v>
      </c>
      <c r="H1204" t="s">
        <v>258</v>
      </c>
      <c r="I1204" t="s">
        <v>147</v>
      </c>
      <c r="J1204" t="s">
        <v>843</v>
      </c>
    </row>
    <row r="1205" spans="1:10" x14ac:dyDescent="0.3">
      <c r="A1205">
        <v>1203</v>
      </c>
      <c r="B1205" t="s">
        <v>3020</v>
      </c>
      <c r="D1205">
        <v>4</v>
      </c>
      <c r="E1205" t="s">
        <v>3021</v>
      </c>
      <c r="F1205" t="s">
        <v>22</v>
      </c>
      <c r="G1205" t="s">
        <v>2461</v>
      </c>
      <c r="H1205" t="s">
        <v>318</v>
      </c>
      <c r="I1205" t="s">
        <v>147</v>
      </c>
      <c r="J1205" t="s">
        <v>44</v>
      </c>
    </row>
    <row r="1206" spans="1:10" x14ac:dyDescent="0.3">
      <c r="A1206">
        <v>1204</v>
      </c>
      <c r="B1206" t="s">
        <v>3022</v>
      </c>
      <c r="D1206">
        <v>3.8</v>
      </c>
      <c r="E1206" t="s">
        <v>2707</v>
      </c>
      <c r="F1206" t="s">
        <v>10</v>
      </c>
      <c r="G1206" t="s">
        <v>2582</v>
      </c>
      <c r="H1206" t="s">
        <v>375</v>
      </c>
      <c r="I1206" t="s">
        <v>147</v>
      </c>
      <c r="J1206" t="s">
        <v>846</v>
      </c>
    </row>
    <row r="1207" spans="1:10" x14ac:dyDescent="0.3">
      <c r="A1207">
        <v>1205</v>
      </c>
      <c r="B1207" t="s">
        <v>3023</v>
      </c>
      <c r="D1207">
        <v>4</v>
      </c>
      <c r="E1207" t="s">
        <v>3024</v>
      </c>
      <c r="F1207" t="s">
        <v>22</v>
      </c>
      <c r="G1207" t="s">
        <v>2852</v>
      </c>
      <c r="H1207" t="s">
        <v>840</v>
      </c>
      <c r="I1207" t="s">
        <v>181</v>
      </c>
      <c r="J1207" t="s">
        <v>80</v>
      </c>
    </row>
    <row r="1208" spans="1:10" x14ac:dyDescent="0.3">
      <c r="A1208">
        <v>1206</v>
      </c>
      <c r="B1208" t="s">
        <v>3025</v>
      </c>
      <c r="D1208">
        <v>4.0999999999999996</v>
      </c>
      <c r="E1208" t="s">
        <v>3024</v>
      </c>
      <c r="F1208" t="s">
        <v>22</v>
      </c>
      <c r="G1208" t="s">
        <v>3026</v>
      </c>
      <c r="H1208" t="s">
        <v>142</v>
      </c>
      <c r="I1208" t="s">
        <v>147</v>
      </c>
      <c r="J1208" t="s">
        <v>605</v>
      </c>
    </row>
    <row r="1209" spans="1:10" x14ac:dyDescent="0.3">
      <c r="A1209">
        <v>1207</v>
      </c>
      <c r="B1209" t="s">
        <v>3027</v>
      </c>
      <c r="D1209">
        <v>4.4000000000000004</v>
      </c>
      <c r="E1209" t="s">
        <v>3024</v>
      </c>
      <c r="F1209" t="s">
        <v>22</v>
      </c>
      <c r="G1209" t="s">
        <v>3028</v>
      </c>
      <c r="H1209" t="s">
        <v>604</v>
      </c>
      <c r="I1209" t="s">
        <v>683</v>
      </c>
      <c r="J1209" t="s">
        <v>429</v>
      </c>
    </row>
    <row r="1210" spans="1:10" x14ac:dyDescent="0.3">
      <c r="A1210">
        <v>1208</v>
      </c>
      <c r="B1210" t="s">
        <v>3029</v>
      </c>
      <c r="D1210">
        <v>3.1</v>
      </c>
      <c r="E1210" t="s">
        <v>3030</v>
      </c>
      <c r="F1210" t="s">
        <v>22</v>
      </c>
      <c r="G1210" t="s">
        <v>3031</v>
      </c>
      <c r="H1210" t="s">
        <v>54</v>
      </c>
      <c r="I1210" t="s">
        <v>147</v>
      </c>
      <c r="J1210" t="s">
        <v>28</v>
      </c>
    </row>
    <row r="1211" spans="1:10" x14ac:dyDescent="0.3">
      <c r="A1211">
        <v>1209</v>
      </c>
      <c r="B1211" t="s">
        <v>3032</v>
      </c>
      <c r="D1211">
        <v>3.3</v>
      </c>
      <c r="E1211" t="s">
        <v>3030</v>
      </c>
      <c r="F1211" t="s">
        <v>22</v>
      </c>
      <c r="G1211" t="s">
        <v>3033</v>
      </c>
      <c r="H1211" t="s">
        <v>62</v>
      </c>
      <c r="I1211" t="s">
        <v>147</v>
      </c>
      <c r="J1211" t="s">
        <v>70</v>
      </c>
    </row>
    <row r="1212" spans="1:10" x14ac:dyDescent="0.3">
      <c r="A1212">
        <v>1210</v>
      </c>
      <c r="B1212" t="s">
        <v>3034</v>
      </c>
      <c r="D1212">
        <v>3.8</v>
      </c>
      <c r="E1212" t="s">
        <v>3030</v>
      </c>
      <c r="F1212" t="s">
        <v>10</v>
      </c>
      <c r="G1212" t="s">
        <v>3035</v>
      </c>
      <c r="H1212" t="s">
        <v>289</v>
      </c>
      <c r="I1212" t="s">
        <v>147</v>
      </c>
      <c r="J1212" t="s">
        <v>204</v>
      </c>
    </row>
    <row r="1213" spans="1:10" x14ac:dyDescent="0.3">
      <c r="A1213">
        <v>1211</v>
      </c>
      <c r="B1213" t="s">
        <v>3036</v>
      </c>
      <c r="D1213">
        <v>4.0999999999999996</v>
      </c>
      <c r="E1213" t="s">
        <v>3030</v>
      </c>
      <c r="F1213" t="s">
        <v>10</v>
      </c>
      <c r="G1213" t="s">
        <v>3037</v>
      </c>
      <c r="H1213" t="s">
        <v>925</v>
      </c>
      <c r="I1213" t="s">
        <v>147</v>
      </c>
      <c r="J1213" t="s">
        <v>204</v>
      </c>
    </row>
    <row r="1214" spans="1:10" x14ac:dyDescent="0.3">
      <c r="A1214">
        <v>1212</v>
      </c>
      <c r="B1214" t="s">
        <v>3038</v>
      </c>
      <c r="D1214">
        <v>4.2</v>
      </c>
      <c r="E1214" t="s">
        <v>3039</v>
      </c>
      <c r="F1214" t="s">
        <v>22</v>
      </c>
      <c r="G1214" t="s">
        <v>3040</v>
      </c>
      <c r="H1214" t="s">
        <v>54</v>
      </c>
      <c r="I1214" t="s">
        <v>147</v>
      </c>
      <c r="J1214" t="s">
        <v>315</v>
      </c>
    </row>
    <row r="1215" spans="1:10" x14ac:dyDescent="0.3">
      <c r="A1215">
        <v>1213</v>
      </c>
      <c r="B1215" t="s">
        <v>3041</v>
      </c>
      <c r="D1215">
        <v>3.8</v>
      </c>
      <c r="E1215" t="s">
        <v>3005</v>
      </c>
      <c r="F1215" t="s">
        <v>22</v>
      </c>
      <c r="G1215" t="s">
        <v>341</v>
      </c>
      <c r="H1215" t="s">
        <v>1307</v>
      </c>
      <c r="I1215" t="s">
        <v>683</v>
      </c>
      <c r="J1215" t="s">
        <v>773</v>
      </c>
    </row>
    <row r="1216" spans="1:10" x14ac:dyDescent="0.3">
      <c r="A1216">
        <v>1214</v>
      </c>
      <c r="B1216" t="s">
        <v>3042</v>
      </c>
      <c r="D1216">
        <v>4.3</v>
      </c>
      <c r="E1216" t="s">
        <v>3043</v>
      </c>
      <c r="F1216" t="s">
        <v>22</v>
      </c>
      <c r="G1216" t="s">
        <v>3044</v>
      </c>
      <c r="H1216" t="s">
        <v>84</v>
      </c>
      <c r="I1216" t="s">
        <v>147</v>
      </c>
      <c r="J1216" t="s">
        <v>362</v>
      </c>
    </row>
    <row r="1217" spans="1:10" x14ac:dyDescent="0.3">
      <c r="A1217">
        <v>1215</v>
      </c>
      <c r="B1217" t="s">
        <v>3045</v>
      </c>
      <c r="D1217">
        <v>4.3</v>
      </c>
      <c r="E1217" t="s">
        <v>3046</v>
      </c>
      <c r="F1217" t="s">
        <v>22</v>
      </c>
      <c r="G1217" t="s">
        <v>1297</v>
      </c>
      <c r="H1217" t="s">
        <v>74</v>
      </c>
      <c r="I1217" t="s">
        <v>147</v>
      </c>
      <c r="J1217" t="s">
        <v>284</v>
      </c>
    </row>
    <row r="1218" spans="1:10" x14ac:dyDescent="0.3">
      <c r="A1218">
        <v>1216</v>
      </c>
      <c r="B1218" t="s">
        <v>3047</v>
      </c>
      <c r="D1218">
        <v>3.5</v>
      </c>
      <c r="E1218" t="s">
        <v>3046</v>
      </c>
      <c r="F1218" t="s">
        <v>10</v>
      </c>
      <c r="G1218" t="s">
        <v>3048</v>
      </c>
      <c r="H1218" t="s">
        <v>249</v>
      </c>
      <c r="I1218" t="s">
        <v>147</v>
      </c>
      <c r="J1218" t="s">
        <v>612</v>
      </c>
    </row>
    <row r="1219" spans="1:10" x14ac:dyDescent="0.3">
      <c r="A1219">
        <v>1217</v>
      </c>
      <c r="B1219" t="s">
        <v>3049</v>
      </c>
      <c r="D1219">
        <v>4.2</v>
      </c>
      <c r="E1219" t="s">
        <v>1921</v>
      </c>
      <c r="F1219" t="s">
        <v>22</v>
      </c>
      <c r="G1219" t="s">
        <v>3050</v>
      </c>
      <c r="H1219" t="s">
        <v>2295</v>
      </c>
      <c r="I1219" t="s">
        <v>75</v>
      </c>
      <c r="J1219" t="s">
        <v>117</v>
      </c>
    </row>
    <row r="1220" spans="1:10" x14ac:dyDescent="0.3">
      <c r="A1220">
        <v>1218</v>
      </c>
      <c r="B1220" t="s">
        <v>3051</v>
      </c>
      <c r="D1220">
        <v>3.6</v>
      </c>
      <c r="E1220" t="s">
        <v>3052</v>
      </c>
      <c r="F1220" t="s">
        <v>22</v>
      </c>
      <c r="G1220" t="s">
        <v>3053</v>
      </c>
      <c r="H1220" t="s">
        <v>321</v>
      </c>
      <c r="I1220" t="s">
        <v>147</v>
      </c>
      <c r="J1220" t="s">
        <v>70</v>
      </c>
    </row>
    <row r="1221" spans="1:10" x14ac:dyDescent="0.3">
      <c r="A1221">
        <v>1219</v>
      </c>
      <c r="B1221" t="s">
        <v>3054</v>
      </c>
      <c r="D1221">
        <v>3.4</v>
      </c>
      <c r="E1221" t="s">
        <v>3052</v>
      </c>
      <c r="F1221" t="s">
        <v>22</v>
      </c>
      <c r="G1221" t="s">
        <v>3055</v>
      </c>
      <c r="H1221" t="s">
        <v>121</v>
      </c>
      <c r="I1221" t="s">
        <v>691</v>
      </c>
      <c r="J1221" t="s">
        <v>605</v>
      </c>
    </row>
    <row r="1222" spans="1:10" x14ac:dyDescent="0.3">
      <c r="A1222">
        <v>1220</v>
      </c>
      <c r="B1222" t="s">
        <v>3056</v>
      </c>
      <c r="D1222">
        <v>4.0999999999999996</v>
      </c>
      <c r="E1222" t="s">
        <v>3052</v>
      </c>
      <c r="F1222" t="s">
        <v>22</v>
      </c>
      <c r="G1222" t="s">
        <v>3057</v>
      </c>
      <c r="H1222" t="s">
        <v>604</v>
      </c>
      <c r="I1222" t="s">
        <v>147</v>
      </c>
      <c r="J1222" t="s">
        <v>19</v>
      </c>
    </row>
    <row r="1223" spans="1:10" x14ac:dyDescent="0.3">
      <c r="A1223">
        <v>1221</v>
      </c>
      <c r="B1223" t="s">
        <v>3058</v>
      </c>
      <c r="D1223">
        <v>4.2</v>
      </c>
      <c r="E1223" t="s">
        <v>3059</v>
      </c>
      <c r="F1223" t="s">
        <v>22</v>
      </c>
      <c r="G1223" t="s">
        <v>3060</v>
      </c>
      <c r="H1223" t="s">
        <v>24</v>
      </c>
      <c r="I1223" t="s">
        <v>75</v>
      </c>
      <c r="J1223" t="s">
        <v>3061</v>
      </c>
    </row>
    <row r="1224" spans="1:10" x14ac:dyDescent="0.3">
      <c r="A1224">
        <v>1222</v>
      </c>
      <c r="B1224" t="s">
        <v>3062</v>
      </c>
      <c r="D1224">
        <v>3.8</v>
      </c>
      <c r="E1224" t="s">
        <v>3063</v>
      </c>
      <c r="F1224" t="s">
        <v>22</v>
      </c>
      <c r="G1224" t="s">
        <v>3064</v>
      </c>
      <c r="H1224" t="s">
        <v>84</v>
      </c>
      <c r="I1224" t="s">
        <v>147</v>
      </c>
      <c r="J1224" t="s">
        <v>773</v>
      </c>
    </row>
    <row r="1225" spans="1:10" x14ac:dyDescent="0.3">
      <c r="A1225">
        <v>1223</v>
      </c>
      <c r="B1225" t="s">
        <v>3065</v>
      </c>
      <c r="D1225">
        <v>4.3</v>
      </c>
      <c r="E1225" t="s">
        <v>3063</v>
      </c>
      <c r="F1225" t="s">
        <v>10</v>
      </c>
      <c r="G1225" t="s">
        <v>3066</v>
      </c>
      <c r="H1225" t="s">
        <v>24</v>
      </c>
      <c r="I1225" t="s">
        <v>147</v>
      </c>
      <c r="J1225" t="s">
        <v>378</v>
      </c>
    </row>
    <row r="1226" spans="1:10" x14ac:dyDescent="0.3">
      <c r="A1226">
        <v>1224</v>
      </c>
      <c r="B1226" t="s">
        <v>3067</v>
      </c>
      <c r="D1226">
        <v>4.3</v>
      </c>
      <c r="E1226" t="s">
        <v>3063</v>
      </c>
      <c r="F1226" t="s">
        <v>10</v>
      </c>
      <c r="G1226" t="s">
        <v>3068</v>
      </c>
      <c r="H1226" t="s">
        <v>100</v>
      </c>
      <c r="I1226" t="s">
        <v>147</v>
      </c>
      <c r="J1226" t="s">
        <v>378</v>
      </c>
    </row>
    <row r="1227" spans="1:10" x14ac:dyDescent="0.3">
      <c r="A1227">
        <v>1225</v>
      </c>
      <c r="B1227" t="s">
        <v>3069</v>
      </c>
      <c r="D1227">
        <v>4.5</v>
      </c>
      <c r="E1227" t="s">
        <v>2608</v>
      </c>
      <c r="F1227" t="s">
        <v>420</v>
      </c>
      <c r="G1227" t="s">
        <v>3070</v>
      </c>
      <c r="H1227" t="s">
        <v>253</v>
      </c>
      <c r="I1227" t="s">
        <v>147</v>
      </c>
      <c r="J1227" t="s">
        <v>1080</v>
      </c>
    </row>
    <row r="1228" spans="1:10" x14ac:dyDescent="0.3">
      <c r="A1228">
        <v>1226</v>
      </c>
      <c r="B1228" t="s">
        <v>3071</v>
      </c>
      <c r="D1228">
        <v>3.3</v>
      </c>
      <c r="E1228" t="s">
        <v>3072</v>
      </c>
      <c r="F1228" t="s">
        <v>22</v>
      </c>
      <c r="G1228" t="s">
        <v>3073</v>
      </c>
      <c r="H1228" t="s">
        <v>185</v>
      </c>
      <c r="I1228" t="s">
        <v>147</v>
      </c>
      <c r="J1228" t="s">
        <v>605</v>
      </c>
    </row>
    <row r="1229" spans="1:10" x14ac:dyDescent="0.3">
      <c r="A1229">
        <v>1227</v>
      </c>
      <c r="B1229" t="s">
        <v>3074</v>
      </c>
      <c r="D1229">
        <v>4</v>
      </c>
      <c r="E1229" t="s">
        <v>3072</v>
      </c>
      <c r="F1229" t="s">
        <v>22</v>
      </c>
      <c r="G1229" t="s">
        <v>237</v>
      </c>
      <c r="H1229" t="s">
        <v>142</v>
      </c>
      <c r="I1229" t="s">
        <v>1261</v>
      </c>
      <c r="J1229" t="s">
        <v>605</v>
      </c>
    </row>
    <row r="1230" spans="1:10" x14ac:dyDescent="0.3">
      <c r="A1230">
        <v>1228</v>
      </c>
      <c r="B1230" t="s">
        <v>3075</v>
      </c>
      <c r="D1230">
        <v>4.0999999999999996</v>
      </c>
      <c r="E1230" t="s">
        <v>3072</v>
      </c>
      <c r="F1230" t="s">
        <v>22</v>
      </c>
      <c r="G1230" t="s">
        <v>3076</v>
      </c>
      <c r="H1230" t="s">
        <v>3077</v>
      </c>
      <c r="I1230" t="s">
        <v>75</v>
      </c>
      <c r="J1230" t="s">
        <v>479</v>
      </c>
    </row>
    <row r="1231" spans="1:10" x14ac:dyDescent="0.3">
      <c r="A1231">
        <v>1229</v>
      </c>
      <c r="B1231" t="s">
        <v>3078</v>
      </c>
      <c r="D1231">
        <v>4.0999999999999996</v>
      </c>
      <c r="E1231" t="s">
        <v>3079</v>
      </c>
      <c r="F1231" t="s">
        <v>10</v>
      </c>
      <c r="G1231" t="s">
        <v>3080</v>
      </c>
      <c r="H1231" t="s">
        <v>3081</v>
      </c>
      <c r="I1231" t="s">
        <v>147</v>
      </c>
      <c r="J1231" t="s">
        <v>362</v>
      </c>
    </row>
    <row r="1232" spans="1:10" x14ac:dyDescent="0.3">
      <c r="A1232">
        <v>1230</v>
      </c>
      <c r="B1232" t="s">
        <v>3082</v>
      </c>
      <c r="D1232">
        <v>4.2</v>
      </c>
      <c r="E1232" t="s">
        <v>3079</v>
      </c>
      <c r="F1232" t="s">
        <v>22</v>
      </c>
      <c r="G1232" t="s">
        <v>3083</v>
      </c>
      <c r="H1232" t="s">
        <v>48</v>
      </c>
      <c r="I1232" t="s">
        <v>147</v>
      </c>
      <c r="J1232" t="s">
        <v>362</v>
      </c>
    </row>
    <row r="1233" spans="1:10" x14ac:dyDescent="0.3">
      <c r="A1233">
        <v>1231</v>
      </c>
      <c r="B1233" t="s">
        <v>3084</v>
      </c>
      <c r="D1233">
        <v>3.9</v>
      </c>
      <c r="E1233" t="s">
        <v>3079</v>
      </c>
      <c r="F1233" t="s">
        <v>3085</v>
      </c>
      <c r="G1233" t="s">
        <v>217</v>
      </c>
      <c r="H1233" t="s">
        <v>147</v>
      </c>
      <c r="J1233" t="s">
        <v>44</v>
      </c>
    </row>
    <row r="1234" spans="1:10" x14ac:dyDescent="0.3">
      <c r="A1234">
        <v>1232</v>
      </c>
      <c r="B1234" t="s">
        <v>3086</v>
      </c>
      <c r="D1234">
        <v>4.0999999999999996</v>
      </c>
      <c r="E1234" t="s">
        <v>3079</v>
      </c>
      <c r="F1234" t="s">
        <v>22</v>
      </c>
      <c r="G1234" t="s">
        <v>3087</v>
      </c>
      <c r="H1234" t="s">
        <v>2197</v>
      </c>
      <c r="I1234" t="s">
        <v>147</v>
      </c>
      <c r="J1234" t="s">
        <v>28</v>
      </c>
    </row>
    <row r="1235" spans="1:10" x14ac:dyDescent="0.3">
      <c r="A1235">
        <v>1233</v>
      </c>
      <c r="B1235" t="s">
        <v>3088</v>
      </c>
      <c r="D1235">
        <v>4</v>
      </c>
      <c r="E1235" t="s">
        <v>3089</v>
      </c>
      <c r="F1235" t="s">
        <v>10</v>
      </c>
      <c r="G1235" t="s">
        <v>3090</v>
      </c>
      <c r="H1235" t="s">
        <v>48</v>
      </c>
      <c r="I1235" t="s">
        <v>691</v>
      </c>
      <c r="J1235" t="s">
        <v>117</v>
      </c>
    </row>
    <row r="1236" spans="1:10" x14ac:dyDescent="0.3">
      <c r="A1236">
        <v>1234</v>
      </c>
      <c r="B1236" t="s">
        <v>3091</v>
      </c>
      <c r="D1236">
        <v>4.3</v>
      </c>
      <c r="E1236" t="s">
        <v>3089</v>
      </c>
      <c r="F1236" t="s">
        <v>10</v>
      </c>
      <c r="G1236" t="s">
        <v>3092</v>
      </c>
      <c r="H1236" t="s">
        <v>12</v>
      </c>
      <c r="I1236" t="s">
        <v>147</v>
      </c>
      <c r="J1236" t="s">
        <v>246</v>
      </c>
    </row>
    <row r="1237" spans="1:10" x14ac:dyDescent="0.3">
      <c r="A1237">
        <v>1235</v>
      </c>
      <c r="B1237" t="s">
        <v>3093</v>
      </c>
      <c r="D1237">
        <v>3.5</v>
      </c>
      <c r="E1237" t="s">
        <v>3089</v>
      </c>
      <c r="F1237" t="s">
        <v>22</v>
      </c>
      <c r="G1237" t="s">
        <v>1350</v>
      </c>
      <c r="H1237" t="s">
        <v>583</v>
      </c>
      <c r="I1237" t="s">
        <v>1261</v>
      </c>
      <c r="J1237" t="s">
        <v>773</v>
      </c>
    </row>
    <row r="1238" spans="1:10" x14ac:dyDescent="0.3">
      <c r="A1238">
        <v>1236</v>
      </c>
      <c r="B1238" t="s">
        <v>3094</v>
      </c>
      <c r="D1238">
        <v>3.7</v>
      </c>
      <c r="E1238" t="s">
        <v>3089</v>
      </c>
      <c r="F1238" t="s">
        <v>22</v>
      </c>
      <c r="G1238" t="s">
        <v>3095</v>
      </c>
      <c r="H1238" t="s">
        <v>583</v>
      </c>
      <c r="I1238" t="s">
        <v>147</v>
      </c>
      <c r="J1238" t="s">
        <v>295</v>
      </c>
    </row>
    <row r="1239" spans="1:10" x14ac:dyDescent="0.3">
      <c r="A1239">
        <v>1237</v>
      </c>
      <c r="B1239" t="s">
        <v>3096</v>
      </c>
      <c r="D1239">
        <v>4</v>
      </c>
      <c r="E1239" t="s">
        <v>3089</v>
      </c>
      <c r="F1239" t="s">
        <v>22</v>
      </c>
      <c r="G1239" t="s">
        <v>3097</v>
      </c>
      <c r="H1239" t="s">
        <v>826</v>
      </c>
      <c r="I1239" t="s">
        <v>181</v>
      </c>
      <c r="J1239" t="s">
        <v>429</v>
      </c>
    </row>
    <row r="1240" spans="1:10" x14ac:dyDescent="0.3">
      <c r="A1240">
        <v>1238</v>
      </c>
      <c r="B1240" t="s">
        <v>3098</v>
      </c>
      <c r="D1240">
        <v>4</v>
      </c>
      <c r="E1240" t="s">
        <v>3099</v>
      </c>
      <c r="F1240" t="s">
        <v>22</v>
      </c>
      <c r="G1240" t="s">
        <v>3100</v>
      </c>
      <c r="H1240" t="s">
        <v>185</v>
      </c>
      <c r="I1240" t="s">
        <v>147</v>
      </c>
      <c r="J1240" t="s">
        <v>378</v>
      </c>
    </row>
    <row r="1241" spans="1:10" x14ac:dyDescent="0.3">
      <c r="A1241">
        <v>1239</v>
      </c>
      <c r="B1241" t="s">
        <v>3101</v>
      </c>
      <c r="D1241">
        <v>4</v>
      </c>
      <c r="E1241" t="s">
        <v>3099</v>
      </c>
      <c r="F1241" t="s">
        <v>10</v>
      </c>
      <c r="G1241" t="s">
        <v>3102</v>
      </c>
      <c r="H1241" t="s">
        <v>671</v>
      </c>
      <c r="I1241" t="s">
        <v>147</v>
      </c>
      <c r="J1241" t="s">
        <v>246</v>
      </c>
    </row>
    <row r="1242" spans="1:10" x14ac:dyDescent="0.3">
      <c r="A1242">
        <v>1240</v>
      </c>
      <c r="B1242" t="s">
        <v>3103</v>
      </c>
      <c r="D1242">
        <v>4.3</v>
      </c>
      <c r="E1242" t="s">
        <v>3099</v>
      </c>
      <c r="F1242" t="s">
        <v>22</v>
      </c>
      <c r="G1242" t="s">
        <v>3104</v>
      </c>
      <c r="H1242" t="s">
        <v>74</v>
      </c>
      <c r="I1242" t="s">
        <v>147</v>
      </c>
      <c r="J1242" t="s">
        <v>218</v>
      </c>
    </row>
    <row r="1243" spans="1:10" x14ac:dyDescent="0.3">
      <c r="A1243">
        <v>1241</v>
      </c>
      <c r="B1243" t="s">
        <v>3105</v>
      </c>
      <c r="D1243">
        <v>4</v>
      </c>
      <c r="E1243" t="s">
        <v>3099</v>
      </c>
      <c r="F1243" t="s">
        <v>22</v>
      </c>
      <c r="G1243" t="s">
        <v>3106</v>
      </c>
      <c r="H1243" t="s">
        <v>740</v>
      </c>
      <c r="I1243" t="s">
        <v>181</v>
      </c>
      <c r="J1243" t="s">
        <v>732</v>
      </c>
    </row>
    <row r="1244" spans="1:10" x14ac:dyDescent="0.3">
      <c r="A1244">
        <v>1242</v>
      </c>
      <c r="B1244" t="s">
        <v>3107</v>
      </c>
      <c r="D1244">
        <v>4.2</v>
      </c>
      <c r="E1244" t="s">
        <v>3108</v>
      </c>
      <c r="F1244" t="s">
        <v>22</v>
      </c>
      <c r="G1244" t="s">
        <v>3109</v>
      </c>
      <c r="H1244" t="s">
        <v>740</v>
      </c>
      <c r="I1244" t="s">
        <v>1308</v>
      </c>
      <c r="J1244" t="s">
        <v>105</v>
      </c>
    </row>
    <row r="1245" spans="1:10" x14ac:dyDescent="0.3">
      <c r="A1245">
        <v>1243</v>
      </c>
      <c r="B1245" t="s">
        <v>3110</v>
      </c>
      <c r="D1245">
        <v>4</v>
      </c>
      <c r="E1245" t="s">
        <v>3108</v>
      </c>
      <c r="F1245" t="s">
        <v>944</v>
      </c>
      <c r="G1245" t="s">
        <v>146</v>
      </c>
      <c r="H1245" t="s">
        <v>683</v>
      </c>
      <c r="J1245" t="s">
        <v>117</v>
      </c>
    </row>
    <row r="1246" spans="1:10" x14ac:dyDescent="0.3">
      <c r="A1246">
        <v>1244</v>
      </c>
      <c r="B1246" t="s">
        <v>3111</v>
      </c>
      <c r="D1246">
        <v>4</v>
      </c>
      <c r="E1246" t="s">
        <v>3108</v>
      </c>
      <c r="F1246" t="s">
        <v>22</v>
      </c>
      <c r="G1246" t="s">
        <v>3112</v>
      </c>
      <c r="H1246" t="s">
        <v>688</v>
      </c>
      <c r="I1246" t="s">
        <v>147</v>
      </c>
      <c r="J1246" t="s">
        <v>80</v>
      </c>
    </row>
    <row r="1247" spans="1:10" x14ac:dyDescent="0.3">
      <c r="A1247">
        <v>1245</v>
      </c>
      <c r="B1247" t="s">
        <v>3113</v>
      </c>
      <c r="D1247">
        <v>3.8</v>
      </c>
      <c r="E1247" t="s">
        <v>3108</v>
      </c>
      <c r="F1247" t="s">
        <v>10</v>
      </c>
      <c r="G1247" t="s">
        <v>3114</v>
      </c>
      <c r="H1247" t="s">
        <v>538</v>
      </c>
      <c r="I1247" t="s">
        <v>147</v>
      </c>
      <c r="J1247" t="s">
        <v>80</v>
      </c>
    </row>
    <row r="1248" spans="1:10" x14ac:dyDescent="0.3">
      <c r="A1248">
        <v>1246</v>
      </c>
      <c r="B1248" t="s">
        <v>3115</v>
      </c>
      <c r="D1248">
        <v>4.2</v>
      </c>
      <c r="E1248" t="s">
        <v>3108</v>
      </c>
      <c r="F1248" t="s">
        <v>22</v>
      </c>
      <c r="G1248" t="s">
        <v>3116</v>
      </c>
      <c r="H1248" t="s">
        <v>572</v>
      </c>
      <c r="I1248" t="s">
        <v>683</v>
      </c>
      <c r="J1248" t="s">
        <v>284</v>
      </c>
    </row>
    <row r="1249" spans="1:10" x14ac:dyDescent="0.3">
      <c r="A1249">
        <v>1247</v>
      </c>
      <c r="B1249" t="s">
        <v>3117</v>
      </c>
      <c r="D1249">
        <v>4.2</v>
      </c>
      <c r="E1249" t="s">
        <v>3118</v>
      </c>
      <c r="F1249" t="s">
        <v>10</v>
      </c>
      <c r="G1249" t="s">
        <v>3119</v>
      </c>
      <c r="H1249" t="s">
        <v>903</v>
      </c>
      <c r="I1249" t="s">
        <v>147</v>
      </c>
      <c r="J1249" t="s">
        <v>732</v>
      </c>
    </row>
    <row r="1250" spans="1:10" x14ac:dyDescent="0.3">
      <c r="A1250">
        <v>1248</v>
      </c>
      <c r="B1250" t="s">
        <v>3120</v>
      </c>
      <c r="D1250">
        <v>3.9</v>
      </c>
      <c r="E1250" t="s">
        <v>3118</v>
      </c>
      <c r="F1250" t="s">
        <v>22</v>
      </c>
      <c r="G1250" t="s">
        <v>3121</v>
      </c>
      <c r="H1250" t="s">
        <v>62</v>
      </c>
      <c r="I1250" t="s">
        <v>75</v>
      </c>
      <c r="J1250" t="s">
        <v>122</v>
      </c>
    </row>
    <row r="1251" spans="1:10" x14ac:dyDescent="0.3">
      <c r="A1251">
        <v>1249</v>
      </c>
      <c r="B1251" t="s">
        <v>3122</v>
      </c>
      <c r="D1251">
        <v>3.5</v>
      </c>
      <c r="E1251" t="s">
        <v>3118</v>
      </c>
      <c r="F1251" t="s">
        <v>22</v>
      </c>
      <c r="G1251" t="s">
        <v>3123</v>
      </c>
      <c r="H1251" t="s">
        <v>121</v>
      </c>
      <c r="I1251" t="s">
        <v>147</v>
      </c>
      <c r="J1251" t="s">
        <v>44</v>
      </c>
    </row>
    <row r="1252" spans="1:10" x14ac:dyDescent="0.3">
      <c r="A1252">
        <v>1250</v>
      </c>
      <c r="B1252" t="s">
        <v>3124</v>
      </c>
      <c r="D1252">
        <v>4</v>
      </c>
      <c r="E1252" t="s">
        <v>3118</v>
      </c>
      <c r="F1252" t="s">
        <v>10</v>
      </c>
      <c r="G1252" t="s">
        <v>180</v>
      </c>
      <c r="H1252" t="s">
        <v>604</v>
      </c>
      <c r="I1252" t="s">
        <v>147</v>
      </c>
      <c r="J1252" t="s">
        <v>523</v>
      </c>
    </row>
    <row r="1253" spans="1:10" x14ac:dyDescent="0.3">
      <c r="A1253">
        <v>1251</v>
      </c>
      <c r="B1253" t="s">
        <v>3125</v>
      </c>
      <c r="D1253">
        <v>4.4000000000000004</v>
      </c>
      <c r="E1253" t="s">
        <v>3118</v>
      </c>
      <c r="F1253" t="s">
        <v>10</v>
      </c>
      <c r="G1253" t="s">
        <v>3126</v>
      </c>
      <c r="H1253" t="s">
        <v>230</v>
      </c>
      <c r="I1253" t="s">
        <v>75</v>
      </c>
      <c r="J1253" t="s">
        <v>28</v>
      </c>
    </row>
    <row r="1254" spans="1:10" x14ac:dyDescent="0.3">
      <c r="A1254">
        <v>1252</v>
      </c>
      <c r="B1254" t="s">
        <v>3127</v>
      </c>
      <c r="D1254">
        <v>3.9</v>
      </c>
      <c r="E1254" t="s">
        <v>775</v>
      </c>
      <c r="F1254" t="s">
        <v>22</v>
      </c>
      <c r="G1254" t="s">
        <v>1623</v>
      </c>
      <c r="H1254" t="s">
        <v>3128</v>
      </c>
      <c r="I1254" t="s">
        <v>181</v>
      </c>
      <c r="J1254" t="s">
        <v>843</v>
      </c>
    </row>
    <row r="1255" spans="1:10" x14ac:dyDescent="0.3">
      <c r="A1255">
        <v>1253</v>
      </c>
      <c r="B1255" t="s">
        <v>3129</v>
      </c>
      <c r="D1255">
        <v>4</v>
      </c>
      <c r="E1255" t="s">
        <v>1815</v>
      </c>
      <c r="F1255" t="s">
        <v>22</v>
      </c>
      <c r="G1255" t="s">
        <v>3130</v>
      </c>
      <c r="H1255" t="s">
        <v>89</v>
      </c>
      <c r="I1255" t="s">
        <v>147</v>
      </c>
      <c r="J1255" t="s">
        <v>601</v>
      </c>
    </row>
    <row r="1256" spans="1:10" x14ac:dyDescent="0.3">
      <c r="A1256">
        <v>1254</v>
      </c>
      <c r="B1256" t="s">
        <v>3131</v>
      </c>
      <c r="D1256">
        <v>3.9</v>
      </c>
      <c r="E1256" t="s">
        <v>3132</v>
      </c>
      <c r="F1256" t="s">
        <v>22</v>
      </c>
      <c r="G1256" t="s">
        <v>3133</v>
      </c>
      <c r="H1256" t="s">
        <v>58</v>
      </c>
      <c r="I1256" t="s">
        <v>181</v>
      </c>
      <c r="J1256" t="s">
        <v>551</v>
      </c>
    </row>
    <row r="1257" spans="1:10" x14ac:dyDescent="0.3">
      <c r="A1257">
        <v>1255</v>
      </c>
      <c r="B1257" t="s">
        <v>3134</v>
      </c>
      <c r="D1257">
        <v>4</v>
      </c>
      <c r="E1257" t="s">
        <v>3132</v>
      </c>
      <c r="F1257" t="s">
        <v>22</v>
      </c>
      <c r="G1257" t="s">
        <v>3135</v>
      </c>
      <c r="H1257" t="s">
        <v>58</v>
      </c>
      <c r="I1257" t="s">
        <v>683</v>
      </c>
      <c r="J1257" t="s">
        <v>254</v>
      </c>
    </row>
    <row r="1258" spans="1:10" x14ac:dyDescent="0.3">
      <c r="A1258">
        <v>1256</v>
      </c>
      <c r="B1258" t="s">
        <v>3136</v>
      </c>
      <c r="D1258">
        <v>4.2</v>
      </c>
      <c r="E1258" t="s">
        <v>3132</v>
      </c>
      <c r="F1258" t="s">
        <v>22</v>
      </c>
      <c r="G1258" t="s">
        <v>3137</v>
      </c>
      <c r="H1258" t="s">
        <v>54</v>
      </c>
      <c r="I1258" t="s">
        <v>147</v>
      </c>
      <c r="J1258" t="s">
        <v>846</v>
      </c>
    </row>
    <row r="1259" spans="1:10" x14ac:dyDescent="0.3">
      <c r="A1259">
        <v>1257</v>
      </c>
      <c r="B1259" t="s">
        <v>3138</v>
      </c>
      <c r="D1259">
        <v>4</v>
      </c>
      <c r="E1259" t="s">
        <v>3139</v>
      </c>
      <c r="F1259" t="s">
        <v>10</v>
      </c>
      <c r="G1259" t="s">
        <v>3140</v>
      </c>
      <c r="H1259" t="s">
        <v>126</v>
      </c>
      <c r="I1259" t="s">
        <v>75</v>
      </c>
      <c r="J1259" t="s">
        <v>196</v>
      </c>
    </row>
    <row r="1260" spans="1:10" x14ac:dyDescent="0.3">
      <c r="A1260">
        <v>1258</v>
      </c>
      <c r="B1260" t="s">
        <v>3141</v>
      </c>
      <c r="D1260">
        <v>4</v>
      </c>
      <c r="E1260" t="s">
        <v>3139</v>
      </c>
      <c r="F1260" t="s">
        <v>22</v>
      </c>
      <c r="G1260" t="s">
        <v>3142</v>
      </c>
      <c r="H1260" t="s">
        <v>146</v>
      </c>
      <c r="I1260" t="s">
        <v>147</v>
      </c>
      <c r="J1260" t="s">
        <v>28</v>
      </c>
    </row>
    <row r="1261" spans="1:10" x14ac:dyDescent="0.3">
      <c r="A1261">
        <v>1259</v>
      </c>
      <c r="B1261" t="s">
        <v>3141</v>
      </c>
      <c r="D1261">
        <v>4</v>
      </c>
      <c r="E1261" t="s">
        <v>3139</v>
      </c>
      <c r="F1261" t="s">
        <v>22</v>
      </c>
      <c r="G1261" t="s">
        <v>3142</v>
      </c>
      <c r="H1261" t="s">
        <v>146</v>
      </c>
      <c r="I1261" t="s">
        <v>147</v>
      </c>
      <c r="J1261" t="s">
        <v>28</v>
      </c>
    </row>
    <row r="1262" spans="1:10" x14ac:dyDescent="0.3">
      <c r="A1262">
        <v>1260</v>
      </c>
      <c r="B1262" t="s">
        <v>3143</v>
      </c>
      <c r="D1262">
        <v>4.3</v>
      </c>
      <c r="E1262" t="s">
        <v>3139</v>
      </c>
      <c r="F1262" t="s">
        <v>22</v>
      </c>
      <c r="G1262" t="s">
        <v>3144</v>
      </c>
      <c r="H1262" t="s">
        <v>230</v>
      </c>
      <c r="I1262" t="s">
        <v>691</v>
      </c>
      <c r="J1262" t="s">
        <v>19</v>
      </c>
    </row>
    <row r="1263" spans="1:10" x14ac:dyDescent="0.3">
      <c r="A1263">
        <v>1261</v>
      </c>
      <c r="B1263" t="s">
        <v>3145</v>
      </c>
      <c r="D1263">
        <v>4.3</v>
      </c>
      <c r="E1263" t="s">
        <v>3139</v>
      </c>
      <c r="F1263" t="s">
        <v>10</v>
      </c>
      <c r="G1263" t="s">
        <v>3146</v>
      </c>
      <c r="H1263" t="s">
        <v>749</v>
      </c>
      <c r="I1263" t="s">
        <v>147</v>
      </c>
      <c r="J1263" t="s">
        <v>372</v>
      </c>
    </row>
    <row r="1264" spans="1:10" x14ac:dyDescent="0.3">
      <c r="A1264">
        <v>1262</v>
      </c>
      <c r="B1264" t="s">
        <v>3147</v>
      </c>
      <c r="D1264">
        <v>3.7</v>
      </c>
      <c r="E1264" t="s">
        <v>3148</v>
      </c>
      <c r="F1264" t="s">
        <v>22</v>
      </c>
      <c r="G1264" t="s">
        <v>3149</v>
      </c>
      <c r="H1264" t="s">
        <v>711</v>
      </c>
      <c r="I1264" t="s">
        <v>691</v>
      </c>
      <c r="J1264" t="s">
        <v>80</v>
      </c>
    </row>
    <row r="1265" spans="1:10" x14ac:dyDescent="0.3">
      <c r="A1265">
        <v>1263</v>
      </c>
      <c r="B1265" t="s">
        <v>3150</v>
      </c>
      <c r="D1265">
        <v>4.0999999999999996</v>
      </c>
      <c r="E1265" t="s">
        <v>3148</v>
      </c>
      <c r="F1265" t="s">
        <v>22</v>
      </c>
      <c r="G1265" t="s">
        <v>3151</v>
      </c>
      <c r="H1265" t="s">
        <v>230</v>
      </c>
      <c r="I1265" t="s">
        <v>147</v>
      </c>
      <c r="J1265" t="s">
        <v>80</v>
      </c>
    </row>
    <row r="1266" spans="1:10" x14ac:dyDescent="0.3">
      <c r="A1266">
        <v>1264</v>
      </c>
      <c r="B1266" t="s">
        <v>3152</v>
      </c>
      <c r="D1266">
        <v>4</v>
      </c>
      <c r="E1266" t="s">
        <v>3148</v>
      </c>
      <c r="F1266" t="s">
        <v>10</v>
      </c>
      <c r="G1266" t="s">
        <v>3153</v>
      </c>
      <c r="H1266" t="s">
        <v>600</v>
      </c>
      <c r="I1266" t="s">
        <v>75</v>
      </c>
      <c r="J1266" t="s">
        <v>372</v>
      </c>
    </row>
    <row r="1267" spans="1:10" x14ac:dyDescent="0.3">
      <c r="A1267">
        <v>1265</v>
      </c>
      <c r="B1267" t="s">
        <v>3154</v>
      </c>
      <c r="D1267">
        <v>3.5</v>
      </c>
      <c r="E1267" t="s">
        <v>3155</v>
      </c>
      <c r="F1267" t="s">
        <v>22</v>
      </c>
      <c r="G1267" t="s">
        <v>3156</v>
      </c>
      <c r="H1267" t="s">
        <v>200</v>
      </c>
      <c r="I1267" t="s">
        <v>147</v>
      </c>
      <c r="J1267" t="s">
        <v>70</v>
      </c>
    </row>
    <row r="1268" spans="1:10" x14ac:dyDescent="0.3">
      <c r="A1268">
        <v>1266</v>
      </c>
      <c r="B1268" t="s">
        <v>3157</v>
      </c>
      <c r="D1268">
        <v>4.2</v>
      </c>
      <c r="E1268" t="s">
        <v>3155</v>
      </c>
      <c r="F1268" t="s">
        <v>22</v>
      </c>
      <c r="G1268" t="s">
        <v>3158</v>
      </c>
      <c r="H1268" t="s">
        <v>185</v>
      </c>
      <c r="I1268" t="s">
        <v>181</v>
      </c>
      <c r="J1268" t="s">
        <v>28</v>
      </c>
    </row>
    <row r="1269" spans="1:10" x14ac:dyDescent="0.3">
      <c r="A1269">
        <v>1267</v>
      </c>
      <c r="B1269" t="s">
        <v>3159</v>
      </c>
      <c r="D1269">
        <v>4.4000000000000004</v>
      </c>
      <c r="E1269" t="s">
        <v>3155</v>
      </c>
      <c r="F1269" t="s">
        <v>22</v>
      </c>
      <c r="G1269" t="s">
        <v>3160</v>
      </c>
      <c r="H1269" t="s">
        <v>283</v>
      </c>
      <c r="I1269" t="s">
        <v>147</v>
      </c>
      <c r="J1269" t="s">
        <v>28</v>
      </c>
    </row>
    <row r="1270" spans="1:10" x14ac:dyDescent="0.3">
      <c r="A1270">
        <v>1268</v>
      </c>
      <c r="B1270" t="s">
        <v>3161</v>
      </c>
      <c r="D1270">
        <v>4.3</v>
      </c>
      <c r="E1270" t="s">
        <v>3155</v>
      </c>
      <c r="F1270" t="s">
        <v>22</v>
      </c>
      <c r="G1270" t="s">
        <v>754</v>
      </c>
      <c r="H1270" t="s">
        <v>234</v>
      </c>
      <c r="I1270" t="s">
        <v>147</v>
      </c>
      <c r="J1270" t="s">
        <v>28</v>
      </c>
    </row>
    <row r="1271" spans="1:10" x14ac:dyDescent="0.3">
      <c r="A1271">
        <v>1269</v>
      </c>
      <c r="B1271" t="s">
        <v>3162</v>
      </c>
      <c r="D1271">
        <v>3.7</v>
      </c>
      <c r="E1271" t="s">
        <v>3155</v>
      </c>
      <c r="F1271" t="s">
        <v>22</v>
      </c>
      <c r="G1271" t="s">
        <v>3163</v>
      </c>
      <c r="H1271" t="s">
        <v>352</v>
      </c>
      <c r="I1271" t="s">
        <v>691</v>
      </c>
      <c r="J1271" t="s">
        <v>999</v>
      </c>
    </row>
    <row r="1272" spans="1:10" x14ac:dyDescent="0.3">
      <c r="A1272">
        <v>1270</v>
      </c>
      <c r="B1272" t="s">
        <v>3164</v>
      </c>
      <c r="D1272">
        <v>4</v>
      </c>
      <c r="E1272" t="s">
        <v>3165</v>
      </c>
      <c r="F1272" t="s">
        <v>3166</v>
      </c>
      <c r="J1272" t="s">
        <v>533</v>
      </c>
    </row>
    <row r="1273" spans="1:10" x14ac:dyDescent="0.3">
      <c r="A1273">
        <v>1271</v>
      </c>
      <c r="B1273" t="s">
        <v>3167</v>
      </c>
      <c r="D1273">
        <v>3.8</v>
      </c>
      <c r="E1273" t="s">
        <v>3168</v>
      </c>
      <c r="F1273" t="s">
        <v>10</v>
      </c>
      <c r="G1273" t="s">
        <v>2374</v>
      </c>
      <c r="H1273" t="s">
        <v>12</v>
      </c>
      <c r="I1273" t="s">
        <v>691</v>
      </c>
      <c r="J1273" t="s">
        <v>2269</v>
      </c>
    </row>
    <row r="1274" spans="1:10" x14ac:dyDescent="0.3">
      <c r="A1274">
        <v>1272</v>
      </c>
      <c r="B1274" t="s">
        <v>3169</v>
      </c>
      <c r="D1274">
        <v>4.0999999999999996</v>
      </c>
      <c r="E1274" t="s">
        <v>3024</v>
      </c>
      <c r="F1274" t="s">
        <v>10</v>
      </c>
      <c r="G1274" t="s">
        <v>3170</v>
      </c>
      <c r="H1274" t="s">
        <v>600</v>
      </c>
      <c r="I1274" t="s">
        <v>147</v>
      </c>
      <c r="J1274" t="s">
        <v>80</v>
      </c>
    </row>
    <row r="1275" spans="1:10" x14ac:dyDescent="0.3">
      <c r="A1275">
        <v>1273</v>
      </c>
      <c r="B1275" t="s">
        <v>3171</v>
      </c>
      <c r="D1275">
        <v>3.8</v>
      </c>
      <c r="E1275" t="s">
        <v>3172</v>
      </c>
      <c r="F1275" t="s">
        <v>10</v>
      </c>
      <c r="G1275" t="s">
        <v>648</v>
      </c>
      <c r="H1275" t="s">
        <v>74</v>
      </c>
      <c r="I1275" t="s">
        <v>147</v>
      </c>
      <c r="J1275" t="s">
        <v>80</v>
      </c>
    </row>
    <row r="1276" spans="1:10" x14ac:dyDescent="0.3">
      <c r="A1276">
        <v>1274</v>
      </c>
      <c r="B1276" t="s">
        <v>3173</v>
      </c>
      <c r="D1276">
        <v>3.9</v>
      </c>
      <c r="E1276" t="s">
        <v>3172</v>
      </c>
      <c r="F1276" t="s">
        <v>22</v>
      </c>
      <c r="G1276" t="s">
        <v>1244</v>
      </c>
      <c r="H1276" t="s">
        <v>600</v>
      </c>
      <c r="I1276" t="s">
        <v>691</v>
      </c>
      <c r="J1276" t="s">
        <v>204</v>
      </c>
    </row>
    <row r="1277" spans="1:10" x14ac:dyDescent="0.3">
      <c r="A1277">
        <v>1275</v>
      </c>
      <c r="B1277" t="s">
        <v>3174</v>
      </c>
      <c r="D1277">
        <v>4</v>
      </c>
      <c r="E1277" t="s">
        <v>3172</v>
      </c>
      <c r="F1277" t="s">
        <v>10</v>
      </c>
      <c r="G1277" t="s">
        <v>3175</v>
      </c>
      <c r="H1277" t="s">
        <v>629</v>
      </c>
      <c r="I1277" t="s">
        <v>691</v>
      </c>
      <c r="J1277" t="s">
        <v>117</v>
      </c>
    </row>
    <row r="1278" spans="1:10" x14ac:dyDescent="0.3">
      <c r="A1278">
        <v>1276</v>
      </c>
      <c r="B1278" t="s">
        <v>3176</v>
      </c>
      <c r="D1278">
        <v>4.5</v>
      </c>
      <c r="E1278" t="s">
        <v>3172</v>
      </c>
      <c r="F1278" t="s">
        <v>22</v>
      </c>
      <c r="G1278" t="s">
        <v>3177</v>
      </c>
      <c r="H1278" t="s">
        <v>583</v>
      </c>
      <c r="I1278" t="s">
        <v>691</v>
      </c>
      <c r="J1278" t="s">
        <v>846</v>
      </c>
    </row>
    <row r="1279" spans="1:10" x14ac:dyDescent="0.3">
      <c r="A1279">
        <v>1277</v>
      </c>
      <c r="B1279" t="s">
        <v>3178</v>
      </c>
      <c r="D1279">
        <v>4.2</v>
      </c>
      <c r="E1279" t="s">
        <v>1033</v>
      </c>
      <c r="F1279" t="s">
        <v>795</v>
      </c>
      <c r="G1279" t="s">
        <v>121</v>
      </c>
      <c r="H1279" t="s">
        <v>1308</v>
      </c>
      <c r="J1279" t="s">
        <v>28</v>
      </c>
    </row>
    <row r="1280" spans="1:10" x14ac:dyDescent="0.3">
      <c r="A1280">
        <v>1278</v>
      </c>
      <c r="B1280" t="s">
        <v>3179</v>
      </c>
      <c r="D1280">
        <v>3.9</v>
      </c>
      <c r="E1280" t="s">
        <v>3180</v>
      </c>
      <c r="F1280" t="s">
        <v>22</v>
      </c>
      <c r="G1280" t="s">
        <v>3181</v>
      </c>
      <c r="H1280" t="s">
        <v>151</v>
      </c>
      <c r="I1280" t="s">
        <v>147</v>
      </c>
      <c r="J1280" t="s">
        <v>28</v>
      </c>
    </row>
    <row r="1281" spans="1:10" x14ac:dyDescent="0.3">
      <c r="A1281">
        <v>1279</v>
      </c>
      <c r="B1281" t="s">
        <v>3182</v>
      </c>
      <c r="D1281">
        <v>4.4000000000000004</v>
      </c>
      <c r="E1281" t="s">
        <v>3180</v>
      </c>
      <c r="F1281" t="s">
        <v>22</v>
      </c>
      <c r="G1281" t="s">
        <v>762</v>
      </c>
      <c r="H1281" t="s">
        <v>84</v>
      </c>
      <c r="I1281" t="s">
        <v>2818</v>
      </c>
      <c r="J1281" t="s">
        <v>424</v>
      </c>
    </row>
    <row r="1282" spans="1:10" x14ac:dyDescent="0.3">
      <c r="A1282">
        <v>1280</v>
      </c>
      <c r="B1282" t="s">
        <v>3183</v>
      </c>
      <c r="D1282">
        <v>4.4000000000000004</v>
      </c>
      <c r="E1282" t="s">
        <v>3180</v>
      </c>
      <c r="F1282" t="s">
        <v>22</v>
      </c>
      <c r="G1282" t="s">
        <v>3184</v>
      </c>
      <c r="H1282" t="s">
        <v>3185</v>
      </c>
      <c r="I1282" t="s">
        <v>147</v>
      </c>
      <c r="J1282" t="s">
        <v>218</v>
      </c>
    </row>
    <row r="1283" spans="1:10" x14ac:dyDescent="0.3">
      <c r="A1283">
        <v>1281</v>
      </c>
      <c r="B1283" t="s">
        <v>3186</v>
      </c>
      <c r="D1283">
        <v>3.9</v>
      </c>
      <c r="E1283" t="s">
        <v>3180</v>
      </c>
      <c r="F1283" t="s">
        <v>10</v>
      </c>
      <c r="G1283" t="s">
        <v>3187</v>
      </c>
      <c r="H1283" t="s">
        <v>249</v>
      </c>
      <c r="I1283" t="s">
        <v>147</v>
      </c>
      <c r="J1283" t="s">
        <v>28</v>
      </c>
    </row>
    <row r="1284" spans="1:10" x14ac:dyDescent="0.3">
      <c r="A1284">
        <v>1282</v>
      </c>
      <c r="B1284" t="s">
        <v>3188</v>
      </c>
      <c r="D1284">
        <v>3.8</v>
      </c>
      <c r="E1284" t="s">
        <v>2452</v>
      </c>
      <c r="F1284" t="s">
        <v>22</v>
      </c>
      <c r="G1284" t="s">
        <v>1489</v>
      </c>
      <c r="H1284" t="s">
        <v>3189</v>
      </c>
      <c r="I1284" t="s">
        <v>147</v>
      </c>
      <c r="J1284" t="s">
        <v>732</v>
      </c>
    </row>
    <row r="1285" spans="1:10" x14ac:dyDescent="0.3">
      <c r="A1285">
        <v>1283</v>
      </c>
      <c r="B1285" t="s">
        <v>3190</v>
      </c>
      <c r="D1285">
        <v>3.8</v>
      </c>
      <c r="E1285" t="s">
        <v>3191</v>
      </c>
      <c r="F1285" t="s">
        <v>22</v>
      </c>
      <c r="G1285" t="s">
        <v>3192</v>
      </c>
      <c r="H1285" t="s">
        <v>230</v>
      </c>
      <c r="I1285" t="s">
        <v>147</v>
      </c>
      <c r="J1285" t="s">
        <v>19</v>
      </c>
    </row>
    <row r="1286" spans="1:10" x14ac:dyDescent="0.3">
      <c r="A1286">
        <v>1284</v>
      </c>
      <c r="B1286" t="s">
        <v>3193</v>
      </c>
      <c r="D1286">
        <v>4.0999999999999996</v>
      </c>
      <c r="E1286" t="s">
        <v>3191</v>
      </c>
      <c r="F1286" t="s">
        <v>22</v>
      </c>
      <c r="G1286" t="s">
        <v>3194</v>
      </c>
      <c r="H1286" t="s">
        <v>671</v>
      </c>
      <c r="I1286" t="s">
        <v>147</v>
      </c>
      <c r="J1286" t="s">
        <v>254</v>
      </c>
    </row>
    <row r="1287" spans="1:10" x14ac:dyDescent="0.3">
      <c r="A1287">
        <v>1285</v>
      </c>
      <c r="B1287" t="s">
        <v>3195</v>
      </c>
      <c r="D1287">
        <v>3.3</v>
      </c>
      <c r="E1287" t="s">
        <v>3191</v>
      </c>
      <c r="F1287" t="s">
        <v>22</v>
      </c>
      <c r="G1287" t="s">
        <v>3196</v>
      </c>
      <c r="H1287" t="s">
        <v>142</v>
      </c>
      <c r="I1287" t="s">
        <v>147</v>
      </c>
      <c r="J1287" t="s">
        <v>295</v>
      </c>
    </row>
    <row r="1288" spans="1:10" x14ac:dyDescent="0.3">
      <c r="A1288">
        <v>1286</v>
      </c>
      <c r="B1288" t="s">
        <v>3197</v>
      </c>
      <c r="D1288">
        <v>4</v>
      </c>
      <c r="E1288" t="s">
        <v>3191</v>
      </c>
      <c r="F1288" t="s">
        <v>22</v>
      </c>
      <c r="G1288" t="s">
        <v>3198</v>
      </c>
      <c r="H1288" t="s">
        <v>522</v>
      </c>
      <c r="I1288" t="s">
        <v>1261</v>
      </c>
      <c r="J1288" t="s">
        <v>117</v>
      </c>
    </row>
    <row r="1289" spans="1:10" x14ac:dyDescent="0.3">
      <c r="A1289">
        <v>1287</v>
      </c>
      <c r="B1289" t="s">
        <v>3199</v>
      </c>
      <c r="D1289">
        <v>4</v>
      </c>
      <c r="E1289" t="s">
        <v>3165</v>
      </c>
      <c r="F1289" t="s">
        <v>22</v>
      </c>
      <c r="G1289" t="s">
        <v>1006</v>
      </c>
      <c r="H1289" t="s">
        <v>249</v>
      </c>
      <c r="I1289" t="s">
        <v>49</v>
      </c>
      <c r="J1289" t="s">
        <v>80</v>
      </c>
    </row>
    <row r="1290" spans="1:10" x14ac:dyDescent="0.3">
      <c r="A1290">
        <v>1288</v>
      </c>
      <c r="B1290" t="s">
        <v>3200</v>
      </c>
      <c r="D1290">
        <v>4.5</v>
      </c>
      <c r="E1290" t="s">
        <v>3180</v>
      </c>
      <c r="F1290" t="s">
        <v>10</v>
      </c>
      <c r="G1290" t="s">
        <v>3201</v>
      </c>
      <c r="H1290" t="s">
        <v>1629</v>
      </c>
      <c r="I1290" t="s">
        <v>147</v>
      </c>
      <c r="J1290" t="s">
        <v>44</v>
      </c>
    </row>
    <row r="1291" spans="1:10" x14ac:dyDescent="0.3">
      <c r="A1291">
        <v>1289</v>
      </c>
      <c r="B1291" t="s">
        <v>3202</v>
      </c>
      <c r="D1291">
        <v>3.7</v>
      </c>
      <c r="E1291" t="s">
        <v>3203</v>
      </c>
      <c r="F1291" t="s">
        <v>22</v>
      </c>
      <c r="G1291" t="s">
        <v>3204</v>
      </c>
      <c r="H1291" t="s">
        <v>104</v>
      </c>
      <c r="I1291" t="s">
        <v>147</v>
      </c>
      <c r="J1291" t="s">
        <v>177</v>
      </c>
    </row>
    <row r="1292" spans="1:10" x14ac:dyDescent="0.3">
      <c r="A1292">
        <v>1290</v>
      </c>
      <c r="B1292" t="s">
        <v>3205</v>
      </c>
      <c r="D1292">
        <v>4.2</v>
      </c>
      <c r="E1292" t="s">
        <v>3203</v>
      </c>
      <c r="F1292" t="s">
        <v>22</v>
      </c>
      <c r="G1292" t="s">
        <v>3206</v>
      </c>
      <c r="H1292" t="s">
        <v>292</v>
      </c>
      <c r="I1292" t="s">
        <v>147</v>
      </c>
      <c r="J1292" t="s">
        <v>218</v>
      </c>
    </row>
    <row r="1293" spans="1:10" x14ac:dyDescent="0.3">
      <c r="A1293">
        <v>1291</v>
      </c>
      <c r="B1293" t="s">
        <v>3207</v>
      </c>
      <c r="D1293">
        <v>4.0999999999999996</v>
      </c>
      <c r="E1293" t="s">
        <v>3203</v>
      </c>
      <c r="F1293" t="s">
        <v>22</v>
      </c>
      <c r="G1293" t="s">
        <v>3149</v>
      </c>
      <c r="H1293" t="s">
        <v>58</v>
      </c>
      <c r="I1293" t="s">
        <v>683</v>
      </c>
      <c r="J1293" t="s">
        <v>117</v>
      </c>
    </row>
    <row r="1294" spans="1:10" x14ac:dyDescent="0.3">
      <c r="A1294">
        <v>1292</v>
      </c>
      <c r="B1294" t="s">
        <v>3208</v>
      </c>
      <c r="D1294">
        <v>3.8</v>
      </c>
      <c r="E1294" t="s">
        <v>3203</v>
      </c>
      <c r="F1294" t="s">
        <v>22</v>
      </c>
      <c r="G1294" t="s">
        <v>3209</v>
      </c>
      <c r="H1294" t="s">
        <v>318</v>
      </c>
      <c r="I1294" t="s">
        <v>147</v>
      </c>
      <c r="J1294" t="s">
        <v>44</v>
      </c>
    </row>
    <row r="1295" spans="1:10" x14ac:dyDescent="0.3">
      <c r="A1295">
        <v>1293</v>
      </c>
      <c r="B1295" t="s">
        <v>3210</v>
      </c>
      <c r="D1295">
        <v>3.7</v>
      </c>
      <c r="E1295" t="s">
        <v>3211</v>
      </c>
      <c r="F1295" t="s">
        <v>22</v>
      </c>
      <c r="G1295" t="s">
        <v>3212</v>
      </c>
      <c r="H1295" t="s">
        <v>213</v>
      </c>
      <c r="I1295" t="s">
        <v>691</v>
      </c>
      <c r="J1295" t="s">
        <v>80</v>
      </c>
    </row>
    <row r="1296" spans="1:10" x14ac:dyDescent="0.3">
      <c r="A1296">
        <v>1294</v>
      </c>
      <c r="B1296" t="s">
        <v>3213</v>
      </c>
      <c r="D1296">
        <v>4.0999999999999996</v>
      </c>
      <c r="E1296" t="s">
        <v>3211</v>
      </c>
      <c r="F1296" t="s">
        <v>343</v>
      </c>
      <c r="G1296" t="s">
        <v>3214</v>
      </c>
      <c r="H1296" t="s">
        <v>84</v>
      </c>
      <c r="I1296" t="s">
        <v>147</v>
      </c>
      <c r="J1296" t="s">
        <v>315</v>
      </c>
    </row>
    <row r="1297" spans="1:10" x14ac:dyDescent="0.3">
      <c r="A1297">
        <v>1295</v>
      </c>
      <c r="B1297" t="s">
        <v>3215</v>
      </c>
      <c r="D1297">
        <v>4.0999999999999996</v>
      </c>
      <c r="E1297" t="s">
        <v>3211</v>
      </c>
      <c r="F1297" t="s">
        <v>22</v>
      </c>
      <c r="G1297" t="s">
        <v>3216</v>
      </c>
      <c r="H1297" t="s">
        <v>151</v>
      </c>
      <c r="I1297" t="s">
        <v>691</v>
      </c>
      <c r="J1297" t="s">
        <v>186</v>
      </c>
    </row>
    <row r="1298" spans="1:10" x14ac:dyDescent="0.3">
      <c r="A1298">
        <v>1296</v>
      </c>
      <c r="B1298" t="s">
        <v>3217</v>
      </c>
      <c r="D1298">
        <v>4.4000000000000004</v>
      </c>
      <c r="E1298" t="s">
        <v>3211</v>
      </c>
      <c r="F1298" t="s">
        <v>22</v>
      </c>
      <c r="G1298" t="s">
        <v>3218</v>
      </c>
      <c r="H1298" t="s">
        <v>318</v>
      </c>
      <c r="I1298" t="s">
        <v>181</v>
      </c>
      <c r="J1298" t="s">
        <v>28</v>
      </c>
    </row>
    <row r="1299" spans="1:10" x14ac:dyDescent="0.3">
      <c r="A1299">
        <v>1297</v>
      </c>
      <c r="B1299" t="s">
        <v>3219</v>
      </c>
      <c r="D1299">
        <v>4.3</v>
      </c>
      <c r="E1299" t="s">
        <v>3211</v>
      </c>
      <c r="F1299" t="s">
        <v>22</v>
      </c>
      <c r="G1299" t="s">
        <v>3220</v>
      </c>
      <c r="H1299" t="s">
        <v>185</v>
      </c>
      <c r="I1299" t="s">
        <v>147</v>
      </c>
      <c r="J1299" t="s">
        <v>429</v>
      </c>
    </row>
    <row r="1300" spans="1:10" x14ac:dyDescent="0.3">
      <c r="A1300">
        <v>1298</v>
      </c>
      <c r="B1300" t="s">
        <v>3221</v>
      </c>
      <c r="D1300">
        <v>2.9</v>
      </c>
      <c r="E1300" t="s">
        <v>3211</v>
      </c>
      <c r="F1300" t="s">
        <v>22</v>
      </c>
      <c r="G1300" t="s">
        <v>3222</v>
      </c>
      <c r="H1300" t="s">
        <v>200</v>
      </c>
      <c r="I1300" t="s">
        <v>3223</v>
      </c>
      <c r="J1300" t="s">
        <v>773</v>
      </c>
    </row>
    <row r="1301" spans="1:10" x14ac:dyDescent="0.3">
      <c r="A1301">
        <v>1299</v>
      </c>
      <c r="B1301" t="s">
        <v>3224</v>
      </c>
      <c r="D1301">
        <v>3.6</v>
      </c>
      <c r="E1301" t="s">
        <v>3211</v>
      </c>
      <c r="F1301" t="s">
        <v>22</v>
      </c>
      <c r="G1301" t="s">
        <v>3225</v>
      </c>
      <c r="H1301" t="s">
        <v>267</v>
      </c>
      <c r="I1301" t="s">
        <v>147</v>
      </c>
      <c r="J1301" t="s">
        <v>70</v>
      </c>
    </row>
    <row r="1302" spans="1:10" x14ac:dyDescent="0.3">
      <c r="A1302">
        <v>1300</v>
      </c>
      <c r="B1302" t="s">
        <v>3226</v>
      </c>
      <c r="D1302">
        <v>4.2</v>
      </c>
      <c r="E1302" t="s">
        <v>2676</v>
      </c>
      <c r="F1302" t="s">
        <v>22</v>
      </c>
      <c r="G1302" t="s">
        <v>3227</v>
      </c>
      <c r="H1302" t="s">
        <v>371</v>
      </c>
      <c r="I1302" t="s">
        <v>147</v>
      </c>
      <c r="J1302" t="s">
        <v>564</v>
      </c>
    </row>
    <row r="1303" spans="1:10" x14ac:dyDescent="0.3">
      <c r="A1303">
        <v>1301</v>
      </c>
      <c r="B1303" t="s">
        <v>3228</v>
      </c>
      <c r="D1303">
        <v>4.3</v>
      </c>
      <c r="E1303" t="s">
        <v>2892</v>
      </c>
      <c r="F1303" t="s">
        <v>10</v>
      </c>
      <c r="G1303" t="s">
        <v>3229</v>
      </c>
      <c r="H1303" t="s">
        <v>321</v>
      </c>
      <c r="I1303" t="s">
        <v>691</v>
      </c>
      <c r="J1303" t="s">
        <v>424</v>
      </c>
    </row>
    <row r="1304" spans="1:10" x14ac:dyDescent="0.3">
      <c r="A1304">
        <v>1302</v>
      </c>
      <c r="B1304" t="s">
        <v>3230</v>
      </c>
      <c r="D1304">
        <v>4.4000000000000004</v>
      </c>
      <c r="E1304" t="s">
        <v>3231</v>
      </c>
      <c r="F1304" t="s">
        <v>22</v>
      </c>
      <c r="G1304" t="s">
        <v>3232</v>
      </c>
      <c r="H1304" t="s">
        <v>12</v>
      </c>
      <c r="I1304" t="s">
        <v>75</v>
      </c>
      <c r="J1304" t="s">
        <v>44</v>
      </c>
    </row>
    <row r="1305" spans="1:10" x14ac:dyDescent="0.3">
      <c r="A1305">
        <v>1303</v>
      </c>
      <c r="B1305" t="s">
        <v>3233</v>
      </c>
      <c r="D1305">
        <v>3.3</v>
      </c>
      <c r="E1305" t="s">
        <v>3234</v>
      </c>
      <c r="F1305" t="s">
        <v>22</v>
      </c>
      <c r="G1305" t="s">
        <v>3235</v>
      </c>
      <c r="H1305" t="s">
        <v>62</v>
      </c>
      <c r="I1305" t="s">
        <v>147</v>
      </c>
      <c r="J1305" t="s">
        <v>28</v>
      </c>
    </row>
    <row r="1306" spans="1:10" x14ac:dyDescent="0.3">
      <c r="A1306">
        <v>1304</v>
      </c>
      <c r="B1306" t="s">
        <v>3236</v>
      </c>
      <c r="D1306">
        <v>4.3</v>
      </c>
      <c r="E1306" t="s">
        <v>441</v>
      </c>
      <c r="F1306" t="s">
        <v>22</v>
      </c>
      <c r="G1306" t="s">
        <v>3237</v>
      </c>
      <c r="H1306" t="s">
        <v>803</v>
      </c>
      <c r="I1306" t="s">
        <v>147</v>
      </c>
      <c r="J1306" t="s">
        <v>362</v>
      </c>
    </row>
    <row r="1307" spans="1:10" x14ac:dyDescent="0.3">
      <c r="A1307">
        <v>1305</v>
      </c>
      <c r="B1307" t="s">
        <v>3238</v>
      </c>
      <c r="D1307">
        <v>3.9</v>
      </c>
      <c r="E1307" t="s">
        <v>3239</v>
      </c>
      <c r="F1307" t="s">
        <v>22</v>
      </c>
      <c r="G1307" t="s">
        <v>3240</v>
      </c>
      <c r="H1307" t="s">
        <v>126</v>
      </c>
      <c r="I1307" t="s">
        <v>147</v>
      </c>
      <c r="J1307" t="s">
        <v>44</v>
      </c>
    </row>
    <row r="1308" spans="1:10" x14ac:dyDescent="0.3">
      <c r="A1308">
        <v>1306</v>
      </c>
      <c r="B1308" t="s">
        <v>3241</v>
      </c>
      <c r="D1308">
        <v>3.4</v>
      </c>
      <c r="E1308" t="s">
        <v>3239</v>
      </c>
      <c r="F1308" t="s">
        <v>22</v>
      </c>
      <c r="G1308" t="s">
        <v>3242</v>
      </c>
      <c r="H1308" t="s">
        <v>121</v>
      </c>
      <c r="I1308" t="s">
        <v>147</v>
      </c>
      <c r="J1308" t="s">
        <v>44</v>
      </c>
    </row>
    <row r="1309" spans="1:10" x14ac:dyDescent="0.3">
      <c r="A1309">
        <v>1307</v>
      </c>
      <c r="B1309" t="s">
        <v>3243</v>
      </c>
      <c r="D1309">
        <v>3.6</v>
      </c>
      <c r="E1309" t="s">
        <v>3239</v>
      </c>
      <c r="F1309" t="s">
        <v>22</v>
      </c>
      <c r="G1309" t="s">
        <v>3244</v>
      </c>
      <c r="H1309" t="s">
        <v>711</v>
      </c>
      <c r="I1309" t="s">
        <v>147</v>
      </c>
      <c r="J1309" t="s">
        <v>773</v>
      </c>
    </row>
    <row r="1310" spans="1:10" x14ac:dyDescent="0.3">
      <c r="A1310">
        <v>1308</v>
      </c>
      <c r="B1310" t="s">
        <v>3245</v>
      </c>
      <c r="D1310">
        <v>4.3</v>
      </c>
      <c r="E1310" t="s">
        <v>3246</v>
      </c>
      <c r="F1310" t="s">
        <v>22</v>
      </c>
      <c r="G1310" t="s">
        <v>3247</v>
      </c>
      <c r="H1310" t="s">
        <v>826</v>
      </c>
      <c r="I1310" t="s">
        <v>147</v>
      </c>
      <c r="J1310" t="s">
        <v>28</v>
      </c>
    </row>
    <row r="1311" spans="1:10" x14ac:dyDescent="0.3">
      <c r="A1311">
        <v>1309</v>
      </c>
      <c r="B1311" t="s">
        <v>3248</v>
      </c>
      <c r="D1311">
        <v>4.2</v>
      </c>
      <c r="E1311" t="s">
        <v>3249</v>
      </c>
      <c r="F1311" t="s">
        <v>22</v>
      </c>
      <c r="G1311" t="s">
        <v>3250</v>
      </c>
      <c r="H1311" t="s">
        <v>752</v>
      </c>
      <c r="I1311" t="s">
        <v>2818</v>
      </c>
      <c r="J1311" t="s">
        <v>773</v>
      </c>
    </row>
    <row r="1312" spans="1:10" x14ac:dyDescent="0.3">
      <c r="A1312">
        <v>1310</v>
      </c>
      <c r="B1312" t="s">
        <v>3251</v>
      </c>
      <c r="D1312">
        <v>4.0999999999999996</v>
      </c>
      <c r="E1312" t="s">
        <v>3249</v>
      </c>
      <c r="F1312" t="s">
        <v>10</v>
      </c>
      <c r="G1312" t="s">
        <v>1491</v>
      </c>
      <c r="H1312" t="s">
        <v>357</v>
      </c>
      <c r="I1312" t="s">
        <v>147</v>
      </c>
      <c r="J1312" t="s">
        <v>105</v>
      </c>
    </row>
    <row r="1313" spans="1:10" x14ac:dyDescent="0.3">
      <c r="A1313">
        <v>1311</v>
      </c>
      <c r="B1313" t="s">
        <v>3252</v>
      </c>
      <c r="D1313">
        <v>3.7</v>
      </c>
      <c r="E1313" t="s">
        <v>3253</v>
      </c>
      <c r="F1313" t="s">
        <v>22</v>
      </c>
      <c r="G1313" t="s">
        <v>3254</v>
      </c>
      <c r="H1313" t="s">
        <v>121</v>
      </c>
      <c r="I1313" t="s">
        <v>147</v>
      </c>
      <c r="J1313" t="s">
        <v>605</v>
      </c>
    </row>
    <row r="1314" spans="1:10" x14ac:dyDescent="0.3">
      <c r="A1314">
        <v>1312</v>
      </c>
      <c r="B1314" t="s">
        <v>3255</v>
      </c>
      <c r="D1314">
        <v>4.0999999999999996</v>
      </c>
      <c r="E1314" t="s">
        <v>3253</v>
      </c>
      <c r="F1314" t="s">
        <v>10</v>
      </c>
      <c r="G1314" t="s">
        <v>2582</v>
      </c>
      <c r="H1314" t="s">
        <v>357</v>
      </c>
      <c r="I1314" t="s">
        <v>147</v>
      </c>
      <c r="J1314" t="s">
        <v>218</v>
      </c>
    </row>
    <row r="1315" spans="1:10" x14ac:dyDescent="0.3">
      <c r="A1315">
        <v>1313</v>
      </c>
      <c r="B1315" t="s">
        <v>3256</v>
      </c>
      <c r="D1315">
        <v>4.0999999999999996</v>
      </c>
      <c r="E1315" t="s">
        <v>3257</v>
      </c>
      <c r="F1315" t="s">
        <v>22</v>
      </c>
      <c r="G1315" t="s">
        <v>3258</v>
      </c>
      <c r="H1315" t="s">
        <v>230</v>
      </c>
      <c r="I1315" t="s">
        <v>147</v>
      </c>
      <c r="J1315" t="s">
        <v>50</v>
      </c>
    </row>
    <row r="1316" spans="1:10" x14ac:dyDescent="0.3">
      <c r="A1316">
        <v>1314</v>
      </c>
      <c r="B1316" t="s">
        <v>3259</v>
      </c>
      <c r="D1316">
        <v>4.4000000000000004</v>
      </c>
      <c r="E1316" t="s">
        <v>3260</v>
      </c>
      <c r="F1316" t="s">
        <v>22</v>
      </c>
      <c r="G1316" t="s">
        <v>3261</v>
      </c>
      <c r="H1316" t="s">
        <v>151</v>
      </c>
      <c r="I1316" t="s">
        <v>1261</v>
      </c>
      <c r="J1316" t="s">
        <v>564</v>
      </c>
    </row>
    <row r="1317" spans="1:10" x14ac:dyDescent="0.3">
      <c r="A1317">
        <v>1315</v>
      </c>
      <c r="B1317" t="s">
        <v>3262</v>
      </c>
      <c r="D1317">
        <v>4.2</v>
      </c>
      <c r="E1317" t="s">
        <v>3260</v>
      </c>
      <c r="F1317" t="s">
        <v>22</v>
      </c>
      <c r="G1317" t="s">
        <v>341</v>
      </c>
      <c r="H1317" t="s">
        <v>104</v>
      </c>
      <c r="I1317" t="s">
        <v>147</v>
      </c>
      <c r="J1317" t="s">
        <v>315</v>
      </c>
    </row>
    <row r="1318" spans="1:10" x14ac:dyDescent="0.3">
      <c r="A1318">
        <v>1316</v>
      </c>
      <c r="B1318" t="s">
        <v>3263</v>
      </c>
      <c r="D1318">
        <v>3.6</v>
      </c>
      <c r="E1318" t="s">
        <v>736</v>
      </c>
      <c r="F1318" t="s">
        <v>22</v>
      </c>
      <c r="G1318" t="s">
        <v>367</v>
      </c>
      <c r="H1318" t="s">
        <v>318</v>
      </c>
      <c r="I1318" t="s">
        <v>147</v>
      </c>
      <c r="J1318" t="s">
        <v>44</v>
      </c>
    </row>
    <row r="1319" spans="1:10" x14ac:dyDescent="0.3">
      <c r="A1319">
        <v>1317</v>
      </c>
      <c r="B1319" t="s">
        <v>3264</v>
      </c>
      <c r="D1319">
        <v>4.0999999999999996</v>
      </c>
      <c r="E1319" t="s">
        <v>3265</v>
      </c>
      <c r="F1319" t="s">
        <v>10</v>
      </c>
      <c r="G1319" t="s">
        <v>3266</v>
      </c>
      <c r="H1319" t="s">
        <v>258</v>
      </c>
      <c r="I1319" t="s">
        <v>13</v>
      </c>
      <c r="J1319" t="s">
        <v>551</v>
      </c>
    </row>
    <row r="1320" spans="1:10" x14ac:dyDescent="0.3">
      <c r="A1320">
        <v>1318</v>
      </c>
      <c r="B1320" t="s">
        <v>3267</v>
      </c>
      <c r="D1320">
        <v>4.2</v>
      </c>
      <c r="E1320" t="s">
        <v>1607</v>
      </c>
      <c r="F1320" t="s">
        <v>10</v>
      </c>
      <c r="G1320" t="s">
        <v>3268</v>
      </c>
      <c r="H1320" t="s">
        <v>331</v>
      </c>
      <c r="I1320" t="s">
        <v>147</v>
      </c>
      <c r="J1320" t="s">
        <v>117</v>
      </c>
    </row>
    <row r="1321" spans="1:10" x14ac:dyDescent="0.3">
      <c r="A1321">
        <v>1319</v>
      </c>
      <c r="B1321" t="s">
        <v>3269</v>
      </c>
      <c r="D1321">
        <v>4.3</v>
      </c>
      <c r="E1321" t="s">
        <v>3253</v>
      </c>
      <c r="F1321" t="s">
        <v>10</v>
      </c>
      <c r="G1321" t="s">
        <v>3270</v>
      </c>
      <c r="H1321" t="s">
        <v>371</v>
      </c>
      <c r="I1321" t="s">
        <v>691</v>
      </c>
      <c r="J1321" t="s">
        <v>846</v>
      </c>
    </row>
    <row r="1322" spans="1:10" x14ac:dyDescent="0.3">
      <c r="A1322">
        <v>1320</v>
      </c>
      <c r="B1322" t="s">
        <v>3271</v>
      </c>
      <c r="D1322">
        <v>4.8</v>
      </c>
      <c r="E1322" t="s">
        <v>3272</v>
      </c>
      <c r="F1322" t="s">
        <v>22</v>
      </c>
      <c r="G1322" t="s">
        <v>3273</v>
      </c>
      <c r="H1322" t="s">
        <v>234</v>
      </c>
      <c r="I1322" t="s">
        <v>691</v>
      </c>
      <c r="J1322" t="s">
        <v>19</v>
      </c>
    </row>
    <row r="1323" spans="1:10" x14ac:dyDescent="0.3">
      <c r="A1323">
        <v>1321</v>
      </c>
      <c r="B1323" t="s">
        <v>3274</v>
      </c>
      <c r="D1323">
        <v>3.9</v>
      </c>
      <c r="E1323" t="s">
        <v>3272</v>
      </c>
      <c r="F1323" t="s">
        <v>22</v>
      </c>
      <c r="G1323" t="s">
        <v>3275</v>
      </c>
      <c r="H1323" t="s">
        <v>121</v>
      </c>
      <c r="I1323" t="s">
        <v>147</v>
      </c>
      <c r="J1323" t="s">
        <v>50</v>
      </c>
    </row>
    <row r="1324" spans="1:10" x14ac:dyDescent="0.3">
      <c r="A1324">
        <v>1322</v>
      </c>
      <c r="B1324" t="s">
        <v>3276</v>
      </c>
      <c r="D1324">
        <v>3.7</v>
      </c>
      <c r="E1324" t="s">
        <v>3272</v>
      </c>
      <c r="F1324" t="s">
        <v>22</v>
      </c>
      <c r="G1324" t="s">
        <v>718</v>
      </c>
      <c r="H1324" t="s">
        <v>213</v>
      </c>
      <c r="I1324" t="s">
        <v>147</v>
      </c>
      <c r="J1324" t="s">
        <v>2110</v>
      </c>
    </row>
    <row r="1325" spans="1:10" x14ac:dyDescent="0.3">
      <c r="A1325">
        <v>1323</v>
      </c>
      <c r="B1325" t="s">
        <v>3277</v>
      </c>
      <c r="D1325">
        <v>3.9</v>
      </c>
      <c r="E1325" t="s">
        <v>3272</v>
      </c>
      <c r="F1325" t="s">
        <v>10</v>
      </c>
      <c r="G1325" t="s">
        <v>3278</v>
      </c>
      <c r="H1325" t="s">
        <v>109</v>
      </c>
      <c r="I1325" t="s">
        <v>147</v>
      </c>
      <c r="J1325" t="s">
        <v>362</v>
      </c>
    </row>
    <row r="1326" spans="1:10" x14ac:dyDescent="0.3">
      <c r="A1326">
        <v>1324</v>
      </c>
      <c r="B1326" t="s">
        <v>3279</v>
      </c>
      <c r="D1326">
        <v>4.3</v>
      </c>
      <c r="E1326" t="s">
        <v>3280</v>
      </c>
      <c r="F1326" t="s">
        <v>22</v>
      </c>
      <c r="G1326" t="s">
        <v>3281</v>
      </c>
      <c r="H1326" t="s">
        <v>331</v>
      </c>
      <c r="I1326" t="s">
        <v>181</v>
      </c>
      <c r="J1326" t="s">
        <v>177</v>
      </c>
    </row>
    <row r="1327" spans="1:10" x14ac:dyDescent="0.3">
      <c r="A1327">
        <v>1325</v>
      </c>
      <c r="B1327" t="s">
        <v>3282</v>
      </c>
      <c r="D1327">
        <v>4.2</v>
      </c>
      <c r="E1327" t="s">
        <v>3280</v>
      </c>
      <c r="F1327" t="s">
        <v>22</v>
      </c>
      <c r="G1327" t="s">
        <v>3283</v>
      </c>
      <c r="H1327" t="s">
        <v>62</v>
      </c>
      <c r="I1327" t="s">
        <v>147</v>
      </c>
      <c r="J1327" t="s">
        <v>378</v>
      </c>
    </row>
    <row r="1328" spans="1:10" x14ac:dyDescent="0.3">
      <c r="A1328">
        <v>1326</v>
      </c>
      <c r="B1328" t="s">
        <v>3284</v>
      </c>
      <c r="D1328">
        <v>4</v>
      </c>
      <c r="E1328" t="s">
        <v>3280</v>
      </c>
      <c r="F1328" t="s">
        <v>22</v>
      </c>
      <c r="G1328" t="s">
        <v>1749</v>
      </c>
      <c r="H1328" t="s">
        <v>740</v>
      </c>
      <c r="I1328" t="s">
        <v>147</v>
      </c>
      <c r="J1328" t="s">
        <v>378</v>
      </c>
    </row>
    <row r="1329" spans="1:10" x14ac:dyDescent="0.3">
      <c r="A1329">
        <v>1327</v>
      </c>
      <c r="B1329" t="s">
        <v>3285</v>
      </c>
      <c r="D1329">
        <v>4.3</v>
      </c>
      <c r="E1329" t="s">
        <v>3280</v>
      </c>
      <c r="F1329" t="s">
        <v>10</v>
      </c>
      <c r="G1329" t="s">
        <v>3286</v>
      </c>
      <c r="H1329" t="s">
        <v>249</v>
      </c>
      <c r="I1329" t="s">
        <v>147</v>
      </c>
      <c r="J1329" t="s">
        <v>732</v>
      </c>
    </row>
    <row r="1330" spans="1:10" x14ac:dyDescent="0.3">
      <c r="A1330">
        <v>1328</v>
      </c>
      <c r="B1330" t="s">
        <v>3287</v>
      </c>
      <c r="D1330">
        <v>3.8</v>
      </c>
      <c r="E1330" t="s">
        <v>3288</v>
      </c>
      <c r="F1330" t="s">
        <v>22</v>
      </c>
      <c r="G1330" t="s">
        <v>2915</v>
      </c>
      <c r="H1330" t="s">
        <v>104</v>
      </c>
      <c r="I1330" t="s">
        <v>181</v>
      </c>
      <c r="J1330" t="s">
        <v>105</v>
      </c>
    </row>
    <row r="1331" spans="1:10" x14ac:dyDescent="0.3">
      <c r="A1331">
        <v>1329</v>
      </c>
      <c r="B1331" t="s">
        <v>3289</v>
      </c>
      <c r="D1331">
        <v>4.3</v>
      </c>
      <c r="E1331" t="s">
        <v>3288</v>
      </c>
      <c r="F1331" t="s">
        <v>22</v>
      </c>
      <c r="G1331" t="s">
        <v>3290</v>
      </c>
      <c r="H1331" t="s">
        <v>671</v>
      </c>
      <c r="I1331" t="s">
        <v>147</v>
      </c>
      <c r="J1331" t="s">
        <v>726</v>
      </c>
    </row>
    <row r="1332" spans="1:10" x14ac:dyDescent="0.3">
      <c r="A1332">
        <v>1330</v>
      </c>
      <c r="B1332" t="s">
        <v>3291</v>
      </c>
      <c r="D1332">
        <v>4.3</v>
      </c>
      <c r="E1332" t="s">
        <v>3288</v>
      </c>
      <c r="F1332" t="s">
        <v>22</v>
      </c>
      <c r="G1332" t="s">
        <v>3292</v>
      </c>
      <c r="H1332" t="s">
        <v>62</v>
      </c>
      <c r="I1332" t="s">
        <v>181</v>
      </c>
      <c r="J1332" t="s">
        <v>601</v>
      </c>
    </row>
    <row r="1333" spans="1:10" x14ac:dyDescent="0.3">
      <c r="A1333">
        <v>1331</v>
      </c>
      <c r="B1333" t="s">
        <v>3293</v>
      </c>
      <c r="D1333">
        <v>4.0999999999999996</v>
      </c>
      <c r="E1333" t="s">
        <v>2693</v>
      </c>
      <c r="F1333" t="s">
        <v>10</v>
      </c>
      <c r="G1333" t="s">
        <v>864</v>
      </c>
      <c r="H1333" t="s">
        <v>432</v>
      </c>
      <c r="I1333" t="s">
        <v>147</v>
      </c>
      <c r="J1333" t="s">
        <v>254</v>
      </c>
    </row>
    <row r="1334" spans="1:10" x14ac:dyDescent="0.3">
      <c r="A1334">
        <v>1332</v>
      </c>
      <c r="B1334" t="s">
        <v>3294</v>
      </c>
      <c r="D1334">
        <v>3.1</v>
      </c>
      <c r="E1334" t="s">
        <v>3295</v>
      </c>
      <c r="F1334" t="s">
        <v>22</v>
      </c>
      <c r="G1334" t="s">
        <v>3296</v>
      </c>
      <c r="H1334" t="s">
        <v>142</v>
      </c>
      <c r="I1334" t="s">
        <v>147</v>
      </c>
      <c r="J1334" t="s">
        <v>726</v>
      </c>
    </row>
    <row r="1335" spans="1:10" x14ac:dyDescent="0.3">
      <c r="A1335">
        <v>1333</v>
      </c>
      <c r="B1335" t="s">
        <v>3297</v>
      </c>
      <c r="D1335">
        <v>3.8</v>
      </c>
      <c r="E1335" t="s">
        <v>3295</v>
      </c>
      <c r="F1335" t="s">
        <v>22</v>
      </c>
      <c r="G1335" t="s">
        <v>3298</v>
      </c>
      <c r="H1335" t="s">
        <v>54</v>
      </c>
      <c r="I1335" t="s">
        <v>691</v>
      </c>
      <c r="J1335" t="s">
        <v>117</v>
      </c>
    </row>
    <row r="1336" spans="1:10" x14ac:dyDescent="0.3">
      <c r="A1336">
        <v>1334</v>
      </c>
      <c r="B1336" t="s">
        <v>3299</v>
      </c>
      <c r="D1336">
        <v>4</v>
      </c>
      <c r="E1336" t="s">
        <v>3295</v>
      </c>
      <c r="F1336" t="s">
        <v>22</v>
      </c>
      <c r="G1336" t="s">
        <v>2047</v>
      </c>
      <c r="H1336" t="s">
        <v>299</v>
      </c>
      <c r="I1336" t="s">
        <v>147</v>
      </c>
      <c r="J1336" t="s">
        <v>424</v>
      </c>
    </row>
    <row r="1337" spans="1:10" x14ac:dyDescent="0.3">
      <c r="A1337">
        <v>1335</v>
      </c>
      <c r="B1337" t="s">
        <v>3300</v>
      </c>
      <c r="D1337">
        <v>3.8</v>
      </c>
      <c r="E1337" t="s">
        <v>3295</v>
      </c>
      <c r="F1337" t="s">
        <v>22</v>
      </c>
      <c r="G1337" t="s">
        <v>3301</v>
      </c>
      <c r="H1337" t="s">
        <v>62</v>
      </c>
      <c r="I1337" t="s">
        <v>147</v>
      </c>
      <c r="J1337" t="s">
        <v>50</v>
      </c>
    </row>
    <row r="1338" spans="1:10" x14ac:dyDescent="0.3">
      <c r="A1338">
        <v>1336</v>
      </c>
      <c r="B1338" t="s">
        <v>3302</v>
      </c>
      <c r="D1338">
        <v>3.8</v>
      </c>
      <c r="E1338" t="s">
        <v>3303</v>
      </c>
      <c r="F1338" t="s">
        <v>22</v>
      </c>
      <c r="G1338" t="s">
        <v>3304</v>
      </c>
      <c r="H1338" t="s">
        <v>54</v>
      </c>
      <c r="I1338" t="s">
        <v>147</v>
      </c>
      <c r="J1338" t="s">
        <v>44</v>
      </c>
    </row>
    <row r="1339" spans="1:10" x14ac:dyDescent="0.3">
      <c r="A1339">
        <v>1337</v>
      </c>
      <c r="B1339" t="s">
        <v>3305</v>
      </c>
      <c r="D1339">
        <v>3.9</v>
      </c>
      <c r="E1339" t="s">
        <v>3303</v>
      </c>
      <c r="F1339" t="s">
        <v>22</v>
      </c>
      <c r="G1339" t="s">
        <v>3306</v>
      </c>
      <c r="H1339" t="s">
        <v>267</v>
      </c>
      <c r="I1339" t="s">
        <v>147</v>
      </c>
      <c r="J1339" t="s">
        <v>28</v>
      </c>
    </row>
    <row r="1340" spans="1:10" x14ac:dyDescent="0.3">
      <c r="A1340">
        <v>1338</v>
      </c>
      <c r="B1340" t="s">
        <v>3307</v>
      </c>
      <c r="D1340">
        <v>4</v>
      </c>
      <c r="E1340" t="s">
        <v>3303</v>
      </c>
      <c r="F1340" t="s">
        <v>22</v>
      </c>
      <c r="G1340" t="s">
        <v>502</v>
      </c>
      <c r="H1340" t="s">
        <v>24</v>
      </c>
      <c r="I1340" t="s">
        <v>147</v>
      </c>
      <c r="J1340" t="s">
        <v>117</v>
      </c>
    </row>
    <row r="1341" spans="1:10" x14ac:dyDescent="0.3">
      <c r="A1341">
        <v>1339</v>
      </c>
      <c r="B1341" t="s">
        <v>3308</v>
      </c>
      <c r="D1341">
        <v>3.9</v>
      </c>
      <c r="E1341" t="s">
        <v>3303</v>
      </c>
      <c r="F1341" t="s">
        <v>10</v>
      </c>
      <c r="G1341" t="s">
        <v>3204</v>
      </c>
      <c r="H1341" t="s">
        <v>84</v>
      </c>
      <c r="I1341" t="s">
        <v>147</v>
      </c>
      <c r="J1341" t="s">
        <v>19</v>
      </c>
    </row>
    <row r="1342" spans="1:10" x14ac:dyDescent="0.3">
      <c r="A1342">
        <v>1340</v>
      </c>
      <c r="B1342" t="s">
        <v>3309</v>
      </c>
      <c r="D1342">
        <v>4</v>
      </c>
      <c r="E1342" t="s">
        <v>3303</v>
      </c>
      <c r="F1342" t="s">
        <v>10</v>
      </c>
      <c r="G1342" t="s">
        <v>3310</v>
      </c>
      <c r="H1342" t="s">
        <v>432</v>
      </c>
      <c r="I1342" t="s">
        <v>147</v>
      </c>
      <c r="J1342" t="s">
        <v>105</v>
      </c>
    </row>
    <row r="1343" spans="1:10" x14ac:dyDescent="0.3">
      <c r="A1343">
        <v>1341</v>
      </c>
      <c r="B1343" t="s">
        <v>3311</v>
      </c>
      <c r="D1343">
        <v>3.6</v>
      </c>
      <c r="E1343" t="s">
        <v>3312</v>
      </c>
      <c r="F1343" t="s">
        <v>3313</v>
      </c>
      <c r="G1343" t="s">
        <v>147</v>
      </c>
      <c r="J1343" t="s">
        <v>44</v>
      </c>
    </row>
    <row r="1344" spans="1:10" x14ac:dyDescent="0.3">
      <c r="A1344">
        <v>1342</v>
      </c>
      <c r="B1344" t="s">
        <v>3314</v>
      </c>
      <c r="D1344">
        <v>3.9</v>
      </c>
      <c r="E1344" t="s">
        <v>3312</v>
      </c>
      <c r="F1344" t="s">
        <v>10</v>
      </c>
      <c r="G1344" t="s">
        <v>3315</v>
      </c>
      <c r="H1344" t="s">
        <v>185</v>
      </c>
      <c r="I1344" t="s">
        <v>691</v>
      </c>
      <c r="J1344" t="s">
        <v>117</v>
      </c>
    </row>
    <row r="1345" spans="1:10" x14ac:dyDescent="0.3">
      <c r="A1345">
        <v>1343</v>
      </c>
      <c r="B1345" t="s">
        <v>3316</v>
      </c>
      <c r="D1345">
        <v>4.2</v>
      </c>
      <c r="E1345" t="s">
        <v>3312</v>
      </c>
      <c r="F1345" t="s">
        <v>22</v>
      </c>
      <c r="G1345" t="s">
        <v>3317</v>
      </c>
      <c r="H1345" t="s">
        <v>230</v>
      </c>
      <c r="I1345" t="s">
        <v>147</v>
      </c>
      <c r="J1345" t="s">
        <v>28</v>
      </c>
    </row>
    <row r="1346" spans="1:10" x14ac:dyDescent="0.3">
      <c r="A1346">
        <v>1344</v>
      </c>
      <c r="B1346" t="s">
        <v>3318</v>
      </c>
      <c r="D1346">
        <v>4.2</v>
      </c>
      <c r="E1346" t="s">
        <v>3312</v>
      </c>
      <c r="F1346" t="s">
        <v>3319</v>
      </c>
      <c r="G1346" t="s">
        <v>375</v>
      </c>
      <c r="H1346" t="s">
        <v>181</v>
      </c>
      <c r="J1346" t="s">
        <v>243</v>
      </c>
    </row>
    <row r="1347" spans="1:10" x14ac:dyDescent="0.3">
      <c r="A1347">
        <v>1345</v>
      </c>
      <c r="B1347" t="s">
        <v>3320</v>
      </c>
      <c r="D1347">
        <v>4.2</v>
      </c>
      <c r="E1347" t="s">
        <v>3312</v>
      </c>
      <c r="F1347" t="s">
        <v>22</v>
      </c>
      <c r="G1347" t="s">
        <v>3321</v>
      </c>
      <c r="H1347" t="s">
        <v>39</v>
      </c>
      <c r="I1347" t="s">
        <v>147</v>
      </c>
      <c r="J1347" t="s">
        <v>1080</v>
      </c>
    </row>
    <row r="1348" spans="1:10" x14ac:dyDescent="0.3">
      <c r="A1348">
        <v>1346</v>
      </c>
      <c r="B1348" t="s">
        <v>3322</v>
      </c>
      <c r="D1348">
        <v>4.2</v>
      </c>
      <c r="E1348" t="s">
        <v>3312</v>
      </c>
      <c r="F1348" t="s">
        <v>22</v>
      </c>
      <c r="G1348" t="s">
        <v>3323</v>
      </c>
      <c r="H1348" t="s">
        <v>43</v>
      </c>
      <c r="I1348" t="s">
        <v>147</v>
      </c>
      <c r="J1348" t="s">
        <v>732</v>
      </c>
    </row>
    <row r="1349" spans="1:10" x14ac:dyDescent="0.3">
      <c r="A1349">
        <v>1347</v>
      </c>
      <c r="B1349" t="s">
        <v>3324</v>
      </c>
      <c r="D1349">
        <v>3.5</v>
      </c>
      <c r="E1349" t="s">
        <v>3325</v>
      </c>
      <c r="F1349" t="s">
        <v>22</v>
      </c>
      <c r="G1349" t="s">
        <v>3326</v>
      </c>
      <c r="H1349" t="s">
        <v>711</v>
      </c>
      <c r="I1349" t="s">
        <v>691</v>
      </c>
      <c r="J1349" t="s">
        <v>284</v>
      </c>
    </row>
    <row r="1350" spans="1:10" x14ac:dyDescent="0.3">
      <c r="A1350">
        <v>1348</v>
      </c>
      <c r="B1350" t="s">
        <v>3327</v>
      </c>
      <c r="D1350">
        <v>4.4000000000000004</v>
      </c>
      <c r="E1350" t="s">
        <v>3325</v>
      </c>
      <c r="F1350" t="s">
        <v>22</v>
      </c>
      <c r="G1350" t="s">
        <v>3328</v>
      </c>
      <c r="H1350" t="s">
        <v>185</v>
      </c>
      <c r="I1350" t="s">
        <v>691</v>
      </c>
      <c r="J1350" t="s">
        <v>362</v>
      </c>
    </row>
    <row r="1351" spans="1:10" x14ac:dyDescent="0.3">
      <c r="A1351">
        <v>1349</v>
      </c>
      <c r="B1351" t="s">
        <v>3329</v>
      </c>
      <c r="D1351">
        <v>4.2</v>
      </c>
      <c r="E1351" t="s">
        <v>3325</v>
      </c>
      <c r="F1351" t="s">
        <v>10</v>
      </c>
      <c r="G1351" t="s">
        <v>3328</v>
      </c>
      <c r="H1351" t="s">
        <v>1796</v>
      </c>
      <c r="I1351" t="s">
        <v>147</v>
      </c>
      <c r="J1351" t="s">
        <v>80</v>
      </c>
    </row>
    <row r="1352" spans="1:10" x14ac:dyDescent="0.3">
      <c r="A1352">
        <v>1350</v>
      </c>
      <c r="B1352" t="s">
        <v>3330</v>
      </c>
      <c r="D1352">
        <v>4.2</v>
      </c>
      <c r="E1352" t="s">
        <v>3325</v>
      </c>
      <c r="F1352" t="s">
        <v>22</v>
      </c>
      <c r="G1352" t="s">
        <v>3331</v>
      </c>
      <c r="H1352" t="s">
        <v>54</v>
      </c>
      <c r="I1352" t="s">
        <v>683</v>
      </c>
      <c r="J1352" t="s">
        <v>105</v>
      </c>
    </row>
    <row r="1353" spans="1:10" x14ac:dyDescent="0.3">
      <c r="A1353">
        <v>1351</v>
      </c>
      <c r="B1353" t="s">
        <v>3332</v>
      </c>
      <c r="D1353">
        <v>3.8</v>
      </c>
      <c r="E1353" t="s">
        <v>3325</v>
      </c>
      <c r="F1353" t="s">
        <v>22</v>
      </c>
      <c r="G1353" t="s">
        <v>2705</v>
      </c>
      <c r="H1353" t="s">
        <v>18</v>
      </c>
      <c r="I1353" t="s">
        <v>683</v>
      </c>
      <c r="J1353" t="s">
        <v>3333</v>
      </c>
    </row>
    <row r="1354" spans="1:10" x14ac:dyDescent="0.3">
      <c r="A1354">
        <v>1352</v>
      </c>
      <c r="B1354" t="s">
        <v>3334</v>
      </c>
      <c r="D1354">
        <v>3.8</v>
      </c>
      <c r="E1354" t="s">
        <v>3335</v>
      </c>
      <c r="F1354" t="s">
        <v>22</v>
      </c>
      <c r="G1354" t="s">
        <v>1780</v>
      </c>
      <c r="H1354" t="s">
        <v>299</v>
      </c>
      <c r="I1354" t="s">
        <v>147</v>
      </c>
      <c r="J1354" t="s">
        <v>50</v>
      </c>
    </row>
    <row r="1355" spans="1:10" x14ac:dyDescent="0.3">
      <c r="A1355">
        <v>1353</v>
      </c>
      <c r="B1355" t="s">
        <v>3336</v>
      </c>
      <c r="D1355">
        <v>2.9</v>
      </c>
      <c r="E1355" t="s">
        <v>3335</v>
      </c>
      <c r="F1355" t="s">
        <v>22</v>
      </c>
      <c r="G1355" t="s">
        <v>3337</v>
      </c>
      <c r="H1355" t="s">
        <v>299</v>
      </c>
      <c r="I1355" t="s">
        <v>691</v>
      </c>
      <c r="J1355" t="s">
        <v>44</v>
      </c>
    </row>
    <row r="1356" spans="1:10" x14ac:dyDescent="0.3">
      <c r="A1356">
        <v>1354</v>
      </c>
      <c r="B1356" t="s">
        <v>3338</v>
      </c>
      <c r="D1356">
        <v>3.9</v>
      </c>
      <c r="E1356" t="s">
        <v>3335</v>
      </c>
      <c r="F1356" t="s">
        <v>22</v>
      </c>
      <c r="G1356" t="s">
        <v>3339</v>
      </c>
      <c r="H1356" t="s">
        <v>500</v>
      </c>
      <c r="I1356" t="s">
        <v>147</v>
      </c>
      <c r="J1356" t="s">
        <v>284</v>
      </c>
    </row>
    <row r="1357" spans="1:10" x14ac:dyDescent="0.3">
      <c r="A1357">
        <v>1355</v>
      </c>
      <c r="B1357" t="s">
        <v>3340</v>
      </c>
      <c r="D1357">
        <v>4</v>
      </c>
      <c r="E1357" t="s">
        <v>3335</v>
      </c>
      <c r="F1357" t="s">
        <v>10</v>
      </c>
      <c r="G1357" t="s">
        <v>3341</v>
      </c>
      <c r="H1357" t="s">
        <v>24</v>
      </c>
      <c r="I1357" t="s">
        <v>181</v>
      </c>
      <c r="J1357" t="s">
        <v>235</v>
      </c>
    </row>
    <row r="1358" spans="1:10" x14ac:dyDescent="0.3">
      <c r="A1358">
        <v>1356</v>
      </c>
      <c r="B1358" t="s">
        <v>3342</v>
      </c>
      <c r="D1358">
        <v>4.3</v>
      </c>
      <c r="E1358" t="s">
        <v>3335</v>
      </c>
      <c r="F1358" t="s">
        <v>3343</v>
      </c>
      <c r="G1358" t="s">
        <v>217</v>
      </c>
      <c r="H1358" t="s">
        <v>181</v>
      </c>
      <c r="J1358" t="s">
        <v>235</v>
      </c>
    </row>
    <row r="1359" spans="1:10" x14ac:dyDescent="0.3">
      <c r="A1359">
        <v>1357</v>
      </c>
      <c r="B1359" t="s">
        <v>3344</v>
      </c>
      <c r="D1359">
        <v>4.0999999999999996</v>
      </c>
      <c r="E1359" t="s">
        <v>3335</v>
      </c>
      <c r="F1359" t="s">
        <v>22</v>
      </c>
      <c r="G1359" t="s">
        <v>3345</v>
      </c>
      <c r="H1359" t="s">
        <v>352</v>
      </c>
      <c r="I1359" t="s">
        <v>683</v>
      </c>
      <c r="J1359" t="s">
        <v>218</v>
      </c>
    </row>
    <row r="1360" spans="1:10" x14ac:dyDescent="0.3">
      <c r="A1360">
        <v>1358</v>
      </c>
      <c r="B1360" t="s">
        <v>3346</v>
      </c>
      <c r="D1360">
        <v>4.3</v>
      </c>
      <c r="E1360" t="s">
        <v>3347</v>
      </c>
      <c r="F1360" t="s">
        <v>10</v>
      </c>
      <c r="G1360" t="s">
        <v>1466</v>
      </c>
      <c r="H1360" t="s">
        <v>289</v>
      </c>
      <c r="I1360" t="s">
        <v>147</v>
      </c>
      <c r="J1360" t="s">
        <v>246</v>
      </c>
    </row>
    <row r="1361" spans="1:10" x14ac:dyDescent="0.3">
      <c r="A1361">
        <v>1359</v>
      </c>
      <c r="B1361" t="s">
        <v>3348</v>
      </c>
      <c r="D1361">
        <v>4.3</v>
      </c>
      <c r="E1361" t="s">
        <v>3347</v>
      </c>
      <c r="F1361" t="s">
        <v>22</v>
      </c>
      <c r="G1361" t="s">
        <v>3349</v>
      </c>
      <c r="H1361" t="s">
        <v>258</v>
      </c>
      <c r="I1361" t="s">
        <v>147</v>
      </c>
      <c r="J1361" t="s">
        <v>246</v>
      </c>
    </row>
    <row r="1362" spans="1:10" x14ac:dyDescent="0.3">
      <c r="A1362">
        <v>1360</v>
      </c>
      <c r="B1362" t="s">
        <v>3350</v>
      </c>
      <c r="D1362">
        <v>4.3</v>
      </c>
      <c r="E1362" t="s">
        <v>3347</v>
      </c>
      <c r="F1362" t="s">
        <v>10</v>
      </c>
      <c r="G1362" t="s">
        <v>3351</v>
      </c>
      <c r="H1362" t="s">
        <v>249</v>
      </c>
      <c r="I1362" t="s">
        <v>147</v>
      </c>
      <c r="J1362" t="s">
        <v>218</v>
      </c>
    </row>
    <row r="1363" spans="1:10" x14ac:dyDescent="0.3">
      <c r="A1363">
        <v>1361</v>
      </c>
      <c r="B1363" t="s">
        <v>3352</v>
      </c>
      <c r="D1363">
        <v>4.5</v>
      </c>
      <c r="E1363" t="s">
        <v>3347</v>
      </c>
      <c r="F1363" t="s">
        <v>22</v>
      </c>
      <c r="G1363" t="s">
        <v>3353</v>
      </c>
      <c r="H1363" t="s">
        <v>100</v>
      </c>
      <c r="I1363" t="s">
        <v>147</v>
      </c>
      <c r="J1363" t="s">
        <v>773</v>
      </c>
    </row>
    <row r="1364" spans="1:10" x14ac:dyDescent="0.3">
      <c r="A1364">
        <v>1362</v>
      </c>
      <c r="B1364" t="s">
        <v>3354</v>
      </c>
      <c r="D1364">
        <v>4.0999999999999996</v>
      </c>
      <c r="E1364" t="s">
        <v>3347</v>
      </c>
      <c r="F1364" t="s">
        <v>10</v>
      </c>
      <c r="G1364" t="s">
        <v>3355</v>
      </c>
      <c r="H1364" t="s">
        <v>142</v>
      </c>
      <c r="I1364" t="s">
        <v>147</v>
      </c>
      <c r="J1364" t="s">
        <v>186</v>
      </c>
    </row>
    <row r="1365" spans="1:10" x14ac:dyDescent="0.3">
      <c r="A1365">
        <v>1363</v>
      </c>
      <c r="B1365" t="s">
        <v>3356</v>
      </c>
      <c r="D1365">
        <v>3.8</v>
      </c>
      <c r="E1365" t="s">
        <v>3347</v>
      </c>
      <c r="F1365" t="s">
        <v>22</v>
      </c>
      <c r="G1365" t="s">
        <v>3357</v>
      </c>
      <c r="H1365" t="s">
        <v>596</v>
      </c>
      <c r="I1365" t="s">
        <v>147</v>
      </c>
      <c r="J1365" t="s">
        <v>50</v>
      </c>
    </row>
    <row r="1366" spans="1:10" x14ac:dyDescent="0.3">
      <c r="A1366">
        <v>1364</v>
      </c>
      <c r="B1366" t="s">
        <v>3358</v>
      </c>
      <c r="D1366">
        <v>3.8</v>
      </c>
      <c r="E1366" t="s">
        <v>3347</v>
      </c>
      <c r="F1366" t="s">
        <v>10</v>
      </c>
      <c r="G1366" t="s">
        <v>338</v>
      </c>
      <c r="H1366" t="s">
        <v>925</v>
      </c>
      <c r="I1366" t="s">
        <v>147</v>
      </c>
      <c r="J1366" t="s">
        <v>19</v>
      </c>
    </row>
    <row r="1367" spans="1:10" x14ac:dyDescent="0.3">
      <c r="A1367">
        <v>1365</v>
      </c>
      <c r="B1367" t="s">
        <v>3359</v>
      </c>
      <c r="D1367">
        <v>4.0999999999999996</v>
      </c>
      <c r="E1367" t="s">
        <v>1740</v>
      </c>
      <c r="F1367" t="s">
        <v>10</v>
      </c>
      <c r="G1367" t="s">
        <v>922</v>
      </c>
      <c r="H1367" t="s">
        <v>511</v>
      </c>
      <c r="I1367" t="s">
        <v>181</v>
      </c>
      <c r="J1367" t="s">
        <v>1024</v>
      </c>
    </row>
    <row r="1368" spans="1:10" x14ac:dyDescent="0.3">
      <c r="A1368">
        <v>1366</v>
      </c>
      <c r="B1368" t="s">
        <v>3360</v>
      </c>
      <c r="D1368">
        <v>4</v>
      </c>
      <c r="E1368" t="s">
        <v>3361</v>
      </c>
      <c r="F1368" t="s">
        <v>22</v>
      </c>
      <c r="G1368" t="s">
        <v>3362</v>
      </c>
      <c r="H1368" t="s">
        <v>3128</v>
      </c>
      <c r="I1368" t="s">
        <v>181</v>
      </c>
      <c r="J1368" t="s">
        <v>19</v>
      </c>
    </row>
    <row r="1369" spans="1:10" x14ac:dyDescent="0.3">
      <c r="A1369">
        <v>1367</v>
      </c>
      <c r="B1369" t="s">
        <v>3363</v>
      </c>
      <c r="D1369">
        <v>4</v>
      </c>
      <c r="E1369" t="s">
        <v>3361</v>
      </c>
      <c r="F1369" t="s">
        <v>22</v>
      </c>
      <c r="G1369" t="s">
        <v>3364</v>
      </c>
      <c r="H1369" t="s">
        <v>58</v>
      </c>
      <c r="I1369" t="s">
        <v>147</v>
      </c>
      <c r="J1369" t="s">
        <v>28</v>
      </c>
    </row>
    <row r="1370" spans="1:10" x14ac:dyDescent="0.3">
      <c r="A1370">
        <v>1368</v>
      </c>
      <c r="B1370" t="s">
        <v>3365</v>
      </c>
      <c r="D1370">
        <v>4.0999999999999996</v>
      </c>
      <c r="E1370" t="s">
        <v>3361</v>
      </c>
      <c r="F1370" t="s">
        <v>22</v>
      </c>
      <c r="G1370" t="s">
        <v>3366</v>
      </c>
      <c r="H1370" t="s">
        <v>331</v>
      </c>
      <c r="I1370" t="s">
        <v>691</v>
      </c>
      <c r="J1370" t="s">
        <v>105</v>
      </c>
    </row>
    <row r="1371" spans="1:10" x14ac:dyDescent="0.3">
      <c r="A1371">
        <v>1369</v>
      </c>
      <c r="B1371" t="s">
        <v>3367</v>
      </c>
      <c r="D1371">
        <v>4.2</v>
      </c>
      <c r="E1371" t="s">
        <v>3361</v>
      </c>
      <c r="F1371" t="s">
        <v>3368</v>
      </c>
      <c r="G1371" t="s">
        <v>1765</v>
      </c>
      <c r="H1371" t="s">
        <v>147</v>
      </c>
      <c r="J1371" t="s">
        <v>3369</v>
      </c>
    </row>
    <row r="1372" spans="1:10" x14ac:dyDescent="0.3">
      <c r="A1372">
        <v>1370</v>
      </c>
      <c r="B1372" t="s">
        <v>3370</v>
      </c>
      <c r="D1372">
        <v>3.3</v>
      </c>
      <c r="E1372" t="s">
        <v>3361</v>
      </c>
      <c r="F1372" t="s">
        <v>22</v>
      </c>
      <c r="G1372" t="s">
        <v>3371</v>
      </c>
      <c r="H1372" t="s">
        <v>146</v>
      </c>
      <c r="I1372" t="s">
        <v>147</v>
      </c>
      <c r="J1372" t="s">
        <v>50</v>
      </c>
    </row>
    <row r="1373" spans="1:10" x14ac:dyDescent="0.3">
      <c r="A1373">
        <v>1371</v>
      </c>
      <c r="B1373" t="s">
        <v>3372</v>
      </c>
      <c r="D1373">
        <v>4.3</v>
      </c>
      <c r="E1373" t="s">
        <v>2622</v>
      </c>
      <c r="F1373" t="s">
        <v>22</v>
      </c>
      <c r="G1373" t="s">
        <v>3373</v>
      </c>
      <c r="H1373" t="s">
        <v>1393</v>
      </c>
      <c r="I1373" t="s">
        <v>147</v>
      </c>
      <c r="J1373" t="s">
        <v>732</v>
      </c>
    </row>
    <row r="1374" spans="1:10" x14ac:dyDescent="0.3">
      <c r="A1374">
        <v>1372</v>
      </c>
      <c r="B1374" t="s">
        <v>3374</v>
      </c>
      <c r="D1374">
        <v>3.8</v>
      </c>
      <c r="E1374" t="s">
        <v>3375</v>
      </c>
      <c r="F1374" t="s">
        <v>10</v>
      </c>
      <c r="G1374" t="s">
        <v>3376</v>
      </c>
      <c r="H1374" t="s">
        <v>54</v>
      </c>
      <c r="I1374" t="s">
        <v>1308</v>
      </c>
      <c r="J1374" t="s">
        <v>44</v>
      </c>
    </row>
    <row r="1375" spans="1:10" x14ac:dyDescent="0.3">
      <c r="A1375">
        <v>1373</v>
      </c>
      <c r="B1375" t="s">
        <v>3377</v>
      </c>
      <c r="D1375">
        <v>3.5</v>
      </c>
      <c r="E1375" t="s">
        <v>3375</v>
      </c>
      <c r="F1375" t="s">
        <v>10</v>
      </c>
      <c r="G1375" t="s">
        <v>3378</v>
      </c>
      <c r="H1375" t="s">
        <v>661</v>
      </c>
      <c r="I1375" t="s">
        <v>147</v>
      </c>
      <c r="J1375" t="s">
        <v>28</v>
      </c>
    </row>
    <row r="1376" spans="1:10" x14ac:dyDescent="0.3">
      <c r="A1376">
        <v>1374</v>
      </c>
      <c r="B1376" t="s">
        <v>3379</v>
      </c>
      <c r="D1376">
        <v>3.7</v>
      </c>
      <c r="E1376" t="s">
        <v>3375</v>
      </c>
      <c r="F1376" t="s">
        <v>3380</v>
      </c>
      <c r="G1376" t="s">
        <v>3381</v>
      </c>
      <c r="H1376" t="s">
        <v>583</v>
      </c>
      <c r="I1376" t="s">
        <v>691</v>
      </c>
      <c r="J1376" t="s">
        <v>605</v>
      </c>
    </row>
    <row r="1377" spans="1:10" x14ac:dyDescent="0.3">
      <c r="A1377">
        <v>1375</v>
      </c>
      <c r="B1377" t="s">
        <v>3382</v>
      </c>
      <c r="D1377">
        <v>3.8</v>
      </c>
      <c r="E1377" t="s">
        <v>3383</v>
      </c>
      <c r="F1377" t="s">
        <v>22</v>
      </c>
      <c r="G1377" t="s">
        <v>3315</v>
      </c>
      <c r="H1377" t="s">
        <v>48</v>
      </c>
      <c r="I1377" t="s">
        <v>147</v>
      </c>
      <c r="J1377" t="s">
        <v>80</v>
      </c>
    </row>
    <row r="1378" spans="1:10" x14ac:dyDescent="0.3">
      <c r="A1378">
        <v>1376</v>
      </c>
      <c r="B1378" t="s">
        <v>3384</v>
      </c>
      <c r="D1378">
        <v>3.4</v>
      </c>
      <c r="E1378" t="s">
        <v>3383</v>
      </c>
      <c r="F1378" t="s">
        <v>22</v>
      </c>
      <c r="G1378" t="s">
        <v>3385</v>
      </c>
      <c r="H1378" t="s">
        <v>267</v>
      </c>
      <c r="I1378" t="s">
        <v>683</v>
      </c>
      <c r="J1378" t="s">
        <v>773</v>
      </c>
    </row>
    <row r="1379" spans="1:10" x14ac:dyDescent="0.3">
      <c r="A1379">
        <v>1377</v>
      </c>
      <c r="B1379" t="s">
        <v>3386</v>
      </c>
      <c r="D1379">
        <v>4.3</v>
      </c>
      <c r="E1379" t="s">
        <v>3383</v>
      </c>
      <c r="F1379" t="s">
        <v>343</v>
      </c>
      <c r="G1379" t="s">
        <v>3387</v>
      </c>
      <c r="H1379" t="s">
        <v>54</v>
      </c>
      <c r="I1379" t="s">
        <v>147</v>
      </c>
      <c r="J1379" t="s">
        <v>80</v>
      </c>
    </row>
    <row r="1380" spans="1:10" x14ac:dyDescent="0.3">
      <c r="A1380">
        <v>1378</v>
      </c>
      <c r="B1380" t="s">
        <v>3388</v>
      </c>
      <c r="D1380">
        <v>3.2</v>
      </c>
      <c r="E1380" t="s">
        <v>3383</v>
      </c>
      <c r="F1380" t="s">
        <v>22</v>
      </c>
      <c r="G1380" t="s">
        <v>1144</v>
      </c>
      <c r="H1380" t="s">
        <v>267</v>
      </c>
      <c r="I1380" t="s">
        <v>147</v>
      </c>
      <c r="J1380" t="s">
        <v>44</v>
      </c>
    </row>
    <row r="1381" spans="1:10" x14ac:dyDescent="0.3">
      <c r="A1381">
        <v>1379</v>
      </c>
      <c r="B1381" t="s">
        <v>3389</v>
      </c>
      <c r="D1381">
        <v>3.9</v>
      </c>
      <c r="E1381" t="s">
        <v>3390</v>
      </c>
      <c r="F1381" t="s">
        <v>22</v>
      </c>
      <c r="G1381" t="s">
        <v>3391</v>
      </c>
      <c r="H1381" t="s">
        <v>58</v>
      </c>
      <c r="I1381" t="s">
        <v>75</v>
      </c>
      <c r="J1381" t="s">
        <v>424</v>
      </c>
    </row>
    <row r="1382" spans="1:10" x14ac:dyDescent="0.3">
      <c r="A1382">
        <v>1380</v>
      </c>
      <c r="B1382" t="s">
        <v>3392</v>
      </c>
      <c r="D1382">
        <v>4.0999999999999996</v>
      </c>
      <c r="E1382" t="s">
        <v>3390</v>
      </c>
      <c r="F1382" t="s">
        <v>10</v>
      </c>
      <c r="G1382" t="s">
        <v>3393</v>
      </c>
      <c r="H1382" t="s">
        <v>104</v>
      </c>
      <c r="I1382" t="s">
        <v>1308</v>
      </c>
      <c r="J1382" t="s">
        <v>105</v>
      </c>
    </row>
    <row r="1383" spans="1:10" x14ac:dyDescent="0.3">
      <c r="A1383">
        <v>1381</v>
      </c>
      <c r="B1383" t="s">
        <v>3394</v>
      </c>
      <c r="D1383">
        <v>3.7</v>
      </c>
      <c r="E1383" t="s">
        <v>3390</v>
      </c>
      <c r="F1383" t="s">
        <v>343</v>
      </c>
      <c r="G1383" t="s">
        <v>3395</v>
      </c>
      <c r="H1383" t="s">
        <v>604</v>
      </c>
      <c r="I1383" t="s">
        <v>147</v>
      </c>
      <c r="J1383" t="s">
        <v>105</v>
      </c>
    </row>
    <row r="1384" spans="1:10" x14ac:dyDescent="0.3">
      <c r="A1384">
        <v>1382</v>
      </c>
      <c r="B1384" t="s">
        <v>3396</v>
      </c>
      <c r="D1384">
        <v>4.2</v>
      </c>
      <c r="E1384" t="s">
        <v>3390</v>
      </c>
      <c r="F1384" t="s">
        <v>10</v>
      </c>
      <c r="G1384" t="s">
        <v>310</v>
      </c>
      <c r="H1384" t="s">
        <v>511</v>
      </c>
      <c r="I1384" t="s">
        <v>147</v>
      </c>
      <c r="J1384" t="s">
        <v>564</v>
      </c>
    </row>
    <row r="1385" spans="1:10" x14ac:dyDescent="0.3">
      <c r="A1385">
        <v>1383</v>
      </c>
      <c r="B1385" t="s">
        <v>3397</v>
      </c>
      <c r="D1385">
        <v>4.3</v>
      </c>
      <c r="E1385" t="s">
        <v>3390</v>
      </c>
      <c r="F1385" t="s">
        <v>22</v>
      </c>
      <c r="G1385" t="s">
        <v>946</v>
      </c>
      <c r="H1385" t="s">
        <v>43</v>
      </c>
      <c r="I1385" t="s">
        <v>147</v>
      </c>
      <c r="J1385" t="s">
        <v>424</v>
      </c>
    </row>
    <row r="1386" spans="1:10" x14ac:dyDescent="0.3">
      <c r="A1386">
        <v>1384</v>
      </c>
      <c r="B1386" t="s">
        <v>3398</v>
      </c>
      <c r="D1386">
        <v>4</v>
      </c>
      <c r="E1386" t="s">
        <v>3390</v>
      </c>
      <c r="F1386" t="s">
        <v>22</v>
      </c>
      <c r="G1386" t="s">
        <v>3399</v>
      </c>
      <c r="H1386" t="s">
        <v>126</v>
      </c>
      <c r="I1386" t="s">
        <v>147</v>
      </c>
      <c r="J1386" t="s">
        <v>19</v>
      </c>
    </row>
    <row r="1387" spans="1:10" x14ac:dyDescent="0.3">
      <c r="A1387">
        <v>1385</v>
      </c>
      <c r="B1387" t="s">
        <v>3400</v>
      </c>
      <c r="D1387">
        <v>4</v>
      </c>
      <c r="E1387" t="s">
        <v>2944</v>
      </c>
      <c r="F1387" t="s">
        <v>10</v>
      </c>
      <c r="G1387" t="s">
        <v>3401</v>
      </c>
      <c r="H1387" t="s">
        <v>230</v>
      </c>
      <c r="I1387" t="s">
        <v>181</v>
      </c>
      <c r="J1387" t="s">
        <v>44</v>
      </c>
    </row>
    <row r="1388" spans="1:10" x14ac:dyDescent="0.3">
      <c r="A1388">
        <v>1386</v>
      </c>
      <c r="B1388" t="s">
        <v>3402</v>
      </c>
      <c r="D1388">
        <v>4.0999999999999996</v>
      </c>
      <c r="E1388" t="s">
        <v>3403</v>
      </c>
      <c r="F1388" t="s">
        <v>22</v>
      </c>
      <c r="G1388" t="s">
        <v>3404</v>
      </c>
      <c r="H1388" t="s">
        <v>151</v>
      </c>
      <c r="I1388" t="s">
        <v>147</v>
      </c>
      <c r="J1388" t="s">
        <v>284</v>
      </c>
    </row>
    <row r="1389" spans="1:10" x14ac:dyDescent="0.3">
      <c r="A1389">
        <v>1387</v>
      </c>
      <c r="B1389" t="s">
        <v>3405</v>
      </c>
      <c r="D1389">
        <v>3.4</v>
      </c>
      <c r="E1389" t="s">
        <v>3403</v>
      </c>
      <c r="F1389" t="s">
        <v>22</v>
      </c>
      <c r="G1389" t="s">
        <v>3406</v>
      </c>
      <c r="H1389" t="s">
        <v>126</v>
      </c>
      <c r="I1389" t="s">
        <v>147</v>
      </c>
      <c r="J1389" t="s">
        <v>19</v>
      </c>
    </row>
    <row r="1390" spans="1:10" x14ac:dyDescent="0.3">
      <c r="A1390">
        <v>1388</v>
      </c>
      <c r="B1390" t="s">
        <v>3407</v>
      </c>
      <c r="D1390">
        <v>4.4000000000000004</v>
      </c>
      <c r="E1390" t="s">
        <v>3403</v>
      </c>
      <c r="F1390" t="s">
        <v>22</v>
      </c>
      <c r="G1390" t="s">
        <v>3408</v>
      </c>
      <c r="H1390" t="s">
        <v>234</v>
      </c>
      <c r="I1390" t="s">
        <v>147</v>
      </c>
      <c r="J1390" t="s">
        <v>44</v>
      </c>
    </row>
    <row r="1391" spans="1:10" x14ac:dyDescent="0.3">
      <c r="A1391">
        <v>1389</v>
      </c>
      <c r="B1391" t="s">
        <v>3409</v>
      </c>
      <c r="D1391">
        <v>4.2</v>
      </c>
      <c r="E1391" t="s">
        <v>3403</v>
      </c>
      <c r="F1391" t="s">
        <v>22</v>
      </c>
      <c r="G1391" t="s">
        <v>3410</v>
      </c>
      <c r="H1391" t="s">
        <v>538</v>
      </c>
      <c r="I1391" t="s">
        <v>147</v>
      </c>
      <c r="J1391" t="s">
        <v>204</v>
      </c>
    </row>
    <row r="1392" spans="1:10" x14ac:dyDescent="0.3">
      <c r="A1392">
        <v>1390</v>
      </c>
      <c r="B1392" t="s">
        <v>3411</v>
      </c>
      <c r="D1392">
        <v>3.9</v>
      </c>
      <c r="E1392" t="s">
        <v>3412</v>
      </c>
      <c r="F1392" t="s">
        <v>22</v>
      </c>
      <c r="G1392" t="s">
        <v>3413</v>
      </c>
      <c r="H1392" t="s">
        <v>908</v>
      </c>
      <c r="I1392" t="s">
        <v>147</v>
      </c>
      <c r="J1392" t="s">
        <v>105</v>
      </c>
    </row>
    <row r="1393" spans="1:10" x14ac:dyDescent="0.3">
      <c r="A1393">
        <v>1391</v>
      </c>
      <c r="B1393" t="s">
        <v>3414</v>
      </c>
      <c r="D1393">
        <v>4</v>
      </c>
      <c r="E1393" t="s">
        <v>3415</v>
      </c>
      <c r="F1393" t="s">
        <v>22</v>
      </c>
      <c r="G1393" t="s">
        <v>3416</v>
      </c>
      <c r="H1393" t="s">
        <v>1934</v>
      </c>
      <c r="I1393" t="s">
        <v>181</v>
      </c>
      <c r="J1393" t="s">
        <v>1314</v>
      </c>
    </row>
    <row r="1394" spans="1:10" x14ac:dyDescent="0.3">
      <c r="A1394">
        <v>1392</v>
      </c>
      <c r="B1394" t="s">
        <v>3417</v>
      </c>
      <c r="D1394">
        <v>4.3</v>
      </c>
      <c r="E1394" t="s">
        <v>3418</v>
      </c>
      <c r="F1394" t="s">
        <v>10</v>
      </c>
      <c r="G1394" t="s">
        <v>3419</v>
      </c>
      <c r="H1394" t="s">
        <v>357</v>
      </c>
      <c r="I1394" t="s">
        <v>147</v>
      </c>
      <c r="J1394" t="s">
        <v>177</v>
      </c>
    </row>
    <row r="1395" spans="1:10" x14ac:dyDescent="0.3">
      <c r="A1395">
        <v>1393</v>
      </c>
      <c r="B1395" t="s">
        <v>3420</v>
      </c>
      <c r="D1395">
        <v>4.0999999999999996</v>
      </c>
      <c r="E1395" t="s">
        <v>3418</v>
      </c>
      <c r="F1395" t="s">
        <v>22</v>
      </c>
      <c r="G1395" t="s">
        <v>3421</v>
      </c>
      <c r="H1395" t="s">
        <v>740</v>
      </c>
      <c r="I1395" t="s">
        <v>683</v>
      </c>
      <c r="J1395" t="s">
        <v>378</v>
      </c>
    </row>
    <row r="1396" spans="1:10" x14ac:dyDescent="0.3">
      <c r="A1396">
        <v>1394</v>
      </c>
      <c r="B1396" t="s">
        <v>3422</v>
      </c>
      <c r="D1396">
        <v>3.9</v>
      </c>
      <c r="E1396" t="s">
        <v>3418</v>
      </c>
      <c r="F1396" t="s">
        <v>22</v>
      </c>
      <c r="G1396" t="s">
        <v>3423</v>
      </c>
      <c r="H1396" t="s">
        <v>84</v>
      </c>
      <c r="I1396" t="s">
        <v>683</v>
      </c>
      <c r="J1396" t="s">
        <v>44</v>
      </c>
    </row>
    <row r="1397" spans="1:10" x14ac:dyDescent="0.3">
      <c r="A1397">
        <v>1395</v>
      </c>
      <c r="B1397" t="s">
        <v>3424</v>
      </c>
      <c r="D1397">
        <v>4.5999999999999996</v>
      </c>
      <c r="E1397" t="s">
        <v>3418</v>
      </c>
      <c r="F1397" t="s">
        <v>22</v>
      </c>
      <c r="G1397" t="s">
        <v>3425</v>
      </c>
      <c r="H1397" t="s">
        <v>826</v>
      </c>
      <c r="I1397" t="s">
        <v>75</v>
      </c>
      <c r="J1397" t="s">
        <v>223</v>
      </c>
    </row>
    <row r="1398" spans="1:10" x14ac:dyDescent="0.3">
      <c r="A1398">
        <v>1396</v>
      </c>
      <c r="B1398" t="s">
        <v>3426</v>
      </c>
      <c r="D1398">
        <v>3.6</v>
      </c>
      <c r="E1398" t="s">
        <v>3418</v>
      </c>
      <c r="F1398" t="s">
        <v>10</v>
      </c>
      <c r="G1398" t="s">
        <v>3427</v>
      </c>
      <c r="H1398" t="s">
        <v>249</v>
      </c>
      <c r="I1398" t="s">
        <v>691</v>
      </c>
      <c r="J1398" t="s">
        <v>254</v>
      </c>
    </row>
    <row r="1399" spans="1:10" x14ac:dyDescent="0.3">
      <c r="A1399">
        <v>1397</v>
      </c>
      <c r="B1399" t="s">
        <v>3428</v>
      </c>
      <c r="D1399">
        <v>4.2</v>
      </c>
      <c r="E1399" t="s">
        <v>3429</v>
      </c>
      <c r="F1399" t="s">
        <v>22</v>
      </c>
      <c r="G1399" t="s">
        <v>3430</v>
      </c>
      <c r="H1399" t="s">
        <v>234</v>
      </c>
      <c r="I1399" t="s">
        <v>147</v>
      </c>
      <c r="J1399" t="s">
        <v>19</v>
      </c>
    </row>
    <row r="1400" spans="1:10" x14ac:dyDescent="0.3">
      <c r="A1400">
        <v>1398</v>
      </c>
      <c r="B1400" t="s">
        <v>3431</v>
      </c>
      <c r="D1400">
        <v>4.0999999999999996</v>
      </c>
      <c r="E1400" t="s">
        <v>3429</v>
      </c>
      <c r="F1400" t="s">
        <v>22</v>
      </c>
      <c r="G1400" t="s">
        <v>3432</v>
      </c>
      <c r="H1400" t="s">
        <v>2234</v>
      </c>
      <c r="I1400" t="s">
        <v>147</v>
      </c>
      <c r="J1400" t="s">
        <v>117</v>
      </c>
    </row>
    <row r="1401" spans="1:10" x14ac:dyDescent="0.3">
      <c r="A1401">
        <v>1399</v>
      </c>
      <c r="B1401" t="s">
        <v>3433</v>
      </c>
      <c r="D1401">
        <v>4.3</v>
      </c>
      <c r="E1401" t="s">
        <v>3429</v>
      </c>
      <c r="F1401" t="s">
        <v>10</v>
      </c>
      <c r="G1401" t="s">
        <v>3434</v>
      </c>
      <c r="H1401" t="s">
        <v>84</v>
      </c>
      <c r="I1401" t="s">
        <v>683</v>
      </c>
      <c r="J1401" t="s">
        <v>85</v>
      </c>
    </row>
    <row r="1402" spans="1:10" x14ac:dyDescent="0.3">
      <c r="A1402">
        <v>1400</v>
      </c>
      <c r="B1402" t="s">
        <v>3435</v>
      </c>
      <c r="D1402">
        <v>4.2</v>
      </c>
      <c r="E1402" t="s">
        <v>3429</v>
      </c>
      <c r="F1402" t="s">
        <v>10</v>
      </c>
      <c r="G1402" t="s">
        <v>3436</v>
      </c>
      <c r="H1402" t="s">
        <v>908</v>
      </c>
      <c r="I1402" t="s">
        <v>147</v>
      </c>
      <c r="J1402" t="s">
        <v>3437</v>
      </c>
    </row>
    <row r="1403" spans="1:10" x14ac:dyDescent="0.3">
      <c r="A1403">
        <v>1401</v>
      </c>
      <c r="B1403" t="s">
        <v>3438</v>
      </c>
      <c r="D1403">
        <v>3.7</v>
      </c>
      <c r="E1403" t="s">
        <v>3429</v>
      </c>
      <c r="F1403" t="s">
        <v>22</v>
      </c>
      <c r="G1403" t="s">
        <v>3439</v>
      </c>
      <c r="H1403" t="s">
        <v>142</v>
      </c>
      <c r="I1403" t="s">
        <v>147</v>
      </c>
      <c r="J1403" t="s">
        <v>117</v>
      </c>
    </row>
    <row r="1404" spans="1:10" x14ac:dyDescent="0.3">
      <c r="A1404">
        <v>1402</v>
      </c>
      <c r="B1404" t="s">
        <v>3440</v>
      </c>
      <c r="D1404">
        <v>4</v>
      </c>
      <c r="E1404" t="s">
        <v>677</v>
      </c>
      <c r="F1404" t="s">
        <v>10</v>
      </c>
      <c r="G1404" t="s">
        <v>3441</v>
      </c>
      <c r="H1404" t="s">
        <v>538</v>
      </c>
      <c r="I1404" t="s">
        <v>75</v>
      </c>
      <c r="J1404" t="s">
        <v>105</v>
      </c>
    </row>
    <row r="1405" spans="1:10" x14ac:dyDescent="0.3">
      <c r="A1405">
        <v>1403</v>
      </c>
      <c r="B1405" t="s">
        <v>3442</v>
      </c>
      <c r="D1405">
        <v>3.9</v>
      </c>
      <c r="E1405" t="s">
        <v>3403</v>
      </c>
      <c r="F1405" t="s">
        <v>10</v>
      </c>
      <c r="G1405" t="s">
        <v>3443</v>
      </c>
      <c r="H1405" t="s">
        <v>2295</v>
      </c>
      <c r="I1405" t="s">
        <v>691</v>
      </c>
      <c r="J1405" t="s">
        <v>117</v>
      </c>
    </row>
    <row r="1406" spans="1:10" x14ac:dyDescent="0.3">
      <c r="A1406">
        <v>1404</v>
      </c>
      <c r="B1406" t="s">
        <v>3444</v>
      </c>
      <c r="D1406">
        <v>2.8</v>
      </c>
      <c r="E1406" t="s">
        <v>3445</v>
      </c>
      <c r="F1406" t="s">
        <v>22</v>
      </c>
      <c r="G1406" t="s">
        <v>3446</v>
      </c>
      <c r="H1406" t="s">
        <v>267</v>
      </c>
      <c r="I1406" t="s">
        <v>181</v>
      </c>
      <c r="J1406" t="s">
        <v>70</v>
      </c>
    </row>
    <row r="1407" spans="1:10" x14ac:dyDescent="0.3">
      <c r="A1407">
        <v>1405</v>
      </c>
      <c r="B1407" t="s">
        <v>3447</v>
      </c>
      <c r="D1407">
        <v>3.7</v>
      </c>
      <c r="E1407" t="s">
        <v>3445</v>
      </c>
      <c r="F1407" t="s">
        <v>3448</v>
      </c>
      <c r="G1407" t="s">
        <v>138</v>
      </c>
      <c r="H1407" t="s">
        <v>181</v>
      </c>
      <c r="J1407" t="s">
        <v>168</v>
      </c>
    </row>
    <row r="1408" spans="1:10" x14ac:dyDescent="0.3">
      <c r="A1408">
        <v>1406</v>
      </c>
      <c r="B1408" t="s">
        <v>3449</v>
      </c>
      <c r="D1408">
        <v>4.2</v>
      </c>
      <c r="E1408" t="s">
        <v>3445</v>
      </c>
      <c r="F1408" t="s">
        <v>10</v>
      </c>
      <c r="G1408" t="s">
        <v>3450</v>
      </c>
      <c r="H1408" t="s">
        <v>54</v>
      </c>
      <c r="I1408" t="s">
        <v>147</v>
      </c>
      <c r="J1408" t="s">
        <v>1957</v>
      </c>
    </row>
    <row r="1409" spans="1:10" x14ac:dyDescent="0.3">
      <c r="A1409">
        <v>1407</v>
      </c>
      <c r="B1409" t="s">
        <v>3451</v>
      </c>
      <c r="D1409">
        <v>3.7</v>
      </c>
      <c r="E1409" t="s">
        <v>3452</v>
      </c>
      <c r="F1409" t="s">
        <v>10</v>
      </c>
      <c r="G1409" t="s">
        <v>1641</v>
      </c>
      <c r="H1409" t="s">
        <v>54</v>
      </c>
      <c r="I1409" t="s">
        <v>147</v>
      </c>
      <c r="J1409" t="s">
        <v>295</v>
      </c>
    </row>
    <row r="1410" spans="1:10" x14ac:dyDescent="0.3">
      <c r="A1410">
        <v>1408</v>
      </c>
      <c r="B1410" t="s">
        <v>3453</v>
      </c>
      <c r="D1410">
        <v>4</v>
      </c>
      <c r="E1410" t="s">
        <v>3452</v>
      </c>
      <c r="F1410" t="s">
        <v>22</v>
      </c>
      <c r="G1410" t="s">
        <v>3454</v>
      </c>
      <c r="H1410" t="s">
        <v>632</v>
      </c>
      <c r="I1410" t="s">
        <v>181</v>
      </c>
      <c r="J1410" t="s">
        <v>732</v>
      </c>
    </row>
    <row r="1411" spans="1:10" x14ac:dyDescent="0.3">
      <c r="A1411">
        <v>1409</v>
      </c>
      <c r="B1411" t="s">
        <v>3455</v>
      </c>
      <c r="D1411">
        <v>4.2</v>
      </c>
      <c r="E1411" t="s">
        <v>3452</v>
      </c>
      <c r="F1411" t="s">
        <v>3456</v>
      </c>
      <c r="G1411" t="s">
        <v>147</v>
      </c>
      <c r="J1411" t="s">
        <v>1957</v>
      </c>
    </row>
    <row r="1412" spans="1:10" x14ac:dyDescent="0.3">
      <c r="A1412">
        <v>1410</v>
      </c>
      <c r="B1412" t="s">
        <v>3457</v>
      </c>
      <c r="D1412">
        <v>4</v>
      </c>
      <c r="E1412" t="s">
        <v>3458</v>
      </c>
      <c r="F1412" t="s">
        <v>22</v>
      </c>
      <c r="G1412" t="s">
        <v>2222</v>
      </c>
      <c r="H1412" t="s">
        <v>109</v>
      </c>
      <c r="I1412" t="s">
        <v>691</v>
      </c>
      <c r="J1412" t="s">
        <v>362</v>
      </c>
    </row>
    <row r="1413" spans="1:10" x14ac:dyDescent="0.3">
      <c r="A1413">
        <v>1411</v>
      </c>
      <c r="B1413" t="s">
        <v>3459</v>
      </c>
      <c r="D1413">
        <v>4.0999999999999996</v>
      </c>
      <c r="E1413" t="s">
        <v>3458</v>
      </c>
      <c r="F1413" t="s">
        <v>22</v>
      </c>
      <c r="G1413" t="s">
        <v>3460</v>
      </c>
      <c r="H1413" t="s">
        <v>249</v>
      </c>
      <c r="I1413" t="s">
        <v>147</v>
      </c>
      <c r="J1413" t="s">
        <v>204</v>
      </c>
    </row>
    <row r="1414" spans="1:10" x14ac:dyDescent="0.3">
      <c r="A1414">
        <v>1412</v>
      </c>
      <c r="B1414" t="s">
        <v>3461</v>
      </c>
      <c r="D1414">
        <v>3.9</v>
      </c>
      <c r="E1414" t="s">
        <v>3458</v>
      </c>
      <c r="F1414" t="s">
        <v>22</v>
      </c>
      <c r="G1414" t="s">
        <v>3462</v>
      </c>
      <c r="H1414" t="s">
        <v>397</v>
      </c>
      <c r="I1414" t="s">
        <v>147</v>
      </c>
      <c r="J1414" t="s">
        <v>44</v>
      </c>
    </row>
    <row r="1415" spans="1:10" x14ac:dyDescent="0.3">
      <c r="A1415">
        <v>1413</v>
      </c>
      <c r="B1415" t="s">
        <v>3463</v>
      </c>
      <c r="D1415">
        <v>3.6</v>
      </c>
      <c r="E1415" t="s">
        <v>3458</v>
      </c>
      <c r="F1415" t="s">
        <v>22</v>
      </c>
      <c r="G1415" t="s">
        <v>3464</v>
      </c>
      <c r="H1415" t="s">
        <v>2514</v>
      </c>
      <c r="I1415" t="s">
        <v>147</v>
      </c>
      <c r="J1415" t="s">
        <v>44</v>
      </c>
    </row>
    <row r="1416" spans="1:10" x14ac:dyDescent="0.3">
      <c r="A1416">
        <v>1414</v>
      </c>
      <c r="B1416" t="s">
        <v>3465</v>
      </c>
      <c r="D1416">
        <v>4.0999999999999996</v>
      </c>
      <c r="E1416" t="s">
        <v>3458</v>
      </c>
      <c r="F1416" t="s">
        <v>22</v>
      </c>
      <c r="G1416" t="s">
        <v>3466</v>
      </c>
      <c r="H1416" t="s">
        <v>142</v>
      </c>
      <c r="I1416" t="s">
        <v>683</v>
      </c>
      <c r="J1416" t="s">
        <v>254</v>
      </c>
    </row>
    <row r="1417" spans="1:10" x14ac:dyDescent="0.3">
      <c r="A1417">
        <v>1415</v>
      </c>
      <c r="B1417" t="s">
        <v>3467</v>
      </c>
      <c r="D1417">
        <v>4.5</v>
      </c>
      <c r="E1417" t="s">
        <v>3468</v>
      </c>
      <c r="F1417" t="s">
        <v>22</v>
      </c>
      <c r="G1417" t="s">
        <v>3469</v>
      </c>
      <c r="H1417" t="s">
        <v>126</v>
      </c>
      <c r="I1417" t="s">
        <v>691</v>
      </c>
      <c r="J1417" t="s">
        <v>295</v>
      </c>
    </row>
    <row r="1418" spans="1:10" x14ac:dyDescent="0.3">
      <c r="A1418">
        <v>1416</v>
      </c>
      <c r="B1418" t="s">
        <v>3470</v>
      </c>
      <c r="D1418">
        <v>4.2</v>
      </c>
      <c r="E1418" t="s">
        <v>3468</v>
      </c>
      <c r="F1418" t="s">
        <v>22</v>
      </c>
      <c r="G1418" t="s">
        <v>3471</v>
      </c>
      <c r="H1418" t="s">
        <v>142</v>
      </c>
      <c r="I1418" t="s">
        <v>147</v>
      </c>
      <c r="J1418" t="s">
        <v>50</v>
      </c>
    </row>
    <row r="1419" spans="1:10" x14ac:dyDescent="0.3">
      <c r="A1419">
        <v>1417</v>
      </c>
      <c r="B1419" t="s">
        <v>3472</v>
      </c>
      <c r="D1419">
        <v>3.9</v>
      </c>
      <c r="E1419" t="s">
        <v>3468</v>
      </c>
      <c r="F1419" t="s">
        <v>10</v>
      </c>
      <c r="G1419" t="s">
        <v>2016</v>
      </c>
      <c r="H1419" t="s">
        <v>974</v>
      </c>
      <c r="I1419" t="s">
        <v>181</v>
      </c>
      <c r="J1419" t="s">
        <v>362</v>
      </c>
    </row>
    <row r="1420" spans="1:10" x14ac:dyDescent="0.3">
      <c r="A1420">
        <v>1418</v>
      </c>
      <c r="B1420" t="s">
        <v>3473</v>
      </c>
      <c r="D1420">
        <v>3.9</v>
      </c>
      <c r="E1420" t="s">
        <v>3468</v>
      </c>
      <c r="F1420" t="s">
        <v>10</v>
      </c>
      <c r="G1420" t="s">
        <v>3474</v>
      </c>
      <c r="H1420" t="s">
        <v>109</v>
      </c>
      <c r="I1420" t="s">
        <v>147</v>
      </c>
      <c r="J1420" t="s">
        <v>295</v>
      </c>
    </row>
    <row r="1421" spans="1:10" x14ac:dyDescent="0.3">
      <c r="A1421">
        <v>1419</v>
      </c>
      <c r="B1421" t="s">
        <v>3475</v>
      </c>
      <c r="D1421">
        <v>4.0999999999999996</v>
      </c>
      <c r="E1421" t="s">
        <v>3468</v>
      </c>
      <c r="F1421" t="s">
        <v>10</v>
      </c>
      <c r="G1421" t="s">
        <v>3476</v>
      </c>
      <c r="H1421" t="s">
        <v>121</v>
      </c>
      <c r="I1421" t="s">
        <v>147</v>
      </c>
      <c r="J1421" t="s">
        <v>1080</v>
      </c>
    </row>
    <row r="1422" spans="1:10" x14ac:dyDescent="0.3">
      <c r="A1422">
        <v>1420</v>
      </c>
      <c r="B1422" t="s">
        <v>3477</v>
      </c>
      <c r="D1422">
        <v>4.4000000000000004</v>
      </c>
      <c r="E1422" t="s">
        <v>3478</v>
      </c>
      <c r="F1422" t="s">
        <v>10</v>
      </c>
      <c r="G1422" t="s">
        <v>3479</v>
      </c>
      <c r="H1422" t="s">
        <v>48</v>
      </c>
      <c r="I1422" t="s">
        <v>181</v>
      </c>
      <c r="J1422" t="s">
        <v>362</v>
      </c>
    </row>
    <row r="1423" spans="1:10" x14ac:dyDescent="0.3">
      <c r="A1423">
        <v>1421</v>
      </c>
      <c r="B1423" t="s">
        <v>3480</v>
      </c>
      <c r="D1423">
        <v>4.0999999999999996</v>
      </c>
      <c r="E1423" t="s">
        <v>3481</v>
      </c>
      <c r="F1423" t="s">
        <v>22</v>
      </c>
      <c r="G1423" t="s">
        <v>3482</v>
      </c>
      <c r="H1423" t="s">
        <v>752</v>
      </c>
      <c r="I1423" t="s">
        <v>147</v>
      </c>
      <c r="J1423" t="s">
        <v>362</v>
      </c>
    </row>
    <row r="1424" spans="1:10" x14ac:dyDescent="0.3">
      <c r="A1424">
        <v>1422</v>
      </c>
      <c r="B1424" t="s">
        <v>3483</v>
      </c>
      <c r="D1424">
        <v>3.6</v>
      </c>
      <c r="E1424" t="s">
        <v>3481</v>
      </c>
      <c r="F1424" t="s">
        <v>22</v>
      </c>
      <c r="G1424" t="s">
        <v>3484</v>
      </c>
      <c r="H1424" t="s">
        <v>604</v>
      </c>
      <c r="I1424" t="s">
        <v>147</v>
      </c>
      <c r="J1424" t="s">
        <v>44</v>
      </c>
    </row>
    <row r="1425" spans="1:10" x14ac:dyDescent="0.3">
      <c r="A1425">
        <v>1423</v>
      </c>
      <c r="B1425" t="s">
        <v>3485</v>
      </c>
      <c r="D1425">
        <v>3.8</v>
      </c>
      <c r="E1425" t="s">
        <v>3481</v>
      </c>
      <c r="F1425" t="s">
        <v>22</v>
      </c>
      <c r="G1425" t="s">
        <v>3100</v>
      </c>
      <c r="H1425" t="s">
        <v>267</v>
      </c>
      <c r="I1425" t="s">
        <v>147</v>
      </c>
      <c r="J1425" t="s">
        <v>70</v>
      </c>
    </row>
    <row r="1426" spans="1:10" x14ac:dyDescent="0.3">
      <c r="A1426">
        <v>1424</v>
      </c>
      <c r="B1426" t="s">
        <v>3486</v>
      </c>
      <c r="D1426">
        <v>4.0999999999999996</v>
      </c>
      <c r="E1426" t="s">
        <v>3155</v>
      </c>
      <c r="F1426" t="s">
        <v>22</v>
      </c>
      <c r="G1426" t="s">
        <v>3487</v>
      </c>
      <c r="H1426" t="s">
        <v>500</v>
      </c>
      <c r="I1426" t="s">
        <v>147</v>
      </c>
      <c r="J1426" t="s">
        <v>268</v>
      </c>
    </row>
    <row r="1427" spans="1:10" x14ac:dyDescent="0.3">
      <c r="A1427">
        <v>1425</v>
      </c>
      <c r="B1427" t="s">
        <v>3488</v>
      </c>
      <c r="D1427">
        <v>4.0999999999999996</v>
      </c>
      <c r="E1427" t="s">
        <v>3489</v>
      </c>
      <c r="F1427" t="s">
        <v>22</v>
      </c>
      <c r="G1427" t="s">
        <v>3328</v>
      </c>
      <c r="H1427" t="s">
        <v>54</v>
      </c>
      <c r="I1427" t="s">
        <v>147</v>
      </c>
      <c r="J1427" t="s">
        <v>117</v>
      </c>
    </row>
    <row r="1428" spans="1:10" x14ac:dyDescent="0.3">
      <c r="A1428">
        <v>1426</v>
      </c>
      <c r="B1428" t="s">
        <v>3490</v>
      </c>
      <c r="D1428">
        <v>4.0999999999999996</v>
      </c>
      <c r="E1428" t="s">
        <v>3489</v>
      </c>
      <c r="F1428" t="s">
        <v>22</v>
      </c>
      <c r="G1428" t="s">
        <v>2923</v>
      </c>
      <c r="H1428" t="s">
        <v>142</v>
      </c>
      <c r="I1428" t="s">
        <v>147</v>
      </c>
      <c r="J1428" t="s">
        <v>70</v>
      </c>
    </row>
    <row r="1429" spans="1:10" x14ac:dyDescent="0.3">
      <c r="A1429">
        <v>1427</v>
      </c>
      <c r="B1429" t="s">
        <v>3491</v>
      </c>
      <c r="D1429">
        <v>4.2</v>
      </c>
      <c r="E1429" t="s">
        <v>3489</v>
      </c>
      <c r="F1429" t="s">
        <v>22</v>
      </c>
      <c r="G1429" t="s">
        <v>1971</v>
      </c>
      <c r="H1429" t="s">
        <v>234</v>
      </c>
      <c r="I1429" t="s">
        <v>147</v>
      </c>
      <c r="J1429" t="s">
        <v>44</v>
      </c>
    </row>
    <row r="1430" spans="1:10" x14ac:dyDescent="0.3">
      <c r="A1430">
        <v>1428</v>
      </c>
      <c r="B1430" t="s">
        <v>3492</v>
      </c>
      <c r="D1430">
        <v>4.2</v>
      </c>
      <c r="E1430" t="s">
        <v>3489</v>
      </c>
      <c r="F1430" t="s">
        <v>10</v>
      </c>
      <c r="G1430" t="s">
        <v>1489</v>
      </c>
      <c r="H1430" t="s">
        <v>500</v>
      </c>
      <c r="I1430" t="s">
        <v>147</v>
      </c>
      <c r="J1430" t="s">
        <v>105</v>
      </c>
    </row>
    <row r="1431" spans="1:10" x14ac:dyDescent="0.3">
      <c r="A1431">
        <v>1429</v>
      </c>
      <c r="B1431" t="s">
        <v>3493</v>
      </c>
      <c r="D1431">
        <v>4.0999999999999996</v>
      </c>
      <c r="E1431" t="s">
        <v>3489</v>
      </c>
      <c r="F1431" t="s">
        <v>343</v>
      </c>
      <c r="G1431" t="s">
        <v>3494</v>
      </c>
      <c r="H1431" t="s">
        <v>522</v>
      </c>
      <c r="I1431" t="s">
        <v>147</v>
      </c>
      <c r="J1431" t="s">
        <v>28</v>
      </c>
    </row>
    <row r="1432" spans="1:10" x14ac:dyDescent="0.3">
      <c r="A1432">
        <v>1430</v>
      </c>
      <c r="B1432" t="s">
        <v>3495</v>
      </c>
      <c r="D1432">
        <v>3.8</v>
      </c>
      <c r="E1432" t="s">
        <v>3496</v>
      </c>
      <c r="F1432" t="s">
        <v>22</v>
      </c>
      <c r="G1432" t="s">
        <v>3497</v>
      </c>
      <c r="H1432" t="s">
        <v>109</v>
      </c>
      <c r="I1432" t="s">
        <v>147</v>
      </c>
      <c r="J1432" t="s">
        <v>50</v>
      </c>
    </row>
    <row r="1433" spans="1:10" x14ac:dyDescent="0.3">
      <c r="A1433">
        <v>1431</v>
      </c>
      <c r="B1433" t="s">
        <v>3498</v>
      </c>
      <c r="D1433">
        <v>4.0999999999999996</v>
      </c>
      <c r="E1433" t="s">
        <v>3496</v>
      </c>
      <c r="F1433" t="s">
        <v>22</v>
      </c>
      <c r="G1433" t="s">
        <v>2890</v>
      </c>
      <c r="H1433" t="s">
        <v>48</v>
      </c>
      <c r="I1433" t="s">
        <v>147</v>
      </c>
      <c r="J1433" t="s">
        <v>80</v>
      </c>
    </row>
    <row r="1434" spans="1:10" x14ac:dyDescent="0.3">
      <c r="A1434">
        <v>1432</v>
      </c>
      <c r="B1434" t="s">
        <v>3499</v>
      </c>
      <c r="D1434">
        <v>3.9</v>
      </c>
      <c r="E1434" t="s">
        <v>3500</v>
      </c>
      <c r="F1434" t="s">
        <v>10</v>
      </c>
      <c r="G1434" t="s">
        <v>3501</v>
      </c>
      <c r="H1434" t="s">
        <v>604</v>
      </c>
      <c r="I1434" t="s">
        <v>147</v>
      </c>
      <c r="J1434" t="s">
        <v>284</v>
      </c>
    </row>
    <row r="1435" spans="1:10" x14ac:dyDescent="0.3">
      <c r="A1435">
        <v>1433</v>
      </c>
      <c r="B1435" t="s">
        <v>3502</v>
      </c>
      <c r="D1435">
        <v>3.7</v>
      </c>
      <c r="E1435" t="s">
        <v>3500</v>
      </c>
      <c r="F1435" t="s">
        <v>10</v>
      </c>
      <c r="G1435" t="s">
        <v>3503</v>
      </c>
      <c r="H1435" t="s">
        <v>230</v>
      </c>
      <c r="I1435" t="s">
        <v>75</v>
      </c>
      <c r="J1435" t="s">
        <v>372</v>
      </c>
    </row>
    <row r="1436" spans="1:10" x14ac:dyDescent="0.3">
      <c r="A1436">
        <v>1434</v>
      </c>
      <c r="B1436" t="s">
        <v>3504</v>
      </c>
      <c r="D1436">
        <v>3.7</v>
      </c>
      <c r="E1436" t="s">
        <v>3500</v>
      </c>
      <c r="F1436" t="s">
        <v>22</v>
      </c>
      <c r="G1436" t="s">
        <v>996</v>
      </c>
      <c r="H1436" t="s">
        <v>234</v>
      </c>
      <c r="I1436" t="s">
        <v>147</v>
      </c>
      <c r="J1436" t="s">
        <v>19</v>
      </c>
    </row>
    <row r="1437" spans="1:10" x14ac:dyDescent="0.3">
      <c r="A1437">
        <v>1435</v>
      </c>
      <c r="B1437" t="s">
        <v>3505</v>
      </c>
      <c r="D1437">
        <v>4.2</v>
      </c>
      <c r="E1437" t="s">
        <v>3500</v>
      </c>
      <c r="F1437" t="s">
        <v>22</v>
      </c>
      <c r="G1437" t="s">
        <v>2673</v>
      </c>
      <c r="H1437" t="s">
        <v>79</v>
      </c>
      <c r="I1437" t="s">
        <v>147</v>
      </c>
      <c r="J1437" t="s">
        <v>50</v>
      </c>
    </row>
    <row r="1438" spans="1:10" x14ac:dyDescent="0.3">
      <c r="A1438">
        <v>1436</v>
      </c>
      <c r="B1438" t="s">
        <v>3506</v>
      </c>
      <c r="D1438">
        <v>4.3</v>
      </c>
      <c r="E1438" t="s">
        <v>3500</v>
      </c>
      <c r="F1438" t="s">
        <v>22</v>
      </c>
      <c r="G1438" t="s">
        <v>3507</v>
      </c>
      <c r="H1438" t="s">
        <v>121</v>
      </c>
      <c r="I1438" t="s">
        <v>147</v>
      </c>
      <c r="J1438" t="s">
        <v>1278</v>
      </c>
    </row>
    <row r="1439" spans="1:10" x14ac:dyDescent="0.3">
      <c r="A1439">
        <v>1437</v>
      </c>
      <c r="B1439" t="s">
        <v>3508</v>
      </c>
      <c r="D1439">
        <v>3.5</v>
      </c>
      <c r="E1439" t="s">
        <v>3500</v>
      </c>
      <c r="F1439" t="s">
        <v>10</v>
      </c>
      <c r="G1439" t="s">
        <v>776</v>
      </c>
      <c r="H1439" t="s">
        <v>234</v>
      </c>
      <c r="I1439" t="s">
        <v>147</v>
      </c>
      <c r="J1439" t="s">
        <v>44</v>
      </c>
    </row>
    <row r="1440" spans="1:10" x14ac:dyDescent="0.3">
      <c r="A1440">
        <v>1438</v>
      </c>
      <c r="B1440" t="s">
        <v>3509</v>
      </c>
      <c r="D1440">
        <v>3.7</v>
      </c>
      <c r="E1440" t="s">
        <v>3510</v>
      </c>
      <c r="F1440" t="s">
        <v>22</v>
      </c>
      <c r="G1440" t="s">
        <v>3511</v>
      </c>
      <c r="H1440" t="s">
        <v>121</v>
      </c>
      <c r="I1440" t="s">
        <v>683</v>
      </c>
      <c r="J1440" t="s">
        <v>378</v>
      </c>
    </row>
    <row r="1441" spans="1:10" x14ac:dyDescent="0.3">
      <c r="A1441">
        <v>1439</v>
      </c>
      <c r="B1441" t="s">
        <v>3509</v>
      </c>
      <c r="D1441">
        <v>3.7</v>
      </c>
      <c r="E1441" t="s">
        <v>3510</v>
      </c>
      <c r="F1441" t="s">
        <v>22</v>
      </c>
      <c r="G1441" t="s">
        <v>3511</v>
      </c>
      <c r="H1441" t="s">
        <v>121</v>
      </c>
      <c r="I1441" t="s">
        <v>683</v>
      </c>
      <c r="J1441" t="s">
        <v>378</v>
      </c>
    </row>
    <row r="1442" spans="1:10" x14ac:dyDescent="0.3">
      <c r="A1442">
        <v>1440</v>
      </c>
      <c r="B1442" t="s">
        <v>3512</v>
      </c>
      <c r="D1442">
        <v>3.7</v>
      </c>
      <c r="E1442" t="s">
        <v>3510</v>
      </c>
      <c r="F1442" t="s">
        <v>10</v>
      </c>
      <c r="G1442" t="s">
        <v>3513</v>
      </c>
      <c r="H1442" t="s">
        <v>109</v>
      </c>
      <c r="I1442" t="s">
        <v>147</v>
      </c>
      <c r="J1442" t="s">
        <v>28</v>
      </c>
    </row>
    <row r="1443" spans="1:10" x14ac:dyDescent="0.3">
      <c r="A1443">
        <v>1441</v>
      </c>
      <c r="B1443" t="s">
        <v>3514</v>
      </c>
      <c r="D1443">
        <v>4.4000000000000004</v>
      </c>
      <c r="E1443" t="s">
        <v>3510</v>
      </c>
      <c r="F1443" t="s">
        <v>22</v>
      </c>
      <c r="G1443" t="s">
        <v>3515</v>
      </c>
      <c r="H1443" t="s">
        <v>1286</v>
      </c>
      <c r="I1443" t="s">
        <v>147</v>
      </c>
      <c r="J1443" t="s">
        <v>28</v>
      </c>
    </row>
    <row r="1444" spans="1:10" x14ac:dyDescent="0.3">
      <c r="A1444">
        <v>1442</v>
      </c>
      <c r="B1444" t="s">
        <v>3516</v>
      </c>
      <c r="D1444">
        <v>4.0999999999999996</v>
      </c>
      <c r="E1444" t="s">
        <v>3517</v>
      </c>
      <c r="F1444" t="s">
        <v>10</v>
      </c>
      <c r="G1444" t="s">
        <v>3518</v>
      </c>
      <c r="H1444" t="s">
        <v>1190</v>
      </c>
      <c r="I1444" t="s">
        <v>147</v>
      </c>
      <c r="J1444" t="s">
        <v>117</v>
      </c>
    </row>
    <row r="1445" spans="1:10" x14ac:dyDescent="0.3">
      <c r="A1445">
        <v>1443</v>
      </c>
      <c r="B1445" t="s">
        <v>3519</v>
      </c>
      <c r="D1445">
        <v>3.3</v>
      </c>
      <c r="E1445" t="s">
        <v>3517</v>
      </c>
      <c r="F1445" t="s">
        <v>22</v>
      </c>
      <c r="G1445" t="s">
        <v>3520</v>
      </c>
      <c r="H1445" t="s">
        <v>522</v>
      </c>
      <c r="I1445" t="s">
        <v>683</v>
      </c>
      <c r="J1445" t="s">
        <v>773</v>
      </c>
    </row>
    <row r="1446" spans="1:10" x14ac:dyDescent="0.3">
      <c r="A1446">
        <v>1444</v>
      </c>
      <c r="B1446" t="s">
        <v>3521</v>
      </c>
      <c r="D1446">
        <v>3.7</v>
      </c>
      <c r="E1446" t="s">
        <v>3517</v>
      </c>
      <c r="F1446" t="s">
        <v>22</v>
      </c>
      <c r="G1446" t="s">
        <v>3522</v>
      </c>
      <c r="H1446" t="s">
        <v>138</v>
      </c>
      <c r="I1446" t="s">
        <v>147</v>
      </c>
      <c r="J1446" t="s">
        <v>235</v>
      </c>
    </row>
    <row r="1447" spans="1:10" x14ac:dyDescent="0.3">
      <c r="A1447">
        <v>1445</v>
      </c>
      <c r="B1447" t="s">
        <v>3523</v>
      </c>
      <c r="D1447">
        <v>3.8</v>
      </c>
      <c r="E1447" t="s">
        <v>3524</v>
      </c>
      <c r="F1447" t="s">
        <v>22</v>
      </c>
      <c r="G1447" t="s">
        <v>3525</v>
      </c>
      <c r="H1447" t="s">
        <v>142</v>
      </c>
      <c r="I1447" t="s">
        <v>147</v>
      </c>
      <c r="J1447" t="s">
        <v>19</v>
      </c>
    </row>
    <row r="1448" spans="1:10" x14ac:dyDescent="0.3">
      <c r="A1448">
        <v>1446</v>
      </c>
      <c r="B1448" t="s">
        <v>3526</v>
      </c>
      <c r="D1448">
        <v>4.0999999999999996</v>
      </c>
      <c r="E1448" t="s">
        <v>3524</v>
      </c>
      <c r="F1448" t="s">
        <v>10</v>
      </c>
      <c r="G1448" t="s">
        <v>3527</v>
      </c>
      <c r="H1448" t="s">
        <v>213</v>
      </c>
      <c r="I1448" t="s">
        <v>147</v>
      </c>
      <c r="J1448" t="s">
        <v>284</v>
      </c>
    </row>
    <row r="1449" spans="1:10" x14ac:dyDescent="0.3">
      <c r="A1449">
        <v>1447</v>
      </c>
      <c r="B1449" t="s">
        <v>3528</v>
      </c>
      <c r="D1449">
        <v>4.0999999999999996</v>
      </c>
      <c r="E1449" t="s">
        <v>3524</v>
      </c>
      <c r="F1449" t="s">
        <v>10</v>
      </c>
      <c r="G1449" t="s">
        <v>1364</v>
      </c>
      <c r="H1449" t="s">
        <v>624</v>
      </c>
      <c r="I1449" t="s">
        <v>147</v>
      </c>
      <c r="J1449" t="s">
        <v>218</v>
      </c>
    </row>
    <row r="1450" spans="1:10" x14ac:dyDescent="0.3">
      <c r="A1450">
        <v>1448</v>
      </c>
      <c r="B1450" t="s">
        <v>3529</v>
      </c>
      <c r="D1450">
        <v>4.4000000000000004</v>
      </c>
      <c r="E1450" t="s">
        <v>3295</v>
      </c>
      <c r="F1450" t="s">
        <v>3530</v>
      </c>
      <c r="G1450" t="s">
        <v>368</v>
      </c>
      <c r="H1450" t="s">
        <v>147</v>
      </c>
      <c r="J1450" t="s">
        <v>177</v>
      </c>
    </row>
    <row r="1451" spans="1:10" x14ac:dyDescent="0.3">
      <c r="A1451">
        <v>1449</v>
      </c>
      <c r="B1451" t="s">
        <v>3531</v>
      </c>
      <c r="D1451">
        <v>3.6</v>
      </c>
      <c r="E1451" t="s">
        <v>3532</v>
      </c>
      <c r="F1451" t="s">
        <v>22</v>
      </c>
      <c r="G1451" t="s">
        <v>3533</v>
      </c>
      <c r="H1451" t="s">
        <v>126</v>
      </c>
      <c r="I1451" t="s">
        <v>691</v>
      </c>
      <c r="J1451" t="s">
        <v>19</v>
      </c>
    </row>
    <row r="1452" spans="1:10" x14ac:dyDescent="0.3">
      <c r="A1452">
        <v>1450</v>
      </c>
      <c r="B1452" t="s">
        <v>3534</v>
      </c>
      <c r="D1452">
        <v>3.6</v>
      </c>
      <c r="E1452" t="s">
        <v>3532</v>
      </c>
      <c r="F1452" t="s">
        <v>22</v>
      </c>
      <c r="G1452" t="s">
        <v>3535</v>
      </c>
      <c r="H1452" t="s">
        <v>109</v>
      </c>
      <c r="I1452" t="s">
        <v>147</v>
      </c>
      <c r="J1452" t="s">
        <v>28</v>
      </c>
    </row>
    <row r="1453" spans="1:10" x14ac:dyDescent="0.3">
      <c r="A1453">
        <v>1451</v>
      </c>
      <c r="B1453" t="s">
        <v>3536</v>
      </c>
      <c r="D1453">
        <v>3.7</v>
      </c>
      <c r="E1453" t="s">
        <v>3532</v>
      </c>
      <c r="F1453" t="s">
        <v>22</v>
      </c>
      <c r="G1453" t="s">
        <v>3537</v>
      </c>
      <c r="H1453" t="s">
        <v>96</v>
      </c>
      <c r="I1453" t="s">
        <v>147</v>
      </c>
      <c r="J1453" t="s">
        <v>362</v>
      </c>
    </row>
    <row r="1454" spans="1:10" x14ac:dyDescent="0.3">
      <c r="A1454">
        <v>1452</v>
      </c>
      <c r="B1454" t="s">
        <v>3538</v>
      </c>
      <c r="D1454">
        <v>3.9</v>
      </c>
      <c r="E1454" t="s">
        <v>3539</v>
      </c>
      <c r="F1454" t="s">
        <v>22</v>
      </c>
      <c r="G1454" t="s">
        <v>3540</v>
      </c>
      <c r="H1454" t="s">
        <v>121</v>
      </c>
      <c r="I1454" t="s">
        <v>147</v>
      </c>
      <c r="J1454" t="s">
        <v>44</v>
      </c>
    </row>
    <row r="1455" spans="1:10" x14ac:dyDescent="0.3">
      <c r="A1455">
        <v>1453</v>
      </c>
      <c r="B1455" t="s">
        <v>3541</v>
      </c>
      <c r="D1455">
        <v>3.9</v>
      </c>
      <c r="E1455" t="s">
        <v>3539</v>
      </c>
      <c r="F1455" t="s">
        <v>22</v>
      </c>
      <c r="G1455" t="s">
        <v>1618</v>
      </c>
      <c r="H1455" t="s">
        <v>62</v>
      </c>
      <c r="I1455" t="s">
        <v>181</v>
      </c>
      <c r="J1455" t="s">
        <v>117</v>
      </c>
    </row>
    <row r="1456" spans="1:10" x14ac:dyDescent="0.3">
      <c r="A1456">
        <v>1454</v>
      </c>
      <c r="B1456" t="s">
        <v>3542</v>
      </c>
      <c r="D1456">
        <v>4</v>
      </c>
      <c r="E1456" t="s">
        <v>3539</v>
      </c>
      <c r="F1456" t="s">
        <v>10</v>
      </c>
      <c r="G1456" t="s">
        <v>1057</v>
      </c>
      <c r="H1456" t="s">
        <v>48</v>
      </c>
      <c r="I1456" t="s">
        <v>147</v>
      </c>
      <c r="J1456" t="s">
        <v>105</v>
      </c>
    </row>
    <row r="1457" spans="1:10" x14ac:dyDescent="0.3">
      <c r="A1457">
        <v>1455</v>
      </c>
      <c r="B1457" t="s">
        <v>3543</v>
      </c>
      <c r="D1457">
        <v>3.9</v>
      </c>
      <c r="E1457" t="s">
        <v>3544</v>
      </c>
      <c r="F1457" t="s">
        <v>22</v>
      </c>
      <c r="G1457" t="s">
        <v>3545</v>
      </c>
      <c r="H1457" t="s">
        <v>151</v>
      </c>
      <c r="I1457" t="s">
        <v>147</v>
      </c>
      <c r="J1457" t="s">
        <v>295</v>
      </c>
    </row>
    <row r="1458" spans="1:10" x14ac:dyDescent="0.3">
      <c r="A1458">
        <v>1456</v>
      </c>
      <c r="B1458" t="s">
        <v>3546</v>
      </c>
      <c r="D1458">
        <v>4</v>
      </c>
      <c r="E1458" t="s">
        <v>3544</v>
      </c>
      <c r="F1458" t="s">
        <v>22</v>
      </c>
      <c r="G1458" t="s">
        <v>1494</v>
      </c>
      <c r="H1458" t="s">
        <v>100</v>
      </c>
      <c r="I1458" t="s">
        <v>181</v>
      </c>
      <c r="J1458" t="s">
        <v>254</v>
      </c>
    </row>
    <row r="1459" spans="1:10" x14ac:dyDescent="0.3">
      <c r="A1459">
        <v>1457</v>
      </c>
      <c r="B1459" t="s">
        <v>3547</v>
      </c>
      <c r="D1459">
        <v>3.9</v>
      </c>
      <c r="E1459" t="s">
        <v>3548</v>
      </c>
      <c r="F1459" t="s">
        <v>10</v>
      </c>
      <c r="G1459" t="s">
        <v>3549</v>
      </c>
      <c r="H1459" t="s">
        <v>18</v>
      </c>
      <c r="I1459" t="s">
        <v>691</v>
      </c>
      <c r="J1459" t="s">
        <v>80</v>
      </c>
    </row>
    <row r="1460" spans="1:10" x14ac:dyDescent="0.3">
      <c r="A1460">
        <v>1458</v>
      </c>
      <c r="B1460" t="s">
        <v>3550</v>
      </c>
      <c r="D1460">
        <v>4.2</v>
      </c>
      <c r="E1460" t="s">
        <v>3548</v>
      </c>
      <c r="F1460" t="s">
        <v>3551</v>
      </c>
      <c r="J1460" t="s">
        <v>50</v>
      </c>
    </row>
    <row r="1461" spans="1:10" x14ac:dyDescent="0.3">
      <c r="A1461">
        <v>1459</v>
      </c>
      <c r="B1461" t="s">
        <v>3552</v>
      </c>
      <c r="D1461">
        <v>4.5</v>
      </c>
      <c r="E1461" t="s">
        <v>3553</v>
      </c>
      <c r="F1461" t="s">
        <v>22</v>
      </c>
      <c r="G1461" t="s">
        <v>1792</v>
      </c>
      <c r="H1461" t="s">
        <v>146</v>
      </c>
      <c r="I1461" t="s">
        <v>147</v>
      </c>
      <c r="J1461" t="s">
        <v>117</v>
      </c>
    </row>
    <row r="1462" spans="1:10" x14ac:dyDescent="0.3">
      <c r="A1462">
        <v>1460</v>
      </c>
      <c r="B1462" t="s">
        <v>3554</v>
      </c>
      <c r="D1462">
        <v>3.9</v>
      </c>
      <c r="E1462" t="s">
        <v>3553</v>
      </c>
      <c r="F1462" t="s">
        <v>10</v>
      </c>
      <c r="G1462" t="s">
        <v>3555</v>
      </c>
      <c r="H1462" t="s">
        <v>84</v>
      </c>
      <c r="I1462" t="s">
        <v>691</v>
      </c>
      <c r="J1462" t="s">
        <v>117</v>
      </c>
    </row>
    <row r="1463" spans="1:10" x14ac:dyDescent="0.3">
      <c r="A1463">
        <v>1461</v>
      </c>
      <c r="B1463" t="s">
        <v>3556</v>
      </c>
      <c r="D1463">
        <v>4.3</v>
      </c>
      <c r="E1463" t="s">
        <v>3553</v>
      </c>
      <c r="F1463" t="s">
        <v>22</v>
      </c>
      <c r="G1463" t="s">
        <v>3557</v>
      </c>
      <c r="H1463" t="s">
        <v>443</v>
      </c>
      <c r="I1463" t="s">
        <v>147</v>
      </c>
      <c r="J1463" t="s">
        <v>254</v>
      </c>
    </row>
    <row r="1464" spans="1:10" x14ac:dyDescent="0.3">
      <c r="A1464">
        <v>1462</v>
      </c>
      <c r="B1464" t="s">
        <v>3558</v>
      </c>
      <c r="D1464">
        <v>4</v>
      </c>
      <c r="E1464" t="s">
        <v>3553</v>
      </c>
      <c r="F1464" t="s">
        <v>10</v>
      </c>
      <c r="G1464" t="s">
        <v>3559</v>
      </c>
      <c r="H1464" t="s">
        <v>414</v>
      </c>
      <c r="I1464" t="s">
        <v>147</v>
      </c>
      <c r="J1464" t="s">
        <v>117</v>
      </c>
    </row>
    <row r="1465" spans="1:10" x14ac:dyDescent="0.3">
      <c r="A1465">
        <v>1463</v>
      </c>
      <c r="B1465" t="s">
        <v>3560</v>
      </c>
      <c r="D1465">
        <v>4.0999999999999996</v>
      </c>
      <c r="E1465" t="s">
        <v>3553</v>
      </c>
      <c r="F1465" t="s">
        <v>22</v>
      </c>
      <c r="G1465" t="s">
        <v>3561</v>
      </c>
      <c r="H1465" t="s">
        <v>24</v>
      </c>
      <c r="I1465" t="s">
        <v>75</v>
      </c>
      <c r="J1465" t="s">
        <v>378</v>
      </c>
    </row>
    <row r="1466" spans="1:10" x14ac:dyDescent="0.3">
      <c r="A1466">
        <v>1464</v>
      </c>
      <c r="B1466" t="s">
        <v>3562</v>
      </c>
      <c r="D1466">
        <v>4.0999999999999996</v>
      </c>
      <c r="E1466" t="s">
        <v>3553</v>
      </c>
      <c r="F1466" t="s">
        <v>22</v>
      </c>
      <c r="G1466" t="s">
        <v>648</v>
      </c>
      <c r="H1466" t="s">
        <v>213</v>
      </c>
      <c r="I1466" t="s">
        <v>181</v>
      </c>
      <c r="J1466" t="s">
        <v>117</v>
      </c>
    </row>
    <row r="1467" spans="1:10" x14ac:dyDescent="0.3">
      <c r="A1467">
        <v>1465</v>
      </c>
      <c r="B1467" t="s">
        <v>3563</v>
      </c>
      <c r="D1467">
        <v>4.0999999999999996</v>
      </c>
      <c r="E1467" t="s">
        <v>3564</v>
      </c>
      <c r="F1467" t="s">
        <v>10</v>
      </c>
      <c r="G1467" t="s">
        <v>3565</v>
      </c>
      <c r="H1467" t="s">
        <v>299</v>
      </c>
      <c r="I1467" t="s">
        <v>683</v>
      </c>
      <c r="J1467" t="s">
        <v>44</v>
      </c>
    </row>
    <row r="1468" spans="1:10" x14ac:dyDescent="0.3">
      <c r="A1468">
        <v>1466</v>
      </c>
      <c r="B1468" t="s">
        <v>3566</v>
      </c>
      <c r="D1468">
        <v>3.9</v>
      </c>
      <c r="E1468" t="s">
        <v>3564</v>
      </c>
      <c r="F1468" t="s">
        <v>22</v>
      </c>
      <c r="G1468" t="s">
        <v>1769</v>
      </c>
      <c r="H1468" t="s">
        <v>292</v>
      </c>
      <c r="I1468" t="s">
        <v>147</v>
      </c>
      <c r="J1468" t="s">
        <v>843</v>
      </c>
    </row>
    <row r="1469" spans="1:10" x14ac:dyDescent="0.3">
      <c r="A1469">
        <v>1467</v>
      </c>
      <c r="B1469" t="s">
        <v>3567</v>
      </c>
      <c r="D1469">
        <v>3.8</v>
      </c>
      <c r="E1469" t="s">
        <v>3564</v>
      </c>
      <c r="F1469" t="s">
        <v>22</v>
      </c>
      <c r="G1469" t="s">
        <v>2952</v>
      </c>
      <c r="H1469" t="s">
        <v>48</v>
      </c>
      <c r="I1469" t="s">
        <v>147</v>
      </c>
      <c r="J1469" t="s">
        <v>117</v>
      </c>
    </row>
    <row r="1470" spans="1:10" x14ac:dyDescent="0.3">
      <c r="A1470">
        <v>1468</v>
      </c>
      <c r="B1470" t="s">
        <v>3568</v>
      </c>
      <c r="D1470">
        <v>4</v>
      </c>
      <c r="E1470" t="s">
        <v>3564</v>
      </c>
      <c r="F1470" t="s">
        <v>22</v>
      </c>
      <c r="G1470" t="s">
        <v>3569</v>
      </c>
      <c r="H1470" t="s">
        <v>84</v>
      </c>
      <c r="I1470" t="s">
        <v>683</v>
      </c>
      <c r="J1470" t="s">
        <v>80</v>
      </c>
    </row>
    <row r="1471" spans="1:10" x14ac:dyDescent="0.3">
      <c r="A1471">
        <v>1469</v>
      </c>
      <c r="B1471" t="s">
        <v>3570</v>
      </c>
      <c r="D1471">
        <v>4.2</v>
      </c>
      <c r="E1471" t="s">
        <v>3564</v>
      </c>
      <c r="F1471" t="s">
        <v>22</v>
      </c>
      <c r="G1471" t="s">
        <v>3571</v>
      </c>
      <c r="H1471" t="s">
        <v>126</v>
      </c>
      <c r="I1471" t="s">
        <v>147</v>
      </c>
      <c r="J1471" t="s">
        <v>105</v>
      </c>
    </row>
    <row r="1472" spans="1:10" x14ac:dyDescent="0.3">
      <c r="A1472">
        <v>1470</v>
      </c>
      <c r="B1472" t="s">
        <v>3572</v>
      </c>
      <c r="D1472">
        <v>3.7</v>
      </c>
      <c r="E1472" t="s">
        <v>3573</v>
      </c>
      <c r="F1472" t="s">
        <v>10</v>
      </c>
      <c r="G1472" t="s">
        <v>3574</v>
      </c>
      <c r="H1472" t="s">
        <v>109</v>
      </c>
      <c r="I1472" t="s">
        <v>147</v>
      </c>
      <c r="J1472" t="s">
        <v>105</v>
      </c>
    </row>
    <row r="1473" spans="1:10" x14ac:dyDescent="0.3">
      <c r="A1473">
        <v>1471</v>
      </c>
      <c r="B1473" t="s">
        <v>3575</v>
      </c>
      <c r="D1473">
        <v>3.3</v>
      </c>
      <c r="E1473" t="s">
        <v>3573</v>
      </c>
      <c r="F1473" t="s">
        <v>22</v>
      </c>
      <c r="G1473" t="s">
        <v>3576</v>
      </c>
      <c r="H1473" t="s">
        <v>142</v>
      </c>
      <c r="I1473" t="s">
        <v>147</v>
      </c>
      <c r="J1473" t="s">
        <v>44</v>
      </c>
    </row>
    <row r="1474" spans="1:10" x14ac:dyDescent="0.3">
      <c r="A1474">
        <v>1472</v>
      </c>
      <c r="B1474" t="s">
        <v>3577</v>
      </c>
      <c r="D1474">
        <v>4.3</v>
      </c>
      <c r="E1474" t="s">
        <v>3573</v>
      </c>
      <c r="F1474" t="s">
        <v>10</v>
      </c>
      <c r="G1474" t="s">
        <v>3578</v>
      </c>
      <c r="H1474" t="s">
        <v>406</v>
      </c>
      <c r="I1474" t="s">
        <v>147</v>
      </c>
      <c r="J1474" t="s">
        <v>429</v>
      </c>
    </row>
    <row r="1475" spans="1:10" x14ac:dyDescent="0.3">
      <c r="A1475">
        <v>1473</v>
      </c>
      <c r="B1475" t="s">
        <v>3579</v>
      </c>
      <c r="D1475">
        <v>4</v>
      </c>
      <c r="E1475" t="s">
        <v>3573</v>
      </c>
      <c r="F1475" t="s">
        <v>3083</v>
      </c>
      <c r="G1475" t="s">
        <v>267</v>
      </c>
      <c r="H1475" t="s">
        <v>147</v>
      </c>
      <c r="J1475" t="s">
        <v>284</v>
      </c>
    </row>
    <row r="1476" spans="1:10" x14ac:dyDescent="0.3">
      <c r="A1476">
        <v>1474</v>
      </c>
      <c r="B1476" t="s">
        <v>3580</v>
      </c>
      <c r="D1476">
        <v>4.0999999999999996</v>
      </c>
      <c r="E1476" t="s">
        <v>3573</v>
      </c>
      <c r="F1476" t="s">
        <v>3581</v>
      </c>
      <c r="G1476" t="s">
        <v>691</v>
      </c>
      <c r="J1476" t="s">
        <v>2258</v>
      </c>
    </row>
    <row r="1477" spans="1:10" x14ac:dyDescent="0.3">
      <c r="A1477">
        <v>1475</v>
      </c>
      <c r="B1477" t="s">
        <v>3582</v>
      </c>
      <c r="D1477">
        <v>4.2</v>
      </c>
      <c r="E1477" t="s">
        <v>3583</v>
      </c>
      <c r="F1477" t="s">
        <v>22</v>
      </c>
      <c r="G1477" t="s">
        <v>3584</v>
      </c>
      <c r="H1477" t="s">
        <v>327</v>
      </c>
      <c r="I1477" t="s">
        <v>147</v>
      </c>
      <c r="J1477" t="s">
        <v>564</v>
      </c>
    </row>
    <row r="1478" spans="1:10" x14ac:dyDescent="0.3">
      <c r="A1478">
        <v>1476</v>
      </c>
      <c r="B1478" t="s">
        <v>3585</v>
      </c>
      <c r="D1478">
        <v>4</v>
      </c>
      <c r="E1478" t="s">
        <v>3583</v>
      </c>
      <c r="F1478" t="s">
        <v>22</v>
      </c>
      <c r="G1478" t="s">
        <v>3586</v>
      </c>
      <c r="H1478" t="s">
        <v>58</v>
      </c>
      <c r="I1478" t="s">
        <v>683</v>
      </c>
      <c r="J1478" t="s">
        <v>85</v>
      </c>
    </row>
    <row r="1479" spans="1:10" x14ac:dyDescent="0.3">
      <c r="A1479">
        <v>1477</v>
      </c>
      <c r="B1479" t="s">
        <v>3587</v>
      </c>
      <c r="D1479">
        <v>3.9</v>
      </c>
      <c r="E1479" t="s">
        <v>3583</v>
      </c>
      <c r="F1479" t="s">
        <v>22</v>
      </c>
      <c r="G1479" t="s">
        <v>3588</v>
      </c>
      <c r="H1479" t="s">
        <v>79</v>
      </c>
      <c r="I1479" t="s">
        <v>147</v>
      </c>
      <c r="J1479" t="s">
        <v>105</v>
      </c>
    </row>
    <row r="1480" spans="1:10" x14ac:dyDescent="0.3">
      <c r="A1480">
        <v>1478</v>
      </c>
      <c r="B1480" t="s">
        <v>3589</v>
      </c>
      <c r="D1480">
        <v>3.7</v>
      </c>
      <c r="E1480" t="s">
        <v>3583</v>
      </c>
      <c r="F1480" t="s">
        <v>10</v>
      </c>
      <c r="G1480" t="s">
        <v>338</v>
      </c>
      <c r="H1480" t="s">
        <v>24</v>
      </c>
      <c r="I1480" t="s">
        <v>147</v>
      </c>
      <c r="J1480" t="s">
        <v>19</v>
      </c>
    </row>
    <row r="1481" spans="1:10" x14ac:dyDescent="0.3">
      <c r="A1481">
        <v>1479</v>
      </c>
      <c r="B1481" t="s">
        <v>3590</v>
      </c>
      <c r="D1481">
        <v>4.2</v>
      </c>
      <c r="E1481" t="s">
        <v>3591</v>
      </c>
      <c r="F1481" t="s">
        <v>22</v>
      </c>
      <c r="G1481" t="s">
        <v>823</v>
      </c>
      <c r="H1481" t="s">
        <v>819</v>
      </c>
      <c r="I1481" t="s">
        <v>147</v>
      </c>
      <c r="J1481" t="s">
        <v>80</v>
      </c>
    </row>
    <row r="1482" spans="1:10" x14ac:dyDescent="0.3">
      <c r="A1482">
        <v>1480</v>
      </c>
      <c r="B1482" t="s">
        <v>3592</v>
      </c>
      <c r="D1482">
        <v>3.5</v>
      </c>
      <c r="E1482" t="s">
        <v>3591</v>
      </c>
      <c r="F1482" t="s">
        <v>22</v>
      </c>
      <c r="G1482" t="s">
        <v>3593</v>
      </c>
      <c r="H1482" t="s">
        <v>54</v>
      </c>
      <c r="I1482" t="s">
        <v>1703</v>
      </c>
      <c r="J1482" t="s">
        <v>44</v>
      </c>
    </row>
    <row r="1483" spans="1:10" x14ac:dyDescent="0.3">
      <c r="A1483">
        <v>1481</v>
      </c>
      <c r="B1483" t="s">
        <v>3594</v>
      </c>
      <c r="D1483">
        <v>3.8</v>
      </c>
      <c r="E1483" t="s">
        <v>3591</v>
      </c>
      <c r="F1483" t="s">
        <v>10</v>
      </c>
      <c r="G1483" t="s">
        <v>3595</v>
      </c>
      <c r="H1483" t="s">
        <v>1004</v>
      </c>
      <c r="I1483" t="s">
        <v>181</v>
      </c>
      <c r="J1483" t="s">
        <v>117</v>
      </c>
    </row>
    <row r="1484" spans="1:10" x14ac:dyDescent="0.3">
      <c r="A1484">
        <v>1482</v>
      </c>
      <c r="B1484" t="s">
        <v>3596</v>
      </c>
      <c r="D1484">
        <v>3.9</v>
      </c>
      <c r="E1484" t="s">
        <v>3591</v>
      </c>
      <c r="F1484" t="s">
        <v>10</v>
      </c>
      <c r="G1484" t="s">
        <v>3597</v>
      </c>
      <c r="H1484" t="s">
        <v>511</v>
      </c>
      <c r="I1484" t="s">
        <v>147</v>
      </c>
      <c r="J1484" t="s">
        <v>105</v>
      </c>
    </row>
    <row r="1485" spans="1:10" x14ac:dyDescent="0.3">
      <c r="A1485">
        <v>1483</v>
      </c>
      <c r="B1485" t="s">
        <v>3598</v>
      </c>
      <c r="D1485">
        <v>4.2</v>
      </c>
      <c r="E1485" t="s">
        <v>3591</v>
      </c>
      <c r="F1485" t="s">
        <v>22</v>
      </c>
      <c r="G1485" t="s">
        <v>3599</v>
      </c>
      <c r="H1485" t="s">
        <v>522</v>
      </c>
      <c r="I1485" t="s">
        <v>147</v>
      </c>
      <c r="J1485" t="s">
        <v>70</v>
      </c>
    </row>
    <row r="1486" spans="1:10" x14ac:dyDescent="0.3">
      <c r="A1486">
        <v>1484</v>
      </c>
      <c r="B1486" t="s">
        <v>3600</v>
      </c>
      <c r="D1486">
        <v>3.7</v>
      </c>
      <c r="E1486" t="s">
        <v>3591</v>
      </c>
      <c r="F1486" t="s">
        <v>10</v>
      </c>
      <c r="G1486" t="s">
        <v>3601</v>
      </c>
      <c r="H1486" t="s">
        <v>3602</v>
      </c>
      <c r="I1486" t="s">
        <v>691</v>
      </c>
      <c r="J1486" t="s">
        <v>235</v>
      </c>
    </row>
    <row r="1487" spans="1:10" x14ac:dyDescent="0.3">
      <c r="A1487">
        <v>1485</v>
      </c>
      <c r="B1487" t="s">
        <v>3603</v>
      </c>
      <c r="D1487">
        <v>4</v>
      </c>
      <c r="E1487" t="s">
        <v>3604</v>
      </c>
      <c r="F1487" t="s">
        <v>10</v>
      </c>
      <c r="G1487" t="s">
        <v>3605</v>
      </c>
      <c r="H1487" t="s">
        <v>48</v>
      </c>
      <c r="I1487" t="s">
        <v>147</v>
      </c>
      <c r="J1487" t="s">
        <v>2258</v>
      </c>
    </row>
    <row r="1488" spans="1:10" x14ac:dyDescent="0.3">
      <c r="A1488">
        <v>1486</v>
      </c>
      <c r="B1488" t="s">
        <v>3606</v>
      </c>
      <c r="D1488">
        <v>3.8</v>
      </c>
      <c r="E1488" t="s">
        <v>3604</v>
      </c>
      <c r="F1488" t="s">
        <v>22</v>
      </c>
      <c r="G1488" t="s">
        <v>3607</v>
      </c>
      <c r="H1488" t="s">
        <v>100</v>
      </c>
      <c r="I1488" t="s">
        <v>691</v>
      </c>
      <c r="J1488" t="s">
        <v>773</v>
      </c>
    </row>
    <row r="1489" spans="1:10" x14ac:dyDescent="0.3">
      <c r="A1489">
        <v>1487</v>
      </c>
      <c r="B1489" t="s">
        <v>3608</v>
      </c>
      <c r="D1489">
        <v>4.3</v>
      </c>
      <c r="E1489" t="s">
        <v>3510</v>
      </c>
      <c r="F1489" t="s">
        <v>22</v>
      </c>
      <c r="G1489" t="s">
        <v>3609</v>
      </c>
      <c r="H1489" t="s">
        <v>908</v>
      </c>
      <c r="I1489" t="s">
        <v>181</v>
      </c>
      <c r="J1489" t="s">
        <v>28</v>
      </c>
    </row>
    <row r="1490" spans="1:10" x14ac:dyDescent="0.3">
      <c r="A1490">
        <v>1488</v>
      </c>
      <c r="B1490" t="s">
        <v>3610</v>
      </c>
      <c r="D1490">
        <v>4.3</v>
      </c>
      <c r="E1490" t="s">
        <v>3611</v>
      </c>
      <c r="F1490" t="s">
        <v>10</v>
      </c>
      <c r="G1490" t="s">
        <v>3019</v>
      </c>
      <c r="H1490" t="s">
        <v>249</v>
      </c>
      <c r="I1490" t="s">
        <v>147</v>
      </c>
      <c r="J1490" t="s">
        <v>117</v>
      </c>
    </row>
    <row r="1491" spans="1:10" x14ac:dyDescent="0.3">
      <c r="A1491">
        <v>1489</v>
      </c>
      <c r="B1491" t="s">
        <v>3612</v>
      </c>
      <c r="D1491">
        <v>4.2</v>
      </c>
      <c r="E1491" t="s">
        <v>3611</v>
      </c>
      <c r="F1491" t="s">
        <v>10</v>
      </c>
      <c r="G1491" t="s">
        <v>1893</v>
      </c>
      <c r="H1491" t="s">
        <v>185</v>
      </c>
      <c r="I1491" t="s">
        <v>181</v>
      </c>
      <c r="J1491" t="s">
        <v>378</v>
      </c>
    </row>
    <row r="1492" spans="1:10" x14ac:dyDescent="0.3">
      <c r="A1492">
        <v>1490</v>
      </c>
      <c r="B1492" t="s">
        <v>3613</v>
      </c>
      <c r="D1492">
        <v>4.8</v>
      </c>
      <c r="E1492" t="s">
        <v>3611</v>
      </c>
      <c r="F1492" t="s">
        <v>3216</v>
      </c>
      <c r="G1492" t="s">
        <v>146</v>
      </c>
      <c r="H1492" t="s">
        <v>3614</v>
      </c>
      <c r="J1492" t="s">
        <v>773</v>
      </c>
    </row>
    <row r="1493" spans="1:10" x14ac:dyDescent="0.3">
      <c r="A1493">
        <v>1491</v>
      </c>
      <c r="B1493" t="s">
        <v>3615</v>
      </c>
      <c r="D1493">
        <v>4</v>
      </c>
      <c r="E1493" t="s">
        <v>3616</v>
      </c>
      <c r="F1493" t="s">
        <v>22</v>
      </c>
      <c r="G1493" t="s">
        <v>776</v>
      </c>
      <c r="H1493" t="s">
        <v>688</v>
      </c>
      <c r="I1493" t="s">
        <v>147</v>
      </c>
      <c r="J1493" t="s">
        <v>243</v>
      </c>
    </row>
    <row r="1494" spans="1:10" x14ac:dyDescent="0.3">
      <c r="A1494">
        <v>1492</v>
      </c>
      <c r="B1494" t="s">
        <v>3617</v>
      </c>
      <c r="D1494">
        <v>4</v>
      </c>
      <c r="E1494" t="s">
        <v>3616</v>
      </c>
      <c r="F1494" t="s">
        <v>22</v>
      </c>
      <c r="G1494" t="s">
        <v>3618</v>
      </c>
      <c r="H1494" t="s">
        <v>54</v>
      </c>
      <c r="I1494" t="s">
        <v>691</v>
      </c>
      <c r="J1494" t="s">
        <v>204</v>
      </c>
    </row>
    <row r="1495" spans="1:10" x14ac:dyDescent="0.3">
      <c r="A1495">
        <v>1493</v>
      </c>
      <c r="B1495" t="s">
        <v>3619</v>
      </c>
      <c r="D1495">
        <v>4.3</v>
      </c>
      <c r="E1495" t="s">
        <v>3616</v>
      </c>
      <c r="F1495" t="s">
        <v>22</v>
      </c>
      <c r="G1495" t="s">
        <v>2487</v>
      </c>
      <c r="H1495" t="s">
        <v>803</v>
      </c>
      <c r="I1495" t="s">
        <v>147</v>
      </c>
      <c r="J1495" t="s">
        <v>80</v>
      </c>
    </row>
    <row r="1496" spans="1:10" x14ac:dyDescent="0.3">
      <c r="A1496">
        <v>1494</v>
      </c>
      <c r="B1496" t="s">
        <v>3620</v>
      </c>
      <c r="D1496">
        <v>4.0999999999999996</v>
      </c>
      <c r="E1496" t="s">
        <v>3616</v>
      </c>
      <c r="F1496" t="s">
        <v>22</v>
      </c>
      <c r="G1496" t="s">
        <v>3621</v>
      </c>
      <c r="H1496" t="s">
        <v>267</v>
      </c>
      <c r="I1496" t="s">
        <v>147</v>
      </c>
      <c r="J1496" t="s">
        <v>218</v>
      </c>
    </row>
    <row r="1497" spans="1:10" x14ac:dyDescent="0.3">
      <c r="A1497">
        <v>1495</v>
      </c>
      <c r="B1497" t="s">
        <v>3622</v>
      </c>
      <c r="D1497">
        <v>3.9</v>
      </c>
      <c r="E1497" t="s">
        <v>3616</v>
      </c>
      <c r="F1497" t="s">
        <v>22</v>
      </c>
      <c r="G1497" t="s">
        <v>3623</v>
      </c>
      <c r="H1497" t="s">
        <v>538</v>
      </c>
      <c r="I1497" t="s">
        <v>49</v>
      </c>
      <c r="J1497" t="s">
        <v>70</v>
      </c>
    </row>
    <row r="1498" spans="1:10" x14ac:dyDescent="0.3">
      <c r="A1498">
        <v>1496</v>
      </c>
      <c r="B1498" t="s">
        <v>3624</v>
      </c>
      <c r="D1498">
        <v>3.9</v>
      </c>
      <c r="E1498" t="s">
        <v>3616</v>
      </c>
      <c r="F1498" t="s">
        <v>10</v>
      </c>
      <c r="G1498" t="s">
        <v>2973</v>
      </c>
      <c r="H1498" t="s">
        <v>48</v>
      </c>
      <c r="I1498" t="s">
        <v>683</v>
      </c>
      <c r="J1498" t="s">
        <v>28</v>
      </c>
    </row>
    <row r="1499" spans="1:10" x14ac:dyDescent="0.3">
      <c r="A1499">
        <v>1497</v>
      </c>
      <c r="B1499" t="s">
        <v>3625</v>
      </c>
      <c r="D1499">
        <v>4.0999999999999996</v>
      </c>
      <c r="E1499" t="s">
        <v>2669</v>
      </c>
      <c r="F1499" t="s">
        <v>22</v>
      </c>
      <c r="G1499" t="s">
        <v>3626</v>
      </c>
      <c r="H1499" t="s">
        <v>289</v>
      </c>
      <c r="I1499" t="s">
        <v>147</v>
      </c>
      <c r="J1499" t="s">
        <v>564</v>
      </c>
    </row>
    <row r="1500" spans="1:10" x14ac:dyDescent="0.3">
      <c r="A1500">
        <v>1498</v>
      </c>
      <c r="B1500" t="s">
        <v>3627</v>
      </c>
      <c r="D1500">
        <v>4</v>
      </c>
      <c r="E1500" t="s">
        <v>3553</v>
      </c>
      <c r="F1500" t="s">
        <v>22</v>
      </c>
      <c r="G1500" t="s">
        <v>3628</v>
      </c>
      <c r="H1500" t="s">
        <v>289</v>
      </c>
      <c r="I1500" t="s">
        <v>147</v>
      </c>
      <c r="J1500" t="s">
        <v>315</v>
      </c>
    </row>
    <row r="1501" spans="1:10" x14ac:dyDescent="0.3">
      <c r="A1501">
        <v>1499</v>
      </c>
      <c r="B1501" t="s">
        <v>3629</v>
      </c>
      <c r="D1501">
        <v>3.9</v>
      </c>
      <c r="E1501" t="s">
        <v>3630</v>
      </c>
      <c r="F1501" t="s">
        <v>22</v>
      </c>
      <c r="G1501" t="s">
        <v>1350</v>
      </c>
      <c r="H1501" t="s">
        <v>711</v>
      </c>
      <c r="I1501" t="s">
        <v>147</v>
      </c>
      <c r="J1501" t="s">
        <v>362</v>
      </c>
    </row>
    <row r="1502" spans="1:10" x14ac:dyDescent="0.3">
      <c r="A1502">
        <v>1500</v>
      </c>
      <c r="B1502" t="s">
        <v>3631</v>
      </c>
      <c r="D1502">
        <v>4.2</v>
      </c>
      <c r="E1502" t="s">
        <v>3630</v>
      </c>
      <c r="F1502" t="s">
        <v>22</v>
      </c>
      <c r="G1502" t="s">
        <v>3632</v>
      </c>
      <c r="H1502" t="s">
        <v>142</v>
      </c>
      <c r="I1502" t="s">
        <v>147</v>
      </c>
      <c r="J1502" t="s">
        <v>773</v>
      </c>
    </row>
    <row r="1503" spans="1:10" x14ac:dyDescent="0.3">
      <c r="A1503">
        <v>1501</v>
      </c>
      <c r="B1503" t="s">
        <v>3633</v>
      </c>
      <c r="D1503">
        <v>3.9</v>
      </c>
      <c r="E1503" t="s">
        <v>3630</v>
      </c>
      <c r="F1503" t="s">
        <v>10</v>
      </c>
      <c r="G1503" t="s">
        <v>2815</v>
      </c>
      <c r="H1503" t="s">
        <v>109</v>
      </c>
      <c r="I1503" t="s">
        <v>147</v>
      </c>
      <c r="J1503" t="s">
        <v>80</v>
      </c>
    </row>
    <row r="1504" spans="1:10" x14ac:dyDescent="0.3">
      <c r="A1504">
        <v>1502</v>
      </c>
      <c r="B1504" t="s">
        <v>3634</v>
      </c>
      <c r="D1504">
        <v>4.3</v>
      </c>
      <c r="E1504" t="s">
        <v>3630</v>
      </c>
      <c r="F1504" t="s">
        <v>22</v>
      </c>
      <c r="G1504" t="s">
        <v>3635</v>
      </c>
      <c r="H1504" t="s">
        <v>604</v>
      </c>
      <c r="I1504" t="s">
        <v>147</v>
      </c>
      <c r="J1504" t="s">
        <v>44</v>
      </c>
    </row>
    <row r="1505" spans="1:10" x14ac:dyDescent="0.3">
      <c r="A1505">
        <v>1503</v>
      </c>
      <c r="B1505" t="s">
        <v>3636</v>
      </c>
      <c r="D1505">
        <v>4.2</v>
      </c>
      <c r="E1505" t="s">
        <v>3637</v>
      </c>
      <c r="F1505" t="s">
        <v>10</v>
      </c>
      <c r="G1505" t="s">
        <v>3638</v>
      </c>
      <c r="H1505" t="s">
        <v>711</v>
      </c>
      <c r="I1505" t="s">
        <v>181</v>
      </c>
      <c r="J1505" t="s">
        <v>315</v>
      </c>
    </row>
    <row r="1506" spans="1:10" x14ac:dyDescent="0.3">
      <c r="A1506">
        <v>1504</v>
      </c>
      <c r="B1506" t="s">
        <v>3639</v>
      </c>
      <c r="D1506">
        <v>3.7</v>
      </c>
      <c r="E1506" t="s">
        <v>3637</v>
      </c>
      <c r="F1506" t="s">
        <v>22</v>
      </c>
      <c r="G1506" t="s">
        <v>502</v>
      </c>
      <c r="H1506" t="s">
        <v>109</v>
      </c>
      <c r="I1506" t="s">
        <v>691</v>
      </c>
      <c r="J1506" t="s">
        <v>28</v>
      </c>
    </row>
    <row r="1507" spans="1:10" x14ac:dyDescent="0.3">
      <c r="A1507">
        <v>1505</v>
      </c>
      <c r="B1507" t="s">
        <v>3640</v>
      </c>
      <c r="D1507">
        <v>4.5999999999999996</v>
      </c>
      <c r="E1507" t="s">
        <v>3641</v>
      </c>
      <c r="F1507" t="s">
        <v>10</v>
      </c>
      <c r="G1507" t="s">
        <v>1623</v>
      </c>
      <c r="H1507" t="s">
        <v>200</v>
      </c>
      <c r="I1507" t="s">
        <v>147</v>
      </c>
      <c r="J1507" t="s">
        <v>85</v>
      </c>
    </row>
    <row r="1508" spans="1:10" x14ac:dyDescent="0.3">
      <c r="A1508">
        <v>1506</v>
      </c>
      <c r="B1508" t="s">
        <v>3642</v>
      </c>
      <c r="D1508">
        <v>4</v>
      </c>
      <c r="E1508" t="s">
        <v>3641</v>
      </c>
      <c r="F1508" t="s">
        <v>22</v>
      </c>
      <c r="G1508" t="s">
        <v>3643</v>
      </c>
      <c r="H1508" t="s">
        <v>54</v>
      </c>
      <c r="I1508" t="s">
        <v>147</v>
      </c>
      <c r="J1508" t="s">
        <v>223</v>
      </c>
    </row>
    <row r="1509" spans="1:10" x14ac:dyDescent="0.3">
      <c r="A1509">
        <v>1507</v>
      </c>
      <c r="B1509" t="s">
        <v>3644</v>
      </c>
      <c r="D1509">
        <v>3.9</v>
      </c>
      <c r="E1509" t="s">
        <v>3641</v>
      </c>
      <c r="F1509" t="s">
        <v>10</v>
      </c>
      <c r="G1509" t="s">
        <v>3645</v>
      </c>
      <c r="H1509" t="s">
        <v>48</v>
      </c>
      <c r="I1509" t="s">
        <v>147</v>
      </c>
      <c r="J1509" t="s">
        <v>732</v>
      </c>
    </row>
    <row r="1510" spans="1:10" x14ac:dyDescent="0.3">
      <c r="A1510">
        <v>1508</v>
      </c>
      <c r="B1510" t="s">
        <v>3646</v>
      </c>
      <c r="D1510">
        <v>3.9</v>
      </c>
      <c r="E1510" t="s">
        <v>3647</v>
      </c>
      <c r="F1510" t="s">
        <v>22</v>
      </c>
      <c r="G1510" t="s">
        <v>1357</v>
      </c>
      <c r="H1510" t="s">
        <v>213</v>
      </c>
      <c r="I1510" t="s">
        <v>147</v>
      </c>
      <c r="J1510" t="s">
        <v>564</v>
      </c>
    </row>
    <row r="1511" spans="1:10" x14ac:dyDescent="0.3">
      <c r="A1511">
        <v>1509</v>
      </c>
      <c r="B1511" t="s">
        <v>3648</v>
      </c>
      <c r="D1511">
        <v>3.2</v>
      </c>
      <c r="E1511" t="s">
        <v>3647</v>
      </c>
      <c r="F1511" t="s">
        <v>10</v>
      </c>
      <c r="G1511" t="s">
        <v>3649</v>
      </c>
      <c r="H1511" t="s">
        <v>58</v>
      </c>
      <c r="I1511" t="s">
        <v>683</v>
      </c>
      <c r="J1511" t="s">
        <v>44</v>
      </c>
    </row>
    <row r="1512" spans="1:10" x14ac:dyDescent="0.3">
      <c r="A1512">
        <v>1510</v>
      </c>
      <c r="B1512" t="s">
        <v>3650</v>
      </c>
      <c r="D1512">
        <v>4.4000000000000004</v>
      </c>
      <c r="E1512" t="s">
        <v>3647</v>
      </c>
      <c r="F1512" t="s">
        <v>10</v>
      </c>
      <c r="G1512" t="s">
        <v>3651</v>
      </c>
      <c r="H1512" t="s">
        <v>522</v>
      </c>
      <c r="I1512" t="s">
        <v>683</v>
      </c>
      <c r="J1512" t="s">
        <v>44</v>
      </c>
    </row>
    <row r="1513" spans="1:10" x14ac:dyDescent="0.3">
      <c r="A1513">
        <v>1511</v>
      </c>
      <c r="B1513" t="s">
        <v>3652</v>
      </c>
      <c r="D1513">
        <v>4.5</v>
      </c>
      <c r="E1513" t="s">
        <v>3647</v>
      </c>
      <c r="F1513" t="s">
        <v>22</v>
      </c>
      <c r="G1513" t="s">
        <v>1099</v>
      </c>
      <c r="H1513" t="s">
        <v>711</v>
      </c>
      <c r="I1513" t="s">
        <v>49</v>
      </c>
      <c r="J1513" t="s">
        <v>284</v>
      </c>
    </row>
    <row r="1514" spans="1:10" x14ac:dyDescent="0.3">
      <c r="A1514">
        <v>1512</v>
      </c>
      <c r="B1514" t="s">
        <v>3653</v>
      </c>
      <c r="D1514">
        <v>4</v>
      </c>
      <c r="E1514" t="s">
        <v>3647</v>
      </c>
      <c r="F1514" t="s">
        <v>22</v>
      </c>
      <c r="G1514" t="s">
        <v>3654</v>
      </c>
      <c r="H1514" t="s">
        <v>48</v>
      </c>
      <c r="I1514" t="s">
        <v>691</v>
      </c>
      <c r="J1514" t="s">
        <v>846</v>
      </c>
    </row>
    <row r="1515" spans="1:10" x14ac:dyDescent="0.3">
      <c r="A1515">
        <v>1513</v>
      </c>
      <c r="B1515" t="s">
        <v>3655</v>
      </c>
      <c r="D1515">
        <v>4.0999999999999996</v>
      </c>
      <c r="E1515" t="s">
        <v>3524</v>
      </c>
      <c r="F1515" t="s">
        <v>22</v>
      </c>
      <c r="G1515" t="s">
        <v>3656</v>
      </c>
      <c r="H1515" t="s">
        <v>803</v>
      </c>
      <c r="I1515" t="s">
        <v>147</v>
      </c>
      <c r="J1515" t="s">
        <v>243</v>
      </c>
    </row>
    <row r="1516" spans="1:10" x14ac:dyDescent="0.3">
      <c r="A1516">
        <v>1514</v>
      </c>
      <c r="B1516" t="s">
        <v>3657</v>
      </c>
      <c r="D1516">
        <v>4</v>
      </c>
      <c r="E1516" t="s">
        <v>3658</v>
      </c>
      <c r="F1516" t="s">
        <v>10</v>
      </c>
      <c r="G1516" t="s">
        <v>3659</v>
      </c>
      <c r="H1516" t="s">
        <v>185</v>
      </c>
      <c r="I1516" t="s">
        <v>147</v>
      </c>
      <c r="J1516" t="s">
        <v>362</v>
      </c>
    </row>
    <row r="1517" spans="1:10" x14ac:dyDescent="0.3">
      <c r="A1517">
        <v>1515</v>
      </c>
      <c r="B1517" t="s">
        <v>3660</v>
      </c>
      <c r="D1517">
        <v>4</v>
      </c>
      <c r="E1517" t="s">
        <v>3658</v>
      </c>
      <c r="F1517" t="s">
        <v>22</v>
      </c>
      <c r="G1517" t="s">
        <v>3661</v>
      </c>
      <c r="H1517" t="s">
        <v>18</v>
      </c>
      <c r="I1517" t="s">
        <v>691</v>
      </c>
      <c r="J1517" t="s">
        <v>122</v>
      </c>
    </row>
    <row r="1518" spans="1:10" x14ac:dyDescent="0.3">
      <c r="A1518">
        <v>1516</v>
      </c>
      <c r="B1518" t="s">
        <v>3662</v>
      </c>
      <c r="D1518">
        <v>4.4000000000000004</v>
      </c>
      <c r="E1518" t="s">
        <v>3573</v>
      </c>
      <c r="F1518" t="s">
        <v>22</v>
      </c>
      <c r="G1518" t="s">
        <v>3663</v>
      </c>
      <c r="H1518" t="s">
        <v>962</v>
      </c>
      <c r="I1518" t="s">
        <v>147</v>
      </c>
      <c r="J1518" t="s">
        <v>218</v>
      </c>
    </row>
    <row r="1519" spans="1:10" x14ac:dyDescent="0.3">
      <c r="A1519">
        <v>1517</v>
      </c>
      <c r="B1519" t="s">
        <v>3664</v>
      </c>
      <c r="D1519">
        <v>3.8</v>
      </c>
      <c r="E1519" t="s">
        <v>3665</v>
      </c>
      <c r="F1519" t="s">
        <v>22</v>
      </c>
      <c r="G1519" t="s">
        <v>932</v>
      </c>
      <c r="H1519" t="s">
        <v>397</v>
      </c>
      <c r="I1519" t="s">
        <v>683</v>
      </c>
      <c r="J1519" t="s">
        <v>218</v>
      </c>
    </row>
    <row r="1520" spans="1:10" x14ac:dyDescent="0.3">
      <c r="A1520">
        <v>1518</v>
      </c>
      <c r="B1520" t="s">
        <v>3666</v>
      </c>
      <c r="D1520">
        <v>4.0999999999999996</v>
      </c>
      <c r="E1520" t="s">
        <v>3665</v>
      </c>
      <c r="F1520" t="s">
        <v>22</v>
      </c>
      <c r="G1520" t="s">
        <v>3667</v>
      </c>
      <c r="H1520" t="s">
        <v>89</v>
      </c>
      <c r="I1520" t="s">
        <v>147</v>
      </c>
      <c r="J1520" t="s">
        <v>44</v>
      </c>
    </row>
    <row r="1521" spans="1:10" x14ac:dyDescent="0.3">
      <c r="A1521">
        <v>1519</v>
      </c>
      <c r="B1521" t="s">
        <v>3668</v>
      </c>
      <c r="D1521">
        <v>4</v>
      </c>
      <c r="E1521" t="s">
        <v>198</v>
      </c>
      <c r="F1521" t="s">
        <v>22</v>
      </c>
      <c r="G1521" t="s">
        <v>3669</v>
      </c>
      <c r="H1521" t="s">
        <v>632</v>
      </c>
      <c r="I1521" t="s">
        <v>181</v>
      </c>
      <c r="J1521" t="s">
        <v>218</v>
      </c>
    </row>
    <row r="1522" spans="1:10" x14ac:dyDescent="0.3">
      <c r="A1522">
        <v>1520</v>
      </c>
      <c r="B1522" t="s">
        <v>3670</v>
      </c>
      <c r="D1522">
        <v>3.9</v>
      </c>
      <c r="E1522" t="s">
        <v>3671</v>
      </c>
      <c r="F1522" t="s">
        <v>22</v>
      </c>
      <c r="G1522" t="s">
        <v>3672</v>
      </c>
      <c r="H1522" t="s">
        <v>267</v>
      </c>
      <c r="I1522" t="s">
        <v>683</v>
      </c>
      <c r="J1522" t="s">
        <v>732</v>
      </c>
    </row>
    <row r="1523" spans="1:10" x14ac:dyDescent="0.3">
      <c r="A1523">
        <v>1521</v>
      </c>
      <c r="B1523" t="s">
        <v>3673</v>
      </c>
      <c r="D1523">
        <v>3</v>
      </c>
      <c r="E1523" t="s">
        <v>3671</v>
      </c>
      <c r="F1523" t="s">
        <v>22</v>
      </c>
      <c r="G1523" t="s">
        <v>3674</v>
      </c>
      <c r="H1523" t="s">
        <v>138</v>
      </c>
      <c r="I1523" t="s">
        <v>147</v>
      </c>
      <c r="J1523" t="s">
        <v>44</v>
      </c>
    </row>
    <row r="1524" spans="1:10" x14ac:dyDescent="0.3">
      <c r="A1524">
        <v>1522</v>
      </c>
      <c r="B1524" t="s">
        <v>3675</v>
      </c>
      <c r="D1524">
        <v>3.9</v>
      </c>
      <c r="E1524" t="s">
        <v>3671</v>
      </c>
      <c r="F1524" t="s">
        <v>2264</v>
      </c>
      <c r="G1524" t="s">
        <v>84</v>
      </c>
      <c r="H1524" t="s">
        <v>75</v>
      </c>
      <c r="J1524" t="s">
        <v>424</v>
      </c>
    </row>
    <row r="1525" spans="1:10" x14ac:dyDescent="0.3">
      <c r="A1525">
        <v>1523</v>
      </c>
      <c r="B1525" t="s">
        <v>3676</v>
      </c>
      <c r="D1525">
        <v>4</v>
      </c>
      <c r="E1525" t="s">
        <v>3671</v>
      </c>
      <c r="F1525" t="s">
        <v>22</v>
      </c>
      <c r="G1525" t="s">
        <v>3638</v>
      </c>
      <c r="H1525" t="s">
        <v>96</v>
      </c>
      <c r="I1525" t="s">
        <v>147</v>
      </c>
      <c r="J1525" t="s">
        <v>105</v>
      </c>
    </row>
    <row r="1526" spans="1:10" x14ac:dyDescent="0.3">
      <c r="A1526">
        <v>1524</v>
      </c>
      <c r="B1526" t="s">
        <v>3677</v>
      </c>
      <c r="D1526">
        <v>3.5</v>
      </c>
      <c r="E1526" t="s">
        <v>3678</v>
      </c>
      <c r="F1526" t="s">
        <v>10</v>
      </c>
      <c r="G1526" t="s">
        <v>3315</v>
      </c>
      <c r="H1526" t="s">
        <v>74</v>
      </c>
      <c r="I1526" t="s">
        <v>147</v>
      </c>
      <c r="J1526" t="s">
        <v>80</v>
      </c>
    </row>
    <row r="1527" spans="1:10" x14ac:dyDescent="0.3">
      <c r="A1527">
        <v>1525</v>
      </c>
      <c r="B1527" t="s">
        <v>3679</v>
      </c>
      <c r="D1527">
        <v>4</v>
      </c>
      <c r="E1527" t="s">
        <v>3678</v>
      </c>
      <c r="F1527" t="s">
        <v>10</v>
      </c>
      <c r="G1527" t="s">
        <v>2705</v>
      </c>
      <c r="H1527" t="s">
        <v>406</v>
      </c>
      <c r="I1527" t="s">
        <v>147</v>
      </c>
      <c r="J1527" t="s">
        <v>362</v>
      </c>
    </row>
    <row r="1528" spans="1:10" x14ac:dyDescent="0.3">
      <c r="A1528">
        <v>1526</v>
      </c>
      <c r="B1528" t="s">
        <v>3680</v>
      </c>
      <c r="D1528">
        <v>3.7</v>
      </c>
      <c r="E1528" t="s">
        <v>3678</v>
      </c>
      <c r="F1528" t="s">
        <v>22</v>
      </c>
      <c r="G1528" t="s">
        <v>1471</v>
      </c>
      <c r="H1528" t="s">
        <v>925</v>
      </c>
      <c r="I1528" t="s">
        <v>13</v>
      </c>
      <c r="J1528" t="s">
        <v>50</v>
      </c>
    </row>
    <row r="1529" spans="1:10" x14ac:dyDescent="0.3">
      <c r="A1529">
        <v>1527</v>
      </c>
      <c r="B1529" t="s">
        <v>3681</v>
      </c>
      <c r="D1529">
        <v>4.2</v>
      </c>
      <c r="E1529" t="s">
        <v>3678</v>
      </c>
      <c r="F1529" t="s">
        <v>10</v>
      </c>
      <c r="G1529" t="s">
        <v>3682</v>
      </c>
      <c r="H1529" t="s">
        <v>586</v>
      </c>
      <c r="I1529" t="s">
        <v>147</v>
      </c>
      <c r="J1529" t="s">
        <v>523</v>
      </c>
    </row>
    <row r="1530" spans="1:10" x14ac:dyDescent="0.3">
      <c r="A1530">
        <v>1528</v>
      </c>
      <c r="B1530" t="s">
        <v>3683</v>
      </c>
      <c r="D1530">
        <v>3.6</v>
      </c>
      <c r="E1530" t="s">
        <v>3678</v>
      </c>
      <c r="F1530" t="s">
        <v>22</v>
      </c>
      <c r="G1530" t="s">
        <v>3684</v>
      </c>
      <c r="H1530" t="s">
        <v>357</v>
      </c>
      <c r="I1530" t="s">
        <v>691</v>
      </c>
      <c r="J1530" t="s">
        <v>362</v>
      </c>
    </row>
    <row r="1531" spans="1:10" x14ac:dyDescent="0.3">
      <c r="A1531">
        <v>1529</v>
      </c>
      <c r="B1531" t="s">
        <v>3685</v>
      </c>
      <c r="D1531">
        <v>4.0999999999999996</v>
      </c>
      <c r="E1531" t="s">
        <v>3678</v>
      </c>
      <c r="F1531" t="s">
        <v>22</v>
      </c>
      <c r="G1531" t="s">
        <v>3686</v>
      </c>
      <c r="H1531" t="s">
        <v>54</v>
      </c>
      <c r="I1531" t="s">
        <v>147</v>
      </c>
      <c r="J1531" t="s">
        <v>218</v>
      </c>
    </row>
    <row r="1532" spans="1:10" x14ac:dyDescent="0.3">
      <c r="A1532">
        <v>1530</v>
      </c>
      <c r="B1532" t="s">
        <v>3687</v>
      </c>
      <c r="D1532">
        <v>3.6</v>
      </c>
      <c r="E1532" t="s">
        <v>3688</v>
      </c>
      <c r="F1532" t="s">
        <v>22</v>
      </c>
      <c r="G1532" t="s">
        <v>3689</v>
      </c>
      <c r="H1532" t="s">
        <v>126</v>
      </c>
      <c r="I1532" t="s">
        <v>147</v>
      </c>
      <c r="J1532" t="s">
        <v>44</v>
      </c>
    </row>
    <row r="1533" spans="1:10" x14ac:dyDescent="0.3">
      <c r="A1533">
        <v>1531</v>
      </c>
      <c r="B1533" t="s">
        <v>3690</v>
      </c>
      <c r="D1533">
        <v>4.0999999999999996</v>
      </c>
      <c r="E1533" t="s">
        <v>3688</v>
      </c>
      <c r="F1533" t="s">
        <v>22</v>
      </c>
      <c r="G1533" t="s">
        <v>3691</v>
      </c>
      <c r="H1533" t="s">
        <v>249</v>
      </c>
      <c r="I1533" t="s">
        <v>691</v>
      </c>
      <c r="J1533" t="s">
        <v>2462</v>
      </c>
    </row>
    <row r="1534" spans="1:10" x14ac:dyDescent="0.3">
      <c r="A1534">
        <v>1532</v>
      </c>
      <c r="B1534" t="s">
        <v>3692</v>
      </c>
      <c r="D1534">
        <v>4</v>
      </c>
      <c r="E1534" t="s">
        <v>3688</v>
      </c>
      <c r="F1534" t="s">
        <v>22</v>
      </c>
      <c r="G1534" t="s">
        <v>3693</v>
      </c>
      <c r="H1534" t="s">
        <v>213</v>
      </c>
      <c r="I1534" t="s">
        <v>147</v>
      </c>
      <c r="J1534" t="s">
        <v>378</v>
      </c>
    </row>
    <row r="1535" spans="1:10" x14ac:dyDescent="0.3">
      <c r="A1535">
        <v>1533</v>
      </c>
      <c r="B1535" t="s">
        <v>3694</v>
      </c>
      <c r="D1535">
        <v>3.5</v>
      </c>
      <c r="E1535" t="s">
        <v>3688</v>
      </c>
      <c r="F1535" t="s">
        <v>22</v>
      </c>
      <c r="G1535" t="s">
        <v>3695</v>
      </c>
      <c r="H1535" t="s">
        <v>318</v>
      </c>
      <c r="I1535" t="s">
        <v>147</v>
      </c>
      <c r="J1535" t="s">
        <v>19</v>
      </c>
    </row>
    <row r="1536" spans="1:10" x14ac:dyDescent="0.3">
      <c r="A1536">
        <v>1534</v>
      </c>
      <c r="B1536" t="s">
        <v>3696</v>
      </c>
      <c r="D1536">
        <v>4.5</v>
      </c>
      <c r="E1536" t="s">
        <v>3688</v>
      </c>
      <c r="F1536" t="s">
        <v>22</v>
      </c>
      <c r="G1536" t="s">
        <v>3697</v>
      </c>
      <c r="H1536" t="s">
        <v>352</v>
      </c>
      <c r="I1536" t="s">
        <v>691</v>
      </c>
      <c r="J1536" t="s">
        <v>846</v>
      </c>
    </row>
    <row r="1537" spans="1:10" x14ac:dyDescent="0.3">
      <c r="A1537">
        <v>1535</v>
      </c>
      <c r="B1537" t="s">
        <v>3698</v>
      </c>
      <c r="D1537">
        <v>4.3</v>
      </c>
      <c r="E1537" t="s">
        <v>3688</v>
      </c>
      <c r="F1537" t="s">
        <v>22</v>
      </c>
      <c r="G1537" t="s">
        <v>944</v>
      </c>
      <c r="H1537" t="s">
        <v>321</v>
      </c>
      <c r="I1537" t="s">
        <v>147</v>
      </c>
      <c r="J1537" t="s">
        <v>523</v>
      </c>
    </row>
    <row r="1538" spans="1:10" x14ac:dyDescent="0.3">
      <c r="A1538">
        <v>1536</v>
      </c>
      <c r="B1538" t="s">
        <v>3699</v>
      </c>
      <c r="D1538">
        <v>3.9</v>
      </c>
      <c r="E1538" t="s">
        <v>3700</v>
      </c>
      <c r="F1538" t="s">
        <v>22</v>
      </c>
      <c r="G1538" t="s">
        <v>3701</v>
      </c>
      <c r="H1538" t="s">
        <v>357</v>
      </c>
      <c r="I1538" t="s">
        <v>147</v>
      </c>
      <c r="J1538" t="s">
        <v>50</v>
      </c>
    </row>
    <row r="1539" spans="1:10" x14ac:dyDescent="0.3">
      <c r="A1539">
        <v>1537</v>
      </c>
      <c r="B1539" t="s">
        <v>3702</v>
      </c>
      <c r="D1539">
        <v>3.8</v>
      </c>
      <c r="E1539" t="s">
        <v>3700</v>
      </c>
      <c r="F1539" t="s">
        <v>22</v>
      </c>
      <c r="G1539" t="s">
        <v>3703</v>
      </c>
      <c r="H1539" t="s">
        <v>318</v>
      </c>
      <c r="I1539" t="s">
        <v>683</v>
      </c>
      <c r="J1539" t="s">
        <v>105</v>
      </c>
    </row>
    <row r="1540" spans="1:10" x14ac:dyDescent="0.3">
      <c r="A1540">
        <v>1538</v>
      </c>
      <c r="B1540" t="s">
        <v>3704</v>
      </c>
      <c r="D1540">
        <v>4</v>
      </c>
      <c r="E1540" t="s">
        <v>3700</v>
      </c>
      <c r="F1540" t="s">
        <v>22</v>
      </c>
      <c r="G1540" t="s">
        <v>3705</v>
      </c>
      <c r="H1540" t="s">
        <v>62</v>
      </c>
      <c r="I1540" t="s">
        <v>181</v>
      </c>
      <c r="J1540" t="s">
        <v>122</v>
      </c>
    </row>
    <row r="1541" spans="1:10" x14ac:dyDescent="0.3">
      <c r="A1541">
        <v>1539</v>
      </c>
      <c r="B1541" t="s">
        <v>3706</v>
      </c>
      <c r="D1541">
        <v>4.5</v>
      </c>
      <c r="E1541" t="s">
        <v>3707</v>
      </c>
      <c r="F1541" t="s">
        <v>10</v>
      </c>
      <c r="G1541" t="s">
        <v>3708</v>
      </c>
      <c r="H1541" t="s">
        <v>18</v>
      </c>
      <c r="I1541" t="s">
        <v>147</v>
      </c>
      <c r="J1541" t="s">
        <v>28</v>
      </c>
    </row>
    <row r="1542" spans="1:10" x14ac:dyDescent="0.3">
      <c r="A1542">
        <v>1540</v>
      </c>
      <c r="B1542" t="s">
        <v>3709</v>
      </c>
      <c r="D1542">
        <v>4.0999999999999996</v>
      </c>
      <c r="E1542" t="s">
        <v>3707</v>
      </c>
      <c r="F1542" t="s">
        <v>22</v>
      </c>
      <c r="G1542" t="s">
        <v>3710</v>
      </c>
      <c r="H1542" t="s">
        <v>24</v>
      </c>
      <c r="I1542" t="s">
        <v>691</v>
      </c>
      <c r="J1542" t="s">
        <v>254</v>
      </c>
    </row>
    <row r="1543" spans="1:10" x14ac:dyDescent="0.3">
      <c r="A1543">
        <v>1541</v>
      </c>
      <c r="B1543" t="s">
        <v>3711</v>
      </c>
      <c r="D1543">
        <v>4.0999999999999996</v>
      </c>
      <c r="E1543" t="s">
        <v>3707</v>
      </c>
      <c r="F1543" t="s">
        <v>22</v>
      </c>
      <c r="G1543" t="s">
        <v>3712</v>
      </c>
      <c r="H1543" t="s">
        <v>1049</v>
      </c>
      <c r="I1543" t="s">
        <v>147</v>
      </c>
      <c r="J1543" t="s">
        <v>732</v>
      </c>
    </row>
    <row r="1544" spans="1:10" x14ac:dyDescent="0.3">
      <c r="A1544">
        <v>1542</v>
      </c>
      <c r="B1544" t="s">
        <v>3713</v>
      </c>
      <c r="D1544">
        <v>3.5</v>
      </c>
      <c r="E1544" t="s">
        <v>3707</v>
      </c>
      <c r="F1544" t="s">
        <v>22</v>
      </c>
      <c r="G1544" t="s">
        <v>2150</v>
      </c>
      <c r="H1544" t="s">
        <v>121</v>
      </c>
      <c r="I1544" t="s">
        <v>691</v>
      </c>
      <c r="J1544" t="s">
        <v>44</v>
      </c>
    </row>
    <row r="1545" spans="1:10" x14ac:dyDescent="0.3">
      <c r="A1545">
        <v>1543</v>
      </c>
      <c r="B1545" t="s">
        <v>3714</v>
      </c>
      <c r="D1545">
        <v>3.6</v>
      </c>
      <c r="E1545" t="s">
        <v>3544</v>
      </c>
      <c r="F1545" t="s">
        <v>22</v>
      </c>
      <c r="G1545" t="s">
        <v>3216</v>
      </c>
      <c r="H1545" t="s">
        <v>522</v>
      </c>
      <c r="I1545" t="s">
        <v>691</v>
      </c>
      <c r="J1545" t="s">
        <v>28</v>
      </c>
    </row>
    <row r="1546" spans="1:10" x14ac:dyDescent="0.3">
      <c r="A1546">
        <v>1544</v>
      </c>
      <c r="B1546" t="s">
        <v>3715</v>
      </c>
      <c r="D1546">
        <v>4</v>
      </c>
      <c r="E1546" t="s">
        <v>3716</v>
      </c>
      <c r="F1546" t="s">
        <v>10</v>
      </c>
      <c r="G1546" t="s">
        <v>776</v>
      </c>
      <c r="H1546" t="s">
        <v>100</v>
      </c>
      <c r="I1546" t="s">
        <v>147</v>
      </c>
      <c r="J1546" t="s">
        <v>726</v>
      </c>
    </row>
    <row r="1547" spans="1:10" x14ac:dyDescent="0.3">
      <c r="A1547">
        <v>1545</v>
      </c>
      <c r="B1547" t="s">
        <v>3717</v>
      </c>
      <c r="D1547">
        <v>3.6</v>
      </c>
      <c r="E1547" t="s">
        <v>3716</v>
      </c>
      <c r="F1547" t="s">
        <v>10</v>
      </c>
      <c r="G1547" t="s">
        <v>3718</v>
      </c>
      <c r="H1547" t="s">
        <v>109</v>
      </c>
      <c r="I1547" t="s">
        <v>147</v>
      </c>
      <c r="J1547" t="s">
        <v>189</v>
      </c>
    </row>
    <row r="1548" spans="1:10" x14ac:dyDescent="0.3">
      <c r="A1548">
        <v>1546</v>
      </c>
      <c r="B1548" t="s">
        <v>3719</v>
      </c>
      <c r="D1548">
        <v>4.0999999999999996</v>
      </c>
      <c r="E1548" t="s">
        <v>3716</v>
      </c>
      <c r="F1548" t="s">
        <v>22</v>
      </c>
      <c r="G1548" t="s">
        <v>3720</v>
      </c>
      <c r="H1548" t="s">
        <v>126</v>
      </c>
      <c r="I1548" t="s">
        <v>147</v>
      </c>
      <c r="J1548" t="s">
        <v>246</v>
      </c>
    </row>
    <row r="1549" spans="1:10" x14ac:dyDescent="0.3">
      <c r="A1549">
        <v>1547</v>
      </c>
      <c r="B1549" t="s">
        <v>3721</v>
      </c>
      <c r="D1549">
        <v>3.9</v>
      </c>
      <c r="E1549" t="s">
        <v>3716</v>
      </c>
      <c r="F1549" t="s">
        <v>10</v>
      </c>
      <c r="G1549" t="s">
        <v>1780</v>
      </c>
      <c r="H1549" t="s">
        <v>142</v>
      </c>
      <c r="I1549" t="s">
        <v>147</v>
      </c>
      <c r="J1549" t="s">
        <v>362</v>
      </c>
    </row>
    <row r="1550" spans="1:10" x14ac:dyDescent="0.3">
      <c r="A1550">
        <v>1548</v>
      </c>
      <c r="B1550" t="s">
        <v>3722</v>
      </c>
      <c r="D1550">
        <v>3.9</v>
      </c>
      <c r="E1550" t="s">
        <v>3716</v>
      </c>
      <c r="F1550" t="s">
        <v>22</v>
      </c>
      <c r="G1550" t="s">
        <v>3723</v>
      </c>
      <c r="H1550" t="s">
        <v>138</v>
      </c>
      <c r="I1550" t="s">
        <v>147</v>
      </c>
      <c r="J1550" t="s">
        <v>1519</v>
      </c>
    </row>
    <row r="1551" spans="1:10" x14ac:dyDescent="0.3">
      <c r="A1551">
        <v>1549</v>
      </c>
      <c r="B1551" t="s">
        <v>3724</v>
      </c>
      <c r="D1551">
        <v>4.5</v>
      </c>
      <c r="E1551" t="s">
        <v>3716</v>
      </c>
      <c r="F1551" t="s">
        <v>22</v>
      </c>
      <c r="G1551" t="s">
        <v>3725</v>
      </c>
      <c r="H1551" t="s">
        <v>397</v>
      </c>
      <c r="I1551" t="s">
        <v>147</v>
      </c>
      <c r="J1551" t="s">
        <v>19</v>
      </c>
    </row>
    <row r="1552" spans="1:10" x14ac:dyDescent="0.3">
      <c r="A1552">
        <v>1550</v>
      </c>
      <c r="B1552" t="s">
        <v>3726</v>
      </c>
      <c r="D1552">
        <v>3.7</v>
      </c>
      <c r="E1552" t="s">
        <v>1233</v>
      </c>
      <c r="F1552" t="s">
        <v>22</v>
      </c>
      <c r="G1552" t="s">
        <v>3727</v>
      </c>
      <c r="H1552" t="s">
        <v>522</v>
      </c>
      <c r="I1552" t="s">
        <v>181</v>
      </c>
      <c r="J1552" t="s">
        <v>843</v>
      </c>
    </row>
    <row r="1553" spans="1:10" x14ac:dyDescent="0.3">
      <c r="A1553">
        <v>1551</v>
      </c>
      <c r="B1553" t="s">
        <v>3728</v>
      </c>
      <c r="D1553">
        <v>4.0999999999999996</v>
      </c>
      <c r="E1553" t="s">
        <v>3729</v>
      </c>
      <c r="F1553" t="s">
        <v>22</v>
      </c>
      <c r="G1553" t="s">
        <v>3337</v>
      </c>
      <c r="H1553" t="s">
        <v>126</v>
      </c>
      <c r="I1553" t="s">
        <v>691</v>
      </c>
      <c r="J1553" t="s">
        <v>918</v>
      </c>
    </row>
    <row r="1554" spans="1:10" x14ac:dyDescent="0.3">
      <c r="A1554">
        <v>1552</v>
      </c>
      <c r="B1554" t="s">
        <v>3730</v>
      </c>
      <c r="D1554">
        <v>4.2</v>
      </c>
      <c r="E1554" t="s">
        <v>3729</v>
      </c>
      <c r="F1554" t="s">
        <v>22</v>
      </c>
      <c r="G1554" t="s">
        <v>3731</v>
      </c>
      <c r="H1554" t="s">
        <v>121</v>
      </c>
      <c r="I1554" t="s">
        <v>147</v>
      </c>
      <c r="J1554" t="s">
        <v>105</v>
      </c>
    </row>
    <row r="1555" spans="1:10" x14ac:dyDescent="0.3">
      <c r="A1555">
        <v>1553</v>
      </c>
      <c r="B1555" t="s">
        <v>3732</v>
      </c>
      <c r="D1555">
        <v>4.2</v>
      </c>
      <c r="E1555" t="s">
        <v>3729</v>
      </c>
      <c r="F1555" t="s">
        <v>22</v>
      </c>
      <c r="G1555" t="s">
        <v>3733</v>
      </c>
      <c r="H1555" t="s">
        <v>318</v>
      </c>
      <c r="I1555" t="s">
        <v>147</v>
      </c>
      <c r="J1555" t="s">
        <v>44</v>
      </c>
    </row>
    <row r="1556" spans="1:10" x14ac:dyDescent="0.3">
      <c r="A1556">
        <v>1554</v>
      </c>
      <c r="B1556" t="s">
        <v>3734</v>
      </c>
      <c r="D1556">
        <v>3.9</v>
      </c>
      <c r="E1556" t="s">
        <v>3729</v>
      </c>
      <c r="F1556" t="s">
        <v>22</v>
      </c>
      <c r="G1556" t="s">
        <v>3735</v>
      </c>
      <c r="H1556" t="s">
        <v>331</v>
      </c>
      <c r="I1556" t="s">
        <v>147</v>
      </c>
      <c r="J1556" t="s">
        <v>50</v>
      </c>
    </row>
    <row r="1557" spans="1:10" x14ac:dyDescent="0.3">
      <c r="A1557">
        <v>1555</v>
      </c>
      <c r="B1557" t="s">
        <v>3736</v>
      </c>
      <c r="D1557">
        <v>4.3</v>
      </c>
      <c r="E1557" t="s">
        <v>3729</v>
      </c>
      <c r="F1557" t="s">
        <v>10</v>
      </c>
      <c r="G1557" t="s">
        <v>3737</v>
      </c>
      <c r="H1557" t="s">
        <v>671</v>
      </c>
      <c r="I1557" t="s">
        <v>147</v>
      </c>
      <c r="J1557" t="s">
        <v>246</v>
      </c>
    </row>
    <row r="1558" spans="1:10" x14ac:dyDescent="0.3">
      <c r="A1558">
        <v>1556</v>
      </c>
      <c r="B1558" t="s">
        <v>3738</v>
      </c>
      <c r="D1558">
        <v>4.0999999999999996</v>
      </c>
      <c r="E1558" t="s">
        <v>3604</v>
      </c>
      <c r="F1558" t="s">
        <v>10</v>
      </c>
      <c r="G1558" t="s">
        <v>3739</v>
      </c>
      <c r="H1558" t="s">
        <v>74</v>
      </c>
      <c r="I1558" t="s">
        <v>75</v>
      </c>
      <c r="J1558" t="s">
        <v>564</v>
      </c>
    </row>
    <row r="1559" spans="1:10" x14ac:dyDescent="0.3">
      <c r="A1559">
        <v>1557</v>
      </c>
      <c r="B1559" t="s">
        <v>3740</v>
      </c>
      <c r="D1559">
        <v>4.3</v>
      </c>
      <c r="E1559" t="s">
        <v>3741</v>
      </c>
      <c r="F1559" t="s">
        <v>22</v>
      </c>
      <c r="G1559" t="s">
        <v>3742</v>
      </c>
      <c r="H1559" t="s">
        <v>121</v>
      </c>
      <c r="I1559" t="s">
        <v>147</v>
      </c>
      <c r="J1559" t="s">
        <v>50</v>
      </c>
    </row>
    <row r="1560" spans="1:10" x14ac:dyDescent="0.3">
      <c r="A1560">
        <v>1558</v>
      </c>
      <c r="B1560" t="s">
        <v>3743</v>
      </c>
      <c r="D1560">
        <v>4</v>
      </c>
      <c r="E1560" t="s">
        <v>3741</v>
      </c>
      <c r="F1560" t="s">
        <v>22</v>
      </c>
      <c r="G1560" t="s">
        <v>3744</v>
      </c>
      <c r="H1560" t="s">
        <v>142</v>
      </c>
      <c r="I1560" t="s">
        <v>147</v>
      </c>
      <c r="J1560" t="s">
        <v>523</v>
      </c>
    </row>
    <row r="1561" spans="1:10" x14ac:dyDescent="0.3">
      <c r="A1561">
        <v>1559</v>
      </c>
      <c r="B1561" t="s">
        <v>3745</v>
      </c>
      <c r="D1561">
        <v>3.7</v>
      </c>
      <c r="E1561" t="s">
        <v>3741</v>
      </c>
      <c r="F1561" t="s">
        <v>22</v>
      </c>
      <c r="G1561" t="s">
        <v>3258</v>
      </c>
      <c r="H1561" t="s">
        <v>522</v>
      </c>
      <c r="I1561" t="s">
        <v>147</v>
      </c>
      <c r="J1561" t="s">
        <v>204</v>
      </c>
    </row>
    <row r="1562" spans="1:10" x14ac:dyDescent="0.3">
      <c r="A1562">
        <v>1560</v>
      </c>
      <c r="B1562" t="s">
        <v>3746</v>
      </c>
      <c r="D1562">
        <v>3.4</v>
      </c>
      <c r="E1562" t="s">
        <v>3741</v>
      </c>
      <c r="F1562" t="s">
        <v>10</v>
      </c>
      <c r="G1562" t="s">
        <v>3747</v>
      </c>
      <c r="H1562" t="s">
        <v>368</v>
      </c>
      <c r="I1562" t="s">
        <v>147</v>
      </c>
      <c r="J1562" t="s">
        <v>44</v>
      </c>
    </row>
    <row r="1563" spans="1:10" x14ac:dyDescent="0.3">
      <c r="A1563">
        <v>1561</v>
      </c>
      <c r="B1563" t="s">
        <v>3743</v>
      </c>
      <c r="D1563">
        <v>4</v>
      </c>
      <c r="E1563" t="s">
        <v>3741</v>
      </c>
      <c r="F1563" t="s">
        <v>22</v>
      </c>
      <c r="G1563" t="s">
        <v>3744</v>
      </c>
      <c r="H1563" t="s">
        <v>142</v>
      </c>
      <c r="I1563" t="s">
        <v>147</v>
      </c>
      <c r="J1563" t="s">
        <v>523</v>
      </c>
    </row>
    <row r="1564" spans="1:10" x14ac:dyDescent="0.3">
      <c r="A1564">
        <v>1562</v>
      </c>
      <c r="B1564" t="s">
        <v>3748</v>
      </c>
      <c r="D1564">
        <v>4</v>
      </c>
      <c r="E1564" t="s">
        <v>3539</v>
      </c>
      <c r="F1564" t="s">
        <v>10</v>
      </c>
      <c r="G1564" t="s">
        <v>3749</v>
      </c>
      <c r="H1564" t="s">
        <v>299</v>
      </c>
      <c r="I1564" t="s">
        <v>147</v>
      </c>
      <c r="J1564" t="s">
        <v>417</v>
      </c>
    </row>
    <row r="1565" spans="1:10" x14ac:dyDescent="0.3">
      <c r="A1565">
        <v>1563</v>
      </c>
      <c r="B1565" t="s">
        <v>3750</v>
      </c>
      <c r="D1565">
        <v>4</v>
      </c>
      <c r="E1565" t="s">
        <v>3751</v>
      </c>
      <c r="F1565" t="s">
        <v>22</v>
      </c>
      <c r="G1565" t="s">
        <v>3752</v>
      </c>
      <c r="H1565" t="s">
        <v>375</v>
      </c>
      <c r="I1565" t="s">
        <v>181</v>
      </c>
      <c r="J1565" t="s">
        <v>479</v>
      </c>
    </row>
    <row r="1566" spans="1:10" x14ac:dyDescent="0.3">
      <c r="A1566">
        <v>1564</v>
      </c>
      <c r="B1566" t="s">
        <v>3753</v>
      </c>
      <c r="D1566">
        <v>3.8</v>
      </c>
      <c r="E1566" t="s">
        <v>3751</v>
      </c>
      <c r="F1566" t="s">
        <v>10</v>
      </c>
      <c r="G1566" t="s">
        <v>2897</v>
      </c>
      <c r="H1566" t="s">
        <v>538</v>
      </c>
      <c r="I1566" t="s">
        <v>683</v>
      </c>
      <c r="J1566" t="s">
        <v>246</v>
      </c>
    </row>
    <row r="1567" spans="1:10" x14ac:dyDescent="0.3">
      <c r="A1567">
        <v>1565</v>
      </c>
      <c r="B1567" t="s">
        <v>3754</v>
      </c>
      <c r="D1567">
        <v>3.6</v>
      </c>
      <c r="E1567" t="s">
        <v>3751</v>
      </c>
      <c r="F1567" t="s">
        <v>22</v>
      </c>
      <c r="G1567" t="s">
        <v>3755</v>
      </c>
      <c r="H1567" t="s">
        <v>375</v>
      </c>
      <c r="I1567" t="s">
        <v>683</v>
      </c>
      <c r="J1567" t="s">
        <v>315</v>
      </c>
    </row>
    <row r="1568" spans="1:10" x14ac:dyDescent="0.3">
      <c r="A1568">
        <v>1566</v>
      </c>
      <c r="B1568" t="s">
        <v>3550</v>
      </c>
      <c r="D1568">
        <v>4.2</v>
      </c>
      <c r="E1568" t="s">
        <v>3751</v>
      </c>
      <c r="F1568" t="s">
        <v>3756</v>
      </c>
      <c r="J1568" t="s">
        <v>19</v>
      </c>
    </row>
    <row r="1569" spans="1:10" x14ac:dyDescent="0.3">
      <c r="A1569">
        <v>1567</v>
      </c>
      <c r="B1569" t="s">
        <v>3757</v>
      </c>
      <c r="D1569">
        <v>3.9</v>
      </c>
      <c r="E1569" t="s">
        <v>3751</v>
      </c>
      <c r="F1569" t="s">
        <v>22</v>
      </c>
      <c r="G1569" t="s">
        <v>3758</v>
      </c>
      <c r="H1569" t="s">
        <v>151</v>
      </c>
      <c r="I1569" t="s">
        <v>691</v>
      </c>
      <c r="J1569" t="s">
        <v>19</v>
      </c>
    </row>
    <row r="1570" spans="1:10" x14ac:dyDescent="0.3">
      <c r="A1570">
        <v>1568</v>
      </c>
      <c r="B1570" t="s">
        <v>3759</v>
      </c>
      <c r="D1570">
        <v>4.2</v>
      </c>
      <c r="E1570" t="s">
        <v>3760</v>
      </c>
      <c r="F1570" t="s">
        <v>3761</v>
      </c>
      <c r="G1570" t="s">
        <v>1107</v>
      </c>
      <c r="H1570" t="s">
        <v>142</v>
      </c>
      <c r="I1570" t="s">
        <v>147</v>
      </c>
      <c r="J1570" t="s">
        <v>986</v>
      </c>
    </row>
    <row r="1571" spans="1:10" x14ac:dyDescent="0.3">
      <c r="A1571">
        <v>1569</v>
      </c>
      <c r="B1571" t="s">
        <v>3762</v>
      </c>
      <c r="D1571">
        <v>4.2</v>
      </c>
      <c r="E1571" t="s">
        <v>3760</v>
      </c>
      <c r="F1571" t="s">
        <v>22</v>
      </c>
      <c r="G1571" t="s">
        <v>3395</v>
      </c>
      <c r="H1571" t="s">
        <v>357</v>
      </c>
      <c r="I1571" t="s">
        <v>147</v>
      </c>
      <c r="J1571" t="s">
        <v>80</v>
      </c>
    </row>
    <row r="1572" spans="1:10" x14ac:dyDescent="0.3">
      <c r="A1572">
        <v>1570</v>
      </c>
      <c r="B1572" t="s">
        <v>3763</v>
      </c>
      <c r="D1572">
        <v>4</v>
      </c>
      <c r="E1572" t="s">
        <v>3760</v>
      </c>
      <c r="F1572" t="s">
        <v>22</v>
      </c>
      <c r="G1572" t="s">
        <v>3764</v>
      </c>
      <c r="H1572" t="s">
        <v>267</v>
      </c>
      <c r="I1572" t="s">
        <v>691</v>
      </c>
      <c r="J1572" t="s">
        <v>1080</v>
      </c>
    </row>
    <row r="1573" spans="1:10" x14ac:dyDescent="0.3">
      <c r="A1573">
        <v>1571</v>
      </c>
      <c r="B1573" t="s">
        <v>3765</v>
      </c>
      <c r="D1573">
        <v>4.2</v>
      </c>
      <c r="E1573" t="s">
        <v>3760</v>
      </c>
      <c r="F1573" t="s">
        <v>22</v>
      </c>
      <c r="G1573" t="s">
        <v>2072</v>
      </c>
      <c r="H1573" t="s">
        <v>62</v>
      </c>
      <c r="I1573" t="s">
        <v>691</v>
      </c>
      <c r="J1573" t="s">
        <v>523</v>
      </c>
    </row>
    <row r="1574" spans="1:10" x14ac:dyDescent="0.3">
      <c r="A1574">
        <v>1572</v>
      </c>
      <c r="B1574" t="s">
        <v>3766</v>
      </c>
      <c r="D1574">
        <v>3.9</v>
      </c>
      <c r="E1574" t="s">
        <v>3760</v>
      </c>
      <c r="F1574" t="s">
        <v>22</v>
      </c>
      <c r="G1574" t="s">
        <v>3767</v>
      </c>
      <c r="H1574" t="s">
        <v>928</v>
      </c>
      <c r="I1574" t="s">
        <v>147</v>
      </c>
      <c r="J1574" t="s">
        <v>80</v>
      </c>
    </row>
    <row r="1575" spans="1:10" x14ac:dyDescent="0.3">
      <c r="A1575">
        <v>1573</v>
      </c>
      <c r="B1575" t="s">
        <v>3768</v>
      </c>
      <c r="D1575">
        <v>4.0999999999999996</v>
      </c>
      <c r="E1575" t="s">
        <v>3760</v>
      </c>
      <c r="F1575" t="s">
        <v>10</v>
      </c>
      <c r="G1575" t="s">
        <v>2630</v>
      </c>
      <c r="H1575" t="s">
        <v>740</v>
      </c>
      <c r="I1575" t="s">
        <v>147</v>
      </c>
      <c r="J1575" t="s">
        <v>80</v>
      </c>
    </row>
    <row r="1576" spans="1:10" x14ac:dyDescent="0.3">
      <c r="A1576">
        <v>1574</v>
      </c>
      <c r="B1576" t="s">
        <v>3769</v>
      </c>
      <c r="D1576">
        <v>3.9</v>
      </c>
      <c r="E1576" t="s">
        <v>3760</v>
      </c>
      <c r="F1576" t="s">
        <v>22</v>
      </c>
      <c r="G1576" t="s">
        <v>3770</v>
      </c>
      <c r="H1576" t="s">
        <v>604</v>
      </c>
      <c r="I1576" t="s">
        <v>147</v>
      </c>
      <c r="J1576" t="s">
        <v>105</v>
      </c>
    </row>
    <row r="1577" spans="1:10" x14ac:dyDescent="0.3">
      <c r="A1577">
        <v>1575</v>
      </c>
      <c r="B1577" t="s">
        <v>3771</v>
      </c>
      <c r="D1577">
        <v>4.4000000000000004</v>
      </c>
      <c r="E1577" t="s">
        <v>3760</v>
      </c>
      <c r="F1577" t="s">
        <v>22</v>
      </c>
      <c r="G1577" t="s">
        <v>3772</v>
      </c>
      <c r="H1577" t="s">
        <v>200</v>
      </c>
      <c r="I1577" t="s">
        <v>75</v>
      </c>
      <c r="J1577" t="s">
        <v>254</v>
      </c>
    </row>
    <row r="1578" spans="1:10" x14ac:dyDescent="0.3">
      <c r="A1578">
        <v>1576</v>
      </c>
      <c r="B1578" t="s">
        <v>3773</v>
      </c>
      <c r="D1578">
        <v>3.9</v>
      </c>
      <c r="E1578" t="s">
        <v>3760</v>
      </c>
      <c r="F1578" t="s">
        <v>1816</v>
      </c>
      <c r="G1578" t="s">
        <v>267</v>
      </c>
      <c r="H1578" t="s">
        <v>49</v>
      </c>
      <c r="J1578" t="s">
        <v>19</v>
      </c>
    </row>
    <row r="1579" spans="1:10" x14ac:dyDescent="0.3">
      <c r="A1579">
        <v>1577</v>
      </c>
      <c r="B1579" t="s">
        <v>3774</v>
      </c>
      <c r="D1579">
        <v>3.7</v>
      </c>
      <c r="E1579" t="s">
        <v>3760</v>
      </c>
      <c r="F1579" t="s">
        <v>22</v>
      </c>
      <c r="G1579" t="s">
        <v>3593</v>
      </c>
      <c r="H1579" t="s">
        <v>249</v>
      </c>
      <c r="I1579" t="s">
        <v>691</v>
      </c>
      <c r="J1579" t="s">
        <v>117</v>
      </c>
    </row>
    <row r="1580" spans="1:10" x14ac:dyDescent="0.3">
      <c r="A1580">
        <v>1578</v>
      </c>
      <c r="B1580" t="s">
        <v>3775</v>
      </c>
      <c r="D1580">
        <v>3.8</v>
      </c>
      <c r="E1580" t="s">
        <v>3760</v>
      </c>
      <c r="F1580" t="s">
        <v>3776</v>
      </c>
      <c r="G1580" t="s">
        <v>138</v>
      </c>
      <c r="H1580" t="s">
        <v>147</v>
      </c>
      <c r="J1580" t="s">
        <v>168</v>
      </c>
    </row>
    <row r="1581" spans="1:10" x14ac:dyDescent="0.3">
      <c r="A1581">
        <v>1579</v>
      </c>
      <c r="B1581" t="s">
        <v>3777</v>
      </c>
      <c r="D1581">
        <v>4.3</v>
      </c>
      <c r="E1581" t="s">
        <v>3778</v>
      </c>
      <c r="F1581" t="s">
        <v>10</v>
      </c>
      <c r="G1581" t="s">
        <v>1367</v>
      </c>
      <c r="H1581" t="s">
        <v>1652</v>
      </c>
      <c r="I1581" t="s">
        <v>147</v>
      </c>
      <c r="J1581" t="s">
        <v>533</v>
      </c>
    </row>
    <row r="1582" spans="1:10" x14ac:dyDescent="0.3">
      <c r="A1582">
        <v>1580</v>
      </c>
      <c r="B1582" t="s">
        <v>3779</v>
      </c>
      <c r="D1582">
        <v>4.0999999999999996</v>
      </c>
      <c r="E1582" t="s">
        <v>3778</v>
      </c>
      <c r="F1582" t="s">
        <v>10</v>
      </c>
      <c r="G1582" t="s">
        <v>3395</v>
      </c>
      <c r="H1582" t="s">
        <v>84</v>
      </c>
      <c r="I1582" t="s">
        <v>1308</v>
      </c>
      <c r="J1582" t="s">
        <v>117</v>
      </c>
    </row>
    <row r="1583" spans="1:10" x14ac:dyDescent="0.3">
      <c r="A1583">
        <v>1581</v>
      </c>
      <c r="B1583" t="s">
        <v>3780</v>
      </c>
      <c r="D1583">
        <v>3.2</v>
      </c>
      <c r="E1583" t="s">
        <v>3778</v>
      </c>
      <c r="F1583" t="s">
        <v>3781</v>
      </c>
      <c r="G1583" t="s">
        <v>318</v>
      </c>
      <c r="H1583" t="s">
        <v>75</v>
      </c>
      <c r="J1583" t="s">
        <v>70</v>
      </c>
    </row>
    <row r="1584" spans="1:10" x14ac:dyDescent="0.3">
      <c r="A1584">
        <v>1582</v>
      </c>
      <c r="B1584" t="s">
        <v>3782</v>
      </c>
      <c r="D1584">
        <v>4.2</v>
      </c>
      <c r="E1584" t="s">
        <v>3783</v>
      </c>
      <c r="F1584" t="s">
        <v>10</v>
      </c>
      <c r="G1584" t="s">
        <v>1980</v>
      </c>
      <c r="H1584" t="s">
        <v>600</v>
      </c>
      <c r="I1584" t="s">
        <v>147</v>
      </c>
      <c r="J1584" t="s">
        <v>218</v>
      </c>
    </row>
    <row r="1585" spans="1:10" x14ac:dyDescent="0.3">
      <c r="A1585">
        <v>1583</v>
      </c>
      <c r="B1585" t="s">
        <v>3784</v>
      </c>
      <c r="D1585">
        <v>3.4</v>
      </c>
      <c r="E1585" t="s">
        <v>3783</v>
      </c>
      <c r="F1585" t="s">
        <v>22</v>
      </c>
      <c r="G1585" t="s">
        <v>2872</v>
      </c>
      <c r="H1585" t="s">
        <v>522</v>
      </c>
      <c r="I1585" t="s">
        <v>147</v>
      </c>
      <c r="J1585" t="s">
        <v>44</v>
      </c>
    </row>
    <row r="1586" spans="1:10" x14ac:dyDescent="0.3">
      <c r="A1586">
        <v>1584</v>
      </c>
      <c r="B1586" t="s">
        <v>3785</v>
      </c>
      <c r="D1586">
        <v>3.6</v>
      </c>
      <c r="E1586" t="s">
        <v>3783</v>
      </c>
      <c r="F1586" t="s">
        <v>10</v>
      </c>
      <c r="G1586" t="s">
        <v>1172</v>
      </c>
      <c r="H1586" t="s">
        <v>48</v>
      </c>
      <c r="I1586" t="s">
        <v>683</v>
      </c>
      <c r="J1586" t="s">
        <v>773</v>
      </c>
    </row>
    <row r="1587" spans="1:10" x14ac:dyDescent="0.3">
      <c r="A1587">
        <v>1585</v>
      </c>
      <c r="B1587" t="s">
        <v>3786</v>
      </c>
      <c r="D1587">
        <v>3.6</v>
      </c>
      <c r="E1587" t="s">
        <v>3783</v>
      </c>
      <c r="F1587" t="s">
        <v>3787</v>
      </c>
      <c r="G1587" t="s">
        <v>147</v>
      </c>
      <c r="J1587" t="s">
        <v>28</v>
      </c>
    </row>
    <row r="1588" spans="1:10" x14ac:dyDescent="0.3">
      <c r="A1588">
        <v>1586</v>
      </c>
      <c r="B1588" t="s">
        <v>3788</v>
      </c>
      <c r="D1588">
        <v>3.7</v>
      </c>
      <c r="E1588" t="s">
        <v>3783</v>
      </c>
      <c r="F1588" t="s">
        <v>22</v>
      </c>
      <c r="G1588" t="s">
        <v>3789</v>
      </c>
      <c r="H1588" t="s">
        <v>104</v>
      </c>
      <c r="I1588" t="s">
        <v>147</v>
      </c>
      <c r="J1588" t="s">
        <v>80</v>
      </c>
    </row>
    <row r="1589" spans="1:10" x14ac:dyDescent="0.3">
      <c r="A1589">
        <v>1587</v>
      </c>
      <c r="B1589" t="s">
        <v>3790</v>
      </c>
      <c r="D1589">
        <v>4.2</v>
      </c>
      <c r="E1589" t="s">
        <v>3791</v>
      </c>
      <c r="F1589" t="s">
        <v>10</v>
      </c>
      <c r="G1589" t="s">
        <v>924</v>
      </c>
      <c r="H1589" t="s">
        <v>538</v>
      </c>
      <c r="I1589" t="s">
        <v>147</v>
      </c>
      <c r="J1589" t="s">
        <v>246</v>
      </c>
    </row>
    <row r="1590" spans="1:10" x14ac:dyDescent="0.3">
      <c r="A1590">
        <v>1588</v>
      </c>
      <c r="B1590" t="s">
        <v>3792</v>
      </c>
      <c r="D1590">
        <v>3.8</v>
      </c>
      <c r="E1590" t="s">
        <v>3791</v>
      </c>
      <c r="F1590" t="s">
        <v>22</v>
      </c>
      <c r="G1590" t="s">
        <v>3793</v>
      </c>
      <c r="H1590" t="s">
        <v>24</v>
      </c>
      <c r="I1590" t="s">
        <v>147</v>
      </c>
      <c r="J1590" t="s">
        <v>28</v>
      </c>
    </row>
    <row r="1591" spans="1:10" x14ac:dyDescent="0.3">
      <c r="A1591">
        <v>1589</v>
      </c>
      <c r="B1591" t="s">
        <v>3790</v>
      </c>
      <c r="D1591">
        <v>4.2</v>
      </c>
      <c r="E1591" t="s">
        <v>3791</v>
      </c>
      <c r="F1591" t="s">
        <v>10</v>
      </c>
      <c r="G1591" t="s">
        <v>924</v>
      </c>
      <c r="H1591" t="s">
        <v>538</v>
      </c>
      <c r="I1591" t="s">
        <v>147</v>
      </c>
      <c r="J1591" t="s">
        <v>246</v>
      </c>
    </row>
    <row r="1592" spans="1:10" x14ac:dyDescent="0.3">
      <c r="A1592">
        <v>1590</v>
      </c>
      <c r="B1592" t="s">
        <v>3794</v>
      </c>
      <c r="D1592">
        <v>3.9</v>
      </c>
      <c r="E1592" t="s">
        <v>3791</v>
      </c>
      <c r="F1592" t="s">
        <v>22</v>
      </c>
      <c r="G1592" t="s">
        <v>2817</v>
      </c>
      <c r="H1592" t="s">
        <v>604</v>
      </c>
      <c r="I1592" t="s">
        <v>1703</v>
      </c>
      <c r="J1592" t="s">
        <v>19</v>
      </c>
    </row>
    <row r="1593" spans="1:10" x14ac:dyDescent="0.3">
      <c r="A1593">
        <v>1591</v>
      </c>
      <c r="B1593" t="s">
        <v>3792</v>
      </c>
      <c r="D1593">
        <v>3.8</v>
      </c>
      <c r="E1593" t="s">
        <v>3791</v>
      </c>
      <c r="F1593" t="s">
        <v>22</v>
      </c>
      <c r="G1593" t="s">
        <v>3793</v>
      </c>
      <c r="H1593" t="s">
        <v>24</v>
      </c>
      <c r="I1593" t="s">
        <v>147</v>
      </c>
      <c r="J1593" t="s">
        <v>28</v>
      </c>
    </row>
    <row r="1594" spans="1:10" x14ac:dyDescent="0.3">
      <c r="A1594">
        <v>1592</v>
      </c>
      <c r="B1594" t="s">
        <v>3795</v>
      </c>
      <c r="D1594">
        <v>3.6</v>
      </c>
      <c r="E1594" t="s">
        <v>3791</v>
      </c>
      <c r="F1594" t="s">
        <v>690</v>
      </c>
      <c r="G1594" t="s">
        <v>121</v>
      </c>
      <c r="H1594" t="s">
        <v>683</v>
      </c>
      <c r="J1594" t="s">
        <v>70</v>
      </c>
    </row>
    <row r="1595" spans="1:10" x14ac:dyDescent="0.3">
      <c r="A1595">
        <v>1593</v>
      </c>
      <c r="B1595" t="s">
        <v>3796</v>
      </c>
      <c r="D1595">
        <v>3.9</v>
      </c>
      <c r="E1595" t="s">
        <v>3797</v>
      </c>
      <c r="F1595" t="s">
        <v>22</v>
      </c>
      <c r="G1595" t="s">
        <v>3798</v>
      </c>
      <c r="H1595" t="s">
        <v>18</v>
      </c>
      <c r="I1595" t="s">
        <v>691</v>
      </c>
      <c r="J1595" t="s">
        <v>246</v>
      </c>
    </row>
    <row r="1596" spans="1:10" x14ac:dyDescent="0.3">
      <c r="A1596">
        <v>1594</v>
      </c>
      <c r="B1596" t="s">
        <v>3799</v>
      </c>
      <c r="D1596">
        <v>3.5</v>
      </c>
      <c r="E1596" t="s">
        <v>3797</v>
      </c>
      <c r="F1596" t="s">
        <v>22</v>
      </c>
      <c r="G1596" t="s">
        <v>1769</v>
      </c>
      <c r="H1596" t="s">
        <v>604</v>
      </c>
      <c r="I1596" t="s">
        <v>147</v>
      </c>
      <c r="J1596" t="s">
        <v>80</v>
      </c>
    </row>
    <row r="1597" spans="1:10" x14ac:dyDescent="0.3">
      <c r="A1597">
        <v>1595</v>
      </c>
      <c r="B1597" t="s">
        <v>3800</v>
      </c>
      <c r="D1597">
        <v>4.2</v>
      </c>
      <c r="E1597" t="s">
        <v>3801</v>
      </c>
      <c r="F1597" t="s">
        <v>10</v>
      </c>
      <c r="G1597" t="s">
        <v>3419</v>
      </c>
      <c r="H1597" t="s">
        <v>109</v>
      </c>
      <c r="I1597" t="s">
        <v>147</v>
      </c>
      <c r="J1597" t="s">
        <v>105</v>
      </c>
    </row>
    <row r="1598" spans="1:10" x14ac:dyDescent="0.3">
      <c r="A1598">
        <v>1596</v>
      </c>
      <c r="B1598" t="s">
        <v>3802</v>
      </c>
      <c r="D1598">
        <v>3.7</v>
      </c>
      <c r="E1598" t="s">
        <v>3801</v>
      </c>
      <c r="F1598" t="s">
        <v>22</v>
      </c>
      <c r="G1598" t="s">
        <v>2100</v>
      </c>
      <c r="H1598" t="s">
        <v>249</v>
      </c>
      <c r="I1598" t="s">
        <v>147</v>
      </c>
      <c r="J1598" t="s">
        <v>218</v>
      </c>
    </row>
    <row r="1599" spans="1:10" x14ac:dyDescent="0.3">
      <c r="A1599">
        <v>1597</v>
      </c>
      <c r="B1599" t="s">
        <v>3803</v>
      </c>
      <c r="D1599">
        <v>3.9</v>
      </c>
      <c r="E1599" t="s">
        <v>3801</v>
      </c>
      <c r="F1599" t="s">
        <v>22</v>
      </c>
      <c r="G1599" t="s">
        <v>2405</v>
      </c>
      <c r="H1599" t="s">
        <v>121</v>
      </c>
      <c r="I1599" t="s">
        <v>147</v>
      </c>
      <c r="J1599" t="s">
        <v>612</v>
      </c>
    </row>
    <row r="1600" spans="1:10" x14ac:dyDescent="0.3">
      <c r="A1600">
        <v>1598</v>
      </c>
      <c r="B1600" t="s">
        <v>3804</v>
      </c>
      <c r="D1600">
        <v>4</v>
      </c>
      <c r="E1600" t="s">
        <v>3801</v>
      </c>
      <c r="F1600" t="s">
        <v>10</v>
      </c>
      <c r="G1600" t="s">
        <v>2150</v>
      </c>
      <c r="H1600" t="s">
        <v>74</v>
      </c>
      <c r="I1600" t="s">
        <v>691</v>
      </c>
      <c r="J1600" t="s">
        <v>204</v>
      </c>
    </row>
    <row r="1601" spans="1:10" x14ac:dyDescent="0.3">
      <c r="A1601">
        <v>1599</v>
      </c>
      <c r="B1601" t="s">
        <v>3805</v>
      </c>
      <c r="D1601">
        <v>3.7</v>
      </c>
      <c r="E1601" t="s">
        <v>3801</v>
      </c>
      <c r="F1601" t="s">
        <v>22</v>
      </c>
      <c r="G1601" t="s">
        <v>3806</v>
      </c>
      <c r="H1601" t="s">
        <v>230</v>
      </c>
      <c r="I1601" t="s">
        <v>147</v>
      </c>
      <c r="J1601" t="s">
        <v>3437</v>
      </c>
    </row>
    <row r="1602" spans="1:10" x14ac:dyDescent="0.3">
      <c r="A1602">
        <v>1600</v>
      </c>
      <c r="B1602" t="s">
        <v>3807</v>
      </c>
      <c r="D1602">
        <v>3.8</v>
      </c>
      <c r="E1602" t="s">
        <v>3801</v>
      </c>
      <c r="F1602" t="s">
        <v>22</v>
      </c>
      <c r="G1602" t="s">
        <v>3808</v>
      </c>
      <c r="H1602" t="s">
        <v>121</v>
      </c>
      <c r="I1602" t="s">
        <v>691</v>
      </c>
      <c r="J1602" t="s">
        <v>362</v>
      </c>
    </row>
    <row r="1603" spans="1:10" x14ac:dyDescent="0.3">
      <c r="A1603">
        <v>1601</v>
      </c>
      <c r="B1603" t="s">
        <v>3809</v>
      </c>
      <c r="D1603">
        <v>4.2</v>
      </c>
      <c r="E1603" t="s">
        <v>3801</v>
      </c>
      <c r="F1603" t="s">
        <v>22</v>
      </c>
      <c r="G1603" t="s">
        <v>3810</v>
      </c>
      <c r="H1603" t="s">
        <v>217</v>
      </c>
      <c r="I1603" t="s">
        <v>147</v>
      </c>
      <c r="J1603" t="s">
        <v>999</v>
      </c>
    </row>
    <row r="1604" spans="1:10" x14ac:dyDescent="0.3">
      <c r="A1604">
        <v>1602</v>
      </c>
      <c r="B1604" t="s">
        <v>3811</v>
      </c>
      <c r="D1604">
        <v>4.4000000000000004</v>
      </c>
      <c r="E1604" t="s">
        <v>3812</v>
      </c>
      <c r="F1604" t="s">
        <v>10</v>
      </c>
      <c r="G1604" t="s">
        <v>3813</v>
      </c>
      <c r="H1604" t="s">
        <v>661</v>
      </c>
      <c r="I1604" t="s">
        <v>683</v>
      </c>
      <c r="J1604" t="s">
        <v>564</v>
      </c>
    </row>
    <row r="1605" spans="1:10" x14ac:dyDescent="0.3">
      <c r="A1605">
        <v>1603</v>
      </c>
      <c r="B1605" t="s">
        <v>3814</v>
      </c>
      <c r="D1605">
        <v>4.2</v>
      </c>
      <c r="E1605" t="s">
        <v>3812</v>
      </c>
      <c r="F1605" t="s">
        <v>10</v>
      </c>
      <c r="G1605" t="s">
        <v>3815</v>
      </c>
      <c r="H1605" t="s">
        <v>126</v>
      </c>
      <c r="I1605" t="s">
        <v>147</v>
      </c>
      <c r="J1605" t="s">
        <v>564</v>
      </c>
    </row>
    <row r="1606" spans="1:10" x14ac:dyDescent="0.3">
      <c r="A1606">
        <v>1604</v>
      </c>
      <c r="B1606" t="s">
        <v>3816</v>
      </c>
      <c r="D1606">
        <v>4</v>
      </c>
      <c r="E1606" t="s">
        <v>3812</v>
      </c>
      <c r="F1606" t="s">
        <v>22</v>
      </c>
      <c r="G1606" t="s">
        <v>3817</v>
      </c>
      <c r="H1606" t="s">
        <v>740</v>
      </c>
      <c r="I1606" t="s">
        <v>147</v>
      </c>
      <c r="J1606" t="s">
        <v>19</v>
      </c>
    </row>
    <row r="1607" spans="1:10" x14ac:dyDescent="0.3">
      <c r="A1607">
        <v>1605</v>
      </c>
      <c r="B1607" t="s">
        <v>3818</v>
      </c>
      <c r="D1607">
        <v>3.3</v>
      </c>
      <c r="E1607" t="s">
        <v>3812</v>
      </c>
      <c r="F1607" t="s">
        <v>22</v>
      </c>
      <c r="G1607" t="s">
        <v>3819</v>
      </c>
      <c r="H1607" t="s">
        <v>234</v>
      </c>
      <c r="I1607" t="s">
        <v>147</v>
      </c>
      <c r="J1607" t="s">
        <v>773</v>
      </c>
    </row>
    <row r="1608" spans="1:10" x14ac:dyDescent="0.3">
      <c r="A1608">
        <v>1606</v>
      </c>
      <c r="B1608" t="s">
        <v>3820</v>
      </c>
      <c r="D1608">
        <v>4.0999999999999996</v>
      </c>
      <c r="E1608" t="s">
        <v>3812</v>
      </c>
      <c r="F1608" t="s">
        <v>10</v>
      </c>
      <c r="G1608" t="s">
        <v>2222</v>
      </c>
      <c r="H1608" t="s">
        <v>96</v>
      </c>
      <c r="I1608" t="s">
        <v>147</v>
      </c>
      <c r="J1608" t="s">
        <v>105</v>
      </c>
    </row>
    <row r="1609" spans="1:10" x14ac:dyDescent="0.3">
      <c r="A1609">
        <v>1607</v>
      </c>
      <c r="B1609" t="s">
        <v>3821</v>
      </c>
      <c r="D1609">
        <v>4.0999999999999996</v>
      </c>
      <c r="E1609" t="s">
        <v>3812</v>
      </c>
      <c r="F1609" t="s">
        <v>22</v>
      </c>
      <c r="G1609" t="s">
        <v>3822</v>
      </c>
      <c r="H1609" t="s">
        <v>121</v>
      </c>
      <c r="I1609" t="s">
        <v>683</v>
      </c>
      <c r="J1609" t="s">
        <v>189</v>
      </c>
    </row>
    <row r="1610" spans="1:10" x14ac:dyDescent="0.3">
      <c r="A1610">
        <v>1608</v>
      </c>
      <c r="B1610" t="s">
        <v>3823</v>
      </c>
      <c r="D1610">
        <v>3.7</v>
      </c>
      <c r="E1610" t="s">
        <v>3824</v>
      </c>
      <c r="F1610" t="s">
        <v>3825</v>
      </c>
      <c r="G1610" t="s">
        <v>49</v>
      </c>
      <c r="J1610" t="s">
        <v>28</v>
      </c>
    </row>
    <row r="1611" spans="1:10" x14ac:dyDescent="0.3">
      <c r="A1611">
        <v>1609</v>
      </c>
      <c r="B1611" t="s">
        <v>3826</v>
      </c>
      <c r="D1611">
        <v>3.5</v>
      </c>
      <c r="E1611" t="s">
        <v>3824</v>
      </c>
      <c r="F1611" t="s">
        <v>22</v>
      </c>
      <c r="G1611" t="s">
        <v>3827</v>
      </c>
      <c r="H1611" t="s">
        <v>583</v>
      </c>
      <c r="I1611" t="s">
        <v>147</v>
      </c>
      <c r="J1611" t="s">
        <v>70</v>
      </c>
    </row>
    <row r="1612" spans="1:10" x14ac:dyDescent="0.3">
      <c r="A1612">
        <v>1610</v>
      </c>
      <c r="B1612" t="s">
        <v>3828</v>
      </c>
      <c r="D1612">
        <v>4.3</v>
      </c>
      <c r="E1612" t="s">
        <v>3824</v>
      </c>
      <c r="F1612" t="s">
        <v>22</v>
      </c>
      <c r="G1612" t="s">
        <v>3829</v>
      </c>
      <c r="H1612" t="s">
        <v>596</v>
      </c>
      <c r="I1612" t="s">
        <v>683</v>
      </c>
      <c r="J1612" t="s">
        <v>3437</v>
      </c>
    </row>
    <row r="1613" spans="1:10" x14ac:dyDescent="0.3">
      <c r="A1613">
        <v>1611</v>
      </c>
      <c r="B1613" t="s">
        <v>3830</v>
      </c>
      <c r="D1613">
        <v>4.3</v>
      </c>
      <c r="E1613" t="s">
        <v>3824</v>
      </c>
      <c r="F1613" t="s">
        <v>22</v>
      </c>
      <c r="G1613" t="s">
        <v>3831</v>
      </c>
      <c r="H1613" t="s">
        <v>267</v>
      </c>
      <c r="I1613" t="s">
        <v>147</v>
      </c>
      <c r="J1613" t="s">
        <v>246</v>
      </c>
    </row>
    <row r="1614" spans="1:10" x14ac:dyDescent="0.3">
      <c r="A1614">
        <v>1612</v>
      </c>
      <c r="B1614" t="s">
        <v>3832</v>
      </c>
      <c r="D1614">
        <v>3.9</v>
      </c>
      <c r="E1614" t="s">
        <v>3641</v>
      </c>
      <c r="F1614" t="s">
        <v>10</v>
      </c>
      <c r="G1614" t="s">
        <v>3833</v>
      </c>
      <c r="H1614" t="s">
        <v>24</v>
      </c>
      <c r="I1614" t="s">
        <v>147</v>
      </c>
      <c r="J1614" t="s">
        <v>315</v>
      </c>
    </row>
    <row r="1615" spans="1:10" x14ac:dyDescent="0.3">
      <c r="A1615">
        <v>1613</v>
      </c>
      <c r="B1615" t="s">
        <v>3834</v>
      </c>
      <c r="D1615">
        <v>4.3</v>
      </c>
      <c r="E1615" t="s">
        <v>3835</v>
      </c>
      <c r="F1615" t="s">
        <v>420</v>
      </c>
      <c r="G1615" t="s">
        <v>3836</v>
      </c>
      <c r="H1615" t="s">
        <v>596</v>
      </c>
      <c r="I1615" t="s">
        <v>181</v>
      </c>
      <c r="J1615" t="s">
        <v>19</v>
      </c>
    </row>
    <row r="1616" spans="1:10" x14ac:dyDescent="0.3">
      <c r="A1616">
        <v>1614</v>
      </c>
      <c r="B1616" t="s">
        <v>3837</v>
      </c>
      <c r="D1616">
        <v>4.2</v>
      </c>
      <c r="E1616" t="s">
        <v>3835</v>
      </c>
      <c r="F1616" t="s">
        <v>10</v>
      </c>
      <c r="G1616" t="s">
        <v>3838</v>
      </c>
      <c r="H1616" t="s">
        <v>740</v>
      </c>
      <c r="I1616" t="s">
        <v>147</v>
      </c>
      <c r="J1616" t="s">
        <v>551</v>
      </c>
    </row>
    <row r="1617" spans="1:10" x14ac:dyDescent="0.3">
      <c r="A1617">
        <v>1615</v>
      </c>
      <c r="B1617" t="s">
        <v>3839</v>
      </c>
      <c r="D1617">
        <v>3.9</v>
      </c>
      <c r="E1617" t="s">
        <v>3835</v>
      </c>
      <c r="F1617" t="s">
        <v>10</v>
      </c>
      <c r="G1617" t="s">
        <v>3840</v>
      </c>
      <c r="H1617" t="s">
        <v>151</v>
      </c>
      <c r="I1617" t="s">
        <v>147</v>
      </c>
      <c r="J1617" t="s">
        <v>523</v>
      </c>
    </row>
    <row r="1618" spans="1:10" x14ac:dyDescent="0.3">
      <c r="A1618">
        <v>1616</v>
      </c>
      <c r="B1618" t="s">
        <v>3841</v>
      </c>
      <c r="D1618">
        <v>3.6</v>
      </c>
      <c r="E1618" t="s">
        <v>3835</v>
      </c>
      <c r="F1618" t="s">
        <v>1491</v>
      </c>
      <c r="G1618" t="s">
        <v>100</v>
      </c>
      <c r="H1618" t="s">
        <v>181</v>
      </c>
      <c r="J1618" t="s">
        <v>70</v>
      </c>
    </row>
    <row r="1619" spans="1:10" x14ac:dyDescent="0.3">
      <c r="A1619">
        <v>1617</v>
      </c>
      <c r="B1619" t="s">
        <v>3842</v>
      </c>
      <c r="D1619">
        <v>4</v>
      </c>
      <c r="E1619" t="s">
        <v>3835</v>
      </c>
      <c r="F1619" t="s">
        <v>22</v>
      </c>
      <c r="G1619" t="s">
        <v>864</v>
      </c>
      <c r="H1619" t="s">
        <v>3843</v>
      </c>
      <c r="I1619" t="s">
        <v>1703</v>
      </c>
      <c r="J1619" t="s">
        <v>773</v>
      </c>
    </row>
    <row r="1620" spans="1:10" x14ac:dyDescent="0.3">
      <c r="A1620">
        <v>1618</v>
      </c>
      <c r="B1620" t="s">
        <v>3844</v>
      </c>
      <c r="D1620">
        <v>4.3</v>
      </c>
      <c r="E1620" t="s">
        <v>3845</v>
      </c>
      <c r="F1620" t="s">
        <v>22</v>
      </c>
      <c r="G1620" t="s">
        <v>1119</v>
      </c>
      <c r="H1620" t="s">
        <v>126</v>
      </c>
      <c r="I1620" t="s">
        <v>75</v>
      </c>
      <c r="J1620" t="s">
        <v>44</v>
      </c>
    </row>
    <row r="1621" spans="1:10" x14ac:dyDescent="0.3">
      <c r="A1621">
        <v>1619</v>
      </c>
      <c r="B1621" t="s">
        <v>3846</v>
      </c>
      <c r="D1621">
        <v>4</v>
      </c>
      <c r="E1621" t="s">
        <v>3845</v>
      </c>
      <c r="F1621" t="s">
        <v>10</v>
      </c>
      <c r="G1621" t="s">
        <v>2405</v>
      </c>
      <c r="H1621" t="s">
        <v>397</v>
      </c>
      <c r="I1621" t="s">
        <v>691</v>
      </c>
      <c r="J1621" t="s">
        <v>246</v>
      </c>
    </row>
    <row r="1622" spans="1:10" x14ac:dyDescent="0.3">
      <c r="A1622">
        <v>1620</v>
      </c>
      <c r="B1622" t="s">
        <v>3847</v>
      </c>
      <c r="D1622">
        <v>3.9</v>
      </c>
      <c r="E1622" t="s">
        <v>3845</v>
      </c>
      <c r="F1622" t="s">
        <v>10</v>
      </c>
      <c r="G1622" t="s">
        <v>795</v>
      </c>
      <c r="H1622" t="s">
        <v>18</v>
      </c>
      <c r="I1622" t="s">
        <v>147</v>
      </c>
      <c r="J1622" t="s">
        <v>28</v>
      </c>
    </row>
    <row r="1623" spans="1:10" x14ac:dyDescent="0.3">
      <c r="A1623">
        <v>1621</v>
      </c>
      <c r="B1623" t="s">
        <v>3848</v>
      </c>
      <c r="D1623">
        <v>4.0999999999999996</v>
      </c>
      <c r="E1623" t="s">
        <v>3845</v>
      </c>
      <c r="F1623" t="s">
        <v>22</v>
      </c>
      <c r="G1623" t="s">
        <v>3849</v>
      </c>
      <c r="H1623" t="s">
        <v>200</v>
      </c>
      <c r="I1623" t="s">
        <v>691</v>
      </c>
      <c r="J1623" t="s">
        <v>523</v>
      </c>
    </row>
    <row r="1624" spans="1:10" x14ac:dyDescent="0.3">
      <c r="A1624">
        <v>1622</v>
      </c>
      <c r="B1624" t="s">
        <v>3850</v>
      </c>
      <c r="D1624">
        <v>4.3</v>
      </c>
      <c r="E1624" t="s">
        <v>3845</v>
      </c>
      <c r="F1624" t="s">
        <v>3851</v>
      </c>
      <c r="G1624" t="s">
        <v>13</v>
      </c>
      <c r="J1624" t="s">
        <v>1024</v>
      </c>
    </row>
    <row r="1625" spans="1:10" x14ac:dyDescent="0.3">
      <c r="A1625">
        <v>1623</v>
      </c>
      <c r="B1625" t="s">
        <v>3852</v>
      </c>
      <c r="D1625">
        <v>3.9</v>
      </c>
      <c r="E1625" t="s">
        <v>3845</v>
      </c>
      <c r="F1625" t="s">
        <v>22</v>
      </c>
      <c r="G1625" t="s">
        <v>3638</v>
      </c>
      <c r="H1625" t="s">
        <v>234</v>
      </c>
      <c r="I1625" t="s">
        <v>181</v>
      </c>
      <c r="J1625" t="s">
        <v>254</v>
      </c>
    </row>
    <row r="1626" spans="1:10" x14ac:dyDescent="0.3">
      <c r="A1626">
        <v>1624</v>
      </c>
      <c r="B1626" t="s">
        <v>3853</v>
      </c>
      <c r="D1626">
        <v>3.7</v>
      </c>
      <c r="E1626" t="s">
        <v>3854</v>
      </c>
      <c r="F1626" t="s">
        <v>22</v>
      </c>
      <c r="G1626" t="s">
        <v>3204</v>
      </c>
      <c r="H1626" t="s">
        <v>126</v>
      </c>
      <c r="I1626" t="s">
        <v>147</v>
      </c>
      <c r="J1626" t="s">
        <v>117</v>
      </c>
    </row>
    <row r="1627" spans="1:10" x14ac:dyDescent="0.3">
      <c r="A1627">
        <v>1625</v>
      </c>
      <c r="B1627" t="s">
        <v>3855</v>
      </c>
      <c r="D1627">
        <v>3.8</v>
      </c>
      <c r="E1627" t="s">
        <v>3854</v>
      </c>
      <c r="F1627" t="s">
        <v>22</v>
      </c>
      <c r="G1627" t="s">
        <v>3856</v>
      </c>
      <c r="H1627" t="s">
        <v>84</v>
      </c>
      <c r="I1627" t="s">
        <v>49</v>
      </c>
      <c r="J1627" t="s">
        <v>1314</v>
      </c>
    </row>
    <row r="1628" spans="1:10" x14ac:dyDescent="0.3">
      <c r="A1628">
        <v>1626</v>
      </c>
      <c r="B1628" t="s">
        <v>3857</v>
      </c>
      <c r="D1628">
        <v>4.3</v>
      </c>
      <c r="E1628" t="s">
        <v>3854</v>
      </c>
      <c r="F1628" t="s">
        <v>22</v>
      </c>
      <c r="G1628" t="s">
        <v>3858</v>
      </c>
      <c r="H1628" t="s">
        <v>24</v>
      </c>
      <c r="I1628" t="s">
        <v>147</v>
      </c>
      <c r="J1628" t="s">
        <v>732</v>
      </c>
    </row>
    <row r="1629" spans="1:10" x14ac:dyDescent="0.3">
      <c r="A1629">
        <v>1627</v>
      </c>
      <c r="B1629" t="s">
        <v>3859</v>
      </c>
      <c r="D1629">
        <v>3.7</v>
      </c>
      <c r="E1629" t="s">
        <v>3854</v>
      </c>
      <c r="F1629" t="s">
        <v>22</v>
      </c>
      <c r="G1629" t="s">
        <v>3204</v>
      </c>
      <c r="H1629" t="s">
        <v>583</v>
      </c>
      <c r="I1629" t="s">
        <v>147</v>
      </c>
      <c r="J1629" t="s">
        <v>19</v>
      </c>
    </row>
    <row r="1630" spans="1:10" x14ac:dyDescent="0.3">
      <c r="A1630">
        <v>1628</v>
      </c>
      <c r="B1630" t="s">
        <v>3860</v>
      </c>
      <c r="D1630">
        <v>3.9</v>
      </c>
      <c r="E1630" t="s">
        <v>3854</v>
      </c>
      <c r="F1630" t="s">
        <v>22</v>
      </c>
      <c r="G1630" t="s">
        <v>3861</v>
      </c>
      <c r="H1630" t="s">
        <v>230</v>
      </c>
      <c r="I1630" t="s">
        <v>147</v>
      </c>
      <c r="J1630" t="s">
        <v>19</v>
      </c>
    </row>
    <row r="1631" spans="1:10" x14ac:dyDescent="0.3">
      <c r="A1631">
        <v>1629</v>
      </c>
      <c r="B1631" t="s">
        <v>3862</v>
      </c>
      <c r="D1631">
        <v>4.3</v>
      </c>
      <c r="E1631" t="s">
        <v>3854</v>
      </c>
      <c r="F1631" t="s">
        <v>10</v>
      </c>
      <c r="G1631" t="s">
        <v>3863</v>
      </c>
      <c r="H1631" t="s">
        <v>2234</v>
      </c>
      <c r="I1631" t="s">
        <v>691</v>
      </c>
      <c r="J1631" t="s">
        <v>117</v>
      </c>
    </row>
    <row r="1632" spans="1:10" x14ac:dyDescent="0.3">
      <c r="A1632">
        <v>1630</v>
      </c>
      <c r="B1632" t="s">
        <v>3864</v>
      </c>
      <c r="D1632">
        <v>4</v>
      </c>
      <c r="E1632" t="s">
        <v>3854</v>
      </c>
      <c r="F1632" t="s">
        <v>22</v>
      </c>
      <c r="G1632" t="s">
        <v>3865</v>
      </c>
      <c r="H1632" t="s">
        <v>299</v>
      </c>
      <c r="I1632" t="s">
        <v>691</v>
      </c>
      <c r="J1632" t="s">
        <v>315</v>
      </c>
    </row>
    <row r="1633" spans="1:10" x14ac:dyDescent="0.3">
      <c r="A1633">
        <v>1631</v>
      </c>
      <c r="B1633" t="s">
        <v>3866</v>
      </c>
      <c r="D1633">
        <v>3.7</v>
      </c>
      <c r="E1633" t="s">
        <v>3867</v>
      </c>
      <c r="F1633" t="s">
        <v>22</v>
      </c>
      <c r="G1633" t="s">
        <v>3868</v>
      </c>
      <c r="H1633" t="s">
        <v>267</v>
      </c>
      <c r="I1633" t="s">
        <v>691</v>
      </c>
      <c r="J1633" t="s">
        <v>85</v>
      </c>
    </row>
    <row r="1634" spans="1:10" x14ac:dyDescent="0.3">
      <c r="A1634">
        <v>1632</v>
      </c>
      <c r="B1634" t="s">
        <v>3869</v>
      </c>
      <c r="D1634">
        <v>4.2</v>
      </c>
      <c r="E1634" t="s">
        <v>3867</v>
      </c>
      <c r="F1634" t="s">
        <v>22</v>
      </c>
      <c r="G1634" t="s">
        <v>3425</v>
      </c>
      <c r="H1634" t="s">
        <v>596</v>
      </c>
      <c r="I1634" t="s">
        <v>683</v>
      </c>
      <c r="J1634" t="s">
        <v>254</v>
      </c>
    </row>
    <row r="1635" spans="1:10" x14ac:dyDescent="0.3">
      <c r="A1635">
        <v>1633</v>
      </c>
      <c r="B1635" t="s">
        <v>3870</v>
      </c>
      <c r="D1635">
        <v>3.9</v>
      </c>
      <c r="E1635" t="s">
        <v>3867</v>
      </c>
      <c r="F1635" t="s">
        <v>22</v>
      </c>
      <c r="G1635" t="s">
        <v>3865</v>
      </c>
      <c r="H1635" t="s">
        <v>604</v>
      </c>
      <c r="I1635" t="s">
        <v>683</v>
      </c>
      <c r="J1635" t="s">
        <v>773</v>
      </c>
    </row>
    <row r="1636" spans="1:10" x14ac:dyDescent="0.3">
      <c r="A1636">
        <v>1634</v>
      </c>
      <c r="B1636" t="s">
        <v>3871</v>
      </c>
      <c r="D1636">
        <v>4.2</v>
      </c>
      <c r="E1636" t="s">
        <v>3867</v>
      </c>
      <c r="F1636" t="s">
        <v>10</v>
      </c>
      <c r="G1636" t="s">
        <v>3872</v>
      </c>
      <c r="H1636" t="s">
        <v>12</v>
      </c>
      <c r="I1636" t="s">
        <v>75</v>
      </c>
      <c r="J1636" t="s">
        <v>773</v>
      </c>
    </row>
    <row r="1637" spans="1:10" x14ac:dyDescent="0.3">
      <c r="A1637">
        <v>1635</v>
      </c>
      <c r="B1637" t="s">
        <v>3873</v>
      </c>
      <c r="D1637">
        <v>4</v>
      </c>
      <c r="E1637" t="s">
        <v>3867</v>
      </c>
      <c r="F1637" t="s">
        <v>22</v>
      </c>
      <c r="G1637" t="s">
        <v>3874</v>
      </c>
      <c r="H1637" t="s">
        <v>249</v>
      </c>
      <c r="I1637" t="s">
        <v>691</v>
      </c>
      <c r="J1637" t="s">
        <v>28</v>
      </c>
    </row>
    <row r="1638" spans="1:10" x14ac:dyDescent="0.3">
      <c r="A1638">
        <v>1636</v>
      </c>
      <c r="B1638" t="s">
        <v>3875</v>
      </c>
      <c r="D1638">
        <v>3.9</v>
      </c>
      <c r="E1638" t="s">
        <v>3867</v>
      </c>
      <c r="F1638" t="s">
        <v>22</v>
      </c>
      <c r="G1638" t="s">
        <v>3876</v>
      </c>
      <c r="H1638" t="s">
        <v>230</v>
      </c>
      <c r="I1638" t="s">
        <v>147</v>
      </c>
      <c r="J1638" t="s">
        <v>605</v>
      </c>
    </row>
    <row r="1639" spans="1:10" x14ac:dyDescent="0.3">
      <c r="A1639">
        <v>1637</v>
      </c>
      <c r="B1639" t="s">
        <v>3877</v>
      </c>
      <c r="D1639">
        <v>4.2</v>
      </c>
      <c r="E1639" t="s">
        <v>1872</v>
      </c>
      <c r="F1639" t="s">
        <v>22</v>
      </c>
      <c r="G1639" t="s">
        <v>3878</v>
      </c>
      <c r="H1639" t="s">
        <v>146</v>
      </c>
      <c r="I1639" t="s">
        <v>147</v>
      </c>
      <c r="J1639" t="s">
        <v>50</v>
      </c>
    </row>
    <row r="1640" spans="1:10" x14ac:dyDescent="0.3">
      <c r="A1640">
        <v>1638</v>
      </c>
      <c r="B1640" t="s">
        <v>3879</v>
      </c>
      <c r="D1640">
        <v>3.9</v>
      </c>
      <c r="E1640" t="s">
        <v>2739</v>
      </c>
      <c r="F1640" t="s">
        <v>10</v>
      </c>
      <c r="G1640" t="s">
        <v>3880</v>
      </c>
      <c r="H1640" t="s">
        <v>752</v>
      </c>
      <c r="I1640" t="s">
        <v>683</v>
      </c>
      <c r="J1640" t="s">
        <v>218</v>
      </c>
    </row>
    <row r="1641" spans="1:10" x14ac:dyDescent="0.3">
      <c r="A1641">
        <v>1639</v>
      </c>
      <c r="B1641" t="s">
        <v>3881</v>
      </c>
      <c r="D1641">
        <v>3.8</v>
      </c>
      <c r="E1641" t="s">
        <v>3882</v>
      </c>
      <c r="F1641" t="s">
        <v>22</v>
      </c>
      <c r="G1641" t="s">
        <v>797</v>
      </c>
      <c r="H1641" t="s">
        <v>185</v>
      </c>
      <c r="I1641" t="s">
        <v>147</v>
      </c>
      <c r="J1641" t="s">
        <v>50</v>
      </c>
    </row>
    <row r="1642" spans="1:10" x14ac:dyDescent="0.3">
      <c r="A1642">
        <v>1640</v>
      </c>
      <c r="B1642" t="s">
        <v>3883</v>
      </c>
      <c r="D1642">
        <v>3.8</v>
      </c>
      <c r="E1642" t="s">
        <v>3882</v>
      </c>
      <c r="F1642" t="s">
        <v>22</v>
      </c>
      <c r="G1642" t="s">
        <v>3884</v>
      </c>
      <c r="H1642" t="s">
        <v>126</v>
      </c>
      <c r="I1642" t="s">
        <v>1308</v>
      </c>
      <c r="J1642" t="s">
        <v>605</v>
      </c>
    </row>
    <row r="1643" spans="1:10" x14ac:dyDescent="0.3">
      <c r="A1643">
        <v>1641</v>
      </c>
      <c r="B1643" t="s">
        <v>3885</v>
      </c>
      <c r="D1643">
        <v>4</v>
      </c>
      <c r="E1643" t="s">
        <v>3882</v>
      </c>
      <c r="F1643" t="s">
        <v>3886</v>
      </c>
      <c r="G1643" t="s">
        <v>683</v>
      </c>
    </row>
    <row r="1644" spans="1:10" x14ac:dyDescent="0.3">
      <c r="A1644">
        <v>1642</v>
      </c>
      <c r="B1644" t="s">
        <v>3887</v>
      </c>
      <c r="D1644">
        <v>4.2</v>
      </c>
      <c r="E1644" t="s">
        <v>3180</v>
      </c>
      <c r="F1644" t="s">
        <v>22</v>
      </c>
      <c r="G1644" t="s">
        <v>3888</v>
      </c>
      <c r="H1644" t="s">
        <v>711</v>
      </c>
      <c r="I1644" t="s">
        <v>147</v>
      </c>
      <c r="J1644" t="s">
        <v>105</v>
      </c>
    </row>
    <row r="1645" spans="1:10" x14ac:dyDescent="0.3">
      <c r="A1645">
        <v>1643</v>
      </c>
      <c r="B1645" t="s">
        <v>3889</v>
      </c>
      <c r="D1645">
        <v>3.7</v>
      </c>
      <c r="E1645" t="s">
        <v>3890</v>
      </c>
      <c r="F1645" t="s">
        <v>22</v>
      </c>
      <c r="G1645" t="s">
        <v>3891</v>
      </c>
      <c r="H1645" t="s">
        <v>1402</v>
      </c>
      <c r="I1645" t="s">
        <v>147</v>
      </c>
      <c r="J1645" t="s">
        <v>372</v>
      </c>
    </row>
    <row r="1646" spans="1:10" x14ac:dyDescent="0.3">
      <c r="A1646">
        <v>1644</v>
      </c>
      <c r="B1646" t="s">
        <v>3892</v>
      </c>
      <c r="D1646">
        <v>4.0999999999999996</v>
      </c>
      <c r="E1646" t="s">
        <v>3890</v>
      </c>
      <c r="F1646" t="s">
        <v>10</v>
      </c>
      <c r="G1646" t="s">
        <v>3462</v>
      </c>
      <c r="H1646" t="s">
        <v>432</v>
      </c>
      <c r="I1646" t="s">
        <v>147</v>
      </c>
      <c r="J1646" t="s">
        <v>846</v>
      </c>
    </row>
    <row r="1647" spans="1:10" x14ac:dyDescent="0.3">
      <c r="A1647">
        <v>1645</v>
      </c>
      <c r="B1647" t="s">
        <v>3893</v>
      </c>
      <c r="D1647">
        <v>4.9000000000000004</v>
      </c>
      <c r="E1647" t="s">
        <v>3890</v>
      </c>
      <c r="F1647" t="s">
        <v>3894</v>
      </c>
      <c r="G1647" t="s">
        <v>1261</v>
      </c>
      <c r="J1647" t="s">
        <v>1024</v>
      </c>
    </row>
    <row r="1648" spans="1:10" x14ac:dyDescent="0.3">
      <c r="A1648">
        <v>1646</v>
      </c>
      <c r="B1648" t="s">
        <v>3895</v>
      </c>
      <c r="D1648">
        <v>4.0999999999999996</v>
      </c>
      <c r="E1648" t="s">
        <v>3890</v>
      </c>
      <c r="F1648" t="s">
        <v>22</v>
      </c>
      <c r="G1648" t="s">
        <v>3896</v>
      </c>
      <c r="H1648" t="s">
        <v>126</v>
      </c>
      <c r="I1648" t="s">
        <v>147</v>
      </c>
      <c r="J1648" t="s">
        <v>732</v>
      </c>
    </row>
    <row r="1649" spans="1:10" x14ac:dyDescent="0.3">
      <c r="A1649">
        <v>1647</v>
      </c>
      <c r="B1649" t="s">
        <v>3897</v>
      </c>
      <c r="D1649">
        <v>3.6</v>
      </c>
      <c r="E1649" t="s">
        <v>3898</v>
      </c>
      <c r="F1649" t="s">
        <v>22</v>
      </c>
      <c r="G1649" t="s">
        <v>2337</v>
      </c>
      <c r="H1649" t="s">
        <v>522</v>
      </c>
      <c r="I1649" t="s">
        <v>147</v>
      </c>
      <c r="J1649" t="s">
        <v>44</v>
      </c>
    </row>
    <row r="1650" spans="1:10" x14ac:dyDescent="0.3">
      <c r="A1650">
        <v>1648</v>
      </c>
      <c r="B1650" t="s">
        <v>3899</v>
      </c>
      <c r="D1650">
        <v>4.2</v>
      </c>
      <c r="E1650" t="s">
        <v>3898</v>
      </c>
      <c r="F1650" t="s">
        <v>22</v>
      </c>
      <c r="G1650" t="s">
        <v>3900</v>
      </c>
      <c r="H1650" t="s">
        <v>109</v>
      </c>
      <c r="I1650" t="s">
        <v>683</v>
      </c>
      <c r="J1650" t="s">
        <v>601</v>
      </c>
    </row>
    <row r="1651" spans="1:10" x14ac:dyDescent="0.3">
      <c r="A1651">
        <v>1649</v>
      </c>
      <c r="B1651" t="s">
        <v>3901</v>
      </c>
      <c r="D1651">
        <v>4.0999999999999996</v>
      </c>
      <c r="E1651" t="s">
        <v>3898</v>
      </c>
      <c r="F1651" t="s">
        <v>22</v>
      </c>
      <c r="G1651" t="s">
        <v>3902</v>
      </c>
      <c r="H1651" t="s">
        <v>752</v>
      </c>
      <c r="I1651" t="s">
        <v>691</v>
      </c>
      <c r="J1651" t="s">
        <v>105</v>
      </c>
    </row>
    <row r="1652" spans="1:10" x14ac:dyDescent="0.3">
      <c r="A1652">
        <v>1650</v>
      </c>
      <c r="B1652" t="s">
        <v>3903</v>
      </c>
      <c r="D1652">
        <v>3.9</v>
      </c>
      <c r="E1652" t="s">
        <v>3898</v>
      </c>
      <c r="F1652" t="s">
        <v>22</v>
      </c>
      <c r="G1652" t="s">
        <v>3904</v>
      </c>
      <c r="H1652" t="s">
        <v>126</v>
      </c>
      <c r="I1652" t="s">
        <v>147</v>
      </c>
      <c r="J1652" t="s">
        <v>246</v>
      </c>
    </row>
    <row r="1653" spans="1:10" x14ac:dyDescent="0.3">
      <c r="A1653">
        <v>1651</v>
      </c>
      <c r="B1653" t="s">
        <v>3905</v>
      </c>
      <c r="D1653">
        <v>4</v>
      </c>
      <c r="E1653" t="s">
        <v>3898</v>
      </c>
      <c r="F1653" t="s">
        <v>420</v>
      </c>
      <c r="G1653" t="s">
        <v>3906</v>
      </c>
      <c r="H1653" t="s">
        <v>1049</v>
      </c>
      <c r="I1653" t="s">
        <v>147</v>
      </c>
      <c r="J1653" t="s">
        <v>773</v>
      </c>
    </row>
    <row r="1654" spans="1:10" x14ac:dyDescent="0.3">
      <c r="A1654">
        <v>1652</v>
      </c>
      <c r="B1654" t="s">
        <v>3907</v>
      </c>
      <c r="D1654">
        <v>4.2</v>
      </c>
      <c r="E1654" t="s">
        <v>3898</v>
      </c>
      <c r="F1654" t="s">
        <v>22</v>
      </c>
      <c r="G1654" t="s">
        <v>3908</v>
      </c>
      <c r="H1654" t="s">
        <v>352</v>
      </c>
      <c r="I1654" t="s">
        <v>683</v>
      </c>
      <c r="J1654" t="s">
        <v>28</v>
      </c>
    </row>
    <row r="1655" spans="1:10" x14ac:dyDescent="0.3">
      <c r="A1655">
        <v>1653</v>
      </c>
      <c r="B1655" t="s">
        <v>3909</v>
      </c>
      <c r="D1655">
        <v>4.2</v>
      </c>
      <c r="E1655" t="s">
        <v>3898</v>
      </c>
      <c r="F1655" t="s">
        <v>22</v>
      </c>
      <c r="G1655" t="s">
        <v>3910</v>
      </c>
      <c r="H1655" t="s">
        <v>54</v>
      </c>
      <c r="I1655" t="s">
        <v>147</v>
      </c>
      <c r="J1655" t="s">
        <v>378</v>
      </c>
    </row>
    <row r="1656" spans="1:10" x14ac:dyDescent="0.3">
      <c r="A1656">
        <v>1654</v>
      </c>
      <c r="B1656" t="s">
        <v>3911</v>
      </c>
      <c r="D1656">
        <v>4.0999999999999996</v>
      </c>
      <c r="E1656" t="s">
        <v>3898</v>
      </c>
      <c r="F1656" t="s">
        <v>22</v>
      </c>
      <c r="G1656" t="s">
        <v>3912</v>
      </c>
      <c r="H1656" t="s">
        <v>142</v>
      </c>
      <c r="I1656" t="s">
        <v>147</v>
      </c>
      <c r="J1656" t="s">
        <v>50</v>
      </c>
    </row>
    <row r="1657" spans="1:10" x14ac:dyDescent="0.3">
      <c r="A1657">
        <v>1655</v>
      </c>
      <c r="B1657" t="s">
        <v>3913</v>
      </c>
      <c r="D1657">
        <v>4</v>
      </c>
      <c r="E1657" t="s">
        <v>3914</v>
      </c>
      <c r="F1657" t="s">
        <v>22</v>
      </c>
      <c r="G1657" t="s">
        <v>3915</v>
      </c>
      <c r="H1657" t="s">
        <v>234</v>
      </c>
      <c r="I1657" t="s">
        <v>683</v>
      </c>
      <c r="J1657" t="s">
        <v>105</v>
      </c>
    </row>
    <row r="1658" spans="1:10" x14ac:dyDescent="0.3">
      <c r="A1658">
        <v>1656</v>
      </c>
      <c r="B1658" t="s">
        <v>3916</v>
      </c>
      <c r="D1658">
        <v>3.4</v>
      </c>
      <c r="E1658" t="s">
        <v>3914</v>
      </c>
      <c r="F1658" t="s">
        <v>22</v>
      </c>
      <c r="G1658" t="s">
        <v>3917</v>
      </c>
      <c r="H1658" t="s">
        <v>146</v>
      </c>
      <c r="I1658" t="s">
        <v>683</v>
      </c>
      <c r="J1658" t="s">
        <v>2154</v>
      </c>
    </row>
    <row r="1659" spans="1:10" x14ac:dyDescent="0.3">
      <c r="A1659">
        <v>1657</v>
      </c>
      <c r="B1659" t="s">
        <v>3918</v>
      </c>
      <c r="D1659">
        <v>4</v>
      </c>
      <c r="E1659" t="s">
        <v>3914</v>
      </c>
      <c r="F1659" t="s">
        <v>10</v>
      </c>
      <c r="G1659" t="s">
        <v>3315</v>
      </c>
      <c r="H1659" t="s">
        <v>104</v>
      </c>
      <c r="I1659" t="s">
        <v>147</v>
      </c>
      <c r="J1659" t="s">
        <v>117</v>
      </c>
    </row>
    <row r="1660" spans="1:10" x14ac:dyDescent="0.3">
      <c r="A1660">
        <v>1658</v>
      </c>
      <c r="B1660" t="s">
        <v>3919</v>
      </c>
      <c r="D1660">
        <v>4.4000000000000004</v>
      </c>
      <c r="E1660" t="s">
        <v>3914</v>
      </c>
      <c r="F1660" t="s">
        <v>22</v>
      </c>
      <c r="G1660" t="s">
        <v>3064</v>
      </c>
      <c r="H1660" t="s">
        <v>109</v>
      </c>
      <c r="I1660" t="s">
        <v>75</v>
      </c>
      <c r="J1660" t="s">
        <v>601</v>
      </c>
    </row>
    <row r="1661" spans="1:10" x14ac:dyDescent="0.3">
      <c r="A1661">
        <v>1659</v>
      </c>
      <c r="B1661" t="s">
        <v>3920</v>
      </c>
      <c r="D1661">
        <v>4.3</v>
      </c>
      <c r="E1661" t="s">
        <v>3921</v>
      </c>
      <c r="F1661" t="s">
        <v>10</v>
      </c>
      <c r="G1661" t="s">
        <v>3922</v>
      </c>
      <c r="H1661" t="s">
        <v>357</v>
      </c>
      <c r="I1661" t="s">
        <v>683</v>
      </c>
      <c r="J1661" t="s">
        <v>44</v>
      </c>
    </row>
    <row r="1662" spans="1:10" x14ac:dyDescent="0.3">
      <c r="A1662">
        <v>1660</v>
      </c>
      <c r="B1662" t="s">
        <v>3923</v>
      </c>
      <c r="D1662">
        <v>3.9</v>
      </c>
      <c r="E1662" t="s">
        <v>3921</v>
      </c>
      <c r="F1662" t="s">
        <v>22</v>
      </c>
      <c r="G1662" t="s">
        <v>3924</v>
      </c>
      <c r="H1662" t="s">
        <v>126</v>
      </c>
      <c r="I1662" t="s">
        <v>147</v>
      </c>
      <c r="J1662" t="s">
        <v>19</v>
      </c>
    </row>
    <row r="1663" spans="1:10" x14ac:dyDescent="0.3">
      <c r="A1663">
        <v>1661</v>
      </c>
      <c r="B1663" t="s">
        <v>3925</v>
      </c>
      <c r="D1663">
        <v>4.0999999999999996</v>
      </c>
      <c r="E1663" t="s">
        <v>3921</v>
      </c>
      <c r="F1663" t="s">
        <v>22</v>
      </c>
      <c r="G1663" t="s">
        <v>3926</v>
      </c>
      <c r="H1663" t="s">
        <v>321</v>
      </c>
      <c r="I1663" t="s">
        <v>147</v>
      </c>
      <c r="J1663" t="s">
        <v>3437</v>
      </c>
    </row>
    <row r="1664" spans="1:10" x14ac:dyDescent="0.3">
      <c r="A1664">
        <v>1662</v>
      </c>
      <c r="B1664" t="s">
        <v>3927</v>
      </c>
      <c r="D1664">
        <v>4.7</v>
      </c>
      <c r="E1664" t="s">
        <v>3921</v>
      </c>
      <c r="F1664" t="s">
        <v>22</v>
      </c>
      <c r="G1664" t="s">
        <v>3928</v>
      </c>
      <c r="H1664" t="s">
        <v>142</v>
      </c>
      <c r="I1664" t="s">
        <v>683</v>
      </c>
      <c r="J1664" t="s">
        <v>19</v>
      </c>
    </row>
    <row r="1665" spans="1:10" x14ac:dyDescent="0.3">
      <c r="A1665">
        <v>1663</v>
      </c>
      <c r="B1665" t="s">
        <v>3929</v>
      </c>
      <c r="D1665">
        <v>3.9</v>
      </c>
      <c r="E1665" t="s">
        <v>3921</v>
      </c>
      <c r="F1665" t="s">
        <v>22</v>
      </c>
      <c r="G1665" t="s">
        <v>1736</v>
      </c>
      <c r="H1665" t="s">
        <v>121</v>
      </c>
      <c r="I1665" t="s">
        <v>1308</v>
      </c>
      <c r="J1665" t="s">
        <v>986</v>
      </c>
    </row>
    <row r="1666" spans="1:10" x14ac:dyDescent="0.3">
      <c r="A1666">
        <v>1664</v>
      </c>
      <c r="B1666" t="s">
        <v>3930</v>
      </c>
      <c r="D1666">
        <v>3.5</v>
      </c>
      <c r="E1666" t="s">
        <v>3921</v>
      </c>
      <c r="F1666" t="s">
        <v>10</v>
      </c>
      <c r="G1666" t="s">
        <v>3931</v>
      </c>
      <c r="H1666" t="s">
        <v>24</v>
      </c>
      <c r="I1666" t="s">
        <v>147</v>
      </c>
      <c r="J1666" t="s">
        <v>28</v>
      </c>
    </row>
    <row r="1667" spans="1:10" x14ac:dyDescent="0.3">
      <c r="A1667">
        <v>1665</v>
      </c>
      <c r="B1667" t="s">
        <v>3932</v>
      </c>
      <c r="D1667">
        <v>3.9</v>
      </c>
      <c r="E1667" t="s">
        <v>3933</v>
      </c>
      <c r="F1667" t="s">
        <v>22</v>
      </c>
      <c r="G1667" t="s">
        <v>3934</v>
      </c>
      <c r="H1667" t="s">
        <v>321</v>
      </c>
      <c r="I1667" t="s">
        <v>147</v>
      </c>
      <c r="J1667" t="s">
        <v>117</v>
      </c>
    </row>
    <row r="1668" spans="1:10" x14ac:dyDescent="0.3">
      <c r="A1668">
        <v>1666</v>
      </c>
      <c r="B1668" t="s">
        <v>3935</v>
      </c>
      <c r="D1668">
        <v>3.7</v>
      </c>
      <c r="E1668" t="s">
        <v>3933</v>
      </c>
      <c r="F1668" t="s">
        <v>22</v>
      </c>
      <c r="G1668" t="s">
        <v>3936</v>
      </c>
      <c r="H1668" t="s">
        <v>109</v>
      </c>
      <c r="I1668" t="s">
        <v>683</v>
      </c>
      <c r="J1668" t="s">
        <v>284</v>
      </c>
    </row>
    <row r="1669" spans="1:10" x14ac:dyDescent="0.3">
      <c r="A1669">
        <v>1667</v>
      </c>
      <c r="B1669" t="s">
        <v>3937</v>
      </c>
      <c r="D1669">
        <v>4.2</v>
      </c>
      <c r="E1669" t="s">
        <v>3933</v>
      </c>
      <c r="F1669" t="s">
        <v>3938</v>
      </c>
      <c r="G1669" t="s">
        <v>547</v>
      </c>
      <c r="H1669" t="s">
        <v>683</v>
      </c>
      <c r="J1669" t="s">
        <v>117</v>
      </c>
    </row>
    <row r="1670" spans="1:10" x14ac:dyDescent="0.3">
      <c r="A1670">
        <v>1668</v>
      </c>
      <c r="B1670" t="s">
        <v>3939</v>
      </c>
      <c r="D1670">
        <v>3.9</v>
      </c>
      <c r="E1670" t="s">
        <v>3933</v>
      </c>
      <c r="F1670" t="s">
        <v>22</v>
      </c>
      <c r="G1670" t="s">
        <v>3940</v>
      </c>
      <c r="H1670" t="s">
        <v>121</v>
      </c>
      <c r="I1670" t="s">
        <v>147</v>
      </c>
      <c r="J1670" t="s">
        <v>105</v>
      </c>
    </row>
    <row r="1671" spans="1:10" x14ac:dyDescent="0.3">
      <c r="A1671">
        <v>1669</v>
      </c>
      <c r="B1671" t="s">
        <v>3941</v>
      </c>
      <c r="D1671">
        <v>3.7</v>
      </c>
      <c r="E1671" t="s">
        <v>3933</v>
      </c>
      <c r="F1671" t="s">
        <v>10</v>
      </c>
      <c r="G1671" t="s">
        <v>3942</v>
      </c>
      <c r="H1671" t="s">
        <v>109</v>
      </c>
      <c r="I1671" t="s">
        <v>147</v>
      </c>
      <c r="J1671" t="s">
        <v>44</v>
      </c>
    </row>
    <row r="1672" spans="1:10" x14ac:dyDescent="0.3">
      <c r="A1672">
        <v>1670</v>
      </c>
      <c r="B1672" t="s">
        <v>3943</v>
      </c>
      <c r="D1672">
        <v>3.8</v>
      </c>
      <c r="E1672" t="s">
        <v>3933</v>
      </c>
      <c r="F1672" t="s">
        <v>10</v>
      </c>
      <c r="G1672" t="s">
        <v>3944</v>
      </c>
      <c r="H1672" t="s">
        <v>711</v>
      </c>
      <c r="I1672" t="s">
        <v>147</v>
      </c>
      <c r="J1672" t="s">
        <v>122</v>
      </c>
    </row>
    <row r="1673" spans="1:10" x14ac:dyDescent="0.3">
      <c r="A1673">
        <v>1671</v>
      </c>
      <c r="B1673" t="s">
        <v>3945</v>
      </c>
      <c r="D1673">
        <v>4</v>
      </c>
      <c r="E1673" t="s">
        <v>2940</v>
      </c>
      <c r="F1673" t="s">
        <v>10</v>
      </c>
      <c r="G1673" t="s">
        <v>980</v>
      </c>
      <c r="H1673" t="s">
        <v>604</v>
      </c>
      <c r="I1673" t="s">
        <v>147</v>
      </c>
      <c r="J1673" t="s">
        <v>246</v>
      </c>
    </row>
    <row r="1674" spans="1:10" x14ac:dyDescent="0.3">
      <c r="A1674">
        <v>1672</v>
      </c>
      <c r="B1674" t="s">
        <v>3946</v>
      </c>
      <c r="D1674">
        <v>4</v>
      </c>
      <c r="E1674" t="s">
        <v>3947</v>
      </c>
      <c r="F1674" t="s">
        <v>22</v>
      </c>
      <c r="G1674" t="s">
        <v>1097</v>
      </c>
      <c r="H1674" t="s">
        <v>596</v>
      </c>
      <c r="I1674" t="s">
        <v>147</v>
      </c>
      <c r="J1674" t="s">
        <v>918</v>
      </c>
    </row>
    <row r="1675" spans="1:10" x14ac:dyDescent="0.3">
      <c r="A1675">
        <v>1673</v>
      </c>
      <c r="B1675" t="s">
        <v>3948</v>
      </c>
      <c r="D1675">
        <v>4.2</v>
      </c>
      <c r="E1675" t="s">
        <v>3947</v>
      </c>
      <c r="F1675" t="s">
        <v>10</v>
      </c>
      <c r="G1675" t="s">
        <v>3949</v>
      </c>
      <c r="H1675" t="s">
        <v>18</v>
      </c>
      <c r="I1675" t="s">
        <v>147</v>
      </c>
      <c r="J1675" t="s">
        <v>19</v>
      </c>
    </row>
    <row r="1676" spans="1:10" x14ac:dyDescent="0.3">
      <c r="A1676">
        <v>1674</v>
      </c>
      <c r="B1676" t="s">
        <v>3950</v>
      </c>
      <c r="D1676">
        <v>3.8</v>
      </c>
      <c r="E1676" t="s">
        <v>3947</v>
      </c>
      <c r="F1676" t="s">
        <v>22</v>
      </c>
      <c r="G1676" t="s">
        <v>3951</v>
      </c>
      <c r="H1676" t="s">
        <v>142</v>
      </c>
      <c r="I1676" t="s">
        <v>691</v>
      </c>
      <c r="J1676" t="s">
        <v>19</v>
      </c>
    </row>
    <row r="1677" spans="1:10" x14ac:dyDescent="0.3">
      <c r="A1677">
        <v>1675</v>
      </c>
      <c r="B1677" t="s">
        <v>3952</v>
      </c>
      <c r="D1677">
        <v>3.9</v>
      </c>
      <c r="E1677" t="s">
        <v>3947</v>
      </c>
      <c r="F1677" t="s">
        <v>22</v>
      </c>
      <c r="G1677" t="s">
        <v>3953</v>
      </c>
      <c r="H1677" t="s">
        <v>522</v>
      </c>
      <c r="I1677" t="s">
        <v>683</v>
      </c>
      <c r="J1677" t="s">
        <v>19</v>
      </c>
    </row>
    <row r="1678" spans="1:10" x14ac:dyDescent="0.3">
      <c r="A1678">
        <v>1676</v>
      </c>
      <c r="B1678" t="s">
        <v>3954</v>
      </c>
      <c r="D1678">
        <v>4.2</v>
      </c>
      <c r="E1678" t="s">
        <v>3947</v>
      </c>
      <c r="F1678" t="s">
        <v>3955</v>
      </c>
    </row>
    <row r="1679" spans="1:10" x14ac:dyDescent="0.3">
      <c r="A1679">
        <v>1677</v>
      </c>
      <c r="B1679" t="s">
        <v>3956</v>
      </c>
      <c r="D1679">
        <v>3.9</v>
      </c>
      <c r="E1679" t="s">
        <v>3947</v>
      </c>
      <c r="F1679" t="s">
        <v>3886</v>
      </c>
      <c r="G1679" t="s">
        <v>3957</v>
      </c>
      <c r="J1679" t="s">
        <v>3958</v>
      </c>
    </row>
    <row r="1680" spans="1:10" x14ac:dyDescent="0.3">
      <c r="A1680">
        <v>1678</v>
      </c>
      <c r="B1680" t="s">
        <v>3959</v>
      </c>
      <c r="D1680">
        <v>3.9</v>
      </c>
      <c r="E1680" t="s">
        <v>3947</v>
      </c>
      <c r="F1680" t="s">
        <v>3776</v>
      </c>
      <c r="G1680" t="s">
        <v>146</v>
      </c>
      <c r="H1680" t="s">
        <v>147</v>
      </c>
      <c r="J1680" t="s">
        <v>315</v>
      </c>
    </row>
    <row r="1681" spans="1:10" x14ac:dyDescent="0.3">
      <c r="A1681">
        <v>1679</v>
      </c>
      <c r="B1681" t="s">
        <v>3960</v>
      </c>
      <c r="D1681">
        <v>4.0999999999999996</v>
      </c>
      <c r="E1681" t="s">
        <v>3835</v>
      </c>
      <c r="F1681" t="s">
        <v>22</v>
      </c>
      <c r="G1681" t="s">
        <v>3961</v>
      </c>
      <c r="H1681" t="s">
        <v>731</v>
      </c>
      <c r="I1681" t="s">
        <v>683</v>
      </c>
      <c r="J1681" t="s">
        <v>117</v>
      </c>
    </row>
    <row r="1682" spans="1:10" x14ac:dyDescent="0.3">
      <c r="A1682">
        <v>1680</v>
      </c>
      <c r="B1682" t="s">
        <v>3962</v>
      </c>
      <c r="D1682">
        <v>3.7</v>
      </c>
      <c r="E1682" t="s">
        <v>3963</v>
      </c>
      <c r="F1682" t="s">
        <v>22</v>
      </c>
      <c r="G1682" t="s">
        <v>3964</v>
      </c>
      <c r="H1682" t="s">
        <v>100</v>
      </c>
      <c r="I1682" t="s">
        <v>147</v>
      </c>
      <c r="J1682" t="s">
        <v>19</v>
      </c>
    </row>
    <row r="1683" spans="1:10" x14ac:dyDescent="0.3">
      <c r="A1683">
        <v>1681</v>
      </c>
      <c r="B1683" t="s">
        <v>3965</v>
      </c>
      <c r="D1683">
        <v>4</v>
      </c>
      <c r="E1683" t="s">
        <v>3963</v>
      </c>
      <c r="F1683" t="s">
        <v>22</v>
      </c>
      <c r="G1683" t="s">
        <v>3966</v>
      </c>
      <c r="H1683" t="s">
        <v>213</v>
      </c>
      <c r="I1683" t="s">
        <v>75</v>
      </c>
      <c r="J1683" t="s">
        <v>773</v>
      </c>
    </row>
    <row r="1684" spans="1:10" x14ac:dyDescent="0.3">
      <c r="A1684">
        <v>1682</v>
      </c>
      <c r="B1684" t="s">
        <v>3967</v>
      </c>
      <c r="D1684">
        <v>4.4000000000000004</v>
      </c>
      <c r="E1684" t="s">
        <v>3963</v>
      </c>
      <c r="F1684" t="s">
        <v>3968</v>
      </c>
      <c r="G1684" t="s">
        <v>352</v>
      </c>
      <c r="H1684" t="s">
        <v>683</v>
      </c>
      <c r="J1684" t="s">
        <v>479</v>
      </c>
    </row>
    <row r="1685" spans="1:10" x14ac:dyDescent="0.3">
      <c r="A1685">
        <v>1683</v>
      </c>
      <c r="B1685" t="s">
        <v>3969</v>
      </c>
      <c r="D1685">
        <v>4.0999999999999996</v>
      </c>
      <c r="E1685" t="s">
        <v>3963</v>
      </c>
      <c r="F1685" t="s">
        <v>22</v>
      </c>
      <c r="G1685" t="s">
        <v>3970</v>
      </c>
      <c r="H1685" t="s">
        <v>386</v>
      </c>
      <c r="I1685" t="s">
        <v>75</v>
      </c>
      <c r="J1685" t="s">
        <v>254</v>
      </c>
    </row>
    <row r="1686" spans="1:10" x14ac:dyDescent="0.3">
      <c r="A1686">
        <v>1684</v>
      </c>
      <c r="B1686" t="s">
        <v>3971</v>
      </c>
      <c r="D1686">
        <v>4.0999999999999996</v>
      </c>
      <c r="E1686" t="s">
        <v>3963</v>
      </c>
      <c r="F1686" t="s">
        <v>22</v>
      </c>
      <c r="G1686" t="s">
        <v>3972</v>
      </c>
      <c r="H1686" t="s">
        <v>126</v>
      </c>
      <c r="I1686" t="s">
        <v>691</v>
      </c>
      <c r="J1686" t="s">
        <v>986</v>
      </c>
    </row>
    <row r="1687" spans="1:10" x14ac:dyDescent="0.3">
      <c r="A1687">
        <v>1685</v>
      </c>
      <c r="B1687" t="s">
        <v>3973</v>
      </c>
      <c r="D1687">
        <v>4.0999999999999996</v>
      </c>
      <c r="E1687" t="s">
        <v>3963</v>
      </c>
      <c r="F1687" t="s">
        <v>22</v>
      </c>
      <c r="G1687" t="s">
        <v>3974</v>
      </c>
      <c r="H1687" t="s">
        <v>151</v>
      </c>
      <c r="I1687" t="s">
        <v>147</v>
      </c>
      <c r="J1687" t="s">
        <v>44</v>
      </c>
    </row>
    <row r="1688" spans="1:10" x14ac:dyDescent="0.3">
      <c r="A1688">
        <v>1686</v>
      </c>
      <c r="B1688" t="s">
        <v>3975</v>
      </c>
      <c r="D1688">
        <v>4.0999999999999996</v>
      </c>
      <c r="E1688" t="s">
        <v>3963</v>
      </c>
      <c r="F1688" t="s">
        <v>10</v>
      </c>
      <c r="G1688" t="s">
        <v>3328</v>
      </c>
      <c r="H1688" t="s">
        <v>109</v>
      </c>
      <c r="I1688" t="s">
        <v>147</v>
      </c>
      <c r="J1688" t="s">
        <v>1080</v>
      </c>
    </row>
    <row r="1689" spans="1:10" x14ac:dyDescent="0.3">
      <c r="A1689">
        <v>1687</v>
      </c>
      <c r="B1689" t="s">
        <v>3976</v>
      </c>
      <c r="D1689">
        <v>3.7</v>
      </c>
      <c r="E1689" t="s">
        <v>2874</v>
      </c>
      <c r="F1689" t="s">
        <v>10</v>
      </c>
      <c r="G1689" t="s">
        <v>3977</v>
      </c>
      <c r="H1689" t="s">
        <v>213</v>
      </c>
      <c r="I1689" t="s">
        <v>147</v>
      </c>
      <c r="J1689" t="s">
        <v>246</v>
      </c>
    </row>
    <row r="1690" spans="1:10" x14ac:dyDescent="0.3">
      <c r="A1690">
        <v>1688</v>
      </c>
      <c r="B1690" t="s">
        <v>3978</v>
      </c>
      <c r="D1690">
        <v>3.7</v>
      </c>
      <c r="E1690" t="s">
        <v>3979</v>
      </c>
      <c r="F1690" t="s">
        <v>22</v>
      </c>
      <c r="G1690" t="s">
        <v>125</v>
      </c>
      <c r="H1690" t="s">
        <v>671</v>
      </c>
      <c r="I1690" t="s">
        <v>147</v>
      </c>
      <c r="J1690" t="s">
        <v>362</v>
      </c>
    </row>
    <row r="1691" spans="1:10" x14ac:dyDescent="0.3">
      <c r="A1691">
        <v>1689</v>
      </c>
      <c r="B1691" t="s">
        <v>3980</v>
      </c>
      <c r="D1691">
        <v>4</v>
      </c>
      <c r="E1691" t="s">
        <v>3979</v>
      </c>
      <c r="F1691" t="s">
        <v>22</v>
      </c>
      <c r="G1691" t="s">
        <v>3981</v>
      </c>
      <c r="H1691" t="s">
        <v>24</v>
      </c>
      <c r="I1691" t="s">
        <v>13</v>
      </c>
      <c r="J1691" t="s">
        <v>70</v>
      </c>
    </row>
    <row r="1692" spans="1:10" x14ac:dyDescent="0.3">
      <c r="A1692">
        <v>1690</v>
      </c>
      <c r="B1692" t="s">
        <v>3982</v>
      </c>
      <c r="D1692">
        <v>4.2</v>
      </c>
      <c r="E1692" t="s">
        <v>3979</v>
      </c>
      <c r="F1692" t="s">
        <v>22</v>
      </c>
      <c r="G1692" t="s">
        <v>3983</v>
      </c>
      <c r="H1692" t="s">
        <v>318</v>
      </c>
      <c r="I1692" t="s">
        <v>691</v>
      </c>
      <c r="J1692" t="s">
        <v>284</v>
      </c>
    </row>
    <row r="1693" spans="1:10" x14ac:dyDescent="0.3">
      <c r="A1693">
        <v>1691</v>
      </c>
      <c r="B1693" t="s">
        <v>3984</v>
      </c>
      <c r="D1693">
        <v>3.9</v>
      </c>
      <c r="E1693" t="s">
        <v>3979</v>
      </c>
      <c r="F1693" t="s">
        <v>22</v>
      </c>
      <c r="G1693" t="s">
        <v>898</v>
      </c>
      <c r="H1693" t="s">
        <v>74</v>
      </c>
      <c r="I1693" t="s">
        <v>147</v>
      </c>
      <c r="J1693" t="s">
        <v>2552</v>
      </c>
    </row>
    <row r="1694" spans="1:10" x14ac:dyDescent="0.3">
      <c r="A1694">
        <v>1692</v>
      </c>
      <c r="B1694" t="s">
        <v>3985</v>
      </c>
      <c r="D1694">
        <v>3.6</v>
      </c>
      <c r="E1694" t="s">
        <v>3979</v>
      </c>
      <c r="F1694" t="s">
        <v>10</v>
      </c>
      <c r="G1694" t="s">
        <v>3986</v>
      </c>
      <c r="H1694" t="s">
        <v>671</v>
      </c>
      <c r="I1694" t="s">
        <v>691</v>
      </c>
      <c r="J1694" t="s">
        <v>246</v>
      </c>
    </row>
    <row r="1695" spans="1:10" x14ac:dyDescent="0.3">
      <c r="A1695">
        <v>1693</v>
      </c>
      <c r="B1695" t="s">
        <v>3987</v>
      </c>
      <c r="D1695">
        <v>3.2</v>
      </c>
      <c r="E1695" t="s">
        <v>3979</v>
      </c>
      <c r="F1695" t="s">
        <v>22</v>
      </c>
      <c r="G1695" t="s">
        <v>3988</v>
      </c>
      <c r="H1695" t="s">
        <v>331</v>
      </c>
      <c r="I1695" t="s">
        <v>691</v>
      </c>
      <c r="J1695" t="s">
        <v>44</v>
      </c>
    </row>
    <row r="1696" spans="1:10" x14ac:dyDescent="0.3">
      <c r="A1696">
        <v>1694</v>
      </c>
      <c r="B1696" t="s">
        <v>3989</v>
      </c>
      <c r="D1696">
        <v>4.3</v>
      </c>
      <c r="E1696" t="s">
        <v>3168</v>
      </c>
      <c r="F1696" t="s">
        <v>22</v>
      </c>
      <c r="G1696" t="s">
        <v>3990</v>
      </c>
      <c r="H1696" t="s">
        <v>126</v>
      </c>
      <c r="I1696" t="s">
        <v>147</v>
      </c>
      <c r="J1696" t="s">
        <v>117</v>
      </c>
    </row>
    <row r="1697" spans="1:10" x14ac:dyDescent="0.3">
      <c r="A1697">
        <v>1695</v>
      </c>
      <c r="B1697" t="s">
        <v>3991</v>
      </c>
      <c r="D1697">
        <v>4</v>
      </c>
      <c r="E1697" t="s">
        <v>3992</v>
      </c>
      <c r="F1697" t="s">
        <v>22</v>
      </c>
      <c r="G1697" t="s">
        <v>3170</v>
      </c>
      <c r="H1697" t="s">
        <v>121</v>
      </c>
      <c r="I1697" t="s">
        <v>147</v>
      </c>
      <c r="J1697" t="s">
        <v>70</v>
      </c>
    </row>
    <row r="1698" spans="1:10" x14ac:dyDescent="0.3">
      <c r="A1698">
        <v>1696</v>
      </c>
      <c r="B1698" t="s">
        <v>3993</v>
      </c>
      <c r="D1698">
        <v>4.0999999999999996</v>
      </c>
      <c r="E1698" t="s">
        <v>3994</v>
      </c>
      <c r="F1698" t="s">
        <v>10</v>
      </c>
      <c r="G1698" t="s">
        <v>3995</v>
      </c>
      <c r="H1698" t="s">
        <v>74</v>
      </c>
      <c r="I1698" t="s">
        <v>691</v>
      </c>
      <c r="J1698" t="s">
        <v>243</v>
      </c>
    </row>
    <row r="1699" spans="1:10" x14ac:dyDescent="0.3">
      <c r="A1699">
        <v>1697</v>
      </c>
      <c r="B1699" t="s">
        <v>3996</v>
      </c>
      <c r="D1699">
        <v>4.2</v>
      </c>
      <c r="E1699" t="s">
        <v>3994</v>
      </c>
      <c r="F1699" t="s">
        <v>10</v>
      </c>
      <c r="G1699" t="s">
        <v>3997</v>
      </c>
      <c r="H1699" t="s">
        <v>522</v>
      </c>
      <c r="I1699" t="s">
        <v>691</v>
      </c>
      <c r="J1699" t="s">
        <v>117</v>
      </c>
    </row>
    <row r="1700" spans="1:10" x14ac:dyDescent="0.3">
      <c r="A1700">
        <v>1698</v>
      </c>
      <c r="B1700" t="s">
        <v>3998</v>
      </c>
      <c r="D1700">
        <v>3.9</v>
      </c>
      <c r="E1700" t="s">
        <v>3994</v>
      </c>
      <c r="F1700" t="s">
        <v>22</v>
      </c>
      <c r="G1700" t="s">
        <v>2028</v>
      </c>
      <c r="H1700" t="s">
        <v>1765</v>
      </c>
      <c r="I1700" t="s">
        <v>147</v>
      </c>
      <c r="J1700" t="s">
        <v>50</v>
      </c>
    </row>
    <row r="1701" spans="1:10" x14ac:dyDescent="0.3">
      <c r="A1701">
        <v>1699</v>
      </c>
      <c r="B1701" t="s">
        <v>3999</v>
      </c>
      <c r="D1701">
        <v>4.4000000000000004</v>
      </c>
      <c r="E1701" t="s">
        <v>3994</v>
      </c>
      <c r="F1701" t="s">
        <v>22</v>
      </c>
      <c r="G1701" t="s">
        <v>4000</v>
      </c>
      <c r="H1701" t="s">
        <v>100</v>
      </c>
      <c r="I1701" t="s">
        <v>147</v>
      </c>
      <c r="J1701" t="s">
        <v>19</v>
      </c>
    </row>
    <row r="1702" spans="1:10" x14ac:dyDescent="0.3">
      <c r="A1702">
        <v>1700</v>
      </c>
      <c r="B1702" t="s">
        <v>4001</v>
      </c>
      <c r="D1702">
        <v>4.2</v>
      </c>
      <c r="E1702" t="s">
        <v>3994</v>
      </c>
      <c r="F1702" t="s">
        <v>22</v>
      </c>
      <c r="G1702" t="s">
        <v>4002</v>
      </c>
      <c r="H1702" t="s">
        <v>249</v>
      </c>
      <c r="I1702" t="s">
        <v>147</v>
      </c>
      <c r="J1702" t="s">
        <v>19</v>
      </c>
    </row>
    <row r="1703" spans="1:10" x14ac:dyDescent="0.3">
      <c r="A1703">
        <v>1701</v>
      </c>
      <c r="B1703" t="s">
        <v>4003</v>
      </c>
      <c r="D1703">
        <v>3.9</v>
      </c>
      <c r="E1703" t="s">
        <v>3994</v>
      </c>
      <c r="F1703" t="s">
        <v>22</v>
      </c>
      <c r="G1703" t="s">
        <v>4004</v>
      </c>
      <c r="H1703" t="s">
        <v>121</v>
      </c>
      <c r="I1703" t="s">
        <v>147</v>
      </c>
      <c r="J1703" t="s">
        <v>28</v>
      </c>
    </row>
    <row r="1704" spans="1:10" x14ac:dyDescent="0.3">
      <c r="A1704">
        <v>1702</v>
      </c>
      <c r="B1704" t="s">
        <v>4005</v>
      </c>
      <c r="D1704">
        <v>3.9</v>
      </c>
      <c r="E1704" t="s">
        <v>3994</v>
      </c>
      <c r="F1704" t="s">
        <v>10</v>
      </c>
      <c r="G1704" t="s">
        <v>4006</v>
      </c>
      <c r="H1704" t="s">
        <v>596</v>
      </c>
      <c r="I1704" t="s">
        <v>147</v>
      </c>
      <c r="J1704" t="s">
        <v>80</v>
      </c>
    </row>
    <row r="1705" spans="1:10" x14ac:dyDescent="0.3">
      <c r="A1705">
        <v>1703</v>
      </c>
      <c r="B1705" t="s">
        <v>4007</v>
      </c>
      <c r="D1705">
        <v>3.7</v>
      </c>
      <c r="E1705" t="s">
        <v>2892</v>
      </c>
      <c r="F1705" t="s">
        <v>22</v>
      </c>
      <c r="G1705" t="s">
        <v>4008</v>
      </c>
      <c r="H1705" t="s">
        <v>84</v>
      </c>
      <c r="I1705" t="s">
        <v>147</v>
      </c>
      <c r="J1705" t="s">
        <v>19</v>
      </c>
    </row>
    <row r="1706" spans="1:10" x14ac:dyDescent="0.3">
      <c r="A1706">
        <v>1704</v>
      </c>
      <c r="B1706" t="s">
        <v>4009</v>
      </c>
      <c r="D1706">
        <v>3.8</v>
      </c>
      <c r="E1706" t="s">
        <v>4010</v>
      </c>
      <c r="F1706" t="s">
        <v>22</v>
      </c>
      <c r="G1706" t="s">
        <v>4011</v>
      </c>
      <c r="H1706" t="s">
        <v>375</v>
      </c>
      <c r="I1706" t="s">
        <v>147</v>
      </c>
      <c r="J1706" t="s">
        <v>564</v>
      </c>
    </row>
    <row r="1707" spans="1:10" x14ac:dyDescent="0.3">
      <c r="A1707">
        <v>1705</v>
      </c>
      <c r="B1707" t="s">
        <v>4012</v>
      </c>
      <c r="D1707">
        <v>4.4000000000000004</v>
      </c>
      <c r="E1707" t="s">
        <v>4010</v>
      </c>
      <c r="F1707" t="s">
        <v>10</v>
      </c>
      <c r="G1707" t="s">
        <v>4013</v>
      </c>
      <c r="H1707" t="s">
        <v>397</v>
      </c>
      <c r="I1707" t="s">
        <v>683</v>
      </c>
      <c r="J1707" t="s">
        <v>726</v>
      </c>
    </row>
    <row r="1708" spans="1:10" x14ac:dyDescent="0.3">
      <c r="A1708">
        <v>1706</v>
      </c>
      <c r="B1708" t="s">
        <v>4014</v>
      </c>
      <c r="D1708">
        <v>3.2</v>
      </c>
      <c r="E1708" t="s">
        <v>4010</v>
      </c>
      <c r="F1708" t="s">
        <v>10</v>
      </c>
      <c r="G1708" t="s">
        <v>2222</v>
      </c>
      <c r="H1708" t="s">
        <v>185</v>
      </c>
      <c r="I1708" t="s">
        <v>683</v>
      </c>
      <c r="J1708" t="s">
        <v>189</v>
      </c>
    </row>
    <row r="1709" spans="1:10" x14ac:dyDescent="0.3">
      <c r="A1709">
        <v>1707</v>
      </c>
      <c r="B1709" t="s">
        <v>4015</v>
      </c>
      <c r="D1709">
        <v>3.8</v>
      </c>
      <c r="E1709" t="s">
        <v>4010</v>
      </c>
      <c r="F1709" t="s">
        <v>4016</v>
      </c>
      <c r="G1709" t="s">
        <v>213</v>
      </c>
      <c r="H1709" t="s">
        <v>181</v>
      </c>
      <c r="J1709" t="s">
        <v>44</v>
      </c>
    </row>
    <row r="1710" spans="1:10" x14ac:dyDescent="0.3">
      <c r="A1710">
        <v>1708</v>
      </c>
      <c r="B1710" t="s">
        <v>4017</v>
      </c>
      <c r="D1710">
        <v>4</v>
      </c>
      <c r="E1710" t="s">
        <v>4010</v>
      </c>
      <c r="F1710" t="s">
        <v>22</v>
      </c>
      <c r="G1710" t="s">
        <v>4018</v>
      </c>
      <c r="H1710" t="s">
        <v>109</v>
      </c>
      <c r="I1710" t="s">
        <v>147</v>
      </c>
      <c r="J1710" t="s">
        <v>28</v>
      </c>
    </row>
    <row r="1711" spans="1:10" x14ac:dyDescent="0.3">
      <c r="A1711">
        <v>1709</v>
      </c>
      <c r="B1711" t="s">
        <v>4019</v>
      </c>
      <c r="D1711">
        <v>4.0999999999999996</v>
      </c>
      <c r="E1711" t="s">
        <v>4010</v>
      </c>
      <c r="F1711" t="s">
        <v>22</v>
      </c>
      <c r="G1711" t="s">
        <v>4020</v>
      </c>
      <c r="H1711" t="s">
        <v>308</v>
      </c>
      <c r="I1711" t="s">
        <v>147</v>
      </c>
      <c r="J1711" t="s">
        <v>3437</v>
      </c>
    </row>
    <row r="1712" spans="1:10" x14ac:dyDescent="0.3">
      <c r="A1712">
        <v>1710</v>
      </c>
      <c r="B1712" t="s">
        <v>4021</v>
      </c>
      <c r="D1712">
        <v>3.6</v>
      </c>
      <c r="E1712" t="s">
        <v>4010</v>
      </c>
      <c r="F1712" t="s">
        <v>22</v>
      </c>
      <c r="G1712" t="s">
        <v>1101</v>
      </c>
      <c r="H1712" t="s">
        <v>54</v>
      </c>
      <c r="I1712" t="s">
        <v>147</v>
      </c>
      <c r="J1712" t="s">
        <v>605</v>
      </c>
    </row>
    <row r="1713" spans="1:10" x14ac:dyDescent="0.3">
      <c r="A1713">
        <v>1711</v>
      </c>
      <c r="B1713" t="s">
        <v>4022</v>
      </c>
      <c r="D1713">
        <v>4.4000000000000004</v>
      </c>
      <c r="E1713" t="s">
        <v>3963</v>
      </c>
      <c r="F1713" t="s">
        <v>22</v>
      </c>
      <c r="G1713" t="s">
        <v>4023</v>
      </c>
      <c r="H1713" t="s">
        <v>74</v>
      </c>
      <c r="I1713" t="s">
        <v>75</v>
      </c>
      <c r="J1713" t="s">
        <v>85</v>
      </c>
    </row>
    <row r="1714" spans="1:10" x14ac:dyDescent="0.3">
      <c r="A1714">
        <v>1712</v>
      </c>
      <c r="B1714" t="s">
        <v>4024</v>
      </c>
      <c r="D1714">
        <v>3.8</v>
      </c>
      <c r="E1714" t="s">
        <v>4025</v>
      </c>
      <c r="F1714" t="s">
        <v>10</v>
      </c>
      <c r="G1714" t="s">
        <v>3395</v>
      </c>
      <c r="H1714" t="s">
        <v>48</v>
      </c>
      <c r="I1714" t="s">
        <v>181</v>
      </c>
      <c r="J1714" t="s">
        <v>80</v>
      </c>
    </row>
    <row r="1715" spans="1:10" x14ac:dyDescent="0.3">
      <c r="A1715">
        <v>1713</v>
      </c>
      <c r="B1715" t="s">
        <v>4026</v>
      </c>
      <c r="D1715">
        <v>4.5</v>
      </c>
      <c r="E1715" t="s">
        <v>4025</v>
      </c>
      <c r="F1715" t="s">
        <v>22</v>
      </c>
      <c r="G1715" t="s">
        <v>1357</v>
      </c>
      <c r="H1715" t="s">
        <v>318</v>
      </c>
      <c r="I1715" t="s">
        <v>147</v>
      </c>
      <c r="J1715" t="s">
        <v>28</v>
      </c>
    </row>
    <row r="1716" spans="1:10" x14ac:dyDescent="0.3">
      <c r="A1716">
        <v>1714</v>
      </c>
      <c r="B1716" t="s">
        <v>4027</v>
      </c>
      <c r="D1716">
        <v>4</v>
      </c>
      <c r="E1716" t="s">
        <v>4025</v>
      </c>
      <c r="F1716" t="s">
        <v>22</v>
      </c>
      <c r="G1716" t="s">
        <v>4028</v>
      </c>
      <c r="H1716" t="s">
        <v>4029</v>
      </c>
      <c r="I1716" t="s">
        <v>691</v>
      </c>
      <c r="J1716" t="s">
        <v>315</v>
      </c>
    </row>
    <row r="1717" spans="1:10" x14ac:dyDescent="0.3">
      <c r="A1717">
        <v>1715</v>
      </c>
      <c r="B1717" t="s">
        <v>4030</v>
      </c>
      <c r="D1717">
        <v>4.2</v>
      </c>
      <c r="E1717" t="s">
        <v>4025</v>
      </c>
      <c r="F1717" t="s">
        <v>22</v>
      </c>
      <c r="G1717" t="s">
        <v>4031</v>
      </c>
      <c r="H1717" t="s">
        <v>62</v>
      </c>
      <c r="I1717" t="s">
        <v>147</v>
      </c>
      <c r="J1717" t="s">
        <v>4032</v>
      </c>
    </row>
    <row r="1718" spans="1:10" x14ac:dyDescent="0.3">
      <c r="A1718">
        <v>1716</v>
      </c>
      <c r="B1718" t="s">
        <v>4033</v>
      </c>
      <c r="D1718">
        <v>4.3</v>
      </c>
      <c r="E1718" t="s">
        <v>1129</v>
      </c>
      <c r="F1718" t="s">
        <v>4034</v>
      </c>
      <c r="G1718" t="s">
        <v>318</v>
      </c>
      <c r="H1718" t="s">
        <v>147</v>
      </c>
      <c r="J1718" t="s">
        <v>846</v>
      </c>
    </row>
    <row r="1719" spans="1:10" x14ac:dyDescent="0.3">
      <c r="A1719">
        <v>1717</v>
      </c>
      <c r="B1719" t="s">
        <v>4035</v>
      </c>
      <c r="D1719">
        <v>4.2</v>
      </c>
      <c r="E1719" t="s">
        <v>4036</v>
      </c>
      <c r="F1719" t="s">
        <v>22</v>
      </c>
      <c r="G1719" t="s">
        <v>4037</v>
      </c>
      <c r="H1719" t="s">
        <v>327</v>
      </c>
      <c r="I1719" t="s">
        <v>147</v>
      </c>
      <c r="J1719" t="s">
        <v>424</v>
      </c>
    </row>
    <row r="1720" spans="1:10" x14ac:dyDescent="0.3">
      <c r="A1720">
        <v>1718</v>
      </c>
      <c r="B1720" t="s">
        <v>4038</v>
      </c>
      <c r="D1720">
        <v>4.0999999999999996</v>
      </c>
      <c r="E1720" t="s">
        <v>4036</v>
      </c>
      <c r="F1720" t="s">
        <v>10</v>
      </c>
      <c r="G1720" t="s">
        <v>3995</v>
      </c>
      <c r="H1720" t="s">
        <v>511</v>
      </c>
      <c r="I1720" t="s">
        <v>147</v>
      </c>
      <c r="J1720" t="s">
        <v>80</v>
      </c>
    </row>
    <row r="1721" spans="1:10" x14ac:dyDescent="0.3">
      <c r="A1721">
        <v>1719</v>
      </c>
      <c r="B1721" t="s">
        <v>4039</v>
      </c>
      <c r="D1721">
        <v>3.8</v>
      </c>
      <c r="E1721" t="s">
        <v>4036</v>
      </c>
      <c r="F1721" t="s">
        <v>10</v>
      </c>
      <c r="G1721" t="s">
        <v>4040</v>
      </c>
      <c r="H1721" t="s">
        <v>24</v>
      </c>
      <c r="I1721" t="s">
        <v>147</v>
      </c>
      <c r="J1721" t="s">
        <v>223</v>
      </c>
    </row>
    <row r="1722" spans="1:10" x14ac:dyDescent="0.3">
      <c r="A1722">
        <v>1720</v>
      </c>
      <c r="B1722" t="s">
        <v>4041</v>
      </c>
      <c r="D1722">
        <v>4</v>
      </c>
      <c r="E1722" t="s">
        <v>4036</v>
      </c>
      <c r="F1722" t="s">
        <v>22</v>
      </c>
      <c r="G1722" t="s">
        <v>4042</v>
      </c>
      <c r="H1722" t="s">
        <v>24</v>
      </c>
      <c r="I1722" t="s">
        <v>147</v>
      </c>
      <c r="J1722" t="s">
        <v>105</v>
      </c>
    </row>
    <row r="1723" spans="1:10" x14ac:dyDescent="0.3">
      <c r="A1723">
        <v>1721</v>
      </c>
      <c r="B1723" t="s">
        <v>4043</v>
      </c>
      <c r="D1723">
        <v>4</v>
      </c>
      <c r="E1723" t="s">
        <v>4036</v>
      </c>
      <c r="F1723" t="s">
        <v>22</v>
      </c>
      <c r="G1723" t="s">
        <v>4044</v>
      </c>
      <c r="H1723" t="s">
        <v>58</v>
      </c>
      <c r="I1723" t="s">
        <v>147</v>
      </c>
      <c r="J1723" t="s">
        <v>295</v>
      </c>
    </row>
    <row r="1724" spans="1:10" x14ac:dyDescent="0.3">
      <c r="A1724">
        <v>1722</v>
      </c>
      <c r="B1724" t="s">
        <v>4045</v>
      </c>
      <c r="D1724">
        <v>4.3</v>
      </c>
      <c r="E1724" t="s">
        <v>736</v>
      </c>
      <c r="F1724" t="s">
        <v>22</v>
      </c>
      <c r="G1724" t="s">
        <v>4046</v>
      </c>
      <c r="H1724" t="s">
        <v>962</v>
      </c>
      <c r="I1724" t="s">
        <v>181</v>
      </c>
      <c r="J1724" t="s">
        <v>117</v>
      </c>
    </row>
    <row r="1725" spans="1:10" x14ac:dyDescent="0.3">
      <c r="A1725">
        <v>1723</v>
      </c>
      <c r="B1725" t="s">
        <v>4047</v>
      </c>
      <c r="D1725">
        <v>3.8</v>
      </c>
      <c r="E1725" t="s">
        <v>4048</v>
      </c>
      <c r="F1725" t="s">
        <v>22</v>
      </c>
      <c r="G1725" t="s">
        <v>4049</v>
      </c>
      <c r="H1725" t="s">
        <v>142</v>
      </c>
      <c r="I1725" t="s">
        <v>147</v>
      </c>
      <c r="J1725" t="s">
        <v>295</v>
      </c>
    </row>
    <row r="1726" spans="1:10" x14ac:dyDescent="0.3">
      <c r="A1726">
        <v>1724</v>
      </c>
      <c r="B1726" t="s">
        <v>4050</v>
      </c>
      <c r="D1726">
        <v>3.7</v>
      </c>
      <c r="E1726" t="s">
        <v>4048</v>
      </c>
      <c r="F1726" t="s">
        <v>10</v>
      </c>
      <c r="G1726" t="s">
        <v>2719</v>
      </c>
      <c r="H1726" t="s">
        <v>596</v>
      </c>
      <c r="I1726" t="s">
        <v>181</v>
      </c>
      <c r="J1726" t="s">
        <v>523</v>
      </c>
    </row>
    <row r="1727" spans="1:10" x14ac:dyDescent="0.3">
      <c r="A1727">
        <v>1725</v>
      </c>
      <c r="B1727" t="s">
        <v>4051</v>
      </c>
      <c r="D1727">
        <v>4.4000000000000004</v>
      </c>
      <c r="E1727" t="s">
        <v>4048</v>
      </c>
      <c r="F1727" t="s">
        <v>22</v>
      </c>
      <c r="G1727" t="s">
        <v>1089</v>
      </c>
      <c r="H1727" t="s">
        <v>267</v>
      </c>
      <c r="I1727" t="s">
        <v>147</v>
      </c>
      <c r="J1727" t="s">
        <v>28</v>
      </c>
    </row>
    <row r="1728" spans="1:10" x14ac:dyDescent="0.3">
      <c r="A1728">
        <v>1726</v>
      </c>
      <c r="B1728" t="s">
        <v>4052</v>
      </c>
      <c r="D1728">
        <v>4</v>
      </c>
      <c r="E1728" t="s">
        <v>878</v>
      </c>
      <c r="F1728" t="s">
        <v>10</v>
      </c>
      <c r="G1728" t="s">
        <v>3527</v>
      </c>
      <c r="H1728" t="s">
        <v>1765</v>
      </c>
      <c r="I1728" t="s">
        <v>75</v>
      </c>
      <c r="J1728" t="s">
        <v>254</v>
      </c>
    </row>
    <row r="1729" spans="1:10" x14ac:dyDescent="0.3">
      <c r="A1729">
        <v>1727</v>
      </c>
      <c r="B1729" t="s">
        <v>4053</v>
      </c>
      <c r="D1729">
        <v>4.3</v>
      </c>
      <c r="E1729" t="s">
        <v>2491</v>
      </c>
      <c r="F1729" t="s">
        <v>22</v>
      </c>
      <c r="G1729" t="s">
        <v>4054</v>
      </c>
      <c r="H1729" t="s">
        <v>3602</v>
      </c>
      <c r="I1729" t="s">
        <v>691</v>
      </c>
      <c r="J1729" t="s">
        <v>1247</v>
      </c>
    </row>
    <row r="1730" spans="1:10" x14ac:dyDescent="0.3">
      <c r="A1730">
        <v>1728</v>
      </c>
      <c r="B1730" t="s">
        <v>4055</v>
      </c>
      <c r="D1730">
        <v>4</v>
      </c>
      <c r="E1730" t="s">
        <v>4056</v>
      </c>
      <c r="F1730" t="s">
        <v>22</v>
      </c>
      <c r="G1730" t="s">
        <v>2472</v>
      </c>
      <c r="H1730" t="s">
        <v>58</v>
      </c>
      <c r="I1730" t="s">
        <v>683</v>
      </c>
      <c r="J1730" t="s">
        <v>117</v>
      </c>
    </row>
    <row r="1731" spans="1:10" x14ac:dyDescent="0.3">
      <c r="A1731">
        <v>1729</v>
      </c>
      <c r="B1731" t="s">
        <v>4057</v>
      </c>
      <c r="D1731">
        <v>3.8</v>
      </c>
      <c r="E1731" t="s">
        <v>4056</v>
      </c>
      <c r="F1731" t="s">
        <v>22</v>
      </c>
      <c r="G1731" t="s">
        <v>4058</v>
      </c>
      <c r="H1731" t="s">
        <v>126</v>
      </c>
      <c r="I1731" t="s">
        <v>147</v>
      </c>
      <c r="J1731" t="s">
        <v>295</v>
      </c>
    </row>
    <row r="1732" spans="1:10" x14ac:dyDescent="0.3">
      <c r="A1732">
        <v>1730</v>
      </c>
      <c r="B1732" t="s">
        <v>4059</v>
      </c>
      <c r="D1732">
        <v>3.8</v>
      </c>
      <c r="E1732" t="s">
        <v>3867</v>
      </c>
      <c r="F1732" t="s">
        <v>22</v>
      </c>
      <c r="G1732" t="s">
        <v>4060</v>
      </c>
      <c r="H1732" t="s">
        <v>803</v>
      </c>
      <c r="I1732" t="s">
        <v>691</v>
      </c>
      <c r="J1732" t="s">
        <v>80</v>
      </c>
    </row>
    <row r="1733" spans="1:10" x14ac:dyDescent="0.3">
      <c r="A1733">
        <v>1731</v>
      </c>
      <c r="B1733" t="s">
        <v>4061</v>
      </c>
      <c r="D1733">
        <v>3.5</v>
      </c>
      <c r="E1733" t="s">
        <v>4062</v>
      </c>
      <c r="F1733" t="s">
        <v>22</v>
      </c>
      <c r="G1733" t="s">
        <v>4063</v>
      </c>
      <c r="H1733" t="s">
        <v>121</v>
      </c>
      <c r="I1733" t="s">
        <v>691</v>
      </c>
      <c r="J1733" t="s">
        <v>2938</v>
      </c>
    </row>
    <row r="1734" spans="1:10" x14ac:dyDescent="0.3">
      <c r="A1734">
        <v>1732</v>
      </c>
      <c r="B1734" t="s">
        <v>4064</v>
      </c>
      <c r="D1734">
        <v>3.7</v>
      </c>
      <c r="E1734" t="s">
        <v>4062</v>
      </c>
      <c r="F1734" t="s">
        <v>4065</v>
      </c>
      <c r="G1734" t="s">
        <v>75</v>
      </c>
    </row>
    <row r="1735" spans="1:10" x14ac:dyDescent="0.3">
      <c r="A1735">
        <v>1733</v>
      </c>
      <c r="B1735" t="s">
        <v>4066</v>
      </c>
      <c r="D1735">
        <v>3.8</v>
      </c>
      <c r="E1735" t="s">
        <v>4062</v>
      </c>
      <c r="F1735" t="s">
        <v>2284</v>
      </c>
      <c r="G1735" t="s">
        <v>151</v>
      </c>
      <c r="H1735" t="s">
        <v>147</v>
      </c>
      <c r="J1735" t="s">
        <v>28</v>
      </c>
    </row>
    <row r="1736" spans="1:10" x14ac:dyDescent="0.3">
      <c r="A1736">
        <v>1734</v>
      </c>
      <c r="B1736" t="s">
        <v>4067</v>
      </c>
      <c r="D1736">
        <v>4.2</v>
      </c>
      <c r="E1736" t="s">
        <v>943</v>
      </c>
      <c r="F1736" t="s">
        <v>22</v>
      </c>
      <c r="G1736" t="s">
        <v>4068</v>
      </c>
      <c r="H1736" t="s">
        <v>1934</v>
      </c>
      <c r="I1736" t="s">
        <v>181</v>
      </c>
      <c r="J1736" t="s">
        <v>117</v>
      </c>
    </row>
    <row r="1737" spans="1:10" x14ac:dyDescent="0.3">
      <c r="A1737">
        <v>1735</v>
      </c>
      <c r="B1737" t="s">
        <v>4069</v>
      </c>
      <c r="D1737">
        <v>4</v>
      </c>
      <c r="E1737" t="s">
        <v>4070</v>
      </c>
      <c r="F1737" t="s">
        <v>10</v>
      </c>
      <c r="G1737" t="s">
        <v>4071</v>
      </c>
      <c r="H1737" t="s">
        <v>48</v>
      </c>
      <c r="I1737" t="s">
        <v>181</v>
      </c>
      <c r="J1737" t="s">
        <v>732</v>
      </c>
    </row>
    <row r="1738" spans="1:10" x14ac:dyDescent="0.3">
      <c r="A1738">
        <v>1736</v>
      </c>
      <c r="B1738" t="s">
        <v>4072</v>
      </c>
      <c r="D1738">
        <v>4.2</v>
      </c>
      <c r="E1738" t="s">
        <v>4070</v>
      </c>
      <c r="F1738" t="s">
        <v>10</v>
      </c>
      <c r="G1738" t="s">
        <v>2958</v>
      </c>
      <c r="H1738" t="s">
        <v>62</v>
      </c>
      <c r="I1738" t="s">
        <v>147</v>
      </c>
      <c r="J1738" t="s">
        <v>177</v>
      </c>
    </row>
    <row r="1739" spans="1:10" x14ac:dyDescent="0.3">
      <c r="A1739">
        <v>1737</v>
      </c>
      <c r="B1739" t="s">
        <v>4073</v>
      </c>
      <c r="D1739">
        <v>4.0999999999999996</v>
      </c>
      <c r="E1739" t="s">
        <v>4070</v>
      </c>
      <c r="F1739" t="s">
        <v>10</v>
      </c>
      <c r="G1739" t="s">
        <v>4074</v>
      </c>
      <c r="H1739" t="s">
        <v>711</v>
      </c>
      <c r="I1739" t="s">
        <v>147</v>
      </c>
      <c r="J1739" t="s">
        <v>564</v>
      </c>
    </row>
    <row r="1740" spans="1:10" x14ac:dyDescent="0.3">
      <c r="A1740">
        <v>1738</v>
      </c>
      <c r="B1740" t="s">
        <v>4075</v>
      </c>
      <c r="D1740">
        <v>4.5999999999999996</v>
      </c>
      <c r="E1740" t="s">
        <v>4076</v>
      </c>
      <c r="F1740" t="s">
        <v>22</v>
      </c>
      <c r="G1740" t="s">
        <v>766</v>
      </c>
      <c r="H1740" t="s">
        <v>234</v>
      </c>
      <c r="I1740" t="s">
        <v>683</v>
      </c>
      <c r="J1740" t="s">
        <v>1024</v>
      </c>
    </row>
    <row r="1741" spans="1:10" x14ac:dyDescent="0.3">
      <c r="A1741">
        <v>1739</v>
      </c>
      <c r="B1741" t="s">
        <v>4077</v>
      </c>
      <c r="D1741">
        <v>3.8</v>
      </c>
      <c r="E1741" t="s">
        <v>4076</v>
      </c>
      <c r="F1741" t="s">
        <v>10</v>
      </c>
      <c r="G1741" t="s">
        <v>3385</v>
      </c>
      <c r="H1741" t="s">
        <v>299</v>
      </c>
      <c r="I1741" t="s">
        <v>181</v>
      </c>
      <c r="J1741" t="s">
        <v>85</v>
      </c>
    </row>
    <row r="1742" spans="1:10" x14ac:dyDescent="0.3">
      <c r="A1742">
        <v>1740</v>
      </c>
      <c r="B1742" t="s">
        <v>4075</v>
      </c>
      <c r="D1742">
        <v>4.5999999999999996</v>
      </c>
      <c r="E1742" t="s">
        <v>4076</v>
      </c>
      <c r="F1742" t="s">
        <v>22</v>
      </c>
      <c r="G1742" t="s">
        <v>766</v>
      </c>
      <c r="H1742" t="s">
        <v>234</v>
      </c>
      <c r="I1742" t="s">
        <v>683</v>
      </c>
      <c r="J1742" t="s">
        <v>1024</v>
      </c>
    </row>
    <row r="1743" spans="1:10" x14ac:dyDescent="0.3">
      <c r="A1743">
        <v>1741</v>
      </c>
      <c r="B1743" t="s">
        <v>4078</v>
      </c>
      <c r="D1743">
        <v>4.0999999999999996</v>
      </c>
      <c r="E1743" t="s">
        <v>4079</v>
      </c>
      <c r="F1743" t="s">
        <v>22</v>
      </c>
      <c r="G1743" t="s">
        <v>4080</v>
      </c>
      <c r="H1743" t="s">
        <v>4081</v>
      </c>
      <c r="I1743" t="s">
        <v>683</v>
      </c>
      <c r="J1743" t="s">
        <v>246</v>
      </c>
    </row>
    <row r="1744" spans="1:10" x14ac:dyDescent="0.3">
      <c r="A1744">
        <v>1742</v>
      </c>
      <c r="B1744" t="s">
        <v>4082</v>
      </c>
      <c r="D1744">
        <v>3.8</v>
      </c>
      <c r="E1744" t="s">
        <v>4079</v>
      </c>
      <c r="F1744" t="s">
        <v>4083</v>
      </c>
      <c r="G1744" t="s">
        <v>200</v>
      </c>
      <c r="H1744" t="s">
        <v>691</v>
      </c>
      <c r="J1744" t="s">
        <v>50</v>
      </c>
    </row>
    <row r="1745" spans="1:10" x14ac:dyDescent="0.3">
      <c r="A1745">
        <v>1743</v>
      </c>
      <c r="B1745" t="s">
        <v>4084</v>
      </c>
      <c r="D1745">
        <v>4.3</v>
      </c>
      <c r="E1745" t="s">
        <v>4079</v>
      </c>
      <c r="F1745" t="s">
        <v>22</v>
      </c>
      <c r="G1745" t="s">
        <v>2284</v>
      </c>
      <c r="H1745" t="s">
        <v>500</v>
      </c>
      <c r="I1745" t="s">
        <v>147</v>
      </c>
      <c r="J1745" t="s">
        <v>28</v>
      </c>
    </row>
    <row r="1746" spans="1:10" x14ac:dyDescent="0.3">
      <c r="A1746">
        <v>1744</v>
      </c>
      <c r="B1746" t="s">
        <v>4085</v>
      </c>
      <c r="D1746">
        <v>3.2</v>
      </c>
      <c r="E1746" t="s">
        <v>4079</v>
      </c>
      <c r="F1746" t="s">
        <v>22</v>
      </c>
      <c r="G1746" t="s">
        <v>4086</v>
      </c>
      <c r="H1746" t="s">
        <v>84</v>
      </c>
      <c r="I1746" t="s">
        <v>691</v>
      </c>
      <c r="J1746" t="s">
        <v>70</v>
      </c>
    </row>
    <row r="1747" spans="1:10" x14ac:dyDescent="0.3">
      <c r="A1747">
        <v>1745</v>
      </c>
      <c r="B1747" t="s">
        <v>4087</v>
      </c>
      <c r="D1747">
        <v>3.6</v>
      </c>
      <c r="E1747" t="s">
        <v>4088</v>
      </c>
      <c r="F1747" t="s">
        <v>22</v>
      </c>
      <c r="G1747" t="s">
        <v>2992</v>
      </c>
      <c r="H1747" t="s">
        <v>230</v>
      </c>
      <c r="I1747" t="s">
        <v>147</v>
      </c>
      <c r="J1747" t="s">
        <v>44</v>
      </c>
    </row>
    <row r="1748" spans="1:10" x14ac:dyDescent="0.3">
      <c r="A1748">
        <v>1746</v>
      </c>
      <c r="B1748" t="s">
        <v>4089</v>
      </c>
      <c r="D1748">
        <v>3.9</v>
      </c>
      <c r="E1748" t="s">
        <v>4088</v>
      </c>
      <c r="F1748" t="s">
        <v>10</v>
      </c>
      <c r="G1748" t="s">
        <v>4090</v>
      </c>
      <c r="H1748" t="s">
        <v>4091</v>
      </c>
      <c r="I1748" t="s">
        <v>691</v>
      </c>
      <c r="J1748" t="s">
        <v>268</v>
      </c>
    </row>
    <row r="1749" spans="1:10" x14ac:dyDescent="0.3">
      <c r="A1749">
        <v>1747</v>
      </c>
      <c r="B1749" t="s">
        <v>4092</v>
      </c>
      <c r="D1749">
        <v>3.8</v>
      </c>
      <c r="E1749" t="s">
        <v>4088</v>
      </c>
      <c r="F1749" t="s">
        <v>22</v>
      </c>
      <c r="G1749" t="s">
        <v>4093</v>
      </c>
      <c r="H1749" t="s">
        <v>109</v>
      </c>
      <c r="I1749" t="s">
        <v>75</v>
      </c>
      <c r="J1749" t="s">
        <v>28</v>
      </c>
    </row>
    <row r="1750" spans="1:10" x14ac:dyDescent="0.3">
      <c r="A1750">
        <v>1748</v>
      </c>
      <c r="B1750" t="s">
        <v>4094</v>
      </c>
      <c r="D1750">
        <v>4.2</v>
      </c>
      <c r="E1750" t="s">
        <v>4088</v>
      </c>
      <c r="F1750" t="s">
        <v>22</v>
      </c>
      <c r="G1750" t="s">
        <v>1821</v>
      </c>
      <c r="H1750" t="s">
        <v>100</v>
      </c>
      <c r="I1750" t="s">
        <v>147</v>
      </c>
      <c r="J1750" t="s">
        <v>564</v>
      </c>
    </row>
    <row r="1751" spans="1:10" x14ac:dyDescent="0.3">
      <c r="A1751">
        <v>1749</v>
      </c>
      <c r="B1751" t="s">
        <v>4095</v>
      </c>
      <c r="D1751">
        <v>4</v>
      </c>
      <c r="E1751" t="s">
        <v>4088</v>
      </c>
      <c r="F1751" t="s">
        <v>22</v>
      </c>
      <c r="G1751" t="s">
        <v>4096</v>
      </c>
      <c r="H1751" t="s">
        <v>217</v>
      </c>
      <c r="I1751" t="s">
        <v>147</v>
      </c>
      <c r="J1751" t="s">
        <v>44</v>
      </c>
    </row>
    <row r="1752" spans="1:10" x14ac:dyDescent="0.3">
      <c r="A1752">
        <v>1750</v>
      </c>
      <c r="B1752" t="s">
        <v>4097</v>
      </c>
      <c r="D1752">
        <v>3.8</v>
      </c>
      <c r="E1752" t="s">
        <v>4088</v>
      </c>
      <c r="F1752" t="s">
        <v>4098</v>
      </c>
      <c r="G1752" t="s">
        <v>200</v>
      </c>
      <c r="H1752" t="s">
        <v>147</v>
      </c>
      <c r="J1752" t="s">
        <v>28</v>
      </c>
    </row>
    <row r="1753" spans="1:10" x14ac:dyDescent="0.3">
      <c r="A1753">
        <v>1751</v>
      </c>
      <c r="B1753" t="s">
        <v>4099</v>
      </c>
      <c r="D1753">
        <v>3.9</v>
      </c>
      <c r="E1753" t="s">
        <v>206</v>
      </c>
      <c r="F1753" t="s">
        <v>22</v>
      </c>
      <c r="G1753" t="s">
        <v>4100</v>
      </c>
      <c r="H1753" t="s">
        <v>375</v>
      </c>
      <c r="I1753" t="s">
        <v>75</v>
      </c>
      <c r="J1753" t="s">
        <v>372</v>
      </c>
    </row>
    <row r="1754" spans="1:10" x14ac:dyDescent="0.3">
      <c r="A1754">
        <v>1752</v>
      </c>
      <c r="B1754" t="s">
        <v>4101</v>
      </c>
      <c r="D1754">
        <v>4</v>
      </c>
      <c r="E1754" t="s">
        <v>2865</v>
      </c>
      <c r="F1754" t="s">
        <v>10</v>
      </c>
      <c r="G1754" t="s">
        <v>4102</v>
      </c>
      <c r="H1754" t="s">
        <v>604</v>
      </c>
      <c r="I1754" t="s">
        <v>147</v>
      </c>
      <c r="J1754" t="s">
        <v>843</v>
      </c>
    </row>
    <row r="1755" spans="1:10" x14ac:dyDescent="0.3">
      <c r="A1755">
        <v>1753</v>
      </c>
      <c r="B1755" t="s">
        <v>4103</v>
      </c>
      <c r="D1755">
        <v>4</v>
      </c>
      <c r="E1755" t="s">
        <v>4104</v>
      </c>
      <c r="F1755" t="s">
        <v>10</v>
      </c>
      <c r="G1755" t="s">
        <v>791</v>
      </c>
      <c r="H1755" t="s">
        <v>69</v>
      </c>
      <c r="I1755" t="s">
        <v>75</v>
      </c>
      <c r="J1755" t="s">
        <v>28</v>
      </c>
    </row>
    <row r="1756" spans="1:10" x14ac:dyDescent="0.3">
      <c r="A1756">
        <v>1754</v>
      </c>
      <c r="B1756" t="s">
        <v>4105</v>
      </c>
      <c r="D1756">
        <v>3.9</v>
      </c>
      <c r="E1756" t="s">
        <v>4104</v>
      </c>
      <c r="F1756" t="s">
        <v>22</v>
      </c>
      <c r="G1756" t="s">
        <v>1399</v>
      </c>
      <c r="H1756" t="s">
        <v>84</v>
      </c>
      <c r="I1756" t="s">
        <v>147</v>
      </c>
      <c r="J1756" t="s">
        <v>19</v>
      </c>
    </row>
    <row r="1757" spans="1:10" x14ac:dyDescent="0.3">
      <c r="A1757">
        <v>1755</v>
      </c>
      <c r="B1757" t="s">
        <v>4106</v>
      </c>
      <c r="D1757">
        <v>4.0999999999999996</v>
      </c>
      <c r="E1757" t="s">
        <v>4104</v>
      </c>
      <c r="F1757" t="s">
        <v>22</v>
      </c>
      <c r="G1757" t="s">
        <v>125</v>
      </c>
      <c r="H1757" t="s">
        <v>109</v>
      </c>
      <c r="I1757" t="s">
        <v>683</v>
      </c>
      <c r="J1757" t="s">
        <v>362</v>
      </c>
    </row>
    <row r="1758" spans="1:10" x14ac:dyDescent="0.3">
      <c r="A1758">
        <v>1756</v>
      </c>
      <c r="B1758" t="s">
        <v>4107</v>
      </c>
      <c r="D1758">
        <v>2.9</v>
      </c>
      <c r="E1758" t="s">
        <v>4104</v>
      </c>
      <c r="F1758" t="s">
        <v>22</v>
      </c>
      <c r="G1758" t="s">
        <v>3419</v>
      </c>
      <c r="H1758" t="s">
        <v>126</v>
      </c>
      <c r="I1758" t="s">
        <v>1261</v>
      </c>
      <c r="J1758" t="s">
        <v>479</v>
      </c>
    </row>
    <row r="1759" spans="1:10" x14ac:dyDescent="0.3">
      <c r="A1759">
        <v>1757</v>
      </c>
      <c r="B1759" t="s">
        <v>4108</v>
      </c>
      <c r="D1759">
        <v>4.5</v>
      </c>
      <c r="E1759" t="s">
        <v>4104</v>
      </c>
      <c r="F1759" t="s">
        <v>10</v>
      </c>
      <c r="G1759" t="s">
        <v>4109</v>
      </c>
      <c r="H1759" t="s">
        <v>414</v>
      </c>
      <c r="I1759" t="s">
        <v>75</v>
      </c>
      <c r="J1759" t="s">
        <v>105</v>
      </c>
    </row>
    <row r="1760" spans="1:10" x14ac:dyDescent="0.3">
      <c r="A1760">
        <v>1758</v>
      </c>
      <c r="B1760" t="s">
        <v>4110</v>
      </c>
      <c r="D1760">
        <v>4</v>
      </c>
      <c r="E1760" t="s">
        <v>4104</v>
      </c>
      <c r="F1760" t="s">
        <v>22</v>
      </c>
      <c r="G1760" t="s">
        <v>4111</v>
      </c>
      <c r="H1760" t="s">
        <v>957</v>
      </c>
      <c r="I1760" t="s">
        <v>147</v>
      </c>
      <c r="J1760" t="s">
        <v>44</v>
      </c>
    </row>
    <row r="1761" spans="1:10" x14ac:dyDescent="0.3">
      <c r="A1761">
        <v>1759</v>
      </c>
      <c r="B1761" t="s">
        <v>4112</v>
      </c>
      <c r="D1761">
        <v>4.2</v>
      </c>
      <c r="E1761" t="s">
        <v>4104</v>
      </c>
      <c r="F1761" t="s">
        <v>22</v>
      </c>
      <c r="G1761" t="s">
        <v>4113</v>
      </c>
      <c r="H1761" t="s">
        <v>84</v>
      </c>
      <c r="I1761" t="s">
        <v>147</v>
      </c>
      <c r="J1761" t="s">
        <v>424</v>
      </c>
    </row>
    <row r="1762" spans="1:10" x14ac:dyDescent="0.3">
      <c r="A1762">
        <v>1760</v>
      </c>
      <c r="B1762" t="s">
        <v>4114</v>
      </c>
      <c r="D1762">
        <v>4.0999999999999996</v>
      </c>
      <c r="E1762" t="s">
        <v>4104</v>
      </c>
      <c r="F1762" t="s">
        <v>10</v>
      </c>
      <c r="G1762" t="s">
        <v>3140</v>
      </c>
      <c r="H1762" t="s">
        <v>54</v>
      </c>
      <c r="I1762" t="s">
        <v>147</v>
      </c>
      <c r="J1762" t="s">
        <v>235</v>
      </c>
    </row>
    <row r="1763" spans="1:10" x14ac:dyDescent="0.3">
      <c r="A1763">
        <v>1761</v>
      </c>
      <c r="B1763" t="s">
        <v>4115</v>
      </c>
      <c r="D1763">
        <v>2.6</v>
      </c>
      <c r="E1763" t="s">
        <v>4104</v>
      </c>
      <c r="F1763" t="s">
        <v>22</v>
      </c>
      <c r="G1763" t="s">
        <v>4116</v>
      </c>
      <c r="H1763" t="s">
        <v>217</v>
      </c>
      <c r="I1763" t="s">
        <v>147</v>
      </c>
      <c r="J1763" t="s">
        <v>105</v>
      </c>
    </row>
    <row r="1764" spans="1:10" x14ac:dyDescent="0.3">
      <c r="A1764">
        <v>1762</v>
      </c>
      <c r="B1764" t="s">
        <v>4117</v>
      </c>
      <c r="D1764">
        <v>4.3</v>
      </c>
      <c r="E1764" t="s">
        <v>4104</v>
      </c>
      <c r="F1764" t="s">
        <v>22</v>
      </c>
      <c r="G1764" t="s">
        <v>4118</v>
      </c>
      <c r="H1764" t="s">
        <v>258</v>
      </c>
      <c r="I1764" t="s">
        <v>181</v>
      </c>
      <c r="J1764" t="s">
        <v>362</v>
      </c>
    </row>
    <row r="1765" spans="1:10" x14ac:dyDescent="0.3">
      <c r="A1765">
        <v>1763</v>
      </c>
      <c r="B1765" t="s">
        <v>4119</v>
      </c>
      <c r="D1765">
        <v>3.9</v>
      </c>
      <c r="E1765" t="s">
        <v>4120</v>
      </c>
      <c r="F1765" t="s">
        <v>22</v>
      </c>
      <c r="G1765" t="s">
        <v>4121</v>
      </c>
      <c r="H1765" t="s">
        <v>74</v>
      </c>
      <c r="I1765" t="s">
        <v>691</v>
      </c>
      <c r="J1765" t="s">
        <v>605</v>
      </c>
    </row>
    <row r="1766" spans="1:10" x14ac:dyDescent="0.3">
      <c r="A1766">
        <v>1764</v>
      </c>
      <c r="B1766" t="s">
        <v>4122</v>
      </c>
      <c r="D1766">
        <v>3.9</v>
      </c>
      <c r="E1766" t="s">
        <v>4123</v>
      </c>
      <c r="F1766" t="s">
        <v>22</v>
      </c>
      <c r="G1766" t="s">
        <v>4124</v>
      </c>
      <c r="H1766" t="s">
        <v>1393</v>
      </c>
      <c r="I1766" t="s">
        <v>691</v>
      </c>
      <c r="J1766" t="s">
        <v>117</v>
      </c>
    </row>
    <row r="1767" spans="1:10" x14ac:dyDescent="0.3">
      <c r="A1767">
        <v>1765</v>
      </c>
      <c r="B1767" t="s">
        <v>4125</v>
      </c>
      <c r="D1767">
        <v>4</v>
      </c>
      <c r="E1767" t="s">
        <v>4123</v>
      </c>
      <c r="F1767" t="s">
        <v>22</v>
      </c>
      <c r="G1767" t="s">
        <v>4126</v>
      </c>
      <c r="H1767" t="s">
        <v>109</v>
      </c>
      <c r="I1767" t="s">
        <v>147</v>
      </c>
      <c r="J1767" t="s">
        <v>2926</v>
      </c>
    </row>
    <row r="1768" spans="1:10" x14ac:dyDescent="0.3">
      <c r="A1768">
        <v>1766</v>
      </c>
      <c r="B1768" t="s">
        <v>4127</v>
      </c>
      <c r="D1768">
        <v>4</v>
      </c>
      <c r="E1768" t="s">
        <v>4123</v>
      </c>
      <c r="F1768" t="s">
        <v>10</v>
      </c>
      <c r="G1768" t="s">
        <v>3684</v>
      </c>
      <c r="H1768" t="s">
        <v>600</v>
      </c>
      <c r="I1768" t="s">
        <v>147</v>
      </c>
      <c r="J1768" t="s">
        <v>80</v>
      </c>
    </row>
    <row r="1769" spans="1:10" x14ac:dyDescent="0.3">
      <c r="A1769">
        <v>1767</v>
      </c>
      <c r="B1769" t="s">
        <v>4128</v>
      </c>
      <c r="D1769">
        <v>4.2</v>
      </c>
      <c r="E1769" t="s">
        <v>4123</v>
      </c>
      <c r="F1769" t="s">
        <v>22</v>
      </c>
      <c r="G1769" t="s">
        <v>4129</v>
      </c>
      <c r="H1769" t="s">
        <v>331</v>
      </c>
      <c r="I1769" t="s">
        <v>147</v>
      </c>
      <c r="J1769" t="s">
        <v>44</v>
      </c>
    </row>
    <row r="1770" spans="1:10" x14ac:dyDescent="0.3">
      <c r="A1770">
        <v>1768</v>
      </c>
      <c r="B1770" t="s">
        <v>4130</v>
      </c>
      <c r="D1770">
        <v>4.3</v>
      </c>
      <c r="E1770" t="s">
        <v>4123</v>
      </c>
      <c r="F1770" t="s">
        <v>4131</v>
      </c>
    </row>
    <row r="1771" spans="1:10" x14ac:dyDescent="0.3">
      <c r="A1771">
        <v>1769</v>
      </c>
      <c r="B1771" t="s">
        <v>4132</v>
      </c>
      <c r="D1771">
        <v>3.6</v>
      </c>
      <c r="E1771" t="s">
        <v>4062</v>
      </c>
      <c r="F1771" t="s">
        <v>22</v>
      </c>
      <c r="G1771" t="s">
        <v>4133</v>
      </c>
      <c r="H1771" t="s">
        <v>230</v>
      </c>
      <c r="I1771" t="s">
        <v>147</v>
      </c>
      <c r="J1771" t="s">
        <v>105</v>
      </c>
    </row>
    <row r="1772" spans="1:10" x14ac:dyDescent="0.3">
      <c r="A1772">
        <v>1770</v>
      </c>
      <c r="B1772" t="s">
        <v>4134</v>
      </c>
      <c r="D1772">
        <v>4.4000000000000004</v>
      </c>
      <c r="E1772" t="s">
        <v>4135</v>
      </c>
      <c r="F1772" t="s">
        <v>10</v>
      </c>
      <c r="G1772" t="s">
        <v>4136</v>
      </c>
      <c r="H1772" t="s">
        <v>752</v>
      </c>
      <c r="I1772" t="s">
        <v>147</v>
      </c>
      <c r="J1772" t="s">
        <v>246</v>
      </c>
    </row>
    <row r="1773" spans="1:10" x14ac:dyDescent="0.3">
      <c r="A1773">
        <v>1771</v>
      </c>
      <c r="B1773" t="s">
        <v>4137</v>
      </c>
      <c r="D1773">
        <v>4.4000000000000004</v>
      </c>
      <c r="E1773" t="s">
        <v>4135</v>
      </c>
      <c r="F1773" t="s">
        <v>22</v>
      </c>
      <c r="G1773" t="s">
        <v>4138</v>
      </c>
      <c r="H1773" t="s">
        <v>39</v>
      </c>
      <c r="I1773" t="s">
        <v>75</v>
      </c>
      <c r="J1773" t="s">
        <v>70</v>
      </c>
    </row>
    <row r="1774" spans="1:10" x14ac:dyDescent="0.3">
      <c r="A1774">
        <v>1772</v>
      </c>
      <c r="B1774" t="s">
        <v>4139</v>
      </c>
      <c r="D1774">
        <v>3.7</v>
      </c>
      <c r="E1774" t="s">
        <v>4135</v>
      </c>
      <c r="F1774" t="s">
        <v>22</v>
      </c>
      <c r="G1774" t="s">
        <v>4140</v>
      </c>
      <c r="H1774" t="s">
        <v>368</v>
      </c>
      <c r="I1774" t="s">
        <v>683</v>
      </c>
      <c r="J1774" t="s">
        <v>117</v>
      </c>
    </row>
    <row r="1775" spans="1:10" x14ac:dyDescent="0.3">
      <c r="A1775">
        <v>1773</v>
      </c>
      <c r="B1775" t="s">
        <v>4141</v>
      </c>
      <c r="D1775">
        <v>3.3</v>
      </c>
      <c r="E1775" t="s">
        <v>4135</v>
      </c>
      <c r="F1775" t="s">
        <v>22</v>
      </c>
      <c r="G1775" t="s">
        <v>4142</v>
      </c>
      <c r="H1775" t="s">
        <v>1942</v>
      </c>
      <c r="I1775" t="s">
        <v>147</v>
      </c>
      <c r="J1775" t="s">
        <v>843</v>
      </c>
    </row>
    <row r="1776" spans="1:10" x14ac:dyDescent="0.3">
      <c r="A1776">
        <v>1774</v>
      </c>
      <c r="B1776" t="s">
        <v>4143</v>
      </c>
      <c r="D1776">
        <v>4.0999999999999996</v>
      </c>
      <c r="E1776" t="s">
        <v>4135</v>
      </c>
      <c r="F1776" t="s">
        <v>22</v>
      </c>
      <c r="G1776" t="s">
        <v>4144</v>
      </c>
      <c r="H1776" t="s">
        <v>267</v>
      </c>
      <c r="I1776" t="s">
        <v>683</v>
      </c>
      <c r="J1776" t="s">
        <v>1278</v>
      </c>
    </row>
    <row r="1777" spans="1:10" x14ac:dyDescent="0.3">
      <c r="A1777">
        <v>1775</v>
      </c>
      <c r="B1777" t="s">
        <v>4145</v>
      </c>
      <c r="D1777">
        <v>4.9000000000000004</v>
      </c>
      <c r="E1777" t="s">
        <v>4135</v>
      </c>
      <c r="F1777" t="s">
        <v>22</v>
      </c>
      <c r="G1777" t="s">
        <v>4146</v>
      </c>
      <c r="H1777" t="s">
        <v>1961</v>
      </c>
      <c r="I1777" t="s">
        <v>691</v>
      </c>
      <c r="J1777" t="s">
        <v>28</v>
      </c>
    </row>
    <row r="1778" spans="1:10" x14ac:dyDescent="0.3">
      <c r="A1778">
        <v>1776</v>
      </c>
      <c r="B1778" t="s">
        <v>4147</v>
      </c>
      <c r="D1778">
        <v>4</v>
      </c>
      <c r="E1778" t="s">
        <v>3445</v>
      </c>
      <c r="F1778" t="s">
        <v>22</v>
      </c>
      <c r="G1778" t="s">
        <v>4148</v>
      </c>
      <c r="H1778" t="s">
        <v>492</v>
      </c>
      <c r="I1778" t="s">
        <v>147</v>
      </c>
      <c r="J1778" t="s">
        <v>117</v>
      </c>
    </row>
    <row r="1779" spans="1:10" x14ac:dyDescent="0.3">
      <c r="A1779">
        <v>1777</v>
      </c>
      <c r="B1779" t="s">
        <v>2898</v>
      </c>
      <c r="D1779">
        <v>4.3</v>
      </c>
      <c r="E1779" t="s">
        <v>4149</v>
      </c>
      <c r="F1779" t="s">
        <v>22</v>
      </c>
      <c r="G1779" t="s">
        <v>4150</v>
      </c>
      <c r="H1779" t="s">
        <v>321</v>
      </c>
      <c r="I1779" t="s">
        <v>147</v>
      </c>
      <c r="J1779" t="s">
        <v>605</v>
      </c>
    </row>
    <row r="1780" spans="1:10" x14ac:dyDescent="0.3">
      <c r="A1780">
        <v>1778</v>
      </c>
      <c r="B1780" t="s">
        <v>4151</v>
      </c>
      <c r="D1780">
        <v>4.3</v>
      </c>
      <c r="E1780" t="s">
        <v>4149</v>
      </c>
      <c r="F1780" t="s">
        <v>22</v>
      </c>
      <c r="G1780" t="s">
        <v>4152</v>
      </c>
      <c r="H1780" t="s">
        <v>109</v>
      </c>
      <c r="I1780" t="s">
        <v>147</v>
      </c>
      <c r="J1780" t="s">
        <v>846</v>
      </c>
    </row>
    <row r="1781" spans="1:10" x14ac:dyDescent="0.3">
      <c r="A1781">
        <v>1779</v>
      </c>
      <c r="B1781" t="s">
        <v>4153</v>
      </c>
      <c r="D1781">
        <v>3.9</v>
      </c>
      <c r="E1781" t="s">
        <v>4149</v>
      </c>
      <c r="F1781" t="s">
        <v>22</v>
      </c>
      <c r="G1781" t="s">
        <v>1471</v>
      </c>
      <c r="H1781" t="s">
        <v>151</v>
      </c>
      <c r="I1781" t="s">
        <v>147</v>
      </c>
      <c r="J1781" t="s">
        <v>1278</v>
      </c>
    </row>
    <row r="1782" spans="1:10" x14ac:dyDescent="0.3">
      <c r="A1782">
        <v>1780</v>
      </c>
      <c r="B1782" t="s">
        <v>4154</v>
      </c>
      <c r="D1782">
        <v>3.3</v>
      </c>
      <c r="E1782" t="s">
        <v>4149</v>
      </c>
      <c r="F1782" t="s">
        <v>22</v>
      </c>
      <c r="G1782" t="s">
        <v>4155</v>
      </c>
      <c r="H1782" t="s">
        <v>84</v>
      </c>
      <c r="I1782" t="s">
        <v>1308</v>
      </c>
      <c r="J1782" t="s">
        <v>70</v>
      </c>
    </row>
    <row r="1783" spans="1:10" x14ac:dyDescent="0.3">
      <c r="A1783">
        <v>1781</v>
      </c>
      <c r="B1783" t="s">
        <v>4156</v>
      </c>
      <c r="D1783">
        <v>3.6</v>
      </c>
      <c r="E1783" t="s">
        <v>4149</v>
      </c>
      <c r="F1783" t="s">
        <v>10</v>
      </c>
      <c r="G1783" t="s">
        <v>4157</v>
      </c>
      <c r="H1783" t="s">
        <v>957</v>
      </c>
      <c r="I1783" t="s">
        <v>691</v>
      </c>
      <c r="J1783" t="s">
        <v>204</v>
      </c>
    </row>
    <row r="1784" spans="1:10" x14ac:dyDescent="0.3">
      <c r="A1784">
        <v>1782</v>
      </c>
      <c r="B1784" t="s">
        <v>4158</v>
      </c>
      <c r="D1784">
        <v>4</v>
      </c>
      <c r="E1784" t="s">
        <v>4149</v>
      </c>
      <c r="F1784" t="s">
        <v>22</v>
      </c>
      <c r="G1784" t="s">
        <v>4159</v>
      </c>
      <c r="H1784" t="s">
        <v>1402</v>
      </c>
      <c r="I1784" t="s">
        <v>147</v>
      </c>
      <c r="J1784" t="s">
        <v>80</v>
      </c>
    </row>
    <row r="1785" spans="1:10" x14ac:dyDescent="0.3">
      <c r="A1785">
        <v>1783</v>
      </c>
      <c r="B1785" t="s">
        <v>4160</v>
      </c>
      <c r="D1785">
        <v>4.2</v>
      </c>
      <c r="E1785" t="s">
        <v>4149</v>
      </c>
      <c r="F1785" t="s">
        <v>22</v>
      </c>
      <c r="G1785" t="s">
        <v>4161</v>
      </c>
      <c r="H1785" t="s">
        <v>109</v>
      </c>
      <c r="I1785" t="s">
        <v>691</v>
      </c>
      <c r="J1785" t="s">
        <v>80</v>
      </c>
    </row>
    <row r="1786" spans="1:10" x14ac:dyDescent="0.3">
      <c r="A1786">
        <v>1784</v>
      </c>
      <c r="B1786" t="s">
        <v>4162</v>
      </c>
      <c r="D1786">
        <v>3.3</v>
      </c>
      <c r="E1786" t="s">
        <v>4163</v>
      </c>
      <c r="F1786" t="s">
        <v>22</v>
      </c>
      <c r="G1786" t="s">
        <v>4164</v>
      </c>
      <c r="H1786" t="s">
        <v>414</v>
      </c>
      <c r="I1786" t="s">
        <v>691</v>
      </c>
      <c r="J1786" t="s">
        <v>105</v>
      </c>
    </row>
    <row r="1787" spans="1:10" x14ac:dyDescent="0.3">
      <c r="A1787">
        <v>1785</v>
      </c>
      <c r="B1787" t="s">
        <v>4165</v>
      </c>
      <c r="D1787">
        <v>3.8</v>
      </c>
      <c r="E1787" t="s">
        <v>4163</v>
      </c>
      <c r="F1787" t="s">
        <v>22</v>
      </c>
      <c r="G1787" t="s">
        <v>3315</v>
      </c>
      <c r="H1787" t="s">
        <v>217</v>
      </c>
      <c r="I1787" t="s">
        <v>147</v>
      </c>
      <c r="J1787" t="s">
        <v>19</v>
      </c>
    </row>
    <row r="1788" spans="1:10" x14ac:dyDescent="0.3">
      <c r="A1788">
        <v>1786</v>
      </c>
      <c r="B1788" t="s">
        <v>4166</v>
      </c>
      <c r="D1788">
        <v>4.2</v>
      </c>
      <c r="E1788" t="s">
        <v>4163</v>
      </c>
      <c r="F1788" t="s">
        <v>22</v>
      </c>
      <c r="G1788" t="s">
        <v>4167</v>
      </c>
      <c r="H1788" t="s">
        <v>126</v>
      </c>
      <c r="I1788" t="s">
        <v>691</v>
      </c>
      <c r="J1788" t="s">
        <v>117</v>
      </c>
    </row>
    <row r="1789" spans="1:10" x14ac:dyDescent="0.3">
      <c r="A1789">
        <v>1787</v>
      </c>
      <c r="B1789" t="s">
        <v>4168</v>
      </c>
      <c r="D1789">
        <v>4.2</v>
      </c>
      <c r="E1789" t="s">
        <v>4163</v>
      </c>
      <c r="F1789" t="s">
        <v>4169</v>
      </c>
      <c r="G1789" t="s">
        <v>79</v>
      </c>
      <c r="H1789" t="s">
        <v>691</v>
      </c>
      <c r="J1789" t="s">
        <v>362</v>
      </c>
    </row>
    <row r="1790" spans="1:10" x14ac:dyDescent="0.3">
      <c r="A1790">
        <v>1788</v>
      </c>
      <c r="B1790" t="s">
        <v>4170</v>
      </c>
      <c r="D1790">
        <v>4.3</v>
      </c>
      <c r="E1790" t="s">
        <v>4171</v>
      </c>
      <c r="F1790" t="s">
        <v>22</v>
      </c>
      <c r="G1790" t="s">
        <v>4172</v>
      </c>
      <c r="H1790" t="s">
        <v>1004</v>
      </c>
      <c r="I1790" t="s">
        <v>691</v>
      </c>
      <c r="J1790" t="s">
        <v>732</v>
      </c>
    </row>
    <row r="1791" spans="1:10" x14ac:dyDescent="0.3">
      <c r="A1791">
        <v>1789</v>
      </c>
      <c r="B1791" t="s">
        <v>4173</v>
      </c>
      <c r="D1791">
        <v>4.0999999999999996</v>
      </c>
      <c r="E1791" t="s">
        <v>4171</v>
      </c>
      <c r="F1791" t="s">
        <v>22</v>
      </c>
      <c r="G1791" t="s">
        <v>871</v>
      </c>
      <c r="H1791" t="s">
        <v>142</v>
      </c>
      <c r="I1791" t="s">
        <v>691</v>
      </c>
      <c r="J1791" t="s">
        <v>605</v>
      </c>
    </row>
    <row r="1792" spans="1:10" x14ac:dyDescent="0.3">
      <c r="A1792">
        <v>1790</v>
      </c>
      <c r="B1792" t="s">
        <v>4174</v>
      </c>
      <c r="D1792">
        <v>3.9</v>
      </c>
      <c r="E1792" t="s">
        <v>4171</v>
      </c>
      <c r="F1792" t="s">
        <v>22</v>
      </c>
      <c r="G1792" t="s">
        <v>4175</v>
      </c>
      <c r="H1792" t="s">
        <v>4176</v>
      </c>
      <c r="I1792" t="s">
        <v>691</v>
      </c>
      <c r="J1792" t="s">
        <v>80</v>
      </c>
    </row>
    <row r="1793" spans="1:10" x14ac:dyDescent="0.3">
      <c r="A1793">
        <v>1791</v>
      </c>
      <c r="B1793" t="s">
        <v>4177</v>
      </c>
      <c r="D1793">
        <v>4.2</v>
      </c>
      <c r="E1793" t="s">
        <v>4171</v>
      </c>
      <c r="F1793" t="s">
        <v>22</v>
      </c>
      <c r="G1793" t="s">
        <v>3204</v>
      </c>
      <c r="H1793" t="s">
        <v>74</v>
      </c>
      <c r="I1793" t="s">
        <v>181</v>
      </c>
      <c r="J1793" t="s">
        <v>80</v>
      </c>
    </row>
    <row r="1794" spans="1:10" x14ac:dyDescent="0.3">
      <c r="A1794">
        <v>1792</v>
      </c>
      <c r="B1794" t="s">
        <v>4178</v>
      </c>
      <c r="D1794">
        <v>3.8</v>
      </c>
      <c r="E1794" t="s">
        <v>4171</v>
      </c>
      <c r="F1794" t="s">
        <v>22</v>
      </c>
      <c r="G1794" t="s">
        <v>734</v>
      </c>
      <c r="H1794" t="s">
        <v>138</v>
      </c>
      <c r="I1794" t="s">
        <v>75</v>
      </c>
      <c r="J1794" t="s">
        <v>843</v>
      </c>
    </row>
    <row r="1795" spans="1:10" x14ac:dyDescent="0.3">
      <c r="A1795">
        <v>1793</v>
      </c>
      <c r="B1795" t="s">
        <v>4179</v>
      </c>
      <c r="D1795">
        <v>3.6</v>
      </c>
      <c r="E1795" t="s">
        <v>4180</v>
      </c>
      <c r="F1795" t="s">
        <v>22</v>
      </c>
      <c r="G1795" t="s">
        <v>2780</v>
      </c>
      <c r="H1795" t="s">
        <v>583</v>
      </c>
      <c r="I1795" t="s">
        <v>691</v>
      </c>
      <c r="J1795" t="s">
        <v>479</v>
      </c>
    </row>
    <row r="1796" spans="1:10" x14ac:dyDescent="0.3">
      <c r="A1796">
        <v>1794</v>
      </c>
      <c r="B1796" t="s">
        <v>4181</v>
      </c>
      <c r="D1796">
        <v>4.5999999999999996</v>
      </c>
      <c r="E1796" t="s">
        <v>4180</v>
      </c>
      <c r="F1796" t="s">
        <v>22</v>
      </c>
      <c r="G1796" t="s">
        <v>4182</v>
      </c>
      <c r="H1796" t="s">
        <v>331</v>
      </c>
      <c r="I1796" t="s">
        <v>683</v>
      </c>
      <c r="J1796" t="s">
        <v>19</v>
      </c>
    </row>
    <row r="1797" spans="1:10" x14ac:dyDescent="0.3">
      <c r="A1797">
        <v>1795</v>
      </c>
      <c r="B1797" t="s">
        <v>4183</v>
      </c>
      <c r="D1797">
        <v>3.4</v>
      </c>
      <c r="E1797" t="s">
        <v>4180</v>
      </c>
      <c r="F1797" t="s">
        <v>22</v>
      </c>
      <c r="G1797" t="s">
        <v>3209</v>
      </c>
      <c r="H1797" t="s">
        <v>711</v>
      </c>
      <c r="I1797" t="s">
        <v>691</v>
      </c>
      <c r="J1797" t="s">
        <v>44</v>
      </c>
    </row>
    <row r="1798" spans="1:10" x14ac:dyDescent="0.3">
      <c r="A1798">
        <v>1796</v>
      </c>
      <c r="B1798" t="s">
        <v>4184</v>
      </c>
      <c r="D1798">
        <v>3.9</v>
      </c>
      <c r="E1798" t="s">
        <v>4180</v>
      </c>
      <c r="F1798" t="s">
        <v>22</v>
      </c>
      <c r="G1798" t="s">
        <v>4185</v>
      </c>
      <c r="H1798" t="s">
        <v>604</v>
      </c>
      <c r="I1798" t="s">
        <v>691</v>
      </c>
      <c r="J1798" t="s">
        <v>105</v>
      </c>
    </row>
    <row r="1799" spans="1:10" x14ac:dyDescent="0.3">
      <c r="A1799">
        <v>1797</v>
      </c>
      <c r="B1799" t="s">
        <v>4186</v>
      </c>
      <c r="D1799">
        <v>3.7</v>
      </c>
      <c r="E1799" t="s">
        <v>4180</v>
      </c>
      <c r="F1799" t="s">
        <v>10</v>
      </c>
      <c r="G1799" t="s">
        <v>4187</v>
      </c>
      <c r="H1799" t="s">
        <v>357</v>
      </c>
      <c r="I1799" t="s">
        <v>147</v>
      </c>
      <c r="J1799" t="s">
        <v>295</v>
      </c>
    </row>
    <row r="1800" spans="1:10" x14ac:dyDescent="0.3">
      <c r="A1800">
        <v>1798</v>
      </c>
      <c r="B1800" t="s">
        <v>4188</v>
      </c>
      <c r="D1800">
        <v>2.1</v>
      </c>
      <c r="E1800" t="s">
        <v>4180</v>
      </c>
      <c r="F1800" t="s">
        <v>341</v>
      </c>
      <c r="G1800" t="s">
        <v>1961</v>
      </c>
      <c r="H1800" t="s">
        <v>683</v>
      </c>
      <c r="J1800" t="s">
        <v>44</v>
      </c>
    </row>
    <row r="1801" spans="1:10" x14ac:dyDescent="0.3">
      <c r="A1801">
        <v>1799</v>
      </c>
      <c r="B1801" t="s">
        <v>4189</v>
      </c>
      <c r="D1801">
        <v>4</v>
      </c>
      <c r="E1801" t="s">
        <v>4180</v>
      </c>
      <c r="F1801" t="s">
        <v>4190</v>
      </c>
      <c r="G1801" t="s">
        <v>1308</v>
      </c>
    </row>
    <row r="1802" spans="1:10" x14ac:dyDescent="0.3">
      <c r="A1802">
        <v>1800</v>
      </c>
      <c r="B1802" t="s">
        <v>4191</v>
      </c>
      <c r="D1802">
        <v>4.2</v>
      </c>
      <c r="E1802" t="s">
        <v>4192</v>
      </c>
      <c r="F1802" t="s">
        <v>10</v>
      </c>
      <c r="G1802" t="s">
        <v>776</v>
      </c>
      <c r="H1802" t="s">
        <v>249</v>
      </c>
      <c r="I1802" t="s">
        <v>147</v>
      </c>
      <c r="J1802" t="s">
        <v>246</v>
      </c>
    </row>
    <row r="1803" spans="1:10" x14ac:dyDescent="0.3">
      <c r="A1803">
        <v>1801</v>
      </c>
      <c r="B1803" t="s">
        <v>4193</v>
      </c>
      <c r="D1803">
        <v>4.0999999999999996</v>
      </c>
      <c r="E1803" t="s">
        <v>4192</v>
      </c>
      <c r="F1803" t="s">
        <v>22</v>
      </c>
      <c r="G1803" t="s">
        <v>4116</v>
      </c>
      <c r="H1803" t="s">
        <v>48</v>
      </c>
      <c r="I1803" t="s">
        <v>691</v>
      </c>
      <c r="J1803" t="s">
        <v>915</v>
      </c>
    </row>
    <row r="1804" spans="1:10" x14ac:dyDescent="0.3">
      <c r="A1804">
        <v>1802</v>
      </c>
      <c r="B1804" t="s">
        <v>4194</v>
      </c>
      <c r="D1804">
        <v>3.8</v>
      </c>
      <c r="E1804" t="s">
        <v>4192</v>
      </c>
      <c r="F1804" t="s">
        <v>22</v>
      </c>
      <c r="G1804" t="s">
        <v>3638</v>
      </c>
      <c r="H1804" t="s">
        <v>321</v>
      </c>
      <c r="I1804" t="s">
        <v>683</v>
      </c>
      <c r="J1804" t="s">
        <v>186</v>
      </c>
    </row>
    <row r="1805" spans="1:10" x14ac:dyDescent="0.3">
      <c r="A1805">
        <v>1803</v>
      </c>
      <c r="B1805" t="s">
        <v>4195</v>
      </c>
      <c r="D1805">
        <v>3.9</v>
      </c>
      <c r="E1805" t="s">
        <v>4192</v>
      </c>
      <c r="F1805" t="s">
        <v>10</v>
      </c>
      <c r="G1805" t="s">
        <v>4196</v>
      </c>
      <c r="H1805" t="s">
        <v>18</v>
      </c>
      <c r="I1805" t="s">
        <v>13</v>
      </c>
      <c r="J1805" t="s">
        <v>315</v>
      </c>
    </row>
    <row r="1806" spans="1:10" x14ac:dyDescent="0.3">
      <c r="A1806">
        <v>1804</v>
      </c>
      <c r="B1806" t="s">
        <v>4197</v>
      </c>
      <c r="D1806">
        <v>4.5</v>
      </c>
      <c r="E1806" t="s">
        <v>4198</v>
      </c>
      <c r="F1806" t="s">
        <v>22</v>
      </c>
      <c r="G1806" t="s">
        <v>4199</v>
      </c>
      <c r="H1806" t="s">
        <v>331</v>
      </c>
      <c r="I1806" t="s">
        <v>691</v>
      </c>
      <c r="J1806" t="s">
        <v>28</v>
      </c>
    </row>
    <row r="1807" spans="1:10" x14ac:dyDescent="0.3">
      <c r="A1807">
        <v>1805</v>
      </c>
      <c r="B1807" t="s">
        <v>4200</v>
      </c>
      <c r="D1807">
        <v>3.5</v>
      </c>
      <c r="E1807" t="s">
        <v>4198</v>
      </c>
      <c r="F1807" t="s">
        <v>22</v>
      </c>
      <c r="G1807" t="s">
        <v>2681</v>
      </c>
      <c r="H1807" t="s">
        <v>249</v>
      </c>
      <c r="I1807" t="s">
        <v>13</v>
      </c>
      <c r="J1807" t="s">
        <v>70</v>
      </c>
    </row>
    <row r="1808" spans="1:10" x14ac:dyDescent="0.3">
      <c r="A1808">
        <v>1806</v>
      </c>
      <c r="B1808" t="s">
        <v>4201</v>
      </c>
      <c r="D1808">
        <v>4.0999999999999996</v>
      </c>
      <c r="E1808" t="s">
        <v>4198</v>
      </c>
      <c r="F1808" t="s">
        <v>10</v>
      </c>
      <c r="G1808" t="s">
        <v>4202</v>
      </c>
      <c r="H1808" t="s">
        <v>230</v>
      </c>
      <c r="I1808" t="s">
        <v>75</v>
      </c>
      <c r="J1808" t="s">
        <v>284</v>
      </c>
    </row>
    <row r="1809" spans="1:10" x14ac:dyDescent="0.3">
      <c r="A1809">
        <v>1807</v>
      </c>
      <c r="B1809" t="s">
        <v>4203</v>
      </c>
      <c r="D1809">
        <v>3.7</v>
      </c>
      <c r="E1809" t="s">
        <v>4198</v>
      </c>
      <c r="F1809" t="s">
        <v>22</v>
      </c>
      <c r="G1809" t="s">
        <v>4204</v>
      </c>
      <c r="H1809" t="s">
        <v>121</v>
      </c>
      <c r="I1809" t="s">
        <v>147</v>
      </c>
      <c r="J1809" t="s">
        <v>50</v>
      </c>
    </row>
    <row r="1810" spans="1:10" x14ac:dyDescent="0.3">
      <c r="A1810">
        <v>1808</v>
      </c>
      <c r="B1810" t="s">
        <v>4205</v>
      </c>
      <c r="D1810">
        <v>3.8</v>
      </c>
      <c r="E1810" t="s">
        <v>4198</v>
      </c>
      <c r="F1810" t="s">
        <v>22</v>
      </c>
      <c r="G1810" t="s">
        <v>4206</v>
      </c>
      <c r="H1810" t="s">
        <v>522</v>
      </c>
      <c r="I1810" t="s">
        <v>147</v>
      </c>
      <c r="J1810" t="s">
        <v>523</v>
      </c>
    </row>
    <row r="1811" spans="1:10" x14ac:dyDescent="0.3">
      <c r="A1811">
        <v>1809</v>
      </c>
      <c r="B1811" t="s">
        <v>4207</v>
      </c>
      <c r="D1811">
        <v>3.9</v>
      </c>
      <c r="E1811" t="s">
        <v>4208</v>
      </c>
      <c r="F1811" t="s">
        <v>10</v>
      </c>
      <c r="G1811" t="s">
        <v>4209</v>
      </c>
      <c r="H1811" t="s">
        <v>538</v>
      </c>
      <c r="I1811" t="s">
        <v>691</v>
      </c>
      <c r="J1811" t="s">
        <v>80</v>
      </c>
    </row>
    <row r="1812" spans="1:10" x14ac:dyDescent="0.3">
      <c r="A1812">
        <v>1810</v>
      </c>
      <c r="B1812" t="s">
        <v>4210</v>
      </c>
      <c r="D1812">
        <v>3.9</v>
      </c>
      <c r="E1812" t="s">
        <v>4208</v>
      </c>
      <c r="F1812" t="s">
        <v>22</v>
      </c>
      <c r="G1812" t="s">
        <v>3275</v>
      </c>
      <c r="H1812" t="s">
        <v>121</v>
      </c>
      <c r="I1812" t="s">
        <v>147</v>
      </c>
      <c r="J1812" t="s">
        <v>246</v>
      </c>
    </row>
    <row r="1813" spans="1:10" x14ac:dyDescent="0.3">
      <c r="A1813">
        <v>1811</v>
      </c>
      <c r="B1813" t="s">
        <v>4211</v>
      </c>
      <c r="D1813">
        <v>4</v>
      </c>
      <c r="E1813" t="s">
        <v>4208</v>
      </c>
      <c r="F1813" t="s">
        <v>22</v>
      </c>
      <c r="G1813" t="s">
        <v>4212</v>
      </c>
      <c r="H1813" t="s">
        <v>48</v>
      </c>
      <c r="I1813" t="s">
        <v>147</v>
      </c>
      <c r="J1813" t="s">
        <v>378</v>
      </c>
    </row>
    <row r="1814" spans="1:10" x14ac:dyDescent="0.3">
      <c r="A1814">
        <v>1812</v>
      </c>
      <c r="B1814" t="s">
        <v>4213</v>
      </c>
      <c r="D1814">
        <v>4.2</v>
      </c>
      <c r="E1814" t="s">
        <v>4208</v>
      </c>
      <c r="F1814" t="s">
        <v>4214</v>
      </c>
      <c r="G1814" t="s">
        <v>267</v>
      </c>
      <c r="H1814" t="s">
        <v>691</v>
      </c>
      <c r="J1814" t="s">
        <v>85</v>
      </c>
    </row>
    <row r="1815" spans="1:10" x14ac:dyDescent="0.3">
      <c r="A1815">
        <v>1813</v>
      </c>
      <c r="B1815" t="s">
        <v>4215</v>
      </c>
      <c r="D1815">
        <v>4.3</v>
      </c>
      <c r="E1815" t="s">
        <v>4208</v>
      </c>
      <c r="F1815" t="s">
        <v>22</v>
      </c>
      <c r="G1815" t="s">
        <v>4216</v>
      </c>
      <c r="H1815" t="s">
        <v>538</v>
      </c>
      <c r="I1815" t="s">
        <v>147</v>
      </c>
      <c r="J1815" t="s">
        <v>2258</v>
      </c>
    </row>
    <row r="1816" spans="1:10" x14ac:dyDescent="0.3">
      <c r="A1816">
        <v>1814</v>
      </c>
      <c r="B1816" t="s">
        <v>4217</v>
      </c>
      <c r="D1816">
        <v>4.4000000000000004</v>
      </c>
      <c r="E1816" t="s">
        <v>4218</v>
      </c>
      <c r="F1816" t="s">
        <v>22</v>
      </c>
      <c r="G1816" t="s">
        <v>4219</v>
      </c>
      <c r="H1816" t="s">
        <v>109</v>
      </c>
      <c r="I1816" t="s">
        <v>147</v>
      </c>
      <c r="J1816" t="s">
        <v>773</v>
      </c>
    </row>
    <row r="1817" spans="1:10" x14ac:dyDescent="0.3">
      <c r="A1817">
        <v>1815</v>
      </c>
      <c r="B1817" t="s">
        <v>4220</v>
      </c>
      <c r="D1817">
        <v>3.7</v>
      </c>
      <c r="E1817" t="s">
        <v>4218</v>
      </c>
      <c r="F1817" t="s">
        <v>22</v>
      </c>
      <c r="G1817" t="s">
        <v>3214</v>
      </c>
      <c r="H1817" t="s">
        <v>331</v>
      </c>
      <c r="I1817" t="s">
        <v>691</v>
      </c>
      <c r="J1817" t="s">
        <v>44</v>
      </c>
    </row>
    <row r="1818" spans="1:10" x14ac:dyDescent="0.3">
      <c r="A1818">
        <v>1816</v>
      </c>
      <c r="B1818" t="s">
        <v>4221</v>
      </c>
      <c r="D1818">
        <v>3.8</v>
      </c>
      <c r="E1818" t="s">
        <v>4218</v>
      </c>
      <c r="F1818" t="s">
        <v>10</v>
      </c>
      <c r="G1818" t="s">
        <v>2371</v>
      </c>
      <c r="H1818" t="s">
        <v>538</v>
      </c>
      <c r="I1818" t="s">
        <v>147</v>
      </c>
      <c r="J1818" t="s">
        <v>80</v>
      </c>
    </row>
    <row r="1819" spans="1:10" x14ac:dyDescent="0.3">
      <c r="A1819">
        <v>1817</v>
      </c>
      <c r="B1819" t="s">
        <v>4222</v>
      </c>
      <c r="D1819">
        <v>3.8</v>
      </c>
      <c r="E1819" t="s">
        <v>4218</v>
      </c>
      <c r="F1819" t="s">
        <v>22</v>
      </c>
      <c r="G1819" t="s">
        <v>2239</v>
      </c>
      <c r="H1819" t="s">
        <v>84</v>
      </c>
      <c r="I1819" t="s">
        <v>147</v>
      </c>
      <c r="J1819" t="s">
        <v>28</v>
      </c>
    </row>
    <row r="1820" spans="1:10" x14ac:dyDescent="0.3">
      <c r="A1820">
        <v>1818</v>
      </c>
      <c r="B1820" t="s">
        <v>4223</v>
      </c>
      <c r="D1820">
        <v>3.9</v>
      </c>
      <c r="E1820" t="s">
        <v>4218</v>
      </c>
      <c r="F1820" t="s">
        <v>22</v>
      </c>
      <c r="G1820" t="s">
        <v>3278</v>
      </c>
      <c r="H1820" t="s">
        <v>299</v>
      </c>
      <c r="I1820" t="s">
        <v>147</v>
      </c>
      <c r="J1820" t="s">
        <v>315</v>
      </c>
    </row>
    <row r="1821" spans="1:10" x14ac:dyDescent="0.3">
      <c r="A1821">
        <v>1819</v>
      </c>
      <c r="B1821" t="s">
        <v>4224</v>
      </c>
      <c r="D1821">
        <v>4.3</v>
      </c>
      <c r="E1821" t="s">
        <v>4218</v>
      </c>
      <c r="F1821" t="s">
        <v>4225</v>
      </c>
      <c r="G1821" t="s">
        <v>691</v>
      </c>
      <c r="J1821" t="s">
        <v>362</v>
      </c>
    </row>
    <row r="1822" spans="1:10" x14ac:dyDescent="0.3">
      <c r="A1822">
        <v>1820</v>
      </c>
      <c r="B1822" t="s">
        <v>4226</v>
      </c>
      <c r="D1822">
        <v>4.0999999999999996</v>
      </c>
      <c r="E1822" t="s">
        <v>4218</v>
      </c>
      <c r="F1822" t="s">
        <v>22</v>
      </c>
      <c r="G1822" t="s">
        <v>4227</v>
      </c>
      <c r="H1822" t="s">
        <v>409</v>
      </c>
      <c r="I1822" t="s">
        <v>691</v>
      </c>
      <c r="J1822" t="s">
        <v>523</v>
      </c>
    </row>
    <row r="1823" spans="1:10" x14ac:dyDescent="0.3">
      <c r="A1823">
        <v>1821</v>
      </c>
      <c r="B1823" t="s">
        <v>4228</v>
      </c>
      <c r="D1823">
        <v>3.6</v>
      </c>
      <c r="E1823" t="s">
        <v>4218</v>
      </c>
      <c r="F1823" t="s">
        <v>3638</v>
      </c>
      <c r="G1823" t="s">
        <v>331</v>
      </c>
      <c r="H1823" t="s">
        <v>147</v>
      </c>
      <c r="J1823" t="s">
        <v>44</v>
      </c>
    </row>
    <row r="1824" spans="1:10" x14ac:dyDescent="0.3">
      <c r="A1824">
        <v>1822</v>
      </c>
      <c r="B1824" t="s">
        <v>4229</v>
      </c>
      <c r="D1824">
        <v>3.2</v>
      </c>
      <c r="E1824" t="s">
        <v>4218</v>
      </c>
      <c r="F1824" t="s">
        <v>22</v>
      </c>
      <c r="G1824" t="s">
        <v>4230</v>
      </c>
      <c r="H1824" t="s">
        <v>138</v>
      </c>
      <c r="I1824" t="s">
        <v>691</v>
      </c>
      <c r="J1824" t="s">
        <v>2269</v>
      </c>
    </row>
    <row r="1825" spans="1:10" x14ac:dyDescent="0.3">
      <c r="A1825">
        <v>1823</v>
      </c>
      <c r="B1825" t="s">
        <v>4231</v>
      </c>
      <c r="D1825">
        <v>3.9</v>
      </c>
      <c r="E1825" t="s">
        <v>4218</v>
      </c>
      <c r="F1825" t="s">
        <v>22</v>
      </c>
      <c r="G1825" t="s">
        <v>4232</v>
      </c>
      <c r="H1825" t="s">
        <v>126</v>
      </c>
      <c r="I1825" t="s">
        <v>691</v>
      </c>
      <c r="J1825" t="s">
        <v>362</v>
      </c>
    </row>
    <row r="1826" spans="1:10" x14ac:dyDescent="0.3">
      <c r="A1826">
        <v>1824</v>
      </c>
      <c r="B1826" t="s">
        <v>4233</v>
      </c>
      <c r="D1826">
        <v>3.4</v>
      </c>
      <c r="E1826" t="s">
        <v>4218</v>
      </c>
      <c r="F1826" t="s">
        <v>4234</v>
      </c>
      <c r="G1826" t="s">
        <v>604</v>
      </c>
      <c r="H1826" t="s">
        <v>147</v>
      </c>
      <c r="J1826" t="s">
        <v>19</v>
      </c>
    </row>
    <row r="1827" spans="1:10" x14ac:dyDescent="0.3">
      <c r="A1827">
        <v>1825</v>
      </c>
      <c r="B1827" t="s">
        <v>4235</v>
      </c>
      <c r="D1827">
        <v>4.0999999999999996</v>
      </c>
      <c r="E1827" t="s">
        <v>130</v>
      </c>
      <c r="F1827" t="s">
        <v>22</v>
      </c>
      <c r="G1827" t="s">
        <v>4236</v>
      </c>
      <c r="H1827" t="s">
        <v>583</v>
      </c>
      <c r="I1827" t="s">
        <v>75</v>
      </c>
      <c r="J1827" t="s">
        <v>117</v>
      </c>
    </row>
    <row r="1828" spans="1:10" x14ac:dyDescent="0.3">
      <c r="A1828">
        <v>1826</v>
      </c>
      <c r="B1828" t="s">
        <v>4237</v>
      </c>
      <c r="D1828">
        <v>4.2</v>
      </c>
      <c r="E1828" t="s">
        <v>529</v>
      </c>
      <c r="F1828" t="s">
        <v>22</v>
      </c>
      <c r="G1828" t="s">
        <v>4238</v>
      </c>
      <c r="H1828" t="s">
        <v>4239</v>
      </c>
      <c r="I1828" t="s">
        <v>147</v>
      </c>
      <c r="J1828" t="s">
        <v>1024</v>
      </c>
    </row>
    <row r="1829" spans="1:10" x14ac:dyDescent="0.3">
      <c r="A1829">
        <v>1827</v>
      </c>
      <c r="B1829" t="s">
        <v>4240</v>
      </c>
      <c r="D1829">
        <v>4</v>
      </c>
      <c r="E1829" t="s">
        <v>4241</v>
      </c>
      <c r="F1829" t="s">
        <v>22</v>
      </c>
      <c r="G1829" t="s">
        <v>1546</v>
      </c>
      <c r="H1829" t="s">
        <v>54</v>
      </c>
      <c r="I1829" t="s">
        <v>683</v>
      </c>
      <c r="J1829" t="s">
        <v>246</v>
      </c>
    </row>
    <row r="1830" spans="1:10" x14ac:dyDescent="0.3">
      <c r="A1830">
        <v>1828</v>
      </c>
      <c r="B1830" t="s">
        <v>4242</v>
      </c>
      <c r="D1830">
        <v>3.8</v>
      </c>
      <c r="E1830" t="s">
        <v>4241</v>
      </c>
      <c r="F1830" t="s">
        <v>22</v>
      </c>
      <c r="G1830" t="s">
        <v>1193</v>
      </c>
      <c r="H1830" t="s">
        <v>58</v>
      </c>
      <c r="I1830" t="s">
        <v>147</v>
      </c>
      <c r="J1830" t="s">
        <v>19</v>
      </c>
    </row>
    <row r="1831" spans="1:10" x14ac:dyDescent="0.3">
      <c r="A1831">
        <v>1829</v>
      </c>
      <c r="B1831" t="s">
        <v>4243</v>
      </c>
      <c r="D1831">
        <v>3.6</v>
      </c>
      <c r="E1831" t="s">
        <v>4241</v>
      </c>
      <c r="F1831" t="s">
        <v>22</v>
      </c>
      <c r="G1831" t="s">
        <v>4244</v>
      </c>
      <c r="H1831" t="s">
        <v>522</v>
      </c>
      <c r="I1831" t="s">
        <v>683</v>
      </c>
      <c r="J1831" t="s">
        <v>50</v>
      </c>
    </row>
    <row r="1832" spans="1:10" x14ac:dyDescent="0.3">
      <c r="A1832">
        <v>1830</v>
      </c>
      <c r="B1832" t="s">
        <v>4245</v>
      </c>
      <c r="D1832">
        <v>3.1</v>
      </c>
      <c r="E1832" t="s">
        <v>4241</v>
      </c>
      <c r="F1832" t="s">
        <v>22</v>
      </c>
      <c r="G1832" t="s">
        <v>4246</v>
      </c>
      <c r="H1832" t="s">
        <v>126</v>
      </c>
      <c r="I1832" t="s">
        <v>147</v>
      </c>
      <c r="J1832" t="s">
        <v>243</v>
      </c>
    </row>
    <row r="1833" spans="1:10" x14ac:dyDescent="0.3">
      <c r="A1833">
        <v>1831</v>
      </c>
      <c r="B1833" t="s">
        <v>4247</v>
      </c>
      <c r="D1833">
        <v>3.2</v>
      </c>
      <c r="E1833" t="s">
        <v>4241</v>
      </c>
      <c r="F1833" t="s">
        <v>22</v>
      </c>
      <c r="G1833" t="s">
        <v>4129</v>
      </c>
      <c r="H1833" t="s">
        <v>522</v>
      </c>
      <c r="I1833" t="s">
        <v>147</v>
      </c>
      <c r="J1833" t="s">
        <v>28</v>
      </c>
    </row>
    <row r="1834" spans="1:10" x14ac:dyDescent="0.3">
      <c r="A1834">
        <v>1832</v>
      </c>
      <c r="B1834" t="s">
        <v>4248</v>
      </c>
      <c r="D1834">
        <v>4.5</v>
      </c>
      <c r="E1834" t="s">
        <v>4249</v>
      </c>
      <c r="F1834" t="s">
        <v>22</v>
      </c>
      <c r="G1834" t="s">
        <v>4250</v>
      </c>
      <c r="H1834" t="s">
        <v>74</v>
      </c>
      <c r="I1834" t="s">
        <v>683</v>
      </c>
      <c r="J1834" t="s">
        <v>80</v>
      </c>
    </row>
    <row r="1835" spans="1:10" x14ac:dyDescent="0.3">
      <c r="A1835">
        <v>1833</v>
      </c>
      <c r="B1835" t="s">
        <v>4251</v>
      </c>
      <c r="D1835">
        <v>3.8</v>
      </c>
      <c r="E1835" t="s">
        <v>4249</v>
      </c>
      <c r="F1835" t="s">
        <v>10</v>
      </c>
      <c r="G1835" t="s">
        <v>4252</v>
      </c>
      <c r="H1835" t="s">
        <v>604</v>
      </c>
      <c r="I1835" t="s">
        <v>13</v>
      </c>
      <c r="J1835" t="s">
        <v>773</v>
      </c>
    </row>
    <row r="1836" spans="1:10" x14ac:dyDescent="0.3">
      <c r="A1836">
        <v>1834</v>
      </c>
      <c r="B1836" t="s">
        <v>4253</v>
      </c>
      <c r="D1836">
        <v>3.9</v>
      </c>
      <c r="E1836" t="s">
        <v>4249</v>
      </c>
      <c r="F1836" t="s">
        <v>22</v>
      </c>
      <c r="G1836" t="s">
        <v>4254</v>
      </c>
      <c r="H1836" t="s">
        <v>331</v>
      </c>
      <c r="I1836" t="s">
        <v>683</v>
      </c>
      <c r="J1836" t="s">
        <v>773</v>
      </c>
    </row>
    <row r="1837" spans="1:10" x14ac:dyDescent="0.3">
      <c r="A1837">
        <v>1835</v>
      </c>
      <c r="B1837" t="s">
        <v>4255</v>
      </c>
      <c r="D1837">
        <v>4</v>
      </c>
      <c r="E1837" t="s">
        <v>4249</v>
      </c>
      <c r="F1837" t="s">
        <v>10</v>
      </c>
      <c r="G1837" t="s">
        <v>4256</v>
      </c>
      <c r="H1837" t="s">
        <v>711</v>
      </c>
      <c r="I1837" t="s">
        <v>691</v>
      </c>
      <c r="J1837" t="s">
        <v>378</v>
      </c>
    </row>
    <row r="1838" spans="1:10" x14ac:dyDescent="0.3">
      <c r="A1838">
        <v>1836</v>
      </c>
      <c r="B1838" t="s">
        <v>4257</v>
      </c>
      <c r="D1838">
        <v>4</v>
      </c>
      <c r="E1838" t="s">
        <v>4258</v>
      </c>
      <c r="F1838" t="s">
        <v>10</v>
      </c>
      <c r="G1838" t="s">
        <v>4259</v>
      </c>
      <c r="H1838" t="s">
        <v>432</v>
      </c>
      <c r="I1838" t="s">
        <v>147</v>
      </c>
      <c r="J1838" t="s">
        <v>372</v>
      </c>
    </row>
    <row r="1839" spans="1:10" x14ac:dyDescent="0.3">
      <c r="A1839">
        <v>1837</v>
      </c>
      <c r="B1839" t="s">
        <v>4260</v>
      </c>
      <c r="D1839">
        <v>4.2</v>
      </c>
      <c r="E1839" t="s">
        <v>4258</v>
      </c>
      <c r="F1839" t="s">
        <v>10</v>
      </c>
      <c r="G1839" t="s">
        <v>1537</v>
      </c>
      <c r="H1839" t="s">
        <v>397</v>
      </c>
      <c r="I1839" t="s">
        <v>147</v>
      </c>
      <c r="J1839" t="s">
        <v>204</v>
      </c>
    </row>
    <row r="1840" spans="1:10" x14ac:dyDescent="0.3">
      <c r="A1840">
        <v>1838</v>
      </c>
      <c r="B1840" t="s">
        <v>4261</v>
      </c>
      <c r="D1840">
        <v>4</v>
      </c>
      <c r="E1840" t="s">
        <v>4258</v>
      </c>
      <c r="F1840" t="s">
        <v>10</v>
      </c>
      <c r="G1840" t="s">
        <v>3175</v>
      </c>
      <c r="H1840" t="s">
        <v>538</v>
      </c>
      <c r="I1840" t="s">
        <v>691</v>
      </c>
      <c r="J1840" t="s">
        <v>117</v>
      </c>
    </row>
    <row r="1841" spans="1:10" x14ac:dyDescent="0.3">
      <c r="A1841">
        <v>1839</v>
      </c>
      <c r="B1841" t="s">
        <v>4262</v>
      </c>
      <c r="D1841">
        <v>4.0999999999999996</v>
      </c>
      <c r="E1841" t="s">
        <v>4258</v>
      </c>
      <c r="F1841" t="s">
        <v>22</v>
      </c>
      <c r="G1841" t="s">
        <v>4263</v>
      </c>
      <c r="H1841" t="s">
        <v>126</v>
      </c>
      <c r="I1841" t="s">
        <v>75</v>
      </c>
      <c r="J1841" t="s">
        <v>315</v>
      </c>
    </row>
    <row r="1842" spans="1:10" x14ac:dyDescent="0.3">
      <c r="A1842">
        <v>1840</v>
      </c>
      <c r="B1842" t="s">
        <v>4264</v>
      </c>
      <c r="D1842">
        <v>4.4000000000000004</v>
      </c>
      <c r="E1842" t="s">
        <v>4258</v>
      </c>
      <c r="F1842" t="s">
        <v>22</v>
      </c>
      <c r="G1842" t="s">
        <v>2630</v>
      </c>
      <c r="H1842" t="s">
        <v>100</v>
      </c>
      <c r="I1842" t="s">
        <v>683</v>
      </c>
      <c r="J1842" t="s">
        <v>19</v>
      </c>
    </row>
    <row r="1843" spans="1:10" x14ac:dyDescent="0.3">
      <c r="A1843">
        <v>1841</v>
      </c>
      <c r="B1843" t="s">
        <v>4265</v>
      </c>
      <c r="D1843">
        <v>3.7</v>
      </c>
      <c r="E1843" t="s">
        <v>4258</v>
      </c>
      <c r="F1843" t="s">
        <v>22</v>
      </c>
      <c r="G1843" t="s">
        <v>4266</v>
      </c>
      <c r="H1843" t="s">
        <v>711</v>
      </c>
      <c r="I1843" t="s">
        <v>691</v>
      </c>
      <c r="J1843" t="s">
        <v>2258</v>
      </c>
    </row>
    <row r="1844" spans="1:10" x14ac:dyDescent="0.3">
      <c r="A1844">
        <v>1842</v>
      </c>
      <c r="B1844" t="s">
        <v>4267</v>
      </c>
      <c r="D1844">
        <v>4.2</v>
      </c>
      <c r="E1844" t="s">
        <v>4258</v>
      </c>
      <c r="F1844" t="s">
        <v>22</v>
      </c>
      <c r="G1844" t="s">
        <v>4268</v>
      </c>
      <c r="H1844" t="s">
        <v>84</v>
      </c>
      <c r="I1844" t="s">
        <v>683</v>
      </c>
      <c r="J1844" t="s">
        <v>105</v>
      </c>
    </row>
    <row r="1845" spans="1:10" x14ac:dyDescent="0.3">
      <c r="A1845">
        <v>1843</v>
      </c>
      <c r="B1845" t="s">
        <v>4269</v>
      </c>
      <c r="D1845">
        <v>4.4000000000000004</v>
      </c>
      <c r="E1845" t="s">
        <v>4258</v>
      </c>
      <c r="F1845" t="s">
        <v>22</v>
      </c>
      <c r="G1845" t="s">
        <v>2705</v>
      </c>
      <c r="H1845" t="s">
        <v>62</v>
      </c>
      <c r="I1845" t="s">
        <v>147</v>
      </c>
      <c r="J1845" t="s">
        <v>204</v>
      </c>
    </row>
    <row r="1846" spans="1:10" x14ac:dyDescent="0.3">
      <c r="A1846">
        <v>1844</v>
      </c>
      <c r="B1846" t="s">
        <v>4270</v>
      </c>
      <c r="D1846">
        <v>4.0999999999999996</v>
      </c>
      <c r="E1846" t="s">
        <v>4258</v>
      </c>
      <c r="F1846" t="s">
        <v>10</v>
      </c>
      <c r="G1846" t="s">
        <v>4271</v>
      </c>
      <c r="H1846" t="s">
        <v>500</v>
      </c>
      <c r="I1846" t="s">
        <v>181</v>
      </c>
      <c r="J1846" t="s">
        <v>378</v>
      </c>
    </row>
    <row r="1847" spans="1:10" x14ac:dyDescent="0.3">
      <c r="A1847">
        <v>1845</v>
      </c>
      <c r="B1847" t="s">
        <v>4272</v>
      </c>
      <c r="D1847">
        <v>3.6</v>
      </c>
      <c r="E1847" t="s">
        <v>4273</v>
      </c>
      <c r="F1847" t="s">
        <v>22</v>
      </c>
      <c r="G1847" t="s">
        <v>4274</v>
      </c>
      <c r="H1847" t="s">
        <v>321</v>
      </c>
      <c r="I1847" t="s">
        <v>691</v>
      </c>
      <c r="J1847" t="s">
        <v>70</v>
      </c>
    </row>
    <row r="1848" spans="1:10" x14ac:dyDescent="0.3">
      <c r="A1848">
        <v>1846</v>
      </c>
      <c r="B1848" t="s">
        <v>4275</v>
      </c>
      <c r="D1848">
        <v>3.4</v>
      </c>
      <c r="E1848" t="s">
        <v>4273</v>
      </c>
      <c r="F1848" t="s">
        <v>22</v>
      </c>
      <c r="G1848" t="s">
        <v>4276</v>
      </c>
      <c r="H1848" t="s">
        <v>299</v>
      </c>
      <c r="I1848" t="s">
        <v>683</v>
      </c>
      <c r="J1848" t="s">
        <v>105</v>
      </c>
    </row>
    <row r="1849" spans="1:10" x14ac:dyDescent="0.3">
      <c r="A1849">
        <v>1847</v>
      </c>
      <c r="B1849" t="s">
        <v>4277</v>
      </c>
      <c r="D1849">
        <v>4.3</v>
      </c>
      <c r="E1849" t="s">
        <v>4273</v>
      </c>
      <c r="F1849" t="s">
        <v>22</v>
      </c>
      <c r="G1849" t="s">
        <v>4278</v>
      </c>
      <c r="H1849" t="s">
        <v>596</v>
      </c>
      <c r="I1849" t="s">
        <v>147</v>
      </c>
      <c r="J1849" t="s">
        <v>1012</v>
      </c>
    </row>
    <row r="1850" spans="1:10" x14ac:dyDescent="0.3">
      <c r="A1850">
        <v>1848</v>
      </c>
      <c r="B1850" t="s">
        <v>4279</v>
      </c>
      <c r="D1850">
        <v>4</v>
      </c>
      <c r="E1850" t="s">
        <v>4273</v>
      </c>
      <c r="F1850" t="s">
        <v>10</v>
      </c>
      <c r="G1850" t="s">
        <v>3718</v>
      </c>
      <c r="H1850" t="s">
        <v>928</v>
      </c>
      <c r="I1850" t="s">
        <v>691</v>
      </c>
      <c r="J1850" t="s">
        <v>80</v>
      </c>
    </row>
    <row r="1851" spans="1:10" x14ac:dyDescent="0.3">
      <c r="A1851">
        <v>1849</v>
      </c>
      <c r="B1851" t="s">
        <v>4280</v>
      </c>
      <c r="D1851">
        <v>3.5</v>
      </c>
      <c r="E1851" t="s">
        <v>4273</v>
      </c>
      <c r="F1851" t="s">
        <v>22</v>
      </c>
      <c r="G1851" t="s">
        <v>2072</v>
      </c>
      <c r="H1851" t="s">
        <v>321</v>
      </c>
      <c r="I1851" t="s">
        <v>147</v>
      </c>
      <c r="J1851" t="s">
        <v>28</v>
      </c>
    </row>
    <row r="1852" spans="1:10" x14ac:dyDescent="0.3">
      <c r="A1852">
        <v>1850</v>
      </c>
      <c r="B1852" t="s">
        <v>4281</v>
      </c>
      <c r="D1852">
        <v>3.8</v>
      </c>
      <c r="E1852" t="s">
        <v>4273</v>
      </c>
      <c r="F1852" t="s">
        <v>22</v>
      </c>
      <c r="G1852" t="s">
        <v>4282</v>
      </c>
      <c r="H1852" t="s">
        <v>84</v>
      </c>
      <c r="I1852" t="s">
        <v>691</v>
      </c>
      <c r="J1852" t="s">
        <v>50</v>
      </c>
    </row>
    <row r="1853" spans="1:10" x14ac:dyDescent="0.3">
      <c r="A1853">
        <v>1851</v>
      </c>
      <c r="B1853" t="s">
        <v>4283</v>
      </c>
      <c r="D1853">
        <v>4</v>
      </c>
      <c r="E1853" t="s">
        <v>4273</v>
      </c>
      <c r="F1853" t="s">
        <v>22</v>
      </c>
      <c r="G1853" t="s">
        <v>4284</v>
      </c>
      <c r="H1853" t="s">
        <v>550</v>
      </c>
      <c r="I1853" t="s">
        <v>147</v>
      </c>
      <c r="J1853" t="s">
        <v>117</v>
      </c>
    </row>
    <row r="1854" spans="1:10" x14ac:dyDescent="0.3">
      <c r="A1854">
        <v>1852</v>
      </c>
      <c r="B1854" t="s">
        <v>4285</v>
      </c>
      <c r="D1854">
        <v>3.5</v>
      </c>
      <c r="E1854" t="s">
        <v>4273</v>
      </c>
      <c r="F1854" t="s">
        <v>22</v>
      </c>
      <c r="G1854" t="s">
        <v>4286</v>
      </c>
      <c r="H1854" t="s">
        <v>299</v>
      </c>
      <c r="I1854" t="s">
        <v>147</v>
      </c>
      <c r="J1854" t="s">
        <v>44</v>
      </c>
    </row>
    <row r="1855" spans="1:10" x14ac:dyDescent="0.3">
      <c r="A1855">
        <v>1853</v>
      </c>
      <c r="B1855" t="s">
        <v>4287</v>
      </c>
      <c r="D1855">
        <v>3.7</v>
      </c>
      <c r="E1855" t="s">
        <v>4288</v>
      </c>
      <c r="F1855" t="s">
        <v>22</v>
      </c>
      <c r="G1855" t="s">
        <v>4289</v>
      </c>
      <c r="H1855" t="s">
        <v>62</v>
      </c>
      <c r="I1855" t="s">
        <v>147</v>
      </c>
      <c r="J1855" t="s">
        <v>19</v>
      </c>
    </row>
    <row r="1856" spans="1:10" x14ac:dyDescent="0.3">
      <c r="A1856">
        <v>1854</v>
      </c>
      <c r="B1856" t="s">
        <v>4290</v>
      </c>
      <c r="D1856">
        <v>4</v>
      </c>
      <c r="E1856" t="s">
        <v>4288</v>
      </c>
      <c r="F1856" t="s">
        <v>10</v>
      </c>
      <c r="G1856" t="s">
        <v>4042</v>
      </c>
      <c r="H1856" t="s">
        <v>331</v>
      </c>
      <c r="I1856" t="s">
        <v>147</v>
      </c>
      <c r="J1856" t="s">
        <v>3437</v>
      </c>
    </row>
    <row r="1857" spans="1:10" x14ac:dyDescent="0.3">
      <c r="A1857">
        <v>1855</v>
      </c>
      <c r="B1857" t="s">
        <v>4291</v>
      </c>
      <c r="D1857">
        <v>4.7</v>
      </c>
      <c r="E1857" t="s">
        <v>4288</v>
      </c>
      <c r="F1857" t="s">
        <v>10</v>
      </c>
      <c r="G1857" t="s">
        <v>1175</v>
      </c>
      <c r="H1857" t="s">
        <v>142</v>
      </c>
      <c r="I1857" t="s">
        <v>683</v>
      </c>
      <c r="J1857" t="s">
        <v>843</v>
      </c>
    </row>
    <row r="1858" spans="1:10" x14ac:dyDescent="0.3">
      <c r="A1858">
        <v>1856</v>
      </c>
      <c r="B1858" t="s">
        <v>4292</v>
      </c>
      <c r="D1858">
        <v>4.0999999999999996</v>
      </c>
      <c r="E1858" t="s">
        <v>4288</v>
      </c>
      <c r="F1858" t="s">
        <v>22</v>
      </c>
      <c r="G1858" t="s">
        <v>3618</v>
      </c>
      <c r="H1858" t="s">
        <v>318</v>
      </c>
      <c r="I1858" t="s">
        <v>1308</v>
      </c>
      <c r="J1858" t="s">
        <v>28</v>
      </c>
    </row>
    <row r="1859" spans="1:10" x14ac:dyDescent="0.3">
      <c r="A1859">
        <v>1857</v>
      </c>
      <c r="B1859" t="s">
        <v>4293</v>
      </c>
      <c r="D1859">
        <v>4.3</v>
      </c>
      <c r="E1859" t="s">
        <v>3539</v>
      </c>
      <c r="F1859" t="s">
        <v>22</v>
      </c>
      <c r="G1859" t="s">
        <v>4294</v>
      </c>
      <c r="H1859" t="s">
        <v>1173</v>
      </c>
      <c r="I1859" t="s">
        <v>147</v>
      </c>
      <c r="J1859" t="s">
        <v>50</v>
      </c>
    </row>
    <row r="1860" spans="1:10" x14ac:dyDescent="0.3">
      <c r="A1860">
        <v>1858</v>
      </c>
      <c r="B1860" t="s">
        <v>4295</v>
      </c>
      <c r="D1860">
        <v>4</v>
      </c>
      <c r="E1860" t="s">
        <v>4296</v>
      </c>
      <c r="F1860" t="s">
        <v>10</v>
      </c>
      <c r="G1860" t="s">
        <v>4204</v>
      </c>
      <c r="H1860" t="s">
        <v>18</v>
      </c>
      <c r="I1860" t="s">
        <v>147</v>
      </c>
      <c r="J1860" t="s">
        <v>85</v>
      </c>
    </row>
    <row r="1861" spans="1:10" x14ac:dyDescent="0.3">
      <c r="A1861">
        <v>1859</v>
      </c>
      <c r="B1861" t="s">
        <v>4297</v>
      </c>
      <c r="D1861">
        <v>4.3</v>
      </c>
      <c r="E1861" t="s">
        <v>4296</v>
      </c>
      <c r="F1861" t="s">
        <v>2498</v>
      </c>
      <c r="G1861" t="s">
        <v>331</v>
      </c>
      <c r="H1861" t="s">
        <v>147</v>
      </c>
      <c r="J1861" t="s">
        <v>846</v>
      </c>
    </row>
    <row r="1862" spans="1:10" x14ac:dyDescent="0.3">
      <c r="A1862">
        <v>1860</v>
      </c>
      <c r="B1862" t="s">
        <v>4295</v>
      </c>
      <c r="D1862">
        <v>4</v>
      </c>
      <c r="E1862" t="s">
        <v>4296</v>
      </c>
      <c r="F1862" t="s">
        <v>10</v>
      </c>
      <c r="G1862" t="s">
        <v>4204</v>
      </c>
      <c r="H1862" t="s">
        <v>18</v>
      </c>
      <c r="I1862" t="s">
        <v>147</v>
      </c>
      <c r="J1862" t="s">
        <v>85</v>
      </c>
    </row>
    <row r="1863" spans="1:10" x14ac:dyDescent="0.3">
      <c r="A1863">
        <v>1861</v>
      </c>
      <c r="B1863" t="s">
        <v>4298</v>
      </c>
      <c r="D1863">
        <v>4.5</v>
      </c>
      <c r="E1863" t="s">
        <v>4296</v>
      </c>
      <c r="F1863" t="s">
        <v>22</v>
      </c>
      <c r="G1863" t="s">
        <v>4299</v>
      </c>
      <c r="H1863" t="s">
        <v>146</v>
      </c>
      <c r="I1863" t="s">
        <v>691</v>
      </c>
      <c r="J1863" t="s">
        <v>773</v>
      </c>
    </row>
    <row r="1864" spans="1:10" x14ac:dyDescent="0.3">
      <c r="A1864">
        <v>1862</v>
      </c>
      <c r="B1864" t="s">
        <v>4300</v>
      </c>
      <c r="D1864">
        <v>4.3</v>
      </c>
      <c r="E1864" t="s">
        <v>4296</v>
      </c>
      <c r="F1864" t="s">
        <v>22</v>
      </c>
      <c r="G1864" t="s">
        <v>4301</v>
      </c>
      <c r="H1864" t="s">
        <v>691</v>
      </c>
      <c r="J1864" t="s">
        <v>417</v>
      </c>
    </row>
    <row r="1865" spans="1:10" x14ac:dyDescent="0.3">
      <c r="A1865">
        <v>1863</v>
      </c>
      <c r="B1865" t="s">
        <v>4302</v>
      </c>
      <c r="D1865">
        <v>4.2</v>
      </c>
      <c r="E1865" t="s">
        <v>4296</v>
      </c>
      <c r="F1865" t="s">
        <v>22</v>
      </c>
      <c r="G1865" t="s">
        <v>4303</v>
      </c>
      <c r="H1865" t="s">
        <v>24</v>
      </c>
      <c r="I1865" t="s">
        <v>147</v>
      </c>
      <c r="J1865" t="s">
        <v>523</v>
      </c>
    </row>
    <row r="1866" spans="1:10" x14ac:dyDescent="0.3">
      <c r="A1866">
        <v>1864</v>
      </c>
      <c r="B1866" t="s">
        <v>4304</v>
      </c>
      <c r="D1866">
        <v>3.3</v>
      </c>
      <c r="E1866" t="s">
        <v>4305</v>
      </c>
      <c r="F1866" t="s">
        <v>10</v>
      </c>
      <c r="G1866" t="s">
        <v>4306</v>
      </c>
      <c r="H1866" t="s">
        <v>538</v>
      </c>
      <c r="I1866" t="s">
        <v>691</v>
      </c>
      <c r="J1866" t="s">
        <v>105</v>
      </c>
    </row>
    <row r="1867" spans="1:10" x14ac:dyDescent="0.3">
      <c r="A1867">
        <v>1865</v>
      </c>
      <c r="B1867" t="s">
        <v>4307</v>
      </c>
      <c r="D1867">
        <v>4.2</v>
      </c>
      <c r="E1867" t="s">
        <v>4305</v>
      </c>
      <c r="F1867" t="s">
        <v>22</v>
      </c>
      <c r="G1867" t="s">
        <v>4308</v>
      </c>
      <c r="H1867" t="s">
        <v>1004</v>
      </c>
      <c r="I1867" t="s">
        <v>147</v>
      </c>
      <c r="J1867" t="s">
        <v>50</v>
      </c>
    </row>
    <row r="1868" spans="1:10" x14ac:dyDescent="0.3">
      <c r="A1868">
        <v>1866</v>
      </c>
      <c r="B1868" t="s">
        <v>4309</v>
      </c>
      <c r="D1868">
        <v>4.5</v>
      </c>
      <c r="E1868" t="s">
        <v>4305</v>
      </c>
      <c r="F1868" t="s">
        <v>22</v>
      </c>
      <c r="G1868" t="s">
        <v>4310</v>
      </c>
      <c r="H1868" t="s">
        <v>126</v>
      </c>
      <c r="I1868" t="s">
        <v>75</v>
      </c>
      <c r="J1868" t="s">
        <v>523</v>
      </c>
    </row>
    <row r="1869" spans="1:10" x14ac:dyDescent="0.3">
      <c r="A1869">
        <v>1867</v>
      </c>
      <c r="B1869" t="s">
        <v>4311</v>
      </c>
      <c r="D1869">
        <v>3.8</v>
      </c>
      <c r="E1869" t="s">
        <v>4305</v>
      </c>
      <c r="F1869" t="s">
        <v>22</v>
      </c>
      <c r="G1869" t="s">
        <v>1720</v>
      </c>
      <c r="H1869" t="s">
        <v>230</v>
      </c>
      <c r="I1869" t="s">
        <v>181</v>
      </c>
      <c r="J1869" t="s">
        <v>44</v>
      </c>
    </row>
    <row r="1870" spans="1:10" x14ac:dyDescent="0.3">
      <c r="A1870">
        <v>1868</v>
      </c>
      <c r="B1870" t="s">
        <v>4312</v>
      </c>
      <c r="D1870">
        <v>3.9</v>
      </c>
      <c r="E1870" t="s">
        <v>4305</v>
      </c>
      <c r="F1870" t="s">
        <v>22</v>
      </c>
      <c r="G1870" t="s">
        <v>4313</v>
      </c>
      <c r="H1870" t="s">
        <v>142</v>
      </c>
      <c r="I1870" t="s">
        <v>147</v>
      </c>
      <c r="J1870" t="s">
        <v>19</v>
      </c>
    </row>
    <row r="1871" spans="1:10" x14ac:dyDescent="0.3">
      <c r="A1871">
        <v>1869</v>
      </c>
      <c r="B1871" t="s">
        <v>4314</v>
      </c>
      <c r="D1871">
        <v>4.0999999999999996</v>
      </c>
      <c r="E1871" t="s">
        <v>4305</v>
      </c>
      <c r="F1871" t="s">
        <v>10</v>
      </c>
      <c r="G1871" t="s">
        <v>4315</v>
      </c>
      <c r="H1871" t="s">
        <v>688</v>
      </c>
      <c r="I1871" t="s">
        <v>75</v>
      </c>
      <c r="J1871" t="s">
        <v>372</v>
      </c>
    </row>
    <row r="1872" spans="1:10" x14ac:dyDescent="0.3">
      <c r="A1872">
        <v>1870</v>
      </c>
      <c r="B1872" t="s">
        <v>4316</v>
      </c>
      <c r="D1872">
        <v>3.8</v>
      </c>
      <c r="E1872" t="s">
        <v>4305</v>
      </c>
      <c r="F1872" t="s">
        <v>22</v>
      </c>
      <c r="G1872" t="s">
        <v>4317</v>
      </c>
      <c r="H1872" t="s">
        <v>200</v>
      </c>
      <c r="I1872" t="s">
        <v>147</v>
      </c>
      <c r="J1872" t="s">
        <v>19</v>
      </c>
    </row>
    <row r="1873" spans="1:10" x14ac:dyDescent="0.3">
      <c r="A1873">
        <v>1871</v>
      </c>
      <c r="B1873" t="s">
        <v>4318</v>
      </c>
      <c r="D1873">
        <v>3.9</v>
      </c>
      <c r="E1873" t="s">
        <v>4305</v>
      </c>
      <c r="F1873" t="s">
        <v>22</v>
      </c>
      <c r="G1873" t="s">
        <v>4319</v>
      </c>
      <c r="H1873" t="s">
        <v>711</v>
      </c>
      <c r="I1873" t="s">
        <v>691</v>
      </c>
      <c r="J1873" t="s">
        <v>315</v>
      </c>
    </row>
    <row r="1874" spans="1:10" x14ac:dyDescent="0.3">
      <c r="A1874">
        <v>1872</v>
      </c>
      <c r="B1874" t="s">
        <v>4320</v>
      </c>
      <c r="D1874">
        <v>4.2</v>
      </c>
      <c r="E1874" t="s">
        <v>4321</v>
      </c>
      <c r="F1874" t="s">
        <v>10</v>
      </c>
      <c r="G1874" t="s">
        <v>4322</v>
      </c>
      <c r="H1874" t="s">
        <v>957</v>
      </c>
      <c r="I1874" t="s">
        <v>147</v>
      </c>
      <c r="J1874" t="s">
        <v>80</v>
      </c>
    </row>
    <row r="1875" spans="1:10" x14ac:dyDescent="0.3">
      <c r="A1875">
        <v>1873</v>
      </c>
      <c r="B1875" t="s">
        <v>4323</v>
      </c>
      <c r="D1875">
        <v>4</v>
      </c>
      <c r="E1875" t="s">
        <v>878</v>
      </c>
      <c r="F1875" t="s">
        <v>22</v>
      </c>
      <c r="G1875" t="s">
        <v>4324</v>
      </c>
      <c r="H1875" t="s">
        <v>1241</v>
      </c>
      <c r="I1875" t="s">
        <v>75</v>
      </c>
      <c r="J1875" t="s">
        <v>28</v>
      </c>
    </row>
    <row r="1876" spans="1:10" x14ac:dyDescent="0.3">
      <c r="A1876">
        <v>1874</v>
      </c>
      <c r="B1876" t="s">
        <v>4325</v>
      </c>
      <c r="D1876">
        <v>3.8</v>
      </c>
      <c r="E1876" t="s">
        <v>2594</v>
      </c>
      <c r="F1876" t="s">
        <v>22</v>
      </c>
      <c r="G1876" t="s">
        <v>4326</v>
      </c>
      <c r="H1876" t="s">
        <v>4327</v>
      </c>
      <c r="I1876" t="s">
        <v>147</v>
      </c>
      <c r="J1876" t="s">
        <v>105</v>
      </c>
    </row>
    <row r="1877" spans="1:10" x14ac:dyDescent="0.3">
      <c r="A1877">
        <v>1875</v>
      </c>
      <c r="B1877" t="s">
        <v>4328</v>
      </c>
      <c r="D1877">
        <v>4.3</v>
      </c>
      <c r="E1877" t="s">
        <v>4329</v>
      </c>
      <c r="F1877" t="s">
        <v>22</v>
      </c>
      <c r="G1877" t="s">
        <v>4330</v>
      </c>
      <c r="H1877" t="s">
        <v>4331</v>
      </c>
      <c r="I1877" t="s">
        <v>181</v>
      </c>
      <c r="J1877" t="s">
        <v>773</v>
      </c>
    </row>
    <row r="1878" spans="1:10" x14ac:dyDescent="0.3">
      <c r="A1878">
        <v>1876</v>
      </c>
      <c r="B1878" t="s">
        <v>4332</v>
      </c>
      <c r="D1878">
        <v>4.2</v>
      </c>
      <c r="E1878" t="s">
        <v>4329</v>
      </c>
      <c r="F1878" t="s">
        <v>22</v>
      </c>
      <c r="G1878" t="s">
        <v>4142</v>
      </c>
      <c r="H1878" t="s">
        <v>43</v>
      </c>
      <c r="I1878" t="s">
        <v>147</v>
      </c>
      <c r="J1878" t="s">
        <v>732</v>
      </c>
    </row>
    <row r="1879" spans="1:10" x14ac:dyDescent="0.3">
      <c r="A1879">
        <v>1877</v>
      </c>
      <c r="B1879" t="s">
        <v>4333</v>
      </c>
      <c r="D1879">
        <v>4.4000000000000004</v>
      </c>
      <c r="E1879" t="s">
        <v>4329</v>
      </c>
      <c r="F1879" t="s">
        <v>10</v>
      </c>
      <c r="G1879" t="s">
        <v>4334</v>
      </c>
      <c r="H1879" t="s">
        <v>446</v>
      </c>
      <c r="I1879" t="s">
        <v>1308</v>
      </c>
      <c r="J1879" t="s">
        <v>284</v>
      </c>
    </row>
    <row r="1880" spans="1:10" x14ac:dyDescent="0.3">
      <c r="A1880">
        <v>1878</v>
      </c>
      <c r="B1880" t="s">
        <v>4335</v>
      </c>
      <c r="D1880">
        <v>4.3</v>
      </c>
      <c r="E1880" t="s">
        <v>4329</v>
      </c>
      <c r="F1880" t="s">
        <v>3756</v>
      </c>
      <c r="J1880" t="s">
        <v>186</v>
      </c>
    </row>
    <row r="1881" spans="1:10" x14ac:dyDescent="0.3">
      <c r="A1881">
        <v>1879</v>
      </c>
      <c r="B1881" t="s">
        <v>4336</v>
      </c>
      <c r="D1881">
        <v>4.5</v>
      </c>
      <c r="E1881" t="s">
        <v>4329</v>
      </c>
      <c r="F1881" t="s">
        <v>10</v>
      </c>
      <c r="G1881" t="s">
        <v>4337</v>
      </c>
      <c r="H1881" t="s">
        <v>397</v>
      </c>
      <c r="I1881" t="s">
        <v>683</v>
      </c>
      <c r="J1881" t="s">
        <v>4338</v>
      </c>
    </row>
    <row r="1882" spans="1:10" x14ac:dyDescent="0.3">
      <c r="A1882">
        <v>1880</v>
      </c>
      <c r="B1882" t="s">
        <v>4339</v>
      </c>
      <c r="D1882">
        <v>3.7</v>
      </c>
      <c r="E1882" t="s">
        <v>4340</v>
      </c>
      <c r="F1882" t="s">
        <v>22</v>
      </c>
      <c r="G1882" t="s">
        <v>4341</v>
      </c>
      <c r="H1882" t="s">
        <v>357</v>
      </c>
      <c r="I1882" t="s">
        <v>683</v>
      </c>
      <c r="J1882" t="s">
        <v>362</v>
      </c>
    </row>
    <row r="1883" spans="1:10" x14ac:dyDescent="0.3">
      <c r="A1883">
        <v>1881</v>
      </c>
      <c r="B1883" t="s">
        <v>4342</v>
      </c>
      <c r="D1883">
        <v>3.8</v>
      </c>
      <c r="E1883" t="s">
        <v>4340</v>
      </c>
      <c r="F1883" t="s">
        <v>881</v>
      </c>
      <c r="G1883" t="s">
        <v>4343</v>
      </c>
      <c r="H1883" t="s">
        <v>104</v>
      </c>
      <c r="I1883" t="s">
        <v>147</v>
      </c>
      <c r="J1883" t="s">
        <v>800</v>
      </c>
    </row>
    <row r="1884" spans="1:10" x14ac:dyDescent="0.3">
      <c r="A1884">
        <v>1882</v>
      </c>
      <c r="B1884" t="s">
        <v>4344</v>
      </c>
      <c r="D1884">
        <v>4.4000000000000004</v>
      </c>
      <c r="E1884" t="s">
        <v>4340</v>
      </c>
      <c r="F1884" t="s">
        <v>10</v>
      </c>
      <c r="G1884" t="s">
        <v>4345</v>
      </c>
      <c r="H1884" t="s">
        <v>596</v>
      </c>
      <c r="I1884" t="s">
        <v>13</v>
      </c>
      <c r="J1884" t="s">
        <v>315</v>
      </c>
    </row>
    <row r="1885" spans="1:10" x14ac:dyDescent="0.3">
      <c r="A1885">
        <v>1883</v>
      </c>
      <c r="B1885" t="s">
        <v>4346</v>
      </c>
      <c r="D1885">
        <v>3.4</v>
      </c>
      <c r="E1885" t="s">
        <v>4340</v>
      </c>
      <c r="F1885" t="s">
        <v>4347</v>
      </c>
      <c r="G1885" t="s">
        <v>147</v>
      </c>
      <c r="J1885" t="s">
        <v>235</v>
      </c>
    </row>
    <row r="1886" spans="1:10" x14ac:dyDescent="0.3">
      <c r="A1886">
        <v>1884</v>
      </c>
      <c r="B1886" t="s">
        <v>4348</v>
      </c>
      <c r="D1886">
        <v>4.3</v>
      </c>
      <c r="E1886" t="s">
        <v>4349</v>
      </c>
      <c r="F1886" t="s">
        <v>22</v>
      </c>
      <c r="G1886" t="s">
        <v>4350</v>
      </c>
      <c r="H1886" t="s">
        <v>368</v>
      </c>
      <c r="I1886" t="s">
        <v>147</v>
      </c>
      <c r="J1886" t="s">
        <v>564</v>
      </c>
    </row>
    <row r="1887" spans="1:10" x14ac:dyDescent="0.3">
      <c r="A1887">
        <v>1885</v>
      </c>
      <c r="B1887" t="s">
        <v>4351</v>
      </c>
      <c r="D1887">
        <v>4.2</v>
      </c>
      <c r="E1887" t="s">
        <v>4349</v>
      </c>
      <c r="F1887" t="s">
        <v>10</v>
      </c>
      <c r="G1887" t="s">
        <v>3628</v>
      </c>
      <c r="H1887" t="s">
        <v>837</v>
      </c>
      <c r="I1887" t="s">
        <v>147</v>
      </c>
      <c r="J1887" t="s">
        <v>122</v>
      </c>
    </row>
    <row r="1888" spans="1:10" x14ac:dyDescent="0.3">
      <c r="A1888">
        <v>1886</v>
      </c>
      <c r="B1888" t="s">
        <v>4352</v>
      </c>
      <c r="D1888">
        <v>3.9</v>
      </c>
      <c r="E1888" t="s">
        <v>4349</v>
      </c>
      <c r="F1888" t="s">
        <v>10</v>
      </c>
      <c r="G1888" t="s">
        <v>3266</v>
      </c>
      <c r="H1888" t="s">
        <v>1796</v>
      </c>
      <c r="I1888" t="s">
        <v>147</v>
      </c>
      <c r="J1888" t="s">
        <v>105</v>
      </c>
    </row>
    <row r="1889" spans="1:10" x14ac:dyDescent="0.3">
      <c r="A1889">
        <v>1887</v>
      </c>
      <c r="B1889" t="s">
        <v>4353</v>
      </c>
      <c r="D1889">
        <v>4.5</v>
      </c>
      <c r="E1889" t="s">
        <v>4349</v>
      </c>
      <c r="F1889" t="s">
        <v>10</v>
      </c>
      <c r="G1889" t="s">
        <v>2400</v>
      </c>
      <c r="H1889" t="s">
        <v>84</v>
      </c>
      <c r="I1889" t="s">
        <v>147</v>
      </c>
      <c r="J1889" t="s">
        <v>315</v>
      </c>
    </row>
    <row r="1890" spans="1:10" x14ac:dyDescent="0.3">
      <c r="A1890">
        <v>1888</v>
      </c>
      <c r="B1890" t="s">
        <v>4354</v>
      </c>
      <c r="D1890">
        <v>4</v>
      </c>
      <c r="E1890" t="s">
        <v>4349</v>
      </c>
      <c r="F1890" t="s">
        <v>22</v>
      </c>
      <c r="G1890" t="s">
        <v>4355</v>
      </c>
      <c r="H1890" t="s">
        <v>596</v>
      </c>
      <c r="I1890" t="s">
        <v>683</v>
      </c>
      <c r="J1890" t="s">
        <v>362</v>
      </c>
    </row>
    <row r="1891" spans="1:10" x14ac:dyDescent="0.3">
      <c r="A1891">
        <v>1889</v>
      </c>
      <c r="B1891" t="s">
        <v>4356</v>
      </c>
      <c r="D1891">
        <v>4.5</v>
      </c>
      <c r="E1891" t="s">
        <v>4349</v>
      </c>
      <c r="F1891" t="s">
        <v>22</v>
      </c>
      <c r="G1891" t="s">
        <v>2733</v>
      </c>
      <c r="H1891" t="s">
        <v>1307</v>
      </c>
      <c r="I1891" t="s">
        <v>691</v>
      </c>
      <c r="J1891" t="s">
        <v>846</v>
      </c>
    </row>
    <row r="1892" spans="1:10" x14ac:dyDescent="0.3">
      <c r="A1892">
        <v>1890</v>
      </c>
      <c r="B1892" t="s">
        <v>4357</v>
      </c>
      <c r="D1892">
        <v>4.0999999999999996</v>
      </c>
      <c r="E1892" t="s">
        <v>4305</v>
      </c>
      <c r="F1892" t="s">
        <v>22</v>
      </c>
      <c r="G1892" t="s">
        <v>4358</v>
      </c>
      <c r="H1892" t="s">
        <v>253</v>
      </c>
      <c r="I1892" t="s">
        <v>75</v>
      </c>
      <c r="J1892" t="s">
        <v>117</v>
      </c>
    </row>
    <row r="1893" spans="1:10" x14ac:dyDescent="0.3">
      <c r="A1893">
        <v>1891</v>
      </c>
      <c r="B1893" t="s">
        <v>4359</v>
      </c>
      <c r="D1893">
        <v>4.0999999999999996</v>
      </c>
      <c r="E1893" t="s">
        <v>4360</v>
      </c>
      <c r="F1893" t="s">
        <v>22</v>
      </c>
      <c r="G1893" t="s">
        <v>4361</v>
      </c>
      <c r="H1893" t="s">
        <v>629</v>
      </c>
      <c r="I1893" t="s">
        <v>691</v>
      </c>
      <c r="J1893" t="s">
        <v>315</v>
      </c>
    </row>
    <row r="1894" spans="1:10" x14ac:dyDescent="0.3">
      <c r="A1894">
        <v>1892</v>
      </c>
      <c r="B1894" t="s">
        <v>4362</v>
      </c>
      <c r="D1894">
        <v>4</v>
      </c>
      <c r="E1894" t="s">
        <v>4360</v>
      </c>
      <c r="F1894" t="s">
        <v>22</v>
      </c>
      <c r="G1894" t="s">
        <v>4363</v>
      </c>
      <c r="H1894" t="s">
        <v>151</v>
      </c>
      <c r="I1894" t="s">
        <v>181</v>
      </c>
      <c r="J1894" t="s">
        <v>315</v>
      </c>
    </row>
    <row r="1895" spans="1:10" x14ac:dyDescent="0.3">
      <c r="A1895">
        <v>1893</v>
      </c>
      <c r="B1895" t="s">
        <v>4364</v>
      </c>
      <c r="D1895">
        <v>3.7</v>
      </c>
      <c r="E1895" t="s">
        <v>4360</v>
      </c>
      <c r="F1895" t="s">
        <v>22</v>
      </c>
      <c r="G1895" t="s">
        <v>4365</v>
      </c>
      <c r="H1895" t="s">
        <v>48</v>
      </c>
      <c r="I1895" t="s">
        <v>147</v>
      </c>
      <c r="J1895" t="s">
        <v>28</v>
      </c>
    </row>
    <row r="1896" spans="1:10" x14ac:dyDescent="0.3">
      <c r="A1896">
        <v>1894</v>
      </c>
      <c r="B1896" t="s">
        <v>4366</v>
      </c>
      <c r="D1896">
        <v>3.9</v>
      </c>
      <c r="E1896" t="s">
        <v>4360</v>
      </c>
      <c r="F1896" t="s">
        <v>22</v>
      </c>
      <c r="G1896" t="s">
        <v>4367</v>
      </c>
      <c r="H1896" t="s">
        <v>200</v>
      </c>
      <c r="I1896" t="s">
        <v>691</v>
      </c>
      <c r="J1896" t="s">
        <v>50</v>
      </c>
    </row>
    <row r="1897" spans="1:10" x14ac:dyDescent="0.3">
      <c r="A1897">
        <v>1895</v>
      </c>
      <c r="B1897" t="s">
        <v>4368</v>
      </c>
      <c r="D1897">
        <v>4.3</v>
      </c>
      <c r="E1897" t="s">
        <v>4360</v>
      </c>
      <c r="F1897" t="s">
        <v>22</v>
      </c>
      <c r="G1897" t="s">
        <v>4369</v>
      </c>
      <c r="H1897" t="s">
        <v>1049</v>
      </c>
      <c r="I1897" t="s">
        <v>683</v>
      </c>
      <c r="J1897" t="s">
        <v>28</v>
      </c>
    </row>
    <row r="1898" spans="1:10" x14ac:dyDescent="0.3">
      <c r="A1898">
        <v>1896</v>
      </c>
      <c r="B1898" t="s">
        <v>4370</v>
      </c>
      <c r="D1898">
        <v>3.8</v>
      </c>
      <c r="E1898" t="s">
        <v>4360</v>
      </c>
      <c r="F1898" t="s">
        <v>22</v>
      </c>
      <c r="G1898" t="s">
        <v>4371</v>
      </c>
      <c r="H1898" t="s">
        <v>711</v>
      </c>
      <c r="I1898" t="s">
        <v>683</v>
      </c>
      <c r="J1898" t="s">
        <v>117</v>
      </c>
    </row>
    <row r="1899" spans="1:10" x14ac:dyDescent="0.3">
      <c r="A1899">
        <v>1897</v>
      </c>
      <c r="B1899" t="s">
        <v>4372</v>
      </c>
      <c r="D1899">
        <v>4.9000000000000004</v>
      </c>
      <c r="E1899" t="s">
        <v>4360</v>
      </c>
      <c r="F1899" t="s">
        <v>22</v>
      </c>
      <c r="G1899" t="s">
        <v>4373</v>
      </c>
      <c r="H1899" t="s">
        <v>100</v>
      </c>
      <c r="I1899" t="s">
        <v>683</v>
      </c>
      <c r="J1899" t="s">
        <v>186</v>
      </c>
    </row>
    <row r="1900" spans="1:10" x14ac:dyDescent="0.3">
      <c r="A1900">
        <v>1898</v>
      </c>
      <c r="B1900" t="s">
        <v>4374</v>
      </c>
      <c r="D1900">
        <v>4.3</v>
      </c>
      <c r="E1900" t="s">
        <v>4360</v>
      </c>
      <c r="F1900" t="s">
        <v>22</v>
      </c>
      <c r="G1900" t="s">
        <v>4375</v>
      </c>
      <c r="H1900" t="s">
        <v>386</v>
      </c>
      <c r="I1900" t="s">
        <v>147</v>
      </c>
      <c r="J1900" t="s">
        <v>612</v>
      </c>
    </row>
    <row r="1901" spans="1:10" x14ac:dyDescent="0.3">
      <c r="A1901">
        <v>1899</v>
      </c>
      <c r="B1901" t="s">
        <v>4376</v>
      </c>
      <c r="D1901">
        <v>4.2</v>
      </c>
      <c r="E1901" t="s">
        <v>4360</v>
      </c>
      <c r="F1901" t="s">
        <v>10</v>
      </c>
      <c r="G1901" t="s">
        <v>4377</v>
      </c>
      <c r="H1901" t="s">
        <v>18</v>
      </c>
      <c r="I1901" t="s">
        <v>691</v>
      </c>
      <c r="J1901" t="s">
        <v>612</v>
      </c>
    </row>
    <row r="1902" spans="1:10" x14ac:dyDescent="0.3">
      <c r="A1902">
        <v>1900</v>
      </c>
      <c r="B1902" t="s">
        <v>4378</v>
      </c>
      <c r="D1902">
        <v>4</v>
      </c>
      <c r="E1902" t="s">
        <v>4360</v>
      </c>
      <c r="F1902" t="s">
        <v>22</v>
      </c>
      <c r="G1902" t="s">
        <v>978</v>
      </c>
      <c r="H1902" t="s">
        <v>368</v>
      </c>
      <c r="I1902" t="s">
        <v>147</v>
      </c>
      <c r="J1902" t="s">
        <v>362</v>
      </c>
    </row>
    <row r="1903" spans="1:10" x14ac:dyDescent="0.3">
      <c r="A1903">
        <v>1901</v>
      </c>
      <c r="B1903" t="s">
        <v>4379</v>
      </c>
      <c r="D1903">
        <v>3.8</v>
      </c>
      <c r="E1903" t="s">
        <v>4360</v>
      </c>
      <c r="F1903" t="s">
        <v>4380</v>
      </c>
      <c r="G1903" t="s">
        <v>752</v>
      </c>
      <c r="H1903" t="s">
        <v>147</v>
      </c>
      <c r="J1903" t="s">
        <v>117</v>
      </c>
    </row>
    <row r="1904" spans="1:10" x14ac:dyDescent="0.3">
      <c r="A1904">
        <v>1902</v>
      </c>
      <c r="B1904" t="s">
        <v>4381</v>
      </c>
      <c r="D1904">
        <v>4.3</v>
      </c>
      <c r="E1904" t="s">
        <v>4163</v>
      </c>
      <c r="F1904" t="s">
        <v>10</v>
      </c>
      <c r="G1904" t="s">
        <v>4382</v>
      </c>
      <c r="H1904" t="s">
        <v>700</v>
      </c>
      <c r="I1904" t="s">
        <v>3614</v>
      </c>
      <c r="J1904" t="s">
        <v>19</v>
      </c>
    </row>
    <row r="1905" spans="1:10" x14ac:dyDescent="0.3">
      <c r="A1905">
        <v>1903</v>
      </c>
      <c r="B1905" t="s">
        <v>4383</v>
      </c>
      <c r="D1905">
        <v>3.5</v>
      </c>
      <c r="E1905" t="s">
        <v>4384</v>
      </c>
      <c r="F1905" t="s">
        <v>10</v>
      </c>
      <c r="G1905" t="s">
        <v>2374</v>
      </c>
      <c r="H1905" t="s">
        <v>39</v>
      </c>
      <c r="I1905" t="s">
        <v>691</v>
      </c>
      <c r="J1905" t="s">
        <v>284</v>
      </c>
    </row>
    <row r="1906" spans="1:10" x14ac:dyDescent="0.3">
      <c r="A1906">
        <v>1904</v>
      </c>
      <c r="B1906" t="s">
        <v>4385</v>
      </c>
      <c r="D1906">
        <v>4</v>
      </c>
      <c r="E1906" t="s">
        <v>4384</v>
      </c>
      <c r="F1906" t="s">
        <v>22</v>
      </c>
      <c r="G1906" t="s">
        <v>4386</v>
      </c>
      <c r="H1906" t="s">
        <v>2514</v>
      </c>
      <c r="I1906" t="s">
        <v>147</v>
      </c>
      <c r="J1906" t="s">
        <v>218</v>
      </c>
    </row>
    <row r="1907" spans="1:10" x14ac:dyDescent="0.3">
      <c r="A1907">
        <v>1905</v>
      </c>
      <c r="B1907" t="s">
        <v>4387</v>
      </c>
      <c r="D1907">
        <v>4</v>
      </c>
      <c r="E1907" t="s">
        <v>4384</v>
      </c>
      <c r="F1907" t="s">
        <v>22</v>
      </c>
      <c r="G1907" t="s">
        <v>4388</v>
      </c>
      <c r="H1907" t="s">
        <v>234</v>
      </c>
      <c r="I1907" t="s">
        <v>683</v>
      </c>
      <c r="J1907" t="s">
        <v>44</v>
      </c>
    </row>
    <row r="1908" spans="1:10" x14ac:dyDescent="0.3">
      <c r="A1908">
        <v>1906</v>
      </c>
      <c r="B1908" t="s">
        <v>4389</v>
      </c>
      <c r="D1908">
        <v>3.7</v>
      </c>
      <c r="E1908" t="s">
        <v>4384</v>
      </c>
      <c r="F1908" t="s">
        <v>22</v>
      </c>
      <c r="G1908" t="s">
        <v>4390</v>
      </c>
      <c r="H1908" t="s">
        <v>604</v>
      </c>
      <c r="I1908" t="s">
        <v>147</v>
      </c>
      <c r="J1908" t="s">
        <v>295</v>
      </c>
    </row>
    <row r="1909" spans="1:10" x14ac:dyDescent="0.3">
      <c r="A1909">
        <v>1907</v>
      </c>
      <c r="B1909" t="s">
        <v>4391</v>
      </c>
      <c r="D1909">
        <v>4</v>
      </c>
      <c r="E1909" t="s">
        <v>4384</v>
      </c>
      <c r="F1909" t="s">
        <v>22</v>
      </c>
      <c r="G1909" t="s">
        <v>4392</v>
      </c>
      <c r="H1909" t="s">
        <v>234</v>
      </c>
      <c r="I1909" t="s">
        <v>147</v>
      </c>
      <c r="J1909" t="s">
        <v>254</v>
      </c>
    </row>
    <row r="1910" spans="1:10" x14ac:dyDescent="0.3">
      <c r="A1910">
        <v>1908</v>
      </c>
      <c r="B1910" t="s">
        <v>4393</v>
      </c>
      <c r="D1910">
        <v>4.0999999999999996</v>
      </c>
      <c r="E1910" t="s">
        <v>4384</v>
      </c>
      <c r="F1910" t="s">
        <v>22</v>
      </c>
      <c r="G1910" t="s">
        <v>4394</v>
      </c>
      <c r="H1910" t="s">
        <v>62</v>
      </c>
      <c r="I1910" t="s">
        <v>147</v>
      </c>
      <c r="J1910" t="s">
        <v>105</v>
      </c>
    </row>
    <row r="1911" spans="1:10" x14ac:dyDescent="0.3">
      <c r="A1911">
        <v>1909</v>
      </c>
      <c r="B1911" t="s">
        <v>4395</v>
      </c>
      <c r="D1911">
        <v>3.5</v>
      </c>
      <c r="E1911" t="s">
        <v>4396</v>
      </c>
      <c r="F1911" t="s">
        <v>22</v>
      </c>
      <c r="G1911" t="s">
        <v>4397</v>
      </c>
      <c r="H1911" t="s">
        <v>583</v>
      </c>
      <c r="I1911" t="s">
        <v>691</v>
      </c>
      <c r="J1911" t="s">
        <v>28</v>
      </c>
    </row>
    <row r="1912" spans="1:10" x14ac:dyDescent="0.3">
      <c r="A1912">
        <v>1910</v>
      </c>
      <c r="B1912" t="s">
        <v>4398</v>
      </c>
      <c r="D1912">
        <v>3.8</v>
      </c>
      <c r="E1912" t="s">
        <v>4396</v>
      </c>
      <c r="F1912" t="s">
        <v>22</v>
      </c>
      <c r="G1912" t="s">
        <v>3856</v>
      </c>
      <c r="H1912" t="s">
        <v>583</v>
      </c>
      <c r="I1912" t="s">
        <v>147</v>
      </c>
      <c r="J1912" t="s">
        <v>19</v>
      </c>
    </row>
    <row r="1913" spans="1:10" x14ac:dyDescent="0.3">
      <c r="A1913">
        <v>1911</v>
      </c>
      <c r="B1913" t="s">
        <v>4399</v>
      </c>
      <c r="D1913">
        <v>4.2</v>
      </c>
      <c r="E1913" t="s">
        <v>811</v>
      </c>
      <c r="F1913" t="s">
        <v>22</v>
      </c>
      <c r="G1913" t="s">
        <v>4400</v>
      </c>
      <c r="H1913" t="s">
        <v>327</v>
      </c>
      <c r="I1913" t="s">
        <v>147</v>
      </c>
      <c r="J1913" t="s">
        <v>105</v>
      </c>
    </row>
    <row r="1914" spans="1:10" x14ac:dyDescent="0.3">
      <c r="A1914">
        <v>1912</v>
      </c>
      <c r="B1914" t="s">
        <v>4401</v>
      </c>
      <c r="D1914">
        <v>4.2</v>
      </c>
      <c r="E1914" t="s">
        <v>4402</v>
      </c>
      <c r="F1914" t="s">
        <v>22</v>
      </c>
      <c r="G1914" t="s">
        <v>1489</v>
      </c>
      <c r="H1914" t="s">
        <v>321</v>
      </c>
      <c r="I1914" t="s">
        <v>691</v>
      </c>
      <c r="J1914" t="s">
        <v>773</v>
      </c>
    </row>
    <row r="1915" spans="1:10" x14ac:dyDescent="0.3">
      <c r="A1915">
        <v>1913</v>
      </c>
      <c r="B1915" t="s">
        <v>4403</v>
      </c>
      <c r="D1915">
        <v>4.2</v>
      </c>
      <c r="E1915" t="s">
        <v>4402</v>
      </c>
      <c r="F1915" t="s">
        <v>22</v>
      </c>
      <c r="G1915" t="s">
        <v>4404</v>
      </c>
      <c r="H1915" t="s">
        <v>711</v>
      </c>
      <c r="I1915" t="s">
        <v>683</v>
      </c>
      <c r="J1915" t="s">
        <v>117</v>
      </c>
    </row>
    <row r="1916" spans="1:10" x14ac:dyDescent="0.3">
      <c r="A1916">
        <v>1914</v>
      </c>
      <c r="B1916" t="s">
        <v>4405</v>
      </c>
      <c r="D1916">
        <v>3.9</v>
      </c>
      <c r="E1916" t="s">
        <v>4402</v>
      </c>
      <c r="F1916" t="s">
        <v>10</v>
      </c>
      <c r="G1916" t="s">
        <v>4406</v>
      </c>
      <c r="H1916" t="s">
        <v>217</v>
      </c>
      <c r="I1916" t="s">
        <v>147</v>
      </c>
      <c r="J1916" t="s">
        <v>235</v>
      </c>
    </row>
    <row r="1917" spans="1:10" x14ac:dyDescent="0.3">
      <c r="A1917">
        <v>1915</v>
      </c>
      <c r="B1917" t="s">
        <v>4407</v>
      </c>
      <c r="D1917">
        <v>4.0999999999999996</v>
      </c>
      <c r="E1917" t="s">
        <v>4402</v>
      </c>
      <c r="F1917" t="s">
        <v>22</v>
      </c>
      <c r="G1917" t="s">
        <v>4408</v>
      </c>
      <c r="H1917" t="s">
        <v>331</v>
      </c>
      <c r="I1917" t="s">
        <v>1308</v>
      </c>
      <c r="J1917" t="s">
        <v>44</v>
      </c>
    </row>
    <row r="1918" spans="1:10" x14ac:dyDescent="0.3">
      <c r="A1918">
        <v>1916</v>
      </c>
      <c r="B1918" t="s">
        <v>4409</v>
      </c>
      <c r="D1918">
        <v>2.8</v>
      </c>
      <c r="E1918" t="s">
        <v>4402</v>
      </c>
      <c r="F1918" t="s">
        <v>22</v>
      </c>
      <c r="G1918" t="s">
        <v>2746</v>
      </c>
      <c r="H1918" t="s">
        <v>522</v>
      </c>
      <c r="I1918" t="s">
        <v>683</v>
      </c>
      <c r="J1918" t="s">
        <v>28</v>
      </c>
    </row>
    <row r="1919" spans="1:10" x14ac:dyDescent="0.3">
      <c r="A1919">
        <v>1917</v>
      </c>
      <c r="B1919" t="s">
        <v>4410</v>
      </c>
      <c r="D1919">
        <v>3.7</v>
      </c>
      <c r="E1919" t="s">
        <v>4402</v>
      </c>
      <c r="F1919" t="s">
        <v>22</v>
      </c>
      <c r="G1919" t="s">
        <v>4411</v>
      </c>
      <c r="H1919" t="s">
        <v>151</v>
      </c>
      <c r="I1919" t="s">
        <v>147</v>
      </c>
      <c r="J1919" t="s">
        <v>14</v>
      </c>
    </row>
    <row r="1920" spans="1:10" x14ac:dyDescent="0.3">
      <c r="A1920">
        <v>1918</v>
      </c>
      <c r="B1920" t="s">
        <v>4412</v>
      </c>
      <c r="D1920">
        <v>3.6</v>
      </c>
      <c r="E1920" t="s">
        <v>4402</v>
      </c>
      <c r="F1920" t="s">
        <v>22</v>
      </c>
      <c r="G1920" t="s">
        <v>4413</v>
      </c>
      <c r="H1920" t="s">
        <v>126</v>
      </c>
      <c r="I1920" t="s">
        <v>683</v>
      </c>
      <c r="J1920" t="s">
        <v>70</v>
      </c>
    </row>
    <row r="1921" spans="1:10" x14ac:dyDescent="0.3">
      <c r="A1921">
        <v>1919</v>
      </c>
      <c r="B1921" t="s">
        <v>4414</v>
      </c>
      <c r="D1921">
        <v>3.8</v>
      </c>
      <c r="E1921" t="s">
        <v>4402</v>
      </c>
      <c r="F1921" t="s">
        <v>22</v>
      </c>
      <c r="G1921" t="s">
        <v>4415</v>
      </c>
      <c r="H1921" t="s">
        <v>109</v>
      </c>
      <c r="I1921" t="s">
        <v>691</v>
      </c>
      <c r="J1921" t="s">
        <v>70</v>
      </c>
    </row>
    <row r="1922" spans="1:10" x14ac:dyDescent="0.3">
      <c r="A1922">
        <v>1920</v>
      </c>
      <c r="B1922" t="s">
        <v>4416</v>
      </c>
      <c r="D1922">
        <v>3.6</v>
      </c>
      <c r="E1922" t="s">
        <v>4417</v>
      </c>
      <c r="F1922" t="s">
        <v>10</v>
      </c>
      <c r="G1922" t="s">
        <v>4418</v>
      </c>
      <c r="H1922" t="s">
        <v>600</v>
      </c>
      <c r="I1922" t="s">
        <v>147</v>
      </c>
      <c r="J1922" t="s">
        <v>117</v>
      </c>
    </row>
    <row r="1923" spans="1:10" x14ac:dyDescent="0.3">
      <c r="A1923">
        <v>1921</v>
      </c>
      <c r="B1923" t="s">
        <v>4419</v>
      </c>
      <c r="D1923">
        <v>4.8</v>
      </c>
      <c r="E1923" t="s">
        <v>4417</v>
      </c>
      <c r="F1923" t="s">
        <v>22</v>
      </c>
      <c r="G1923" t="s">
        <v>4420</v>
      </c>
      <c r="H1923" t="s">
        <v>299</v>
      </c>
      <c r="I1923" t="s">
        <v>683</v>
      </c>
      <c r="J1923" t="s">
        <v>186</v>
      </c>
    </row>
    <row r="1924" spans="1:10" x14ac:dyDescent="0.3">
      <c r="A1924">
        <v>1922</v>
      </c>
      <c r="B1924" t="s">
        <v>4421</v>
      </c>
      <c r="D1924">
        <v>3.6</v>
      </c>
      <c r="E1924" t="s">
        <v>4417</v>
      </c>
      <c r="F1924" t="s">
        <v>22</v>
      </c>
      <c r="G1924" t="s">
        <v>4422</v>
      </c>
      <c r="H1924" t="s">
        <v>100</v>
      </c>
      <c r="I1924" t="s">
        <v>147</v>
      </c>
      <c r="J1924" t="s">
        <v>28</v>
      </c>
    </row>
    <row r="1925" spans="1:10" x14ac:dyDescent="0.3">
      <c r="A1925">
        <v>1923</v>
      </c>
      <c r="B1925" t="s">
        <v>4423</v>
      </c>
      <c r="D1925">
        <v>4.0999999999999996</v>
      </c>
      <c r="E1925" t="s">
        <v>4417</v>
      </c>
      <c r="F1925" t="s">
        <v>10</v>
      </c>
      <c r="G1925" t="s">
        <v>502</v>
      </c>
      <c r="H1925" t="s">
        <v>357</v>
      </c>
      <c r="I1925" t="s">
        <v>147</v>
      </c>
      <c r="J1925" t="s">
        <v>28</v>
      </c>
    </row>
    <row r="1926" spans="1:10" x14ac:dyDescent="0.3">
      <c r="A1926">
        <v>1924</v>
      </c>
      <c r="B1926" t="s">
        <v>4424</v>
      </c>
      <c r="D1926">
        <v>3.6</v>
      </c>
      <c r="E1926" t="s">
        <v>4417</v>
      </c>
      <c r="F1926" t="s">
        <v>10</v>
      </c>
      <c r="G1926" t="s">
        <v>4425</v>
      </c>
      <c r="H1926" t="s">
        <v>375</v>
      </c>
      <c r="I1926" t="s">
        <v>147</v>
      </c>
      <c r="J1926" t="s">
        <v>295</v>
      </c>
    </row>
    <row r="1927" spans="1:10" x14ac:dyDescent="0.3">
      <c r="A1927">
        <v>1925</v>
      </c>
      <c r="B1927" t="s">
        <v>4426</v>
      </c>
      <c r="D1927">
        <v>3.9</v>
      </c>
      <c r="E1927" t="s">
        <v>4417</v>
      </c>
      <c r="F1927" t="s">
        <v>22</v>
      </c>
      <c r="G1927" t="s">
        <v>4427</v>
      </c>
      <c r="H1927" t="s">
        <v>711</v>
      </c>
      <c r="I1927" t="s">
        <v>683</v>
      </c>
      <c r="J1927" t="s">
        <v>564</v>
      </c>
    </row>
    <row r="1928" spans="1:10" x14ac:dyDescent="0.3">
      <c r="A1928">
        <v>1926</v>
      </c>
      <c r="B1928" t="s">
        <v>4428</v>
      </c>
      <c r="D1928">
        <v>4.3</v>
      </c>
      <c r="E1928" t="s">
        <v>2672</v>
      </c>
      <c r="F1928" t="s">
        <v>22</v>
      </c>
      <c r="G1928" t="s">
        <v>4429</v>
      </c>
      <c r="H1928" t="s">
        <v>596</v>
      </c>
      <c r="I1928" t="s">
        <v>75</v>
      </c>
      <c r="J1928" t="s">
        <v>105</v>
      </c>
    </row>
    <row r="1929" spans="1:10" x14ac:dyDescent="0.3">
      <c r="A1929">
        <v>1927</v>
      </c>
      <c r="B1929" t="s">
        <v>4430</v>
      </c>
      <c r="D1929">
        <v>4</v>
      </c>
      <c r="E1929" t="s">
        <v>4431</v>
      </c>
      <c r="F1929" t="s">
        <v>22</v>
      </c>
      <c r="G1929" t="s">
        <v>4432</v>
      </c>
      <c r="H1929" t="s">
        <v>43</v>
      </c>
      <c r="I1929" t="s">
        <v>181</v>
      </c>
      <c r="J1929" t="s">
        <v>268</v>
      </c>
    </row>
    <row r="1930" spans="1:10" x14ac:dyDescent="0.3">
      <c r="A1930">
        <v>1928</v>
      </c>
      <c r="B1930" t="s">
        <v>4433</v>
      </c>
      <c r="D1930">
        <v>4.0999999999999996</v>
      </c>
      <c r="E1930" t="s">
        <v>4431</v>
      </c>
      <c r="F1930" t="s">
        <v>10</v>
      </c>
      <c r="G1930" t="s">
        <v>4434</v>
      </c>
      <c r="H1930" t="s">
        <v>752</v>
      </c>
      <c r="I1930" t="s">
        <v>683</v>
      </c>
      <c r="J1930" t="s">
        <v>218</v>
      </c>
    </row>
    <row r="1931" spans="1:10" x14ac:dyDescent="0.3">
      <c r="A1931">
        <v>1929</v>
      </c>
      <c r="B1931" t="s">
        <v>4435</v>
      </c>
      <c r="D1931">
        <v>4</v>
      </c>
      <c r="E1931" t="s">
        <v>4431</v>
      </c>
      <c r="F1931" t="s">
        <v>22</v>
      </c>
      <c r="G1931" t="s">
        <v>3109</v>
      </c>
      <c r="H1931" t="s">
        <v>100</v>
      </c>
      <c r="I1931" t="s">
        <v>691</v>
      </c>
      <c r="J1931" t="s">
        <v>19</v>
      </c>
    </row>
    <row r="1932" spans="1:10" x14ac:dyDescent="0.3">
      <c r="A1932">
        <v>1930</v>
      </c>
      <c r="B1932" t="s">
        <v>4436</v>
      </c>
      <c r="D1932">
        <v>4</v>
      </c>
      <c r="E1932" t="s">
        <v>4431</v>
      </c>
      <c r="F1932" t="s">
        <v>22</v>
      </c>
      <c r="G1932" t="s">
        <v>4437</v>
      </c>
      <c r="H1932" t="s">
        <v>126</v>
      </c>
      <c r="I1932" t="s">
        <v>147</v>
      </c>
      <c r="J1932" t="s">
        <v>523</v>
      </c>
    </row>
    <row r="1933" spans="1:10" x14ac:dyDescent="0.3">
      <c r="A1933">
        <v>1931</v>
      </c>
      <c r="B1933" t="s">
        <v>4438</v>
      </c>
      <c r="D1933">
        <v>3.9</v>
      </c>
      <c r="E1933" t="s">
        <v>4431</v>
      </c>
      <c r="F1933" t="s">
        <v>22</v>
      </c>
      <c r="G1933" t="s">
        <v>4439</v>
      </c>
      <c r="H1933" t="s">
        <v>1190</v>
      </c>
      <c r="I1933" t="s">
        <v>147</v>
      </c>
      <c r="J1933" t="s">
        <v>80</v>
      </c>
    </row>
    <row r="1934" spans="1:10" x14ac:dyDescent="0.3">
      <c r="A1934">
        <v>1932</v>
      </c>
      <c r="B1934" t="s">
        <v>4440</v>
      </c>
      <c r="D1934">
        <v>3.9</v>
      </c>
      <c r="E1934" t="s">
        <v>4431</v>
      </c>
      <c r="F1934" t="s">
        <v>22</v>
      </c>
      <c r="G1934" t="s">
        <v>882</v>
      </c>
      <c r="H1934" t="s">
        <v>688</v>
      </c>
      <c r="I1934" t="s">
        <v>691</v>
      </c>
      <c r="J1934" t="s">
        <v>80</v>
      </c>
    </row>
    <row r="1935" spans="1:10" x14ac:dyDescent="0.3">
      <c r="A1935">
        <v>1933</v>
      </c>
      <c r="B1935" t="s">
        <v>4441</v>
      </c>
      <c r="D1935">
        <v>3.6</v>
      </c>
      <c r="E1935" t="s">
        <v>4431</v>
      </c>
      <c r="F1935" t="s">
        <v>22</v>
      </c>
      <c r="G1935" t="s">
        <v>349</v>
      </c>
      <c r="H1935" t="s">
        <v>249</v>
      </c>
      <c r="I1935" t="s">
        <v>1308</v>
      </c>
      <c r="J1935" t="s">
        <v>362</v>
      </c>
    </row>
    <row r="1936" spans="1:10" x14ac:dyDescent="0.3">
      <c r="A1936">
        <v>1934</v>
      </c>
      <c r="B1936" t="s">
        <v>4442</v>
      </c>
      <c r="D1936">
        <v>3.9</v>
      </c>
      <c r="E1936" t="s">
        <v>4431</v>
      </c>
      <c r="F1936" t="s">
        <v>22</v>
      </c>
      <c r="G1936" t="s">
        <v>4443</v>
      </c>
      <c r="H1936" t="s">
        <v>234</v>
      </c>
      <c r="I1936" t="s">
        <v>683</v>
      </c>
      <c r="J1936" t="s">
        <v>44</v>
      </c>
    </row>
    <row r="1937" spans="1:10" x14ac:dyDescent="0.3">
      <c r="A1937">
        <v>1935</v>
      </c>
      <c r="B1937" t="s">
        <v>4444</v>
      </c>
      <c r="D1937">
        <v>4.2</v>
      </c>
      <c r="E1937" t="s">
        <v>4445</v>
      </c>
      <c r="F1937" t="s">
        <v>22</v>
      </c>
      <c r="G1937" t="s">
        <v>4446</v>
      </c>
      <c r="H1937" t="s">
        <v>18</v>
      </c>
      <c r="I1937" t="s">
        <v>691</v>
      </c>
      <c r="J1937" t="s">
        <v>28</v>
      </c>
    </row>
    <row r="1938" spans="1:10" x14ac:dyDescent="0.3">
      <c r="A1938">
        <v>1936</v>
      </c>
      <c r="B1938" t="s">
        <v>4447</v>
      </c>
      <c r="D1938">
        <v>4.4000000000000004</v>
      </c>
      <c r="E1938" t="s">
        <v>4445</v>
      </c>
      <c r="F1938" t="s">
        <v>10</v>
      </c>
      <c r="G1938" t="s">
        <v>4448</v>
      </c>
      <c r="H1938" t="s">
        <v>414</v>
      </c>
      <c r="I1938" t="s">
        <v>75</v>
      </c>
      <c r="J1938" t="s">
        <v>105</v>
      </c>
    </row>
    <row r="1939" spans="1:10" x14ac:dyDescent="0.3">
      <c r="A1939">
        <v>1937</v>
      </c>
      <c r="B1939" t="s">
        <v>4449</v>
      </c>
      <c r="D1939">
        <v>3</v>
      </c>
      <c r="E1939" t="s">
        <v>4445</v>
      </c>
      <c r="F1939" t="s">
        <v>22</v>
      </c>
      <c r="G1939" t="s">
        <v>3789</v>
      </c>
      <c r="H1939" t="s">
        <v>58</v>
      </c>
      <c r="I1939" t="s">
        <v>1308</v>
      </c>
      <c r="J1939" t="s">
        <v>70</v>
      </c>
    </row>
    <row r="1940" spans="1:10" x14ac:dyDescent="0.3">
      <c r="A1940">
        <v>1938</v>
      </c>
      <c r="B1940" t="s">
        <v>4450</v>
      </c>
      <c r="D1940">
        <v>4.2</v>
      </c>
      <c r="E1940" t="s">
        <v>4445</v>
      </c>
      <c r="F1940" t="s">
        <v>22</v>
      </c>
      <c r="G1940" t="s">
        <v>2915</v>
      </c>
      <c r="H1940" t="s">
        <v>151</v>
      </c>
      <c r="I1940" t="s">
        <v>691</v>
      </c>
      <c r="J1940" t="s">
        <v>315</v>
      </c>
    </row>
    <row r="1941" spans="1:10" x14ac:dyDescent="0.3">
      <c r="A1941">
        <v>1939</v>
      </c>
      <c r="B1941" t="s">
        <v>4451</v>
      </c>
      <c r="D1941">
        <v>3.8</v>
      </c>
      <c r="E1941" t="s">
        <v>4445</v>
      </c>
      <c r="F1941" t="s">
        <v>10</v>
      </c>
      <c r="G1941" t="s">
        <v>2973</v>
      </c>
      <c r="H1941" t="s">
        <v>267</v>
      </c>
      <c r="I1941" t="s">
        <v>691</v>
      </c>
      <c r="J1941" t="s">
        <v>28</v>
      </c>
    </row>
    <row r="1942" spans="1:10" x14ac:dyDescent="0.3">
      <c r="A1942">
        <v>1940</v>
      </c>
      <c r="B1942" t="s">
        <v>4452</v>
      </c>
      <c r="D1942">
        <v>4.3</v>
      </c>
      <c r="E1942" t="s">
        <v>4445</v>
      </c>
      <c r="F1942" t="s">
        <v>22</v>
      </c>
      <c r="G1942" t="s">
        <v>4086</v>
      </c>
      <c r="H1942" t="s">
        <v>203</v>
      </c>
      <c r="I1942" t="s">
        <v>147</v>
      </c>
      <c r="J1942" t="s">
        <v>378</v>
      </c>
    </row>
    <row r="1943" spans="1:10" x14ac:dyDescent="0.3">
      <c r="A1943">
        <v>1941</v>
      </c>
      <c r="B1943" t="s">
        <v>4453</v>
      </c>
      <c r="D1943">
        <v>4.5999999999999996</v>
      </c>
      <c r="E1943" t="s">
        <v>4445</v>
      </c>
      <c r="F1943" t="s">
        <v>22</v>
      </c>
      <c r="G1943" t="s">
        <v>4454</v>
      </c>
      <c r="H1943" t="s">
        <v>54</v>
      </c>
      <c r="I1943" t="s">
        <v>683</v>
      </c>
      <c r="J1943" t="s">
        <v>362</v>
      </c>
    </row>
    <row r="1944" spans="1:10" x14ac:dyDescent="0.3">
      <c r="A1944">
        <v>1942</v>
      </c>
      <c r="B1944" t="s">
        <v>4455</v>
      </c>
      <c r="D1944">
        <v>3.6</v>
      </c>
      <c r="E1944" t="s">
        <v>4445</v>
      </c>
      <c r="F1944" t="s">
        <v>22</v>
      </c>
      <c r="G1944" t="s">
        <v>3196</v>
      </c>
      <c r="H1944" t="s">
        <v>200</v>
      </c>
      <c r="I1944" t="s">
        <v>691</v>
      </c>
      <c r="J1944" t="s">
        <v>2938</v>
      </c>
    </row>
    <row r="1945" spans="1:10" x14ac:dyDescent="0.3">
      <c r="A1945">
        <v>1943</v>
      </c>
      <c r="B1945" t="s">
        <v>4456</v>
      </c>
      <c r="D1945">
        <v>3.7</v>
      </c>
      <c r="E1945" t="s">
        <v>4457</v>
      </c>
      <c r="F1945" t="s">
        <v>22</v>
      </c>
      <c r="G1945" t="s">
        <v>3672</v>
      </c>
      <c r="H1945" t="s">
        <v>24</v>
      </c>
      <c r="I1945" t="s">
        <v>683</v>
      </c>
      <c r="J1945" t="s">
        <v>773</v>
      </c>
    </row>
    <row r="1946" spans="1:10" x14ac:dyDescent="0.3">
      <c r="A1946">
        <v>1944</v>
      </c>
      <c r="B1946" t="s">
        <v>4458</v>
      </c>
      <c r="D1946">
        <v>3.5</v>
      </c>
      <c r="E1946" t="s">
        <v>4457</v>
      </c>
      <c r="F1946" t="s">
        <v>10</v>
      </c>
      <c r="G1946" t="s">
        <v>4459</v>
      </c>
      <c r="H1946" t="s">
        <v>185</v>
      </c>
      <c r="I1946" t="s">
        <v>683</v>
      </c>
      <c r="J1946" t="s">
        <v>28</v>
      </c>
    </row>
    <row r="1947" spans="1:10" x14ac:dyDescent="0.3">
      <c r="A1947">
        <v>1945</v>
      </c>
      <c r="B1947" t="s">
        <v>4460</v>
      </c>
      <c r="D1947">
        <v>4</v>
      </c>
      <c r="E1947" t="s">
        <v>4457</v>
      </c>
      <c r="F1947" t="s">
        <v>22</v>
      </c>
      <c r="G1947" t="s">
        <v>4461</v>
      </c>
      <c r="H1947" t="s">
        <v>752</v>
      </c>
      <c r="I1947" t="s">
        <v>683</v>
      </c>
      <c r="J1947" t="s">
        <v>1080</v>
      </c>
    </row>
    <row r="1948" spans="1:10" x14ac:dyDescent="0.3">
      <c r="A1948">
        <v>1946</v>
      </c>
      <c r="B1948" t="s">
        <v>4462</v>
      </c>
      <c r="D1948">
        <v>4.2</v>
      </c>
      <c r="E1948" t="s">
        <v>4457</v>
      </c>
      <c r="F1948" t="s">
        <v>22</v>
      </c>
      <c r="G1948" t="s">
        <v>4274</v>
      </c>
      <c r="H1948" t="s">
        <v>1049</v>
      </c>
      <c r="I1948" t="s">
        <v>147</v>
      </c>
      <c r="J1948" t="s">
        <v>105</v>
      </c>
    </row>
    <row r="1949" spans="1:10" x14ac:dyDescent="0.3">
      <c r="A1949">
        <v>1947</v>
      </c>
      <c r="B1949" t="s">
        <v>4463</v>
      </c>
      <c r="D1949">
        <v>4.3</v>
      </c>
      <c r="E1949" t="s">
        <v>4457</v>
      </c>
      <c r="F1949" t="s">
        <v>22</v>
      </c>
      <c r="G1949" t="s">
        <v>4464</v>
      </c>
      <c r="H1949" t="s">
        <v>58</v>
      </c>
      <c r="I1949" t="s">
        <v>147</v>
      </c>
      <c r="J1949" t="s">
        <v>246</v>
      </c>
    </row>
    <row r="1950" spans="1:10" x14ac:dyDescent="0.3">
      <c r="A1950">
        <v>1948</v>
      </c>
      <c r="B1950" t="s">
        <v>4465</v>
      </c>
      <c r="D1950">
        <v>4.3</v>
      </c>
      <c r="E1950" t="s">
        <v>4457</v>
      </c>
      <c r="F1950" t="s">
        <v>22</v>
      </c>
      <c r="G1950" t="s">
        <v>4466</v>
      </c>
      <c r="H1950" t="s">
        <v>933</v>
      </c>
      <c r="I1950" t="s">
        <v>1308</v>
      </c>
      <c r="J1950" t="s">
        <v>28</v>
      </c>
    </row>
    <row r="1951" spans="1:10" x14ac:dyDescent="0.3">
      <c r="A1951">
        <v>1949</v>
      </c>
      <c r="B1951" t="s">
        <v>4467</v>
      </c>
      <c r="D1951">
        <v>3.8</v>
      </c>
      <c r="E1951" t="s">
        <v>4457</v>
      </c>
      <c r="F1951" t="s">
        <v>22</v>
      </c>
      <c r="G1951" t="s">
        <v>4468</v>
      </c>
      <c r="H1951" t="s">
        <v>352</v>
      </c>
      <c r="I1951" t="s">
        <v>683</v>
      </c>
      <c r="J1951" t="s">
        <v>117</v>
      </c>
    </row>
    <row r="1952" spans="1:10" x14ac:dyDescent="0.3">
      <c r="A1952">
        <v>1950</v>
      </c>
      <c r="B1952" t="s">
        <v>4469</v>
      </c>
      <c r="D1952">
        <v>4.3</v>
      </c>
      <c r="E1952" t="s">
        <v>4457</v>
      </c>
      <c r="F1952" t="s">
        <v>10</v>
      </c>
      <c r="G1952" t="s">
        <v>2915</v>
      </c>
      <c r="H1952" t="s">
        <v>39</v>
      </c>
      <c r="I1952" t="s">
        <v>147</v>
      </c>
      <c r="J1952" t="s">
        <v>246</v>
      </c>
    </row>
    <row r="1953" spans="1:10" x14ac:dyDescent="0.3">
      <c r="A1953">
        <v>1951</v>
      </c>
      <c r="B1953" t="s">
        <v>4470</v>
      </c>
      <c r="D1953">
        <v>3.5</v>
      </c>
      <c r="E1953" t="s">
        <v>4457</v>
      </c>
      <c r="F1953" t="s">
        <v>22</v>
      </c>
      <c r="G1953" t="s">
        <v>4471</v>
      </c>
      <c r="H1953" t="s">
        <v>54</v>
      </c>
      <c r="I1953" t="s">
        <v>147</v>
      </c>
      <c r="J1953" t="s">
        <v>362</v>
      </c>
    </row>
    <row r="1954" spans="1:10" x14ac:dyDescent="0.3">
      <c r="A1954">
        <v>1952</v>
      </c>
      <c r="B1954" t="s">
        <v>4472</v>
      </c>
      <c r="D1954">
        <v>4.2</v>
      </c>
      <c r="E1954" t="s">
        <v>4457</v>
      </c>
      <c r="F1954" t="s">
        <v>22</v>
      </c>
      <c r="G1954" t="s">
        <v>4473</v>
      </c>
      <c r="H1954" t="s">
        <v>522</v>
      </c>
      <c r="I1954" t="s">
        <v>683</v>
      </c>
      <c r="J1954" t="s">
        <v>3061</v>
      </c>
    </row>
    <row r="1955" spans="1:10" x14ac:dyDescent="0.3">
      <c r="A1955">
        <v>1953</v>
      </c>
      <c r="B1955" t="s">
        <v>4474</v>
      </c>
      <c r="D1955">
        <v>4.2</v>
      </c>
      <c r="E1955" t="s">
        <v>402</v>
      </c>
      <c r="F1955" t="s">
        <v>10</v>
      </c>
      <c r="G1955" t="s">
        <v>4475</v>
      </c>
      <c r="H1955" t="s">
        <v>375</v>
      </c>
      <c r="I1955" t="s">
        <v>75</v>
      </c>
      <c r="J1955" t="s">
        <v>117</v>
      </c>
    </row>
    <row r="1956" spans="1:10" x14ac:dyDescent="0.3">
      <c r="A1956">
        <v>1954</v>
      </c>
      <c r="B1956" t="s">
        <v>4476</v>
      </c>
      <c r="D1956">
        <v>4.4000000000000004</v>
      </c>
      <c r="E1956" t="s">
        <v>4417</v>
      </c>
      <c r="F1956" t="s">
        <v>10</v>
      </c>
      <c r="G1956" t="s">
        <v>4477</v>
      </c>
      <c r="H1956" t="s">
        <v>230</v>
      </c>
      <c r="I1956" t="s">
        <v>181</v>
      </c>
      <c r="J1956" t="s">
        <v>44</v>
      </c>
    </row>
    <row r="1957" spans="1:10" x14ac:dyDescent="0.3">
      <c r="A1957">
        <v>1955</v>
      </c>
      <c r="B1957" t="s">
        <v>4478</v>
      </c>
      <c r="D1957">
        <v>3.7</v>
      </c>
      <c r="E1957" t="s">
        <v>4479</v>
      </c>
      <c r="F1957" t="s">
        <v>22</v>
      </c>
      <c r="G1957" t="s">
        <v>4480</v>
      </c>
      <c r="H1957" t="s">
        <v>109</v>
      </c>
      <c r="I1957" t="s">
        <v>691</v>
      </c>
      <c r="J1957" t="s">
        <v>85</v>
      </c>
    </row>
    <row r="1958" spans="1:10" x14ac:dyDescent="0.3">
      <c r="A1958">
        <v>1956</v>
      </c>
      <c r="B1958" t="s">
        <v>4481</v>
      </c>
      <c r="D1958">
        <v>3.9</v>
      </c>
      <c r="E1958" t="s">
        <v>4479</v>
      </c>
      <c r="F1958" t="s">
        <v>22</v>
      </c>
      <c r="G1958" t="s">
        <v>1069</v>
      </c>
      <c r="H1958" t="s">
        <v>671</v>
      </c>
      <c r="I1958" t="s">
        <v>683</v>
      </c>
      <c r="J1958" t="s">
        <v>117</v>
      </c>
    </row>
    <row r="1959" spans="1:10" x14ac:dyDescent="0.3">
      <c r="A1959">
        <v>1957</v>
      </c>
      <c r="B1959" t="s">
        <v>4482</v>
      </c>
      <c r="D1959">
        <v>4.0999999999999996</v>
      </c>
      <c r="E1959" t="s">
        <v>4479</v>
      </c>
      <c r="F1959" t="s">
        <v>22</v>
      </c>
      <c r="G1959" t="s">
        <v>4483</v>
      </c>
      <c r="H1959" t="s">
        <v>48</v>
      </c>
      <c r="I1959" t="s">
        <v>1703</v>
      </c>
      <c r="J1959" t="s">
        <v>378</v>
      </c>
    </row>
    <row r="1960" spans="1:10" x14ac:dyDescent="0.3">
      <c r="A1960">
        <v>1958</v>
      </c>
      <c r="B1960" t="s">
        <v>4484</v>
      </c>
      <c r="D1960">
        <v>4.0999999999999996</v>
      </c>
      <c r="E1960" t="s">
        <v>4479</v>
      </c>
      <c r="F1960" t="s">
        <v>22</v>
      </c>
      <c r="G1960" t="s">
        <v>1350</v>
      </c>
      <c r="H1960" t="s">
        <v>522</v>
      </c>
      <c r="I1960" t="s">
        <v>147</v>
      </c>
      <c r="J1960" t="s">
        <v>44</v>
      </c>
    </row>
    <row r="1961" spans="1:10" x14ac:dyDescent="0.3">
      <c r="A1961">
        <v>1959</v>
      </c>
      <c r="B1961" t="s">
        <v>4485</v>
      </c>
      <c r="D1961">
        <v>4</v>
      </c>
      <c r="E1961" t="s">
        <v>4479</v>
      </c>
      <c r="F1961" t="s">
        <v>22</v>
      </c>
      <c r="G1961" t="s">
        <v>882</v>
      </c>
      <c r="H1961" t="s">
        <v>414</v>
      </c>
      <c r="I1961" t="s">
        <v>691</v>
      </c>
      <c r="J1961" t="s">
        <v>80</v>
      </c>
    </row>
    <row r="1962" spans="1:10" x14ac:dyDescent="0.3">
      <c r="A1962">
        <v>1960</v>
      </c>
      <c r="B1962" t="s">
        <v>4486</v>
      </c>
      <c r="D1962">
        <v>4.0999999999999996</v>
      </c>
      <c r="E1962" t="s">
        <v>4479</v>
      </c>
      <c r="F1962" t="s">
        <v>10</v>
      </c>
      <c r="G1962" t="s">
        <v>2072</v>
      </c>
      <c r="H1962" t="s">
        <v>321</v>
      </c>
      <c r="I1962" t="s">
        <v>147</v>
      </c>
      <c r="J1962" t="s">
        <v>85</v>
      </c>
    </row>
    <row r="1963" spans="1:10" x14ac:dyDescent="0.3">
      <c r="A1963">
        <v>1961</v>
      </c>
      <c r="B1963" t="s">
        <v>4487</v>
      </c>
      <c r="D1963">
        <v>3.6</v>
      </c>
      <c r="E1963" t="s">
        <v>4488</v>
      </c>
      <c r="F1963" t="s">
        <v>10</v>
      </c>
      <c r="G1963" t="s">
        <v>4489</v>
      </c>
      <c r="H1963" t="s">
        <v>752</v>
      </c>
      <c r="I1963" t="s">
        <v>147</v>
      </c>
      <c r="J1963" t="s">
        <v>105</v>
      </c>
    </row>
    <row r="1964" spans="1:10" x14ac:dyDescent="0.3">
      <c r="A1964">
        <v>1962</v>
      </c>
      <c r="B1964" t="s">
        <v>4490</v>
      </c>
      <c r="D1964">
        <v>3.9</v>
      </c>
      <c r="E1964" t="s">
        <v>4488</v>
      </c>
      <c r="F1964" t="s">
        <v>22</v>
      </c>
      <c r="G1964" t="s">
        <v>4491</v>
      </c>
      <c r="H1964" t="s">
        <v>43</v>
      </c>
      <c r="I1964" t="s">
        <v>691</v>
      </c>
      <c r="J1964" t="s">
        <v>204</v>
      </c>
    </row>
    <row r="1965" spans="1:10" x14ac:dyDescent="0.3">
      <c r="A1965">
        <v>1963</v>
      </c>
      <c r="B1965" t="s">
        <v>4492</v>
      </c>
      <c r="D1965">
        <v>4</v>
      </c>
      <c r="E1965" t="s">
        <v>4488</v>
      </c>
      <c r="F1965" t="s">
        <v>22</v>
      </c>
      <c r="G1965" t="s">
        <v>4493</v>
      </c>
      <c r="H1965" t="s">
        <v>522</v>
      </c>
      <c r="I1965" t="s">
        <v>147</v>
      </c>
      <c r="J1965" t="s">
        <v>362</v>
      </c>
    </row>
    <row r="1966" spans="1:10" x14ac:dyDescent="0.3">
      <c r="A1966">
        <v>1964</v>
      </c>
      <c r="B1966" t="s">
        <v>4494</v>
      </c>
      <c r="D1966">
        <v>4.4000000000000004</v>
      </c>
      <c r="E1966" t="s">
        <v>4488</v>
      </c>
      <c r="F1966" t="s">
        <v>10</v>
      </c>
      <c r="G1966" t="s">
        <v>4495</v>
      </c>
      <c r="H1966" t="s">
        <v>1004</v>
      </c>
      <c r="I1966" t="s">
        <v>683</v>
      </c>
      <c r="J1966" t="s">
        <v>284</v>
      </c>
    </row>
    <row r="1967" spans="1:10" x14ac:dyDescent="0.3">
      <c r="A1967">
        <v>1965</v>
      </c>
      <c r="B1967" t="s">
        <v>4496</v>
      </c>
      <c r="D1967">
        <v>4</v>
      </c>
      <c r="E1967" t="s">
        <v>4488</v>
      </c>
      <c r="F1967" t="s">
        <v>22</v>
      </c>
      <c r="G1967" t="s">
        <v>4497</v>
      </c>
      <c r="H1967" t="s">
        <v>749</v>
      </c>
      <c r="I1967" t="s">
        <v>683</v>
      </c>
      <c r="J1967" t="s">
        <v>117</v>
      </c>
    </row>
    <row r="1968" spans="1:10" x14ac:dyDescent="0.3">
      <c r="A1968">
        <v>1966</v>
      </c>
      <c r="B1968" t="s">
        <v>4498</v>
      </c>
      <c r="D1968">
        <v>3.6</v>
      </c>
      <c r="E1968" t="s">
        <v>4488</v>
      </c>
      <c r="F1968" t="s">
        <v>22</v>
      </c>
      <c r="G1968" t="s">
        <v>4499</v>
      </c>
      <c r="H1968" t="s">
        <v>24</v>
      </c>
      <c r="I1968" t="s">
        <v>147</v>
      </c>
      <c r="J1968" t="s">
        <v>315</v>
      </c>
    </row>
    <row r="1969" spans="1:10" x14ac:dyDescent="0.3">
      <c r="A1969">
        <v>1967</v>
      </c>
      <c r="B1969" t="s">
        <v>4500</v>
      </c>
      <c r="D1969">
        <v>3.7</v>
      </c>
      <c r="E1969" t="s">
        <v>4488</v>
      </c>
      <c r="F1969" t="s">
        <v>22</v>
      </c>
      <c r="G1969" t="s">
        <v>4501</v>
      </c>
      <c r="H1969" t="s">
        <v>375</v>
      </c>
      <c r="I1969" t="s">
        <v>147</v>
      </c>
      <c r="J1969" t="s">
        <v>918</v>
      </c>
    </row>
    <row r="1970" spans="1:10" x14ac:dyDescent="0.3">
      <c r="A1970">
        <v>1968</v>
      </c>
      <c r="B1970" t="s">
        <v>4502</v>
      </c>
      <c r="D1970">
        <v>4.4000000000000004</v>
      </c>
      <c r="E1970" t="s">
        <v>4488</v>
      </c>
      <c r="F1970" t="s">
        <v>22</v>
      </c>
      <c r="G1970" t="s">
        <v>2041</v>
      </c>
      <c r="H1970" t="s">
        <v>109</v>
      </c>
      <c r="I1970" t="s">
        <v>683</v>
      </c>
      <c r="J1970" t="s">
        <v>80</v>
      </c>
    </row>
    <row r="1971" spans="1:10" x14ac:dyDescent="0.3">
      <c r="A1971">
        <v>1969</v>
      </c>
      <c r="B1971" t="s">
        <v>4503</v>
      </c>
      <c r="D1971">
        <v>3.5</v>
      </c>
      <c r="E1971" t="s">
        <v>4488</v>
      </c>
      <c r="F1971" t="s">
        <v>22</v>
      </c>
      <c r="G1971" t="s">
        <v>2917</v>
      </c>
      <c r="H1971" t="s">
        <v>62</v>
      </c>
      <c r="I1971" t="s">
        <v>1308</v>
      </c>
      <c r="J1971" t="s">
        <v>378</v>
      </c>
    </row>
    <row r="1972" spans="1:10" x14ac:dyDescent="0.3">
      <c r="A1972">
        <v>1970</v>
      </c>
      <c r="B1972" t="s">
        <v>4504</v>
      </c>
      <c r="D1972">
        <v>4</v>
      </c>
      <c r="E1972" t="s">
        <v>4488</v>
      </c>
      <c r="F1972" t="s">
        <v>10</v>
      </c>
      <c r="G1972" t="s">
        <v>4042</v>
      </c>
      <c r="H1972" t="s">
        <v>716</v>
      </c>
      <c r="I1972" t="s">
        <v>683</v>
      </c>
      <c r="J1972" t="s">
        <v>523</v>
      </c>
    </row>
    <row r="1973" spans="1:10" x14ac:dyDescent="0.3">
      <c r="A1973">
        <v>1971</v>
      </c>
      <c r="B1973" t="s">
        <v>4505</v>
      </c>
      <c r="D1973">
        <v>3.9</v>
      </c>
      <c r="E1973" t="s">
        <v>4488</v>
      </c>
      <c r="F1973" t="s">
        <v>10</v>
      </c>
      <c r="G1973" t="s">
        <v>4506</v>
      </c>
      <c r="H1973" t="s">
        <v>142</v>
      </c>
      <c r="I1973" t="s">
        <v>147</v>
      </c>
      <c r="J1973" t="s">
        <v>85</v>
      </c>
    </row>
    <row r="1974" spans="1:10" x14ac:dyDescent="0.3">
      <c r="A1974">
        <v>1972</v>
      </c>
      <c r="B1974" t="s">
        <v>4507</v>
      </c>
      <c r="D1974">
        <v>3.9</v>
      </c>
      <c r="E1974" t="s">
        <v>4488</v>
      </c>
      <c r="F1974" t="s">
        <v>22</v>
      </c>
      <c r="G1974" t="s">
        <v>4508</v>
      </c>
      <c r="H1974" t="s">
        <v>126</v>
      </c>
      <c r="I1974" t="s">
        <v>147</v>
      </c>
      <c r="J1974" t="s">
        <v>564</v>
      </c>
    </row>
    <row r="1975" spans="1:10" x14ac:dyDescent="0.3">
      <c r="A1975">
        <v>1973</v>
      </c>
      <c r="B1975" t="s">
        <v>4509</v>
      </c>
      <c r="D1975">
        <v>4.0999999999999996</v>
      </c>
      <c r="E1975" t="s">
        <v>4488</v>
      </c>
      <c r="F1975" t="s">
        <v>10</v>
      </c>
      <c r="G1975" t="s">
        <v>1404</v>
      </c>
      <c r="H1975" t="s">
        <v>24</v>
      </c>
      <c r="I1975" t="s">
        <v>683</v>
      </c>
      <c r="J1975" t="s">
        <v>843</v>
      </c>
    </row>
    <row r="1976" spans="1:10" x14ac:dyDescent="0.3">
      <c r="A1976">
        <v>1974</v>
      </c>
      <c r="B1976" t="s">
        <v>4510</v>
      </c>
      <c r="D1976">
        <v>3.9</v>
      </c>
      <c r="E1976" t="s">
        <v>4488</v>
      </c>
      <c r="F1976" t="s">
        <v>22</v>
      </c>
      <c r="G1976" t="s">
        <v>2838</v>
      </c>
      <c r="H1976" t="s">
        <v>54</v>
      </c>
      <c r="I1976" t="s">
        <v>683</v>
      </c>
      <c r="J1976" t="s">
        <v>28</v>
      </c>
    </row>
    <row r="1977" spans="1:10" x14ac:dyDescent="0.3">
      <c r="A1977">
        <v>1975</v>
      </c>
      <c r="B1977" t="s">
        <v>4511</v>
      </c>
      <c r="D1977">
        <v>4.3</v>
      </c>
      <c r="E1977" t="s">
        <v>4488</v>
      </c>
      <c r="F1977" t="s">
        <v>4512</v>
      </c>
      <c r="G1977" t="s">
        <v>3185</v>
      </c>
      <c r="H1977" t="s">
        <v>691</v>
      </c>
      <c r="J1977" t="s">
        <v>50</v>
      </c>
    </row>
    <row r="1978" spans="1:10" x14ac:dyDescent="0.3">
      <c r="A1978">
        <v>1976</v>
      </c>
      <c r="B1978" t="s">
        <v>4513</v>
      </c>
      <c r="D1978">
        <v>3.2</v>
      </c>
      <c r="E1978" t="s">
        <v>4488</v>
      </c>
      <c r="F1978" t="s">
        <v>22</v>
      </c>
      <c r="G1978" t="s">
        <v>4514</v>
      </c>
      <c r="H1978" t="s">
        <v>217</v>
      </c>
      <c r="I1978" t="s">
        <v>147</v>
      </c>
      <c r="J1978" t="s">
        <v>28</v>
      </c>
    </row>
    <row r="1979" spans="1:10" x14ac:dyDescent="0.3">
      <c r="A1979">
        <v>1977</v>
      </c>
      <c r="B1979" t="s">
        <v>4515</v>
      </c>
      <c r="D1979">
        <v>3.5</v>
      </c>
      <c r="E1979" t="s">
        <v>4516</v>
      </c>
      <c r="F1979" t="s">
        <v>22</v>
      </c>
      <c r="G1979" t="s">
        <v>4517</v>
      </c>
      <c r="H1979" t="s">
        <v>267</v>
      </c>
      <c r="I1979" t="s">
        <v>147</v>
      </c>
      <c r="J1979" t="s">
        <v>315</v>
      </c>
    </row>
    <row r="1980" spans="1:10" x14ac:dyDescent="0.3">
      <c r="A1980">
        <v>1978</v>
      </c>
      <c r="B1980" t="s">
        <v>4518</v>
      </c>
      <c r="D1980">
        <v>3.8</v>
      </c>
      <c r="E1980" t="s">
        <v>4516</v>
      </c>
      <c r="F1980" t="s">
        <v>22</v>
      </c>
      <c r="G1980" t="s">
        <v>4519</v>
      </c>
      <c r="H1980" t="s">
        <v>121</v>
      </c>
      <c r="I1980" t="s">
        <v>1703</v>
      </c>
      <c r="J1980" t="s">
        <v>843</v>
      </c>
    </row>
    <row r="1981" spans="1:10" x14ac:dyDescent="0.3">
      <c r="A1981">
        <v>1979</v>
      </c>
      <c r="B1981" t="s">
        <v>4520</v>
      </c>
      <c r="D1981">
        <v>4.0999999999999996</v>
      </c>
      <c r="E1981" t="s">
        <v>4516</v>
      </c>
      <c r="F1981" t="s">
        <v>10</v>
      </c>
      <c r="G1981" t="s">
        <v>4521</v>
      </c>
      <c r="H1981" t="s">
        <v>213</v>
      </c>
      <c r="I1981" t="s">
        <v>147</v>
      </c>
      <c r="J1981" t="s">
        <v>612</v>
      </c>
    </row>
    <row r="1982" spans="1:10" x14ac:dyDescent="0.3">
      <c r="A1982">
        <v>1980</v>
      </c>
      <c r="B1982" t="s">
        <v>4522</v>
      </c>
      <c r="D1982">
        <v>3.6</v>
      </c>
      <c r="E1982" t="s">
        <v>4523</v>
      </c>
      <c r="F1982" t="s">
        <v>22</v>
      </c>
      <c r="G1982" t="s">
        <v>2018</v>
      </c>
      <c r="H1982" t="s">
        <v>368</v>
      </c>
      <c r="I1982" t="s">
        <v>1308</v>
      </c>
      <c r="J1982" t="s">
        <v>80</v>
      </c>
    </row>
    <row r="1983" spans="1:10" x14ac:dyDescent="0.3">
      <c r="A1983">
        <v>1981</v>
      </c>
      <c r="B1983" t="s">
        <v>4524</v>
      </c>
      <c r="D1983">
        <v>4.3</v>
      </c>
      <c r="E1983" t="s">
        <v>4523</v>
      </c>
      <c r="F1983" t="s">
        <v>22</v>
      </c>
      <c r="G1983" t="s">
        <v>4525</v>
      </c>
      <c r="H1983" t="s">
        <v>151</v>
      </c>
      <c r="I1983" t="s">
        <v>691</v>
      </c>
      <c r="J1983" t="s">
        <v>564</v>
      </c>
    </row>
    <row r="1984" spans="1:10" x14ac:dyDescent="0.3">
      <c r="A1984">
        <v>1982</v>
      </c>
      <c r="B1984" t="s">
        <v>4526</v>
      </c>
      <c r="D1984">
        <v>3.5</v>
      </c>
      <c r="E1984" t="s">
        <v>4523</v>
      </c>
      <c r="F1984" t="s">
        <v>22</v>
      </c>
      <c r="G1984" t="s">
        <v>4527</v>
      </c>
      <c r="H1984" t="s">
        <v>84</v>
      </c>
      <c r="I1984" t="s">
        <v>691</v>
      </c>
      <c r="J1984" t="s">
        <v>846</v>
      </c>
    </row>
    <row r="1985" spans="1:10" x14ac:dyDescent="0.3">
      <c r="A1985">
        <v>1983</v>
      </c>
      <c r="B1985" t="s">
        <v>4528</v>
      </c>
      <c r="D1985">
        <v>3.5</v>
      </c>
      <c r="E1985" t="s">
        <v>4523</v>
      </c>
      <c r="F1985" t="s">
        <v>3013</v>
      </c>
      <c r="G1985" t="s">
        <v>100</v>
      </c>
      <c r="H1985" t="s">
        <v>274</v>
      </c>
      <c r="J1985" t="s">
        <v>601</v>
      </c>
    </row>
    <row r="1986" spans="1:10" x14ac:dyDescent="0.3">
      <c r="A1986">
        <v>1984</v>
      </c>
      <c r="B1986" t="s">
        <v>4529</v>
      </c>
      <c r="D1986">
        <v>3.7</v>
      </c>
      <c r="E1986" t="s">
        <v>4523</v>
      </c>
      <c r="F1986" t="s">
        <v>22</v>
      </c>
      <c r="G1986" t="s">
        <v>4530</v>
      </c>
      <c r="H1986" t="s">
        <v>109</v>
      </c>
      <c r="I1986" t="s">
        <v>147</v>
      </c>
      <c r="J1986" t="s">
        <v>551</v>
      </c>
    </row>
    <row r="1987" spans="1:10" x14ac:dyDescent="0.3">
      <c r="A1987">
        <v>1985</v>
      </c>
      <c r="B1987" t="s">
        <v>4531</v>
      </c>
      <c r="D1987">
        <v>3.6</v>
      </c>
      <c r="E1987" t="s">
        <v>4523</v>
      </c>
      <c r="F1987" t="s">
        <v>10</v>
      </c>
      <c r="G1987" t="s">
        <v>599</v>
      </c>
      <c r="H1987" t="s">
        <v>43</v>
      </c>
      <c r="I1987" t="s">
        <v>683</v>
      </c>
      <c r="J1987" t="s">
        <v>117</v>
      </c>
    </row>
    <row r="1988" spans="1:10" x14ac:dyDescent="0.3">
      <c r="A1988">
        <v>1986</v>
      </c>
      <c r="B1988" t="s">
        <v>4532</v>
      </c>
      <c r="D1988">
        <v>4</v>
      </c>
      <c r="E1988" t="s">
        <v>4523</v>
      </c>
      <c r="F1988" t="s">
        <v>10</v>
      </c>
      <c r="G1988" t="s">
        <v>3100</v>
      </c>
      <c r="H1988" t="s">
        <v>96</v>
      </c>
      <c r="I1988" t="s">
        <v>147</v>
      </c>
      <c r="J1988" t="s">
        <v>105</v>
      </c>
    </row>
    <row r="1989" spans="1:10" x14ac:dyDescent="0.3">
      <c r="A1989">
        <v>1987</v>
      </c>
      <c r="B1989" t="s">
        <v>4533</v>
      </c>
      <c r="D1989">
        <v>4.3</v>
      </c>
      <c r="E1989" t="s">
        <v>4523</v>
      </c>
      <c r="F1989" t="s">
        <v>22</v>
      </c>
      <c r="G1989" t="s">
        <v>4534</v>
      </c>
      <c r="H1989" t="s">
        <v>54</v>
      </c>
      <c r="I1989" t="s">
        <v>147</v>
      </c>
      <c r="J1989" t="s">
        <v>186</v>
      </c>
    </row>
    <row r="1990" spans="1:10" x14ac:dyDescent="0.3">
      <c r="A1990">
        <v>1988</v>
      </c>
      <c r="B1990" t="s">
        <v>4535</v>
      </c>
      <c r="D1990">
        <v>4.5999999999999996</v>
      </c>
      <c r="E1990" t="s">
        <v>4523</v>
      </c>
      <c r="F1990" t="s">
        <v>4536</v>
      </c>
      <c r="G1990" t="s">
        <v>181</v>
      </c>
      <c r="J1990" t="s">
        <v>605</v>
      </c>
    </row>
    <row r="1991" spans="1:10" x14ac:dyDescent="0.3">
      <c r="A1991">
        <v>1989</v>
      </c>
      <c r="B1991" t="s">
        <v>4537</v>
      </c>
      <c r="D1991">
        <v>3.5</v>
      </c>
      <c r="E1991" t="s">
        <v>4523</v>
      </c>
      <c r="F1991" t="s">
        <v>22</v>
      </c>
      <c r="G1991" t="s">
        <v>4538</v>
      </c>
      <c r="H1991" t="s">
        <v>604</v>
      </c>
      <c r="I1991" t="s">
        <v>147</v>
      </c>
      <c r="J1991" t="s">
        <v>315</v>
      </c>
    </row>
    <row r="1992" spans="1:10" x14ac:dyDescent="0.3">
      <c r="A1992">
        <v>1990</v>
      </c>
      <c r="B1992" t="s">
        <v>4539</v>
      </c>
      <c r="D1992">
        <v>4</v>
      </c>
      <c r="E1992" t="s">
        <v>775</v>
      </c>
      <c r="F1992" t="s">
        <v>10</v>
      </c>
      <c r="G1992" t="s">
        <v>3747</v>
      </c>
      <c r="H1992" t="s">
        <v>500</v>
      </c>
      <c r="I1992" t="s">
        <v>75</v>
      </c>
      <c r="J1992" t="s">
        <v>372</v>
      </c>
    </row>
    <row r="1993" spans="1:10" x14ac:dyDescent="0.3">
      <c r="A1993">
        <v>1991</v>
      </c>
      <c r="B1993" t="s">
        <v>4540</v>
      </c>
      <c r="D1993">
        <v>4.2</v>
      </c>
      <c r="E1993" t="s">
        <v>4360</v>
      </c>
      <c r="F1993" t="s">
        <v>10</v>
      </c>
      <c r="G1993" t="s">
        <v>3212</v>
      </c>
      <c r="H1993" t="s">
        <v>4541</v>
      </c>
      <c r="I1993" t="s">
        <v>147</v>
      </c>
      <c r="J1993" t="s">
        <v>846</v>
      </c>
    </row>
    <row r="1994" spans="1:10" x14ac:dyDescent="0.3">
      <c r="A1994">
        <v>1992</v>
      </c>
      <c r="B1994" t="s">
        <v>4542</v>
      </c>
      <c r="D1994">
        <v>4.0999999999999996</v>
      </c>
      <c r="E1994" t="s">
        <v>4543</v>
      </c>
      <c r="F1994" t="s">
        <v>22</v>
      </c>
      <c r="G1994" t="s">
        <v>4544</v>
      </c>
      <c r="H1994" t="s">
        <v>258</v>
      </c>
      <c r="I1994" t="s">
        <v>147</v>
      </c>
      <c r="J1994" t="s">
        <v>564</v>
      </c>
    </row>
    <row r="1995" spans="1:10" x14ac:dyDescent="0.3">
      <c r="A1995">
        <v>1993</v>
      </c>
      <c r="B1995" t="s">
        <v>4545</v>
      </c>
      <c r="D1995">
        <v>4.2</v>
      </c>
      <c r="E1995" t="s">
        <v>4543</v>
      </c>
      <c r="F1995" t="s">
        <v>22</v>
      </c>
      <c r="G1995" t="s">
        <v>4546</v>
      </c>
      <c r="H1995" t="s">
        <v>522</v>
      </c>
      <c r="I1995" t="s">
        <v>147</v>
      </c>
      <c r="J1995" t="s">
        <v>3437</v>
      </c>
    </row>
    <row r="1996" spans="1:10" x14ac:dyDescent="0.3">
      <c r="A1996">
        <v>1994</v>
      </c>
      <c r="B1996" t="s">
        <v>4547</v>
      </c>
      <c r="D1996">
        <v>4</v>
      </c>
      <c r="E1996" t="s">
        <v>4548</v>
      </c>
      <c r="F1996" t="s">
        <v>22</v>
      </c>
      <c r="G1996" t="s">
        <v>4549</v>
      </c>
      <c r="H1996" t="s">
        <v>121</v>
      </c>
      <c r="I1996" t="s">
        <v>147</v>
      </c>
      <c r="J1996" t="s">
        <v>19</v>
      </c>
    </row>
    <row r="1997" spans="1:10" x14ac:dyDescent="0.3">
      <c r="A1997">
        <v>1995</v>
      </c>
      <c r="B1997" t="s">
        <v>4550</v>
      </c>
      <c r="D1997">
        <v>4.2</v>
      </c>
      <c r="E1997" t="s">
        <v>4548</v>
      </c>
      <c r="F1997" t="s">
        <v>22</v>
      </c>
      <c r="G1997" t="s">
        <v>4551</v>
      </c>
      <c r="H1997" t="s">
        <v>2168</v>
      </c>
      <c r="I1997" t="s">
        <v>683</v>
      </c>
      <c r="J1997" t="s">
        <v>726</v>
      </c>
    </row>
    <row r="1998" spans="1:10" x14ac:dyDescent="0.3">
      <c r="A1998">
        <v>1996</v>
      </c>
      <c r="B1998" t="s">
        <v>4552</v>
      </c>
      <c r="D1998">
        <v>3.7</v>
      </c>
      <c r="E1998" t="s">
        <v>4548</v>
      </c>
      <c r="F1998" t="s">
        <v>22</v>
      </c>
      <c r="G1998" t="s">
        <v>4553</v>
      </c>
      <c r="H1998" t="s">
        <v>928</v>
      </c>
      <c r="I1998" t="s">
        <v>147</v>
      </c>
      <c r="J1998" t="s">
        <v>28</v>
      </c>
    </row>
    <row r="1999" spans="1:10" x14ac:dyDescent="0.3">
      <c r="A1999">
        <v>1997</v>
      </c>
      <c r="B1999" t="s">
        <v>4554</v>
      </c>
      <c r="D1999">
        <v>3.7</v>
      </c>
      <c r="E1999" t="s">
        <v>4548</v>
      </c>
      <c r="F1999" t="s">
        <v>22</v>
      </c>
      <c r="G1999" t="s">
        <v>4555</v>
      </c>
      <c r="H1999" t="s">
        <v>185</v>
      </c>
      <c r="I1999" t="s">
        <v>147</v>
      </c>
      <c r="J1999" t="s">
        <v>362</v>
      </c>
    </row>
    <row r="2000" spans="1:10" x14ac:dyDescent="0.3">
      <c r="A2000">
        <v>1998</v>
      </c>
      <c r="B2000" t="s">
        <v>4556</v>
      </c>
      <c r="D2000">
        <v>4.0999999999999996</v>
      </c>
      <c r="E2000" t="s">
        <v>4548</v>
      </c>
      <c r="F2000" t="s">
        <v>22</v>
      </c>
      <c r="G2000" t="s">
        <v>4557</v>
      </c>
      <c r="H2000" t="s">
        <v>299</v>
      </c>
      <c r="I2000" t="s">
        <v>147</v>
      </c>
      <c r="J2000" t="s">
        <v>105</v>
      </c>
    </row>
    <row r="2001" spans="1:10" x14ac:dyDescent="0.3">
      <c r="A2001">
        <v>1999</v>
      </c>
      <c r="B2001" t="s">
        <v>4558</v>
      </c>
      <c r="D2001">
        <v>3.9</v>
      </c>
      <c r="E2001" t="s">
        <v>4548</v>
      </c>
      <c r="F2001" t="s">
        <v>22</v>
      </c>
      <c r="G2001" t="s">
        <v>4559</v>
      </c>
      <c r="H2001" t="s">
        <v>397</v>
      </c>
      <c r="I2001" t="s">
        <v>683</v>
      </c>
      <c r="J2001" t="s">
        <v>80</v>
      </c>
    </row>
    <row r="2002" spans="1:10" x14ac:dyDescent="0.3">
      <c r="A2002">
        <v>2000</v>
      </c>
      <c r="B2002" t="s">
        <v>4560</v>
      </c>
      <c r="D2002">
        <v>4.5999999999999996</v>
      </c>
      <c r="E2002" t="s">
        <v>4548</v>
      </c>
      <c r="F2002" t="s">
        <v>10</v>
      </c>
      <c r="G2002" t="s">
        <v>349</v>
      </c>
      <c r="H2002" t="s">
        <v>522</v>
      </c>
      <c r="I2002" t="s">
        <v>691</v>
      </c>
      <c r="J2002" t="s">
        <v>28</v>
      </c>
    </row>
    <row r="2003" spans="1:10" x14ac:dyDescent="0.3">
      <c r="A2003">
        <v>2001</v>
      </c>
      <c r="B2003" t="s">
        <v>4561</v>
      </c>
      <c r="D2003">
        <v>3.5</v>
      </c>
      <c r="E2003" t="s">
        <v>4417</v>
      </c>
      <c r="F2003" t="s">
        <v>22</v>
      </c>
      <c r="G2003" t="s">
        <v>4562</v>
      </c>
      <c r="H2003" t="s">
        <v>596</v>
      </c>
      <c r="I2003" t="s">
        <v>147</v>
      </c>
      <c r="J2003" t="s">
        <v>105</v>
      </c>
    </row>
    <row r="2004" spans="1:10" x14ac:dyDescent="0.3">
      <c r="A2004">
        <v>2002</v>
      </c>
      <c r="B2004" t="s">
        <v>4563</v>
      </c>
      <c r="D2004">
        <v>3.8</v>
      </c>
      <c r="E2004" t="s">
        <v>4564</v>
      </c>
      <c r="F2004" t="s">
        <v>22</v>
      </c>
      <c r="G2004" t="s">
        <v>4565</v>
      </c>
      <c r="H2004" t="s">
        <v>318</v>
      </c>
      <c r="I2004" t="s">
        <v>147</v>
      </c>
      <c r="J2004" t="s">
        <v>28</v>
      </c>
    </row>
    <row r="2005" spans="1:10" x14ac:dyDescent="0.3">
      <c r="A2005">
        <v>2003</v>
      </c>
      <c r="B2005" t="s">
        <v>4566</v>
      </c>
      <c r="D2005">
        <v>3.7</v>
      </c>
      <c r="E2005" t="s">
        <v>4564</v>
      </c>
      <c r="F2005" t="s">
        <v>10</v>
      </c>
      <c r="G2005" t="s">
        <v>4567</v>
      </c>
      <c r="H2005" t="s">
        <v>357</v>
      </c>
      <c r="I2005" t="s">
        <v>147</v>
      </c>
      <c r="J2005" t="s">
        <v>295</v>
      </c>
    </row>
    <row r="2006" spans="1:10" x14ac:dyDescent="0.3">
      <c r="A2006">
        <v>2004</v>
      </c>
      <c r="B2006" t="s">
        <v>4568</v>
      </c>
      <c r="D2006">
        <v>3.5</v>
      </c>
      <c r="E2006" t="s">
        <v>4564</v>
      </c>
      <c r="F2006" t="s">
        <v>10</v>
      </c>
      <c r="G2006" t="s">
        <v>2222</v>
      </c>
      <c r="H2006" t="s">
        <v>604</v>
      </c>
      <c r="I2006" t="s">
        <v>147</v>
      </c>
      <c r="J2006" t="s">
        <v>117</v>
      </c>
    </row>
    <row r="2007" spans="1:10" x14ac:dyDescent="0.3">
      <c r="A2007">
        <v>2005</v>
      </c>
      <c r="B2007" t="s">
        <v>4569</v>
      </c>
      <c r="D2007">
        <v>4.0999999999999996</v>
      </c>
      <c r="E2007" t="s">
        <v>4564</v>
      </c>
      <c r="F2007" t="s">
        <v>10</v>
      </c>
      <c r="G2007" t="s">
        <v>4570</v>
      </c>
      <c r="H2007" t="s">
        <v>2588</v>
      </c>
      <c r="I2007" t="s">
        <v>147</v>
      </c>
      <c r="J2007" t="s">
        <v>479</v>
      </c>
    </row>
    <row r="2008" spans="1:10" x14ac:dyDescent="0.3">
      <c r="A2008">
        <v>2006</v>
      </c>
      <c r="B2008" t="s">
        <v>4571</v>
      </c>
      <c r="D2008">
        <v>3.8</v>
      </c>
      <c r="E2008" t="s">
        <v>4564</v>
      </c>
      <c r="F2008" t="s">
        <v>22</v>
      </c>
      <c r="G2008" t="s">
        <v>4182</v>
      </c>
      <c r="H2008" t="s">
        <v>213</v>
      </c>
      <c r="I2008" t="s">
        <v>181</v>
      </c>
      <c r="J2008" t="s">
        <v>105</v>
      </c>
    </row>
    <row r="2009" spans="1:10" x14ac:dyDescent="0.3">
      <c r="A2009">
        <v>2007</v>
      </c>
      <c r="B2009" t="s">
        <v>4572</v>
      </c>
      <c r="D2009">
        <v>4.5</v>
      </c>
      <c r="E2009" t="s">
        <v>4564</v>
      </c>
      <c r="F2009" t="s">
        <v>22</v>
      </c>
      <c r="G2009" t="s">
        <v>4573</v>
      </c>
      <c r="H2009" t="s">
        <v>234</v>
      </c>
      <c r="I2009" t="s">
        <v>147</v>
      </c>
      <c r="J2009" t="s">
        <v>44</v>
      </c>
    </row>
    <row r="2010" spans="1:10" x14ac:dyDescent="0.3">
      <c r="A2010">
        <v>2008</v>
      </c>
      <c r="B2010" t="s">
        <v>4574</v>
      </c>
      <c r="D2010">
        <v>3.9</v>
      </c>
      <c r="E2010" t="s">
        <v>4564</v>
      </c>
      <c r="F2010" t="s">
        <v>22</v>
      </c>
      <c r="G2010" t="s">
        <v>2645</v>
      </c>
      <c r="H2010" t="s">
        <v>24</v>
      </c>
      <c r="I2010" t="s">
        <v>691</v>
      </c>
      <c r="J2010" t="s">
        <v>105</v>
      </c>
    </row>
    <row r="2011" spans="1:10" x14ac:dyDescent="0.3">
      <c r="A2011">
        <v>2009</v>
      </c>
      <c r="B2011" t="s">
        <v>4575</v>
      </c>
      <c r="D2011">
        <v>3.8</v>
      </c>
      <c r="E2011" t="s">
        <v>4564</v>
      </c>
      <c r="F2011" t="s">
        <v>343</v>
      </c>
      <c r="G2011" t="s">
        <v>4576</v>
      </c>
      <c r="H2011" t="s">
        <v>48</v>
      </c>
      <c r="I2011" t="s">
        <v>2884</v>
      </c>
      <c r="J2011" t="s">
        <v>105</v>
      </c>
    </row>
    <row r="2012" spans="1:10" x14ac:dyDescent="0.3">
      <c r="A2012">
        <v>2010</v>
      </c>
      <c r="B2012" t="s">
        <v>4577</v>
      </c>
      <c r="D2012">
        <v>4</v>
      </c>
      <c r="E2012" t="s">
        <v>736</v>
      </c>
      <c r="F2012" t="s">
        <v>22</v>
      </c>
      <c r="G2012" t="s">
        <v>4578</v>
      </c>
      <c r="H2012" t="s">
        <v>1173</v>
      </c>
      <c r="I2012" t="s">
        <v>75</v>
      </c>
      <c r="J2012" t="s">
        <v>28</v>
      </c>
    </row>
    <row r="2013" spans="1:10" x14ac:dyDescent="0.3">
      <c r="A2013">
        <v>2011</v>
      </c>
      <c r="B2013" t="s">
        <v>4579</v>
      </c>
      <c r="D2013">
        <v>4.5999999999999996</v>
      </c>
      <c r="E2013" t="s">
        <v>4580</v>
      </c>
      <c r="F2013" t="s">
        <v>1627</v>
      </c>
      <c r="G2013" t="s">
        <v>1537</v>
      </c>
      <c r="H2013" t="s">
        <v>547</v>
      </c>
      <c r="I2013" t="s">
        <v>13</v>
      </c>
      <c r="J2013" t="s">
        <v>2970</v>
      </c>
    </row>
    <row r="2014" spans="1:10" x14ac:dyDescent="0.3">
      <c r="A2014">
        <v>2012</v>
      </c>
      <c r="B2014" t="s">
        <v>4581</v>
      </c>
      <c r="D2014">
        <v>3.7</v>
      </c>
      <c r="E2014" t="s">
        <v>4580</v>
      </c>
      <c r="F2014" t="s">
        <v>22</v>
      </c>
      <c r="G2014" t="s">
        <v>4582</v>
      </c>
      <c r="H2014" t="s">
        <v>368</v>
      </c>
      <c r="I2014" t="s">
        <v>691</v>
      </c>
      <c r="J2014" t="s">
        <v>4032</v>
      </c>
    </row>
    <row r="2015" spans="1:10" x14ac:dyDescent="0.3">
      <c r="A2015">
        <v>2013</v>
      </c>
      <c r="B2015" t="s">
        <v>4583</v>
      </c>
      <c r="D2015">
        <v>4</v>
      </c>
      <c r="E2015" t="s">
        <v>4580</v>
      </c>
      <c r="F2015" t="s">
        <v>10</v>
      </c>
      <c r="G2015" t="s">
        <v>2093</v>
      </c>
      <c r="H2015" t="s">
        <v>185</v>
      </c>
      <c r="I2015" t="s">
        <v>147</v>
      </c>
      <c r="J2015" t="s">
        <v>44</v>
      </c>
    </row>
    <row r="2016" spans="1:10" x14ac:dyDescent="0.3">
      <c r="A2016">
        <v>2014</v>
      </c>
      <c r="B2016" t="s">
        <v>1498</v>
      </c>
      <c r="D2016">
        <v>4.3</v>
      </c>
      <c r="E2016" t="s">
        <v>4580</v>
      </c>
      <c r="F2016" t="s">
        <v>10</v>
      </c>
      <c r="G2016" t="s">
        <v>3170</v>
      </c>
      <c r="H2016" t="s">
        <v>54</v>
      </c>
      <c r="I2016" t="s">
        <v>691</v>
      </c>
      <c r="J2016" t="s">
        <v>362</v>
      </c>
    </row>
    <row r="2017" spans="1:10" x14ac:dyDescent="0.3">
      <c r="A2017">
        <v>2015</v>
      </c>
      <c r="B2017" t="s">
        <v>4584</v>
      </c>
      <c r="D2017">
        <v>3.9</v>
      </c>
      <c r="E2017" t="s">
        <v>3524</v>
      </c>
      <c r="F2017" t="s">
        <v>22</v>
      </c>
      <c r="G2017" t="s">
        <v>2072</v>
      </c>
      <c r="H2017" t="s">
        <v>126</v>
      </c>
      <c r="I2017" t="s">
        <v>147</v>
      </c>
      <c r="J2017" t="s">
        <v>44</v>
      </c>
    </row>
    <row r="2018" spans="1:10" x14ac:dyDescent="0.3">
      <c r="A2018">
        <v>2016</v>
      </c>
      <c r="B2018" t="s">
        <v>4585</v>
      </c>
      <c r="D2018">
        <v>4</v>
      </c>
      <c r="E2018" t="s">
        <v>3963</v>
      </c>
      <c r="F2018" t="s">
        <v>10</v>
      </c>
      <c r="G2018" t="s">
        <v>4586</v>
      </c>
      <c r="H2018" t="s">
        <v>3077</v>
      </c>
      <c r="I2018" t="s">
        <v>13</v>
      </c>
      <c r="J2018" t="s">
        <v>564</v>
      </c>
    </row>
    <row r="2019" spans="1:10" x14ac:dyDescent="0.3">
      <c r="A2019">
        <v>2017</v>
      </c>
      <c r="B2019" t="s">
        <v>4587</v>
      </c>
      <c r="D2019">
        <v>3.8</v>
      </c>
      <c r="E2019" t="s">
        <v>4431</v>
      </c>
      <c r="F2019" t="s">
        <v>22</v>
      </c>
      <c r="G2019" t="s">
        <v>4588</v>
      </c>
      <c r="H2019" t="s">
        <v>234</v>
      </c>
      <c r="I2019" t="s">
        <v>147</v>
      </c>
      <c r="J2019" t="s">
        <v>44</v>
      </c>
    </row>
    <row r="2020" spans="1:10" x14ac:dyDescent="0.3">
      <c r="A2020">
        <v>2018</v>
      </c>
      <c r="B2020" t="s">
        <v>4589</v>
      </c>
      <c r="D2020">
        <v>4.0999999999999996</v>
      </c>
      <c r="E2020" t="s">
        <v>4580</v>
      </c>
      <c r="F2020" t="s">
        <v>22</v>
      </c>
      <c r="G2020" t="s">
        <v>4590</v>
      </c>
      <c r="H2020" t="s">
        <v>185</v>
      </c>
      <c r="I2020" t="s">
        <v>147</v>
      </c>
      <c r="J2020" t="s">
        <v>295</v>
      </c>
    </row>
    <row r="2021" spans="1:10" x14ac:dyDescent="0.3">
      <c r="A2021">
        <v>2019</v>
      </c>
      <c r="B2021" t="s">
        <v>4591</v>
      </c>
      <c r="D2021">
        <v>3.7</v>
      </c>
      <c r="E2021" t="s">
        <v>4592</v>
      </c>
      <c r="F2021" t="s">
        <v>22</v>
      </c>
      <c r="G2021" t="s">
        <v>4593</v>
      </c>
      <c r="H2021" t="s">
        <v>109</v>
      </c>
      <c r="I2021" t="s">
        <v>691</v>
      </c>
      <c r="J2021" t="s">
        <v>70</v>
      </c>
    </row>
    <row r="2022" spans="1:10" x14ac:dyDescent="0.3">
      <c r="A2022">
        <v>2020</v>
      </c>
      <c r="B2022" t="s">
        <v>4594</v>
      </c>
      <c r="D2022">
        <v>3.7</v>
      </c>
      <c r="E2022" t="s">
        <v>4592</v>
      </c>
      <c r="F2022" t="s">
        <v>22</v>
      </c>
      <c r="G2022" t="s">
        <v>4595</v>
      </c>
      <c r="H2022" t="s">
        <v>1765</v>
      </c>
      <c r="I2022" t="s">
        <v>147</v>
      </c>
      <c r="J2022" t="s">
        <v>378</v>
      </c>
    </row>
    <row r="2023" spans="1:10" x14ac:dyDescent="0.3">
      <c r="A2023">
        <v>2021</v>
      </c>
      <c r="B2023" t="s">
        <v>4596</v>
      </c>
      <c r="D2023">
        <v>4.0999999999999996</v>
      </c>
      <c r="E2023" t="s">
        <v>4592</v>
      </c>
      <c r="F2023" t="s">
        <v>4597</v>
      </c>
      <c r="G2023" t="s">
        <v>213</v>
      </c>
      <c r="H2023" t="s">
        <v>75</v>
      </c>
      <c r="J2023" t="s">
        <v>19</v>
      </c>
    </row>
    <row r="2024" spans="1:10" x14ac:dyDescent="0.3">
      <c r="A2024">
        <v>2022</v>
      </c>
      <c r="B2024" t="s">
        <v>4598</v>
      </c>
      <c r="D2024">
        <v>3.8</v>
      </c>
      <c r="E2024" t="s">
        <v>4592</v>
      </c>
      <c r="F2024" t="s">
        <v>22</v>
      </c>
      <c r="G2024" t="s">
        <v>377</v>
      </c>
      <c r="H2024" t="s">
        <v>321</v>
      </c>
      <c r="I2024" t="s">
        <v>181</v>
      </c>
      <c r="J2024" t="s">
        <v>70</v>
      </c>
    </row>
    <row r="2025" spans="1:10" x14ac:dyDescent="0.3">
      <c r="A2025">
        <v>2023</v>
      </c>
      <c r="B2025" t="s">
        <v>4599</v>
      </c>
      <c r="D2025">
        <v>4.2</v>
      </c>
      <c r="E2025" t="s">
        <v>4592</v>
      </c>
      <c r="F2025" t="s">
        <v>22</v>
      </c>
      <c r="G2025" t="s">
        <v>2663</v>
      </c>
      <c r="H2025" t="s">
        <v>200</v>
      </c>
      <c r="I2025" t="s">
        <v>147</v>
      </c>
      <c r="J2025" t="s">
        <v>80</v>
      </c>
    </row>
    <row r="2026" spans="1:10" x14ac:dyDescent="0.3">
      <c r="A2026">
        <v>2024</v>
      </c>
      <c r="B2026" t="s">
        <v>4600</v>
      </c>
      <c r="D2026">
        <v>4.2</v>
      </c>
      <c r="E2026" t="s">
        <v>4592</v>
      </c>
      <c r="F2026" t="s">
        <v>10</v>
      </c>
      <c r="G2026" t="s">
        <v>996</v>
      </c>
      <c r="H2026" t="s">
        <v>126</v>
      </c>
      <c r="I2026" t="s">
        <v>181</v>
      </c>
      <c r="J2026" t="s">
        <v>105</v>
      </c>
    </row>
    <row r="2027" spans="1:10" x14ac:dyDescent="0.3">
      <c r="A2027">
        <v>2025</v>
      </c>
      <c r="B2027" t="s">
        <v>4601</v>
      </c>
      <c r="D2027">
        <v>3.8</v>
      </c>
      <c r="E2027" t="s">
        <v>4592</v>
      </c>
      <c r="F2027" t="s">
        <v>10</v>
      </c>
      <c r="G2027" t="s">
        <v>4602</v>
      </c>
      <c r="H2027" t="s">
        <v>48</v>
      </c>
      <c r="I2027" t="s">
        <v>683</v>
      </c>
      <c r="J2027" t="s">
        <v>235</v>
      </c>
    </row>
    <row r="2028" spans="1:10" x14ac:dyDescent="0.3">
      <c r="A2028">
        <v>2026</v>
      </c>
      <c r="B2028" t="s">
        <v>4603</v>
      </c>
      <c r="D2028">
        <v>4.0999999999999996</v>
      </c>
      <c r="E2028" t="s">
        <v>4592</v>
      </c>
      <c r="F2028" t="s">
        <v>10</v>
      </c>
      <c r="G2028" t="s">
        <v>4604</v>
      </c>
      <c r="H2028" t="s">
        <v>538</v>
      </c>
      <c r="I2028" t="s">
        <v>1308</v>
      </c>
      <c r="J2028" t="s">
        <v>44</v>
      </c>
    </row>
    <row r="2029" spans="1:10" x14ac:dyDescent="0.3">
      <c r="A2029">
        <v>2027</v>
      </c>
      <c r="B2029" t="s">
        <v>4605</v>
      </c>
      <c r="D2029">
        <v>4</v>
      </c>
      <c r="E2029" t="s">
        <v>4592</v>
      </c>
      <c r="F2029" t="s">
        <v>22</v>
      </c>
      <c r="G2029" t="s">
        <v>4606</v>
      </c>
      <c r="H2029" t="s">
        <v>538</v>
      </c>
      <c r="I2029" t="s">
        <v>691</v>
      </c>
      <c r="J2029" t="s">
        <v>117</v>
      </c>
    </row>
    <row r="2030" spans="1:10" x14ac:dyDescent="0.3">
      <c r="A2030">
        <v>2028</v>
      </c>
      <c r="B2030" t="s">
        <v>4607</v>
      </c>
      <c r="D2030">
        <v>4.2</v>
      </c>
      <c r="E2030" t="s">
        <v>4592</v>
      </c>
      <c r="F2030" t="s">
        <v>4608</v>
      </c>
      <c r="G2030" t="s">
        <v>109</v>
      </c>
      <c r="H2030" t="s">
        <v>691</v>
      </c>
      <c r="J2030" t="s">
        <v>80</v>
      </c>
    </row>
    <row r="2031" spans="1:10" x14ac:dyDescent="0.3">
      <c r="A2031">
        <v>2029</v>
      </c>
      <c r="B2031" t="s">
        <v>4609</v>
      </c>
      <c r="D2031">
        <v>3.2</v>
      </c>
      <c r="E2031" t="s">
        <v>4592</v>
      </c>
      <c r="F2031" t="s">
        <v>22</v>
      </c>
      <c r="G2031" t="s">
        <v>4252</v>
      </c>
      <c r="H2031" t="s">
        <v>289</v>
      </c>
      <c r="I2031" t="s">
        <v>147</v>
      </c>
      <c r="J2031" t="s">
        <v>80</v>
      </c>
    </row>
    <row r="2032" spans="1:10" x14ac:dyDescent="0.3">
      <c r="A2032">
        <v>2030</v>
      </c>
      <c r="B2032" t="s">
        <v>4610</v>
      </c>
      <c r="D2032">
        <v>3.8</v>
      </c>
      <c r="E2032" t="s">
        <v>4592</v>
      </c>
      <c r="F2032" t="s">
        <v>22</v>
      </c>
      <c r="G2032" t="s">
        <v>4611</v>
      </c>
      <c r="H2032" t="s">
        <v>933</v>
      </c>
      <c r="I2032" t="s">
        <v>683</v>
      </c>
      <c r="J2032" t="s">
        <v>362</v>
      </c>
    </row>
    <row r="2033" spans="1:10" x14ac:dyDescent="0.3">
      <c r="A2033">
        <v>2031</v>
      </c>
      <c r="B2033" t="s">
        <v>4612</v>
      </c>
      <c r="D2033">
        <v>3.3</v>
      </c>
      <c r="E2033" t="s">
        <v>4613</v>
      </c>
      <c r="F2033" t="s">
        <v>22</v>
      </c>
      <c r="G2033" t="s">
        <v>4614</v>
      </c>
      <c r="H2033" t="s">
        <v>185</v>
      </c>
      <c r="I2033" t="s">
        <v>691</v>
      </c>
      <c r="J2033" t="s">
        <v>80</v>
      </c>
    </row>
    <row r="2034" spans="1:10" x14ac:dyDescent="0.3">
      <c r="A2034">
        <v>2032</v>
      </c>
      <c r="B2034" t="s">
        <v>4615</v>
      </c>
      <c r="D2034">
        <v>4.7</v>
      </c>
      <c r="E2034" t="s">
        <v>4613</v>
      </c>
      <c r="F2034" t="s">
        <v>22</v>
      </c>
      <c r="G2034" t="s">
        <v>4616</v>
      </c>
      <c r="H2034" t="s">
        <v>1796</v>
      </c>
      <c r="I2034" t="s">
        <v>147</v>
      </c>
      <c r="J2034" t="s">
        <v>732</v>
      </c>
    </row>
    <row r="2035" spans="1:10" x14ac:dyDescent="0.3">
      <c r="A2035">
        <v>2033</v>
      </c>
      <c r="B2035" t="s">
        <v>4617</v>
      </c>
      <c r="D2035">
        <v>3.9</v>
      </c>
      <c r="E2035" t="s">
        <v>4613</v>
      </c>
      <c r="F2035" t="s">
        <v>10</v>
      </c>
      <c r="G2035" t="s">
        <v>4256</v>
      </c>
      <c r="H2035" t="s">
        <v>151</v>
      </c>
      <c r="I2035" t="s">
        <v>1261</v>
      </c>
      <c r="J2035" t="s">
        <v>218</v>
      </c>
    </row>
    <row r="2036" spans="1:10" x14ac:dyDescent="0.3">
      <c r="A2036">
        <v>2034</v>
      </c>
      <c r="B2036" t="s">
        <v>4618</v>
      </c>
      <c r="D2036">
        <v>4.3</v>
      </c>
      <c r="E2036" t="s">
        <v>4613</v>
      </c>
      <c r="F2036" t="s">
        <v>22</v>
      </c>
      <c r="G2036" t="s">
        <v>4619</v>
      </c>
      <c r="H2036" t="s">
        <v>331</v>
      </c>
      <c r="I2036" t="s">
        <v>691</v>
      </c>
      <c r="J2036" t="s">
        <v>3437</v>
      </c>
    </row>
    <row r="2037" spans="1:10" x14ac:dyDescent="0.3">
      <c r="A2037">
        <v>2035</v>
      </c>
      <c r="B2037" t="s">
        <v>4620</v>
      </c>
      <c r="D2037">
        <v>4.0999999999999996</v>
      </c>
      <c r="E2037" t="s">
        <v>4613</v>
      </c>
      <c r="F2037" t="s">
        <v>10</v>
      </c>
      <c r="G2037" t="s">
        <v>4621</v>
      </c>
      <c r="H2037" t="s">
        <v>74</v>
      </c>
      <c r="I2037" t="s">
        <v>691</v>
      </c>
      <c r="J2037" t="s">
        <v>85</v>
      </c>
    </row>
    <row r="2038" spans="1:10" x14ac:dyDescent="0.3">
      <c r="A2038">
        <v>2036</v>
      </c>
      <c r="B2038" t="s">
        <v>4622</v>
      </c>
      <c r="D2038">
        <v>4.0999999999999996</v>
      </c>
      <c r="E2038" t="s">
        <v>4613</v>
      </c>
      <c r="F2038" t="s">
        <v>10</v>
      </c>
      <c r="G2038" t="s">
        <v>3328</v>
      </c>
      <c r="H2038" t="s">
        <v>368</v>
      </c>
      <c r="I2038" t="s">
        <v>147</v>
      </c>
      <c r="J2038" t="s">
        <v>218</v>
      </c>
    </row>
    <row r="2039" spans="1:10" x14ac:dyDescent="0.3">
      <c r="A2039">
        <v>2037</v>
      </c>
      <c r="B2039" t="s">
        <v>4623</v>
      </c>
      <c r="D2039">
        <v>4.2</v>
      </c>
      <c r="E2039" t="s">
        <v>4613</v>
      </c>
      <c r="F2039" t="s">
        <v>10</v>
      </c>
      <c r="G2039" t="s">
        <v>4624</v>
      </c>
      <c r="H2039" t="s">
        <v>109</v>
      </c>
      <c r="I2039" t="s">
        <v>147</v>
      </c>
      <c r="J2039" t="s">
        <v>3437</v>
      </c>
    </row>
    <row r="2040" spans="1:10" x14ac:dyDescent="0.3">
      <c r="A2040">
        <v>2038</v>
      </c>
      <c r="B2040" t="s">
        <v>4625</v>
      </c>
      <c r="D2040">
        <v>3.6</v>
      </c>
      <c r="E2040" t="s">
        <v>1395</v>
      </c>
      <c r="F2040" t="s">
        <v>22</v>
      </c>
      <c r="G2040" t="s">
        <v>2448</v>
      </c>
      <c r="H2040" t="s">
        <v>39</v>
      </c>
      <c r="I2040" t="s">
        <v>1308</v>
      </c>
      <c r="J2040" t="s">
        <v>28</v>
      </c>
    </row>
    <row r="2041" spans="1:10" x14ac:dyDescent="0.3">
      <c r="A2041">
        <v>2039</v>
      </c>
      <c r="B2041" t="s">
        <v>4626</v>
      </c>
      <c r="D2041">
        <v>4</v>
      </c>
      <c r="E2041" t="s">
        <v>4627</v>
      </c>
      <c r="F2041" t="s">
        <v>22</v>
      </c>
      <c r="G2041" t="s">
        <v>4628</v>
      </c>
      <c r="H2041" t="s">
        <v>292</v>
      </c>
      <c r="I2041" t="s">
        <v>147</v>
      </c>
      <c r="J2041" t="s">
        <v>80</v>
      </c>
    </row>
    <row r="2042" spans="1:10" x14ac:dyDescent="0.3">
      <c r="A2042">
        <v>2040</v>
      </c>
      <c r="B2042" t="s">
        <v>4629</v>
      </c>
      <c r="D2042">
        <v>3.6</v>
      </c>
      <c r="E2042" t="s">
        <v>4630</v>
      </c>
      <c r="F2042" t="s">
        <v>22</v>
      </c>
      <c r="G2042" t="s">
        <v>4631</v>
      </c>
      <c r="H2042" t="s">
        <v>230</v>
      </c>
      <c r="I2042" t="s">
        <v>147</v>
      </c>
      <c r="J2042" t="s">
        <v>268</v>
      </c>
    </row>
    <row r="2043" spans="1:10" x14ac:dyDescent="0.3">
      <c r="A2043">
        <v>2041</v>
      </c>
      <c r="B2043" t="s">
        <v>4632</v>
      </c>
      <c r="D2043">
        <v>4.3</v>
      </c>
      <c r="E2043" t="s">
        <v>4630</v>
      </c>
      <c r="F2043" t="s">
        <v>22</v>
      </c>
      <c r="G2043" t="s">
        <v>4633</v>
      </c>
      <c r="H2043" t="s">
        <v>538</v>
      </c>
      <c r="I2043" t="s">
        <v>75</v>
      </c>
      <c r="J2043" t="s">
        <v>773</v>
      </c>
    </row>
    <row r="2044" spans="1:10" x14ac:dyDescent="0.3">
      <c r="A2044">
        <v>2042</v>
      </c>
      <c r="B2044" t="s">
        <v>4634</v>
      </c>
      <c r="D2044">
        <v>4.8</v>
      </c>
      <c r="E2044" t="s">
        <v>4630</v>
      </c>
      <c r="F2044" t="s">
        <v>22</v>
      </c>
      <c r="G2044" t="s">
        <v>4635</v>
      </c>
      <c r="H2044" t="s">
        <v>711</v>
      </c>
      <c r="I2044" t="s">
        <v>683</v>
      </c>
      <c r="J2044" t="s">
        <v>605</v>
      </c>
    </row>
    <row r="2045" spans="1:10" x14ac:dyDescent="0.3">
      <c r="A2045">
        <v>2043</v>
      </c>
      <c r="B2045" t="s">
        <v>4636</v>
      </c>
      <c r="D2045">
        <v>4</v>
      </c>
      <c r="E2045" t="s">
        <v>4630</v>
      </c>
      <c r="F2045" t="s">
        <v>420</v>
      </c>
      <c r="G2045" t="s">
        <v>4637</v>
      </c>
      <c r="H2045" t="s">
        <v>500</v>
      </c>
      <c r="I2045" t="s">
        <v>147</v>
      </c>
      <c r="J2045" t="s">
        <v>773</v>
      </c>
    </row>
    <row r="2046" spans="1:10" x14ac:dyDescent="0.3">
      <c r="A2046">
        <v>2044</v>
      </c>
      <c r="B2046" t="s">
        <v>4638</v>
      </c>
      <c r="D2046">
        <v>4</v>
      </c>
      <c r="E2046" t="s">
        <v>4630</v>
      </c>
      <c r="F2046" t="s">
        <v>10</v>
      </c>
      <c r="G2046" t="s">
        <v>3527</v>
      </c>
      <c r="H2046" t="s">
        <v>100</v>
      </c>
      <c r="I2046" t="s">
        <v>147</v>
      </c>
      <c r="J2046" t="s">
        <v>605</v>
      </c>
    </row>
    <row r="2047" spans="1:10" x14ac:dyDescent="0.3">
      <c r="A2047">
        <v>2045</v>
      </c>
      <c r="B2047" t="s">
        <v>4639</v>
      </c>
      <c r="D2047">
        <v>4.0999999999999996</v>
      </c>
      <c r="E2047" t="s">
        <v>4630</v>
      </c>
      <c r="F2047" t="s">
        <v>22</v>
      </c>
      <c r="G2047" t="s">
        <v>4640</v>
      </c>
      <c r="H2047" t="s">
        <v>321</v>
      </c>
      <c r="I2047" t="s">
        <v>691</v>
      </c>
      <c r="J2047" t="s">
        <v>1519</v>
      </c>
    </row>
    <row r="2048" spans="1:10" x14ac:dyDescent="0.3">
      <c r="A2048">
        <v>2046</v>
      </c>
      <c r="B2048" t="s">
        <v>4641</v>
      </c>
      <c r="D2048">
        <v>4.3</v>
      </c>
      <c r="E2048" t="s">
        <v>4630</v>
      </c>
      <c r="F2048" t="s">
        <v>22</v>
      </c>
      <c r="G2048" t="s">
        <v>4642</v>
      </c>
      <c r="H2048" t="s">
        <v>397</v>
      </c>
      <c r="I2048" t="s">
        <v>147</v>
      </c>
      <c r="J2048" t="s">
        <v>218</v>
      </c>
    </row>
    <row r="2049" spans="1:10" x14ac:dyDescent="0.3">
      <c r="A2049">
        <v>2047</v>
      </c>
      <c r="B2049" t="s">
        <v>4643</v>
      </c>
      <c r="D2049">
        <v>4</v>
      </c>
      <c r="E2049" t="s">
        <v>4630</v>
      </c>
      <c r="F2049" t="s">
        <v>22</v>
      </c>
      <c r="G2049" t="s">
        <v>2028</v>
      </c>
      <c r="H2049" t="s">
        <v>522</v>
      </c>
      <c r="I2049" t="s">
        <v>691</v>
      </c>
      <c r="J2049" t="s">
        <v>105</v>
      </c>
    </row>
    <row r="2050" spans="1:10" x14ac:dyDescent="0.3">
      <c r="A2050">
        <v>2048</v>
      </c>
      <c r="B2050" t="s">
        <v>4644</v>
      </c>
      <c r="D2050">
        <v>3.7</v>
      </c>
      <c r="E2050" t="s">
        <v>4630</v>
      </c>
      <c r="F2050" t="s">
        <v>4645</v>
      </c>
      <c r="G2050" t="s">
        <v>321</v>
      </c>
      <c r="H2050" t="s">
        <v>147</v>
      </c>
      <c r="J2050" t="s">
        <v>44</v>
      </c>
    </row>
    <row r="2051" spans="1:10" x14ac:dyDescent="0.3">
      <c r="A2051">
        <v>2049</v>
      </c>
      <c r="B2051" t="s">
        <v>4646</v>
      </c>
      <c r="D2051">
        <v>3.7</v>
      </c>
      <c r="E2051" t="s">
        <v>4647</v>
      </c>
      <c r="F2051" t="s">
        <v>10</v>
      </c>
      <c r="G2051" t="s">
        <v>4608</v>
      </c>
      <c r="H2051" t="s">
        <v>446</v>
      </c>
      <c r="I2051" t="s">
        <v>691</v>
      </c>
      <c r="J2051" t="s">
        <v>204</v>
      </c>
    </row>
    <row r="2052" spans="1:10" x14ac:dyDescent="0.3">
      <c r="A2052">
        <v>2050</v>
      </c>
      <c r="B2052" t="s">
        <v>4648</v>
      </c>
      <c r="D2052">
        <v>3.5</v>
      </c>
      <c r="E2052" t="s">
        <v>4647</v>
      </c>
      <c r="F2052" t="s">
        <v>10</v>
      </c>
      <c r="G2052" t="s">
        <v>4649</v>
      </c>
      <c r="H2052" t="s">
        <v>74</v>
      </c>
      <c r="I2052" t="s">
        <v>691</v>
      </c>
      <c r="J2052" t="s">
        <v>918</v>
      </c>
    </row>
    <row r="2053" spans="1:10" x14ac:dyDescent="0.3">
      <c r="A2053">
        <v>2051</v>
      </c>
      <c r="B2053" t="s">
        <v>4650</v>
      </c>
      <c r="D2053">
        <v>4</v>
      </c>
      <c r="E2053" t="s">
        <v>4647</v>
      </c>
      <c r="F2053" t="s">
        <v>22</v>
      </c>
      <c r="G2053" t="s">
        <v>4651</v>
      </c>
      <c r="H2053" t="s">
        <v>538</v>
      </c>
      <c r="I2053" t="s">
        <v>147</v>
      </c>
      <c r="J2053" t="s">
        <v>773</v>
      </c>
    </row>
    <row r="2054" spans="1:10" x14ac:dyDescent="0.3">
      <c r="A2054">
        <v>2052</v>
      </c>
      <c r="B2054" t="s">
        <v>4652</v>
      </c>
      <c r="D2054">
        <v>3.6</v>
      </c>
      <c r="E2054" t="s">
        <v>4647</v>
      </c>
      <c r="F2054" t="s">
        <v>10</v>
      </c>
      <c r="G2054" t="s">
        <v>3856</v>
      </c>
      <c r="H2054" t="s">
        <v>62</v>
      </c>
      <c r="I2054" t="s">
        <v>691</v>
      </c>
      <c r="J2054" t="s">
        <v>19</v>
      </c>
    </row>
    <row r="2055" spans="1:10" x14ac:dyDescent="0.3">
      <c r="A2055">
        <v>2053</v>
      </c>
      <c r="B2055" t="s">
        <v>4653</v>
      </c>
      <c r="D2055">
        <v>4.3</v>
      </c>
      <c r="E2055" t="s">
        <v>4647</v>
      </c>
      <c r="F2055" t="s">
        <v>4654</v>
      </c>
      <c r="G2055" t="s">
        <v>109</v>
      </c>
      <c r="H2055" t="s">
        <v>147</v>
      </c>
      <c r="J2055" t="s">
        <v>362</v>
      </c>
    </row>
    <row r="2056" spans="1:10" x14ac:dyDescent="0.3">
      <c r="A2056">
        <v>2054</v>
      </c>
      <c r="B2056" t="s">
        <v>4655</v>
      </c>
      <c r="D2056">
        <v>4.0999999999999996</v>
      </c>
      <c r="E2056" t="s">
        <v>4647</v>
      </c>
      <c r="F2056" t="s">
        <v>22</v>
      </c>
      <c r="G2056" t="s">
        <v>2284</v>
      </c>
      <c r="H2056" t="s">
        <v>283</v>
      </c>
      <c r="I2056" t="s">
        <v>75</v>
      </c>
      <c r="J2056" t="s">
        <v>196</v>
      </c>
    </row>
    <row r="2057" spans="1:10" x14ac:dyDescent="0.3">
      <c r="A2057">
        <v>2055</v>
      </c>
      <c r="B2057" t="s">
        <v>4656</v>
      </c>
      <c r="D2057">
        <v>4</v>
      </c>
      <c r="E2057" t="s">
        <v>4647</v>
      </c>
      <c r="F2057" t="s">
        <v>22</v>
      </c>
      <c r="G2057" t="s">
        <v>4657</v>
      </c>
      <c r="H2057" t="s">
        <v>331</v>
      </c>
      <c r="I2057" t="s">
        <v>683</v>
      </c>
      <c r="J2057" t="s">
        <v>19</v>
      </c>
    </row>
    <row r="2058" spans="1:10" x14ac:dyDescent="0.3">
      <c r="A2058">
        <v>2056</v>
      </c>
      <c r="B2058" t="s">
        <v>4658</v>
      </c>
      <c r="D2058">
        <v>3.9</v>
      </c>
      <c r="E2058" t="s">
        <v>4647</v>
      </c>
      <c r="F2058" t="s">
        <v>22</v>
      </c>
      <c r="G2058" t="s">
        <v>4659</v>
      </c>
      <c r="H2058" t="s">
        <v>121</v>
      </c>
      <c r="I2058" t="s">
        <v>691</v>
      </c>
      <c r="J2058" t="s">
        <v>28</v>
      </c>
    </row>
    <row r="2059" spans="1:10" x14ac:dyDescent="0.3">
      <c r="A2059">
        <v>2057</v>
      </c>
      <c r="B2059" t="s">
        <v>4660</v>
      </c>
      <c r="D2059">
        <v>4.0999999999999996</v>
      </c>
      <c r="E2059" t="s">
        <v>4647</v>
      </c>
      <c r="F2059" t="s">
        <v>3761</v>
      </c>
      <c r="G2059" t="s">
        <v>3019</v>
      </c>
      <c r="H2059" t="s">
        <v>957</v>
      </c>
      <c r="I2059" t="s">
        <v>147</v>
      </c>
      <c r="J2059" t="s">
        <v>315</v>
      </c>
    </row>
    <row r="2060" spans="1:10" x14ac:dyDescent="0.3">
      <c r="A2060">
        <v>2058</v>
      </c>
      <c r="B2060" t="s">
        <v>4661</v>
      </c>
      <c r="D2060">
        <v>4.2</v>
      </c>
      <c r="E2060" t="s">
        <v>4647</v>
      </c>
      <c r="F2060" t="s">
        <v>10</v>
      </c>
      <c r="G2060" t="s">
        <v>4113</v>
      </c>
      <c r="H2060" t="s">
        <v>500</v>
      </c>
      <c r="I2060" t="s">
        <v>75</v>
      </c>
      <c r="J2060" t="s">
        <v>223</v>
      </c>
    </row>
    <row r="2061" spans="1:10" x14ac:dyDescent="0.3">
      <c r="A2061">
        <v>2059</v>
      </c>
      <c r="B2061" t="s">
        <v>4662</v>
      </c>
      <c r="D2061">
        <v>3.6</v>
      </c>
      <c r="E2061" t="s">
        <v>4663</v>
      </c>
      <c r="F2061" t="s">
        <v>22</v>
      </c>
      <c r="G2061" t="s">
        <v>3114</v>
      </c>
      <c r="H2061" t="s">
        <v>586</v>
      </c>
      <c r="I2061" t="s">
        <v>691</v>
      </c>
      <c r="J2061" t="s">
        <v>80</v>
      </c>
    </row>
    <row r="2062" spans="1:10" x14ac:dyDescent="0.3">
      <c r="A2062">
        <v>2060</v>
      </c>
      <c r="B2062" t="s">
        <v>4664</v>
      </c>
      <c r="D2062">
        <v>4.2</v>
      </c>
      <c r="E2062" t="s">
        <v>4663</v>
      </c>
      <c r="F2062" t="s">
        <v>22</v>
      </c>
      <c r="G2062" t="s">
        <v>4665</v>
      </c>
      <c r="H2062" t="s">
        <v>234</v>
      </c>
      <c r="I2062" t="s">
        <v>691</v>
      </c>
      <c r="J2062" t="s">
        <v>523</v>
      </c>
    </row>
    <row r="2063" spans="1:10" x14ac:dyDescent="0.3">
      <c r="A2063">
        <v>2061</v>
      </c>
      <c r="B2063" t="s">
        <v>4666</v>
      </c>
      <c r="D2063">
        <v>3.9</v>
      </c>
      <c r="E2063" t="s">
        <v>4667</v>
      </c>
      <c r="F2063" t="s">
        <v>343</v>
      </c>
      <c r="G2063" t="s">
        <v>1069</v>
      </c>
      <c r="H2063" t="s">
        <v>24</v>
      </c>
      <c r="I2063" t="s">
        <v>691</v>
      </c>
      <c r="J2063" t="s">
        <v>3437</v>
      </c>
    </row>
    <row r="2064" spans="1:10" x14ac:dyDescent="0.3">
      <c r="A2064">
        <v>2062</v>
      </c>
      <c r="B2064" t="s">
        <v>4668</v>
      </c>
      <c r="D2064">
        <v>4</v>
      </c>
      <c r="E2064" t="s">
        <v>4669</v>
      </c>
      <c r="F2064" t="s">
        <v>22</v>
      </c>
      <c r="G2064" t="s">
        <v>4670</v>
      </c>
      <c r="H2064" t="s">
        <v>711</v>
      </c>
      <c r="I2064" t="s">
        <v>147</v>
      </c>
      <c r="J2064" t="s">
        <v>19</v>
      </c>
    </row>
    <row r="2065" spans="1:10" x14ac:dyDescent="0.3">
      <c r="A2065">
        <v>2063</v>
      </c>
      <c r="B2065" t="s">
        <v>4671</v>
      </c>
      <c r="D2065">
        <v>4.5</v>
      </c>
      <c r="E2065" t="s">
        <v>4669</v>
      </c>
      <c r="F2065" t="s">
        <v>22</v>
      </c>
      <c r="G2065" t="s">
        <v>4672</v>
      </c>
      <c r="H2065" t="s">
        <v>58</v>
      </c>
      <c r="I2065" t="s">
        <v>691</v>
      </c>
      <c r="J2065" t="s">
        <v>773</v>
      </c>
    </row>
    <row r="2066" spans="1:10" x14ac:dyDescent="0.3">
      <c r="A2066">
        <v>2064</v>
      </c>
      <c r="B2066" t="s">
        <v>4673</v>
      </c>
      <c r="D2066">
        <v>3.2</v>
      </c>
      <c r="E2066" t="s">
        <v>4669</v>
      </c>
      <c r="F2066" t="s">
        <v>10</v>
      </c>
      <c r="G2066" t="s">
        <v>349</v>
      </c>
      <c r="H2066" t="s">
        <v>711</v>
      </c>
      <c r="I2066" t="s">
        <v>683</v>
      </c>
      <c r="J2066" t="s">
        <v>605</v>
      </c>
    </row>
    <row r="2067" spans="1:10" x14ac:dyDescent="0.3">
      <c r="A2067">
        <v>2065</v>
      </c>
      <c r="B2067" t="s">
        <v>4674</v>
      </c>
      <c r="D2067">
        <v>2.6</v>
      </c>
      <c r="E2067" t="s">
        <v>4669</v>
      </c>
      <c r="F2067" t="s">
        <v>22</v>
      </c>
      <c r="G2067" t="s">
        <v>3462</v>
      </c>
      <c r="H2067" t="s">
        <v>48</v>
      </c>
      <c r="I2067" t="s">
        <v>691</v>
      </c>
      <c r="J2067" t="s">
        <v>726</v>
      </c>
    </row>
    <row r="2068" spans="1:10" x14ac:dyDescent="0.3">
      <c r="A2068">
        <v>2066</v>
      </c>
      <c r="B2068" t="s">
        <v>4675</v>
      </c>
      <c r="D2068">
        <v>3.9</v>
      </c>
      <c r="E2068" t="s">
        <v>4669</v>
      </c>
      <c r="F2068" t="s">
        <v>22</v>
      </c>
      <c r="G2068" t="s">
        <v>3891</v>
      </c>
      <c r="H2068" t="s">
        <v>4676</v>
      </c>
      <c r="I2068" t="s">
        <v>147</v>
      </c>
      <c r="J2068" t="s">
        <v>284</v>
      </c>
    </row>
    <row r="2069" spans="1:10" x14ac:dyDescent="0.3">
      <c r="A2069">
        <v>2067</v>
      </c>
      <c r="B2069" t="s">
        <v>4677</v>
      </c>
      <c r="D2069">
        <v>4.4000000000000004</v>
      </c>
      <c r="E2069" t="s">
        <v>4678</v>
      </c>
      <c r="F2069" t="s">
        <v>22</v>
      </c>
      <c r="G2069" t="s">
        <v>4679</v>
      </c>
      <c r="H2069" t="s">
        <v>43</v>
      </c>
      <c r="I2069" t="s">
        <v>147</v>
      </c>
      <c r="J2069" t="s">
        <v>732</v>
      </c>
    </row>
    <row r="2070" spans="1:10" x14ac:dyDescent="0.3">
      <c r="A2070">
        <v>2068</v>
      </c>
      <c r="B2070" t="s">
        <v>4680</v>
      </c>
      <c r="D2070">
        <v>3.5</v>
      </c>
      <c r="E2070" t="s">
        <v>4681</v>
      </c>
      <c r="F2070" t="s">
        <v>22</v>
      </c>
      <c r="G2070" t="s">
        <v>4682</v>
      </c>
      <c r="H2070" t="s">
        <v>752</v>
      </c>
      <c r="I2070" t="s">
        <v>683</v>
      </c>
      <c r="J2070" t="s">
        <v>80</v>
      </c>
    </row>
    <row r="2071" spans="1:10" x14ac:dyDescent="0.3">
      <c r="A2071">
        <v>2069</v>
      </c>
      <c r="B2071" t="s">
        <v>4683</v>
      </c>
      <c r="D2071">
        <v>4.0999999999999996</v>
      </c>
      <c r="E2071" t="s">
        <v>4681</v>
      </c>
      <c r="F2071" t="s">
        <v>22</v>
      </c>
      <c r="G2071" t="s">
        <v>2516</v>
      </c>
      <c r="H2071" t="s">
        <v>974</v>
      </c>
      <c r="I2071" t="s">
        <v>683</v>
      </c>
      <c r="J2071" t="s">
        <v>254</v>
      </c>
    </row>
    <row r="2072" spans="1:10" x14ac:dyDescent="0.3">
      <c r="A2072">
        <v>2070</v>
      </c>
      <c r="B2072" t="s">
        <v>4684</v>
      </c>
      <c r="D2072">
        <v>3.9</v>
      </c>
      <c r="E2072" t="s">
        <v>4681</v>
      </c>
      <c r="F2072" t="s">
        <v>22</v>
      </c>
      <c r="G2072" t="s">
        <v>4685</v>
      </c>
      <c r="H2072" t="s">
        <v>185</v>
      </c>
      <c r="I2072" t="s">
        <v>147</v>
      </c>
      <c r="J2072" t="s">
        <v>19</v>
      </c>
    </row>
    <row r="2073" spans="1:10" x14ac:dyDescent="0.3">
      <c r="A2073">
        <v>2071</v>
      </c>
      <c r="B2073" t="s">
        <v>4686</v>
      </c>
      <c r="D2073">
        <v>4.0999999999999996</v>
      </c>
      <c r="E2073" t="s">
        <v>4681</v>
      </c>
      <c r="F2073" t="s">
        <v>22</v>
      </c>
      <c r="G2073" t="s">
        <v>4687</v>
      </c>
      <c r="H2073" t="s">
        <v>62</v>
      </c>
      <c r="I2073" t="s">
        <v>691</v>
      </c>
      <c r="J2073" t="s">
        <v>50</v>
      </c>
    </row>
    <row r="2074" spans="1:10" x14ac:dyDescent="0.3">
      <c r="A2074">
        <v>2072</v>
      </c>
      <c r="B2074" t="s">
        <v>4688</v>
      </c>
      <c r="D2074">
        <v>3.8</v>
      </c>
      <c r="E2074" t="s">
        <v>4681</v>
      </c>
      <c r="F2074" t="s">
        <v>22</v>
      </c>
      <c r="G2074" t="s">
        <v>4689</v>
      </c>
      <c r="H2074" t="s">
        <v>752</v>
      </c>
      <c r="I2074" t="s">
        <v>147</v>
      </c>
      <c r="J2074" t="s">
        <v>424</v>
      </c>
    </row>
    <row r="2075" spans="1:10" x14ac:dyDescent="0.3">
      <c r="A2075">
        <v>2073</v>
      </c>
      <c r="B2075" t="s">
        <v>4690</v>
      </c>
      <c r="D2075">
        <v>4.0999999999999996</v>
      </c>
      <c r="E2075" t="s">
        <v>4681</v>
      </c>
      <c r="F2075" t="s">
        <v>10</v>
      </c>
      <c r="G2075" t="s">
        <v>3977</v>
      </c>
      <c r="H2075" t="s">
        <v>375</v>
      </c>
      <c r="I2075" t="s">
        <v>147</v>
      </c>
      <c r="J2075" t="s">
        <v>243</v>
      </c>
    </row>
    <row r="2076" spans="1:10" x14ac:dyDescent="0.3">
      <c r="A2076">
        <v>2074</v>
      </c>
      <c r="B2076" t="s">
        <v>4691</v>
      </c>
      <c r="D2076">
        <v>3.9</v>
      </c>
      <c r="E2076" t="s">
        <v>4681</v>
      </c>
      <c r="F2076" t="s">
        <v>10</v>
      </c>
      <c r="G2076" t="s">
        <v>4692</v>
      </c>
      <c r="H2076" t="s">
        <v>39</v>
      </c>
      <c r="I2076" t="s">
        <v>147</v>
      </c>
      <c r="J2076" t="s">
        <v>372</v>
      </c>
    </row>
    <row r="2077" spans="1:10" x14ac:dyDescent="0.3">
      <c r="A2077">
        <v>2075</v>
      </c>
      <c r="B2077" t="s">
        <v>4693</v>
      </c>
      <c r="D2077">
        <v>4.0999999999999996</v>
      </c>
      <c r="E2077" t="s">
        <v>4681</v>
      </c>
      <c r="F2077" t="s">
        <v>10</v>
      </c>
      <c r="G2077" t="s">
        <v>4694</v>
      </c>
      <c r="H2077" t="s">
        <v>213</v>
      </c>
      <c r="I2077" t="s">
        <v>181</v>
      </c>
      <c r="J2077" t="s">
        <v>315</v>
      </c>
    </row>
    <row r="2078" spans="1:10" x14ac:dyDescent="0.3">
      <c r="A2078">
        <v>2076</v>
      </c>
      <c r="B2078" t="s">
        <v>4695</v>
      </c>
      <c r="D2078">
        <v>4.3</v>
      </c>
      <c r="E2078" t="s">
        <v>4681</v>
      </c>
      <c r="F2078" t="s">
        <v>10</v>
      </c>
      <c r="G2078" t="s">
        <v>4696</v>
      </c>
      <c r="H2078" t="s">
        <v>1961</v>
      </c>
      <c r="I2078" t="s">
        <v>147</v>
      </c>
      <c r="J2078" t="s">
        <v>846</v>
      </c>
    </row>
    <row r="2079" spans="1:10" x14ac:dyDescent="0.3">
      <c r="A2079">
        <v>2077</v>
      </c>
      <c r="B2079" t="s">
        <v>4697</v>
      </c>
      <c r="D2079">
        <v>3.8</v>
      </c>
      <c r="E2079" t="s">
        <v>4698</v>
      </c>
      <c r="F2079" t="s">
        <v>10</v>
      </c>
      <c r="G2079" t="s">
        <v>4699</v>
      </c>
      <c r="H2079" t="s">
        <v>974</v>
      </c>
      <c r="I2079" t="s">
        <v>147</v>
      </c>
      <c r="J2079" t="s">
        <v>28</v>
      </c>
    </row>
    <row r="2080" spans="1:10" x14ac:dyDescent="0.3">
      <c r="A2080">
        <v>2078</v>
      </c>
      <c r="B2080" t="s">
        <v>4700</v>
      </c>
      <c r="D2080">
        <v>3.9</v>
      </c>
      <c r="E2080" t="s">
        <v>4698</v>
      </c>
      <c r="F2080" t="s">
        <v>22</v>
      </c>
      <c r="G2080" t="s">
        <v>4701</v>
      </c>
      <c r="H2080" t="s">
        <v>740</v>
      </c>
      <c r="I2080" t="s">
        <v>147</v>
      </c>
      <c r="J2080" t="s">
        <v>105</v>
      </c>
    </row>
    <row r="2081" spans="1:10" x14ac:dyDescent="0.3">
      <c r="A2081">
        <v>2079</v>
      </c>
      <c r="B2081" t="s">
        <v>4702</v>
      </c>
      <c r="D2081">
        <v>4.7</v>
      </c>
      <c r="E2081" t="s">
        <v>4698</v>
      </c>
      <c r="F2081" t="s">
        <v>22</v>
      </c>
      <c r="G2081" t="s">
        <v>4146</v>
      </c>
      <c r="H2081" t="s">
        <v>267</v>
      </c>
      <c r="I2081" t="s">
        <v>683</v>
      </c>
      <c r="J2081" t="s">
        <v>773</v>
      </c>
    </row>
    <row r="2082" spans="1:10" x14ac:dyDescent="0.3">
      <c r="A2082">
        <v>2080</v>
      </c>
      <c r="B2082" t="s">
        <v>4703</v>
      </c>
      <c r="D2082">
        <v>3.4</v>
      </c>
      <c r="E2082" t="s">
        <v>4698</v>
      </c>
      <c r="F2082" t="s">
        <v>22</v>
      </c>
      <c r="G2082" t="s">
        <v>4704</v>
      </c>
      <c r="H2082" t="s">
        <v>126</v>
      </c>
      <c r="I2082" t="s">
        <v>2818</v>
      </c>
      <c r="J2082" t="s">
        <v>19</v>
      </c>
    </row>
    <row r="2083" spans="1:10" x14ac:dyDescent="0.3">
      <c r="A2083">
        <v>2081</v>
      </c>
      <c r="B2083" t="s">
        <v>4705</v>
      </c>
      <c r="D2083">
        <v>3.8</v>
      </c>
      <c r="E2083" t="s">
        <v>4698</v>
      </c>
      <c r="F2083" t="s">
        <v>22</v>
      </c>
      <c r="G2083" t="s">
        <v>4706</v>
      </c>
      <c r="H2083" t="s">
        <v>629</v>
      </c>
      <c r="J2083" t="s">
        <v>4707</v>
      </c>
    </row>
    <row r="2084" spans="1:10" x14ac:dyDescent="0.3">
      <c r="A2084">
        <v>2082</v>
      </c>
      <c r="B2084" t="s">
        <v>4708</v>
      </c>
      <c r="D2084">
        <v>3.8</v>
      </c>
      <c r="E2084" t="s">
        <v>4698</v>
      </c>
      <c r="F2084" t="s">
        <v>22</v>
      </c>
      <c r="G2084" t="s">
        <v>4576</v>
      </c>
      <c r="H2084" t="s">
        <v>292</v>
      </c>
      <c r="I2084" t="s">
        <v>691</v>
      </c>
      <c r="J2084" t="s">
        <v>105</v>
      </c>
    </row>
    <row r="2085" spans="1:10" x14ac:dyDescent="0.3">
      <c r="A2085">
        <v>2083</v>
      </c>
      <c r="B2085" t="s">
        <v>4709</v>
      </c>
      <c r="D2085">
        <v>4</v>
      </c>
      <c r="E2085" t="s">
        <v>4698</v>
      </c>
      <c r="F2085" t="s">
        <v>22</v>
      </c>
      <c r="G2085" t="s">
        <v>4710</v>
      </c>
      <c r="H2085" t="s">
        <v>222</v>
      </c>
      <c r="I2085" t="s">
        <v>691</v>
      </c>
      <c r="J2085" t="s">
        <v>189</v>
      </c>
    </row>
    <row r="2086" spans="1:10" x14ac:dyDescent="0.3">
      <c r="A2086">
        <v>2084</v>
      </c>
      <c r="B2086" t="s">
        <v>4711</v>
      </c>
      <c r="D2086">
        <v>4.2</v>
      </c>
      <c r="E2086" t="s">
        <v>4698</v>
      </c>
      <c r="F2086" t="s">
        <v>4712</v>
      </c>
      <c r="G2086" t="s">
        <v>893</v>
      </c>
      <c r="H2086" t="s">
        <v>683</v>
      </c>
      <c r="J2086" t="s">
        <v>19</v>
      </c>
    </row>
    <row r="2087" spans="1:10" x14ac:dyDescent="0.3">
      <c r="A2087">
        <v>2085</v>
      </c>
      <c r="B2087" t="s">
        <v>4713</v>
      </c>
      <c r="D2087">
        <v>3.9</v>
      </c>
      <c r="E2087" t="s">
        <v>4714</v>
      </c>
      <c r="F2087" t="s">
        <v>10</v>
      </c>
      <c r="G2087" t="s">
        <v>4715</v>
      </c>
      <c r="H2087" t="s">
        <v>357</v>
      </c>
      <c r="I2087" t="s">
        <v>683</v>
      </c>
      <c r="J2087" t="s">
        <v>105</v>
      </c>
    </row>
    <row r="2088" spans="1:10" x14ac:dyDescent="0.3">
      <c r="A2088">
        <v>2086</v>
      </c>
      <c r="B2088" t="s">
        <v>4716</v>
      </c>
      <c r="D2088">
        <v>3.9</v>
      </c>
      <c r="E2088" t="s">
        <v>4714</v>
      </c>
      <c r="F2088" t="s">
        <v>22</v>
      </c>
      <c r="G2088" t="s">
        <v>4717</v>
      </c>
      <c r="H2088" t="s">
        <v>192</v>
      </c>
      <c r="I2088" t="s">
        <v>147</v>
      </c>
      <c r="J2088" t="s">
        <v>612</v>
      </c>
    </row>
    <row r="2089" spans="1:10" x14ac:dyDescent="0.3">
      <c r="A2089">
        <v>2087</v>
      </c>
      <c r="B2089" t="s">
        <v>4718</v>
      </c>
      <c r="D2089">
        <v>3.6</v>
      </c>
      <c r="E2089" t="s">
        <v>4714</v>
      </c>
      <c r="F2089" t="s">
        <v>10</v>
      </c>
      <c r="G2089" t="s">
        <v>1069</v>
      </c>
      <c r="H2089" t="s">
        <v>213</v>
      </c>
      <c r="I2089" t="s">
        <v>147</v>
      </c>
      <c r="J2089" t="s">
        <v>80</v>
      </c>
    </row>
    <row r="2090" spans="1:10" x14ac:dyDescent="0.3">
      <c r="A2090">
        <v>2088</v>
      </c>
      <c r="B2090" t="s">
        <v>4719</v>
      </c>
      <c r="D2090">
        <v>4.0999999999999996</v>
      </c>
      <c r="E2090" t="s">
        <v>4714</v>
      </c>
      <c r="F2090" t="s">
        <v>22</v>
      </c>
      <c r="G2090" t="s">
        <v>4720</v>
      </c>
      <c r="H2090" t="s">
        <v>217</v>
      </c>
      <c r="I2090" t="s">
        <v>147</v>
      </c>
      <c r="J2090" t="s">
        <v>28</v>
      </c>
    </row>
    <row r="2091" spans="1:10" x14ac:dyDescent="0.3">
      <c r="A2091">
        <v>2089</v>
      </c>
      <c r="B2091" t="s">
        <v>4721</v>
      </c>
      <c r="D2091">
        <v>4.2</v>
      </c>
      <c r="E2091" t="s">
        <v>4714</v>
      </c>
      <c r="F2091" t="s">
        <v>22</v>
      </c>
      <c r="G2091" t="s">
        <v>4722</v>
      </c>
      <c r="H2091" t="s">
        <v>249</v>
      </c>
      <c r="I2091" t="s">
        <v>147</v>
      </c>
      <c r="J2091" t="s">
        <v>3437</v>
      </c>
    </row>
    <row r="2092" spans="1:10" x14ac:dyDescent="0.3">
      <c r="A2092">
        <v>2090</v>
      </c>
      <c r="B2092" t="s">
        <v>4723</v>
      </c>
      <c r="D2092">
        <v>4.0999999999999996</v>
      </c>
      <c r="E2092" t="s">
        <v>4714</v>
      </c>
      <c r="F2092" t="s">
        <v>22</v>
      </c>
      <c r="G2092" t="s">
        <v>4724</v>
      </c>
      <c r="H2092" t="s">
        <v>624</v>
      </c>
      <c r="I2092" t="s">
        <v>691</v>
      </c>
      <c r="J2092" t="s">
        <v>105</v>
      </c>
    </row>
    <row r="2093" spans="1:10" x14ac:dyDescent="0.3">
      <c r="A2093">
        <v>2091</v>
      </c>
      <c r="B2093" t="s">
        <v>4725</v>
      </c>
      <c r="D2093">
        <v>3.8</v>
      </c>
      <c r="E2093" t="s">
        <v>4714</v>
      </c>
      <c r="F2093" t="s">
        <v>22</v>
      </c>
      <c r="G2093" t="s">
        <v>4726</v>
      </c>
      <c r="H2093" t="s">
        <v>24</v>
      </c>
      <c r="I2093" t="s">
        <v>147</v>
      </c>
      <c r="J2093" t="s">
        <v>19</v>
      </c>
    </row>
    <row r="2094" spans="1:10" x14ac:dyDescent="0.3">
      <c r="A2094">
        <v>2092</v>
      </c>
      <c r="B2094" t="s">
        <v>4727</v>
      </c>
      <c r="D2094">
        <v>4</v>
      </c>
      <c r="E2094" t="s">
        <v>4714</v>
      </c>
      <c r="F2094" t="s">
        <v>10</v>
      </c>
      <c r="G2094" t="s">
        <v>4728</v>
      </c>
      <c r="H2094" t="s">
        <v>2562</v>
      </c>
      <c r="I2094" t="s">
        <v>181</v>
      </c>
      <c r="J2094" t="s">
        <v>601</v>
      </c>
    </row>
    <row r="2095" spans="1:10" x14ac:dyDescent="0.3">
      <c r="A2095">
        <v>2093</v>
      </c>
      <c r="B2095" t="s">
        <v>4729</v>
      </c>
      <c r="D2095">
        <v>4.2</v>
      </c>
      <c r="E2095" t="s">
        <v>4730</v>
      </c>
      <c r="F2095" t="s">
        <v>22</v>
      </c>
      <c r="G2095" t="s">
        <v>4731</v>
      </c>
      <c r="H2095" t="s">
        <v>54</v>
      </c>
      <c r="I2095" t="s">
        <v>147</v>
      </c>
      <c r="J2095" t="s">
        <v>80</v>
      </c>
    </row>
    <row r="2096" spans="1:10" x14ac:dyDescent="0.3">
      <c r="A2096">
        <v>2094</v>
      </c>
      <c r="B2096" t="s">
        <v>4732</v>
      </c>
      <c r="D2096">
        <v>4.2</v>
      </c>
      <c r="E2096" t="s">
        <v>4730</v>
      </c>
      <c r="F2096" t="s">
        <v>10</v>
      </c>
      <c r="G2096" t="s">
        <v>4733</v>
      </c>
      <c r="H2096" t="s">
        <v>185</v>
      </c>
      <c r="I2096" t="s">
        <v>147</v>
      </c>
      <c r="J2096" t="s">
        <v>85</v>
      </c>
    </row>
    <row r="2097" spans="1:10" x14ac:dyDescent="0.3">
      <c r="A2097">
        <v>2095</v>
      </c>
      <c r="B2097" t="s">
        <v>4734</v>
      </c>
      <c r="D2097">
        <v>4.0999999999999996</v>
      </c>
      <c r="E2097" t="s">
        <v>4730</v>
      </c>
      <c r="F2097" t="s">
        <v>22</v>
      </c>
      <c r="G2097" t="s">
        <v>4735</v>
      </c>
      <c r="H2097" t="s">
        <v>711</v>
      </c>
      <c r="I2097" t="s">
        <v>691</v>
      </c>
      <c r="J2097" t="s">
        <v>105</v>
      </c>
    </row>
    <row r="2098" spans="1:10" x14ac:dyDescent="0.3">
      <c r="A2098">
        <v>2096</v>
      </c>
      <c r="B2098" t="s">
        <v>4736</v>
      </c>
      <c r="D2098">
        <v>4.3</v>
      </c>
      <c r="E2098" t="s">
        <v>4730</v>
      </c>
      <c r="F2098" t="s">
        <v>10</v>
      </c>
      <c r="G2098" t="s">
        <v>776</v>
      </c>
      <c r="H2098" t="s">
        <v>249</v>
      </c>
      <c r="I2098" t="s">
        <v>147</v>
      </c>
      <c r="J2098" t="s">
        <v>85</v>
      </c>
    </row>
    <row r="2099" spans="1:10" x14ac:dyDescent="0.3">
      <c r="A2099">
        <v>2097</v>
      </c>
      <c r="B2099" t="s">
        <v>4737</v>
      </c>
      <c r="D2099">
        <v>4.2</v>
      </c>
      <c r="E2099" t="s">
        <v>4730</v>
      </c>
      <c r="F2099" t="s">
        <v>10</v>
      </c>
      <c r="G2099" t="s">
        <v>1489</v>
      </c>
      <c r="H2099" t="s">
        <v>62</v>
      </c>
      <c r="I2099" t="s">
        <v>691</v>
      </c>
      <c r="J2099" t="s">
        <v>105</v>
      </c>
    </row>
    <row r="2100" spans="1:10" x14ac:dyDescent="0.3">
      <c r="A2100">
        <v>2098</v>
      </c>
      <c r="B2100" t="s">
        <v>4738</v>
      </c>
      <c r="D2100">
        <v>3</v>
      </c>
      <c r="E2100" t="s">
        <v>4730</v>
      </c>
      <c r="F2100" t="s">
        <v>10</v>
      </c>
      <c r="G2100" t="s">
        <v>4739</v>
      </c>
      <c r="H2100" t="s">
        <v>58</v>
      </c>
      <c r="I2100" t="s">
        <v>147</v>
      </c>
      <c r="J2100" t="s">
        <v>28</v>
      </c>
    </row>
    <row r="2101" spans="1:10" x14ac:dyDescent="0.3">
      <c r="A2101">
        <v>2099</v>
      </c>
      <c r="B2101" t="s">
        <v>4740</v>
      </c>
      <c r="D2101">
        <v>4</v>
      </c>
      <c r="E2101" t="s">
        <v>4741</v>
      </c>
      <c r="F2101" t="s">
        <v>22</v>
      </c>
      <c r="G2101" t="s">
        <v>4742</v>
      </c>
      <c r="H2101" t="s">
        <v>4743</v>
      </c>
      <c r="I2101" t="s">
        <v>147</v>
      </c>
      <c r="J2101" t="s">
        <v>284</v>
      </c>
    </row>
    <row r="2102" spans="1:10" x14ac:dyDescent="0.3">
      <c r="A2102">
        <v>2100</v>
      </c>
      <c r="B2102" t="s">
        <v>4744</v>
      </c>
      <c r="D2102">
        <v>4.0999999999999996</v>
      </c>
      <c r="E2102" t="s">
        <v>4741</v>
      </c>
      <c r="F2102" t="s">
        <v>22</v>
      </c>
      <c r="G2102" t="s">
        <v>4745</v>
      </c>
      <c r="H2102" t="s">
        <v>671</v>
      </c>
      <c r="I2102" t="s">
        <v>1308</v>
      </c>
      <c r="J2102" t="s">
        <v>605</v>
      </c>
    </row>
    <row r="2103" spans="1:10" x14ac:dyDescent="0.3">
      <c r="A2103">
        <v>2101</v>
      </c>
      <c r="B2103" t="s">
        <v>4746</v>
      </c>
      <c r="D2103">
        <v>4.2</v>
      </c>
      <c r="E2103" t="s">
        <v>4741</v>
      </c>
      <c r="F2103" t="s">
        <v>10</v>
      </c>
      <c r="G2103" t="s">
        <v>349</v>
      </c>
      <c r="H2103" t="s">
        <v>109</v>
      </c>
      <c r="I2103" t="s">
        <v>691</v>
      </c>
      <c r="J2103" t="s">
        <v>80</v>
      </c>
    </row>
    <row r="2104" spans="1:10" x14ac:dyDescent="0.3">
      <c r="A2104">
        <v>2102</v>
      </c>
      <c r="B2104" t="s">
        <v>4747</v>
      </c>
      <c r="D2104">
        <v>3.9</v>
      </c>
      <c r="E2104" t="s">
        <v>4741</v>
      </c>
      <c r="F2104" t="s">
        <v>22</v>
      </c>
      <c r="G2104" t="s">
        <v>4748</v>
      </c>
      <c r="H2104" t="s">
        <v>740</v>
      </c>
      <c r="I2104" t="s">
        <v>1308</v>
      </c>
      <c r="J2104" t="s">
        <v>117</v>
      </c>
    </row>
    <row r="2105" spans="1:10" x14ac:dyDescent="0.3">
      <c r="A2105">
        <v>2103</v>
      </c>
      <c r="B2105" t="s">
        <v>4749</v>
      </c>
      <c r="D2105">
        <v>4.0999999999999996</v>
      </c>
      <c r="E2105" t="s">
        <v>4741</v>
      </c>
      <c r="F2105" t="s">
        <v>22</v>
      </c>
      <c r="G2105" t="s">
        <v>3427</v>
      </c>
      <c r="H2105" t="s">
        <v>711</v>
      </c>
      <c r="I2105" t="s">
        <v>691</v>
      </c>
      <c r="J2105" t="s">
        <v>105</v>
      </c>
    </row>
    <row r="2106" spans="1:10" x14ac:dyDescent="0.3">
      <c r="A2106">
        <v>2104</v>
      </c>
      <c r="B2106" t="s">
        <v>4750</v>
      </c>
      <c r="D2106">
        <v>4.2</v>
      </c>
      <c r="E2106" t="s">
        <v>4741</v>
      </c>
      <c r="F2106" t="s">
        <v>10</v>
      </c>
      <c r="G2106" t="s">
        <v>4751</v>
      </c>
      <c r="H2106" t="s">
        <v>18</v>
      </c>
      <c r="I2106" t="s">
        <v>691</v>
      </c>
      <c r="J2106" t="s">
        <v>80</v>
      </c>
    </row>
    <row r="2107" spans="1:10" x14ac:dyDescent="0.3">
      <c r="A2107">
        <v>2105</v>
      </c>
      <c r="B2107" t="s">
        <v>4752</v>
      </c>
      <c r="D2107">
        <v>3.9</v>
      </c>
      <c r="E2107" t="s">
        <v>4741</v>
      </c>
      <c r="F2107" t="s">
        <v>22</v>
      </c>
      <c r="G2107" t="s">
        <v>1610</v>
      </c>
      <c r="H2107" t="s">
        <v>74</v>
      </c>
      <c r="I2107" t="s">
        <v>1308</v>
      </c>
      <c r="J2107" t="s">
        <v>105</v>
      </c>
    </row>
    <row r="2108" spans="1:10" x14ac:dyDescent="0.3">
      <c r="A2108">
        <v>2106</v>
      </c>
      <c r="B2108" t="s">
        <v>4753</v>
      </c>
      <c r="D2108">
        <v>3.6</v>
      </c>
      <c r="E2108" t="s">
        <v>4741</v>
      </c>
      <c r="F2108" t="s">
        <v>22</v>
      </c>
      <c r="G2108" t="s">
        <v>4754</v>
      </c>
      <c r="H2108" t="s">
        <v>357</v>
      </c>
      <c r="I2108" t="s">
        <v>147</v>
      </c>
      <c r="J2108" t="s">
        <v>218</v>
      </c>
    </row>
    <row r="2109" spans="1:10" x14ac:dyDescent="0.3">
      <c r="A2109">
        <v>2107</v>
      </c>
      <c r="B2109" t="s">
        <v>4755</v>
      </c>
      <c r="D2109">
        <v>4</v>
      </c>
      <c r="E2109" t="s">
        <v>4741</v>
      </c>
      <c r="F2109" t="s">
        <v>22</v>
      </c>
      <c r="G2109" t="s">
        <v>4756</v>
      </c>
      <c r="H2109" t="s">
        <v>48</v>
      </c>
      <c r="I2109" t="s">
        <v>147</v>
      </c>
      <c r="J2109" t="s">
        <v>105</v>
      </c>
    </row>
    <row r="2110" spans="1:10" x14ac:dyDescent="0.3">
      <c r="A2110">
        <v>2108</v>
      </c>
      <c r="B2110" t="s">
        <v>4757</v>
      </c>
      <c r="D2110">
        <v>3.9</v>
      </c>
      <c r="E2110" t="s">
        <v>4741</v>
      </c>
      <c r="F2110" t="s">
        <v>22</v>
      </c>
      <c r="G2110" t="s">
        <v>3454</v>
      </c>
      <c r="H2110" t="s">
        <v>185</v>
      </c>
      <c r="I2110" t="s">
        <v>147</v>
      </c>
      <c r="J2110" t="s">
        <v>80</v>
      </c>
    </row>
    <row r="2111" spans="1:10" x14ac:dyDescent="0.3">
      <c r="A2111">
        <v>2109</v>
      </c>
      <c r="B2111" t="s">
        <v>4758</v>
      </c>
      <c r="D2111">
        <v>3.5</v>
      </c>
      <c r="E2111" t="s">
        <v>4759</v>
      </c>
      <c r="F2111" t="s">
        <v>22</v>
      </c>
      <c r="G2111" t="s">
        <v>2057</v>
      </c>
      <c r="H2111" t="s">
        <v>213</v>
      </c>
      <c r="I2111" t="s">
        <v>1308</v>
      </c>
      <c r="J2111" t="s">
        <v>44</v>
      </c>
    </row>
    <row r="2112" spans="1:10" x14ac:dyDescent="0.3">
      <c r="A2112">
        <v>2110</v>
      </c>
      <c r="B2112" t="s">
        <v>4760</v>
      </c>
      <c r="D2112">
        <v>4.0999999999999996</v>
      </c>
      <c r="E2112" t="s">
        <v>4759</v>
      </c>
      <c r="F2112" t="s">
        <v>22</v>
      </c>
      <c r="G2112" t="s">
        <v>4761</v>
      </c>
      <c r="H2112" t="s">
        <v>200</v>
      </c>
      <c r="I2112" t="s">
        <v>147</v>
      </c>
      <c r="J2112" t="s">
        <v>50</v>
      </c>
    </row>
    <row r="2113" spans="1:10" x14ac:dyDescent="0.3">
      <c r="A2113">
        <v>2111</v>
      </c>
      <c r="B2113" t="s">
        <v>4762</v>
      </c>
      <c r="D2113">
        <v>4.3</v>
      </c>
      <c r="E2113" t="s">
        <v>4759</v>
      </c>
      <c r="F2113" t="s">
        <v>22</v>
      </c>
      <c r="G2113" t="s">
        <v>4763</v>
      </c>
      <c r="H2113" t="s">
        <v>1004</v>
      </c>
      <c r="I2113" t="s">
        <v>75</v>
      </c>
      <c r="J2113" t="s">
        <v>284</v>
      </c>
    </row>
    <row r="2114" spans="1:10" x14ac:dyDescent="0.3">
      <c r="A2114">
        <v>2112</v>
      </c>
      <c r="B2114" t="s">
        <v>4764</v>
      </c>
      <c r="D2114">
        <v>4.2</v>
      </c>
      <c r="E2114" t="s">
        <v>4759</v>
      </c>
      <c r="F2114" t="s">
        <v>10</v>
      </c>
      <c r="G2114" t="s">
        <v>4765</v>
      </c>
      <c r="H2114" t="s">
        <v>397</v>
      </c>
      <c r="I2114" t="s">
        <v>147</v>
      </c>
      <c r="J2114" t="s">
        <v>246</v>
      </c>
    </row>
    <row r="2115" spans="1:10" x14ac:dyDescent="0.3">
      <c r="A2115">
        <v>2113</v>
      </c>
      <c r="B2115" t="s">
        <v>4766</v>
      </c>
      <c r="D2115">
        <v>4.5</v>
      </c>
      <c r="E2115" t="s">
        <v>4759</v>
      </c>
      <c r="F2115" t="s">
        <v>22</v>
      </c>
      <c r="G2115" t="s">
        <v>4767</v>
      </c>
      <c r="H2115" t="s">
        <v>4176</v>
      </c>
      <c r="I2115" t="s">
        <v>691</v>
      </c>
      <c r="J2115" t="s">
        <v>105</v>
      </c>
    </row>
    <row r="2116" spans="1:10" x14ac:dyDescent="0.3">
      <c r="A2116">
        <v>2114</v>
      </c>
      <c r="B2116" t="s">
        <v>4768</v>
      </c>
      <c r="D2116">
        <v>3.5</v>
      </c>
      <c r="E2116" t="s">
        <v>4759</v>
      </c>
      <c r="F2116" t="s">
        <v>22</v>
      </c>
      <c r="G2116" t="s">
        <v>4769</v>
      </c>
      <c r="H2116" t="s">
        <v>58</v>
      </c>
      <c r="I2116" t="s">
        <v>147</v>
      </c>
      <c r="J2116" t="s">
        <v>117</v>
      </c>
    </row>
    <row r="2117" spans="1:10" x14ac:dyDescent="0.3">
      <c r="A2117">
        <v>2115</v>
      </c>
      <c r="B2117" t="s">
        <v>4770</v>
      </c>
      <c r="D2117">
        <v>4.0999999999999996</v>
      </c>
      <c r="E2117" t="s">
        <v>4759</v>
      </c>
      <c r="F2117" t="s">
        <v>22</v>
      </c>
      <c r="G2117" t="s">
        <v>4771</v>
      </c>
      <c r="H2117" t="s">
        <v>318</v>
      </c>
      <c r="I2117" t="s">
        <v>147</v>
      </c>
      <c r="J2117" t="s">
        <v>523</v>
      </c>
    </row>
    <row r="2118" spans="1:10" x14ac:dyDescent="0.3">
      <c r="A2118">
        <v>2116</v>
      </c>
      <c r="B2118" t="s">
        <v>4772</v>
      </c>
      <c r="D2118">
        <v>4.3</v>
      </c>
      <c r="E2118" t="s">
        <v>4759</v>
      </c>
      <c r="F2118" t="s">
        <v>10</v>
      </c>
      <c r="G2118" t="s">
        <v>4773</v>
      </c>
      <c r="H2118" t="s">
        <v>357</v>
      </c>
      <c r="I2118" t="s">
        <v>147</v>
      </c>
      <c r="J2118" t="s">
        <v>28</v>
      </c>
    </row>
    <row r="2119" spans="1:10" x14ac:dyDescent="0.3">
      <c r="A2119">
        <v>2117</v>
      </c>
      <c r="B2119" t="s">
        <v>4774</v>
      </c>
      <c r="D2119">
        <v>3.9</v>
      </c>
      <c r="E2119" t="s">
        <v>4445</v>
      </c>
      <c r="F2119" t="s">
        <v>10</v>
      </c>
      <c r="G2119" t="s">
        <v>4775</v>
      </c>
      <c r="H2119" t="s">
        <v>217</v>
      </c>
      <c r="I2119" t="s">
        <v>147</v>
      </c>
      <c r="J2119" t="s">
        <v>44</v>
      </c>
    </row>
    <row r="2120" spans="1:10" x14ac:dyDescent="0.3">
      <c r="A2120">
        <v>2118</v>
      </c>
      <c r="B2120" t="s">
        <v>4776</v>
      </c>
      <c r="D2120">
        <v>3.9</v>
      </c>
      <c r="E2120" t="s">
        <v>4777</v>
      </c>
      <c r="F2120" t="s">
        <v>22</v>
      </c>
      <c r="G2120" t="s">
        <v>4778</v>
      </c>
      <c r="H2120" t="s">
        <v>629</v>
      </c>
      <c r="I2120" t="s">
        <v>147</v>
      </c>
      <c r="J2120" t="s">
        <v>551</v>
      </c>
    </row>
    <row r="2121" spans="1:10" x14ac:dyDescent="0.3">
      <c r="A2121">
        <v>2119</v>
      </c>
      <c r="B2121" t="s">
        <v>4779</v>
      </c>
      <c r="D2121">
        <v>3.4</v>
      </c>
      <c r="E2121" t="s">
        <v>4777</v>
      </c>
      <c r="F2121" t="s">
        <v>22</v>
      </c>
      <c r="G2121" t="s">
        <v>4780</v>
      </c>
      <c r="H2121" t="s">
        <v>234</v>
      </c>
      <c r="I2121" t="s">
        <v>147</v>
      </c>
      <c r="J2121" t="s">
        <v>44</v>
      </c>
    </row>
    <row r="2122" spans="1:10" x14ac:dyDescent="0.3">
      <c r="A2122">
        <v>2120</v>
      </c>
      <c r="B2122" t="s">
        <v>4781</v>
      </c>
      <c r="D2122">
        <v>4</v>
      </c>
      <c r="E2122" t="s">
        <v>4777</v>
      </c>
      <c r="F2122" t="s">
        <v>22</v>
      </c>
      <c r="G2122" t="s">
        <v>1486</v>
      </c>
      <c r="H2122" t="s">
        <v>321</v>
      </c>
      <c r="I2122" t="s">
        <v>147</v>
      </c>
      <c r="J2122" t="s">
        <v>80</v>
      </c>
    </row>
    <row r="2123" spans="1:10" x14ac:dyDescent="0.3">
      <c r="A2123">
        <v>2121</v>
      </c>
      <c r="B2123" t="s">
        <v>4782</v>
      </c>
      <c r="D2123">
        <v>4.0999999999999996</v>
      </c>
      <c r="E2123" t="s">
        <v>4777</v>
      </c>
      <c r="F2123" t="s">
        <v>22</v>
      </c>
      <c r="G2123" t="s">
        <v>4783</v>
      </c>
      <c r="H2123" t="s">
        <v>624</v>
      </c>
      <c r="I2123" t="s">
        <v>691</v>
      </c>
      <c r="J2123" t="s">
        <v>564</v>
      </c>
    </row>
    <row r="2124" spans="1:10" x14ac:dyDescent="0.3">
      <c r="A2124">
        <v>2122</v>
      </c>
      <c r="B2124" t="s">
        <v>4784</v>
      </c>
      <c r="D2124">
        <v>4</v>
      </c>
      <c r="E2124" t="s">
        <v>4777</v>
      </c>
      <c r="F2124" t="s">
        <v>22</v>
      </c>
      <c r="G2124" t="s">
        <v>4785</v>
      </c>
      <c r="H2124" t="s">
        <v>185</v>
      </c>
      <c r="I2124" t="s">
        <v>691</v>
      </c>
      <c r="J2124" t="s">
        <v>85</v>
      </c>
    </row>
    <row r="2125" spans="1:10" x14ac:dyDescent="0.3">
      <c r="A2125">
        <v>2123</v>
      </c>
      <c r="B2125" t="s">
        <v>4786</v>
      </c>
      <c r="D2125">
        <v>3.7</v>
      </c>
      <c r="E2125" t="s">
        <v>4777</v>
      </c>
      <c r="F2125" t="s">
        <v>22</v>
      </c>
      <c r="G2125" t="s">
        <v>4787</v>
      </c>
      <c r="H2125" t="s">
        <v>538</v>
      </c>
      <c r="I2125" t="s">
        <v>683</v>
      </c>
      <c r="J2125" t="s">
        <v>378</v>
      </c>
    </row>
    <row r="2126" spans="1:10" x14ac:dyDescent="0.3">
      <c r="A2126">
        <v>2124</v>
      </c>
      <c r="B2126" t="s">
        <v>4788</v>
      </c>
      <c r="D2126">
        <v>3.4</v>
      </c>
      <c r="E2126" t="s">
        <v>4777</v>
      </c>
      <c r="F2126" t="s">
        <v>22</v>
      </c>
      <c r="G2126" t="s">
        <v>4049</v>
      </c>
      <c r="H2126" t="s">
        <v>267</v>
      </c>
      <c r="I2126" t="s">
        <v>691</v>
      </c>
      <c r="J2126" t="s">
        <v>44</v>
      </c>
    </row>
    <row r="2127" spans="1:10" x14ac:dyDescent="0.3">
      <c r="A2127">
        <v>2125</v>
      </c>
      <c r="B2127" t="s">
        <v>4789</v>
      </c>
      <c r="D2127">
        <v>4.4000000000000004</v>
      </c>
      <c r="E2127" t="s">
        <v>4777</v>
      </c>
      <c r="F2127" t="s">
        <v>10</v>
      </c>
      <c r="G2127" t="s">
        <v>4790</v>
      </c>
      <c r="H2127" t="s">
        <v>213</v>
      </c>
      <c r="I2127" t="s">
        <v>147</v>
      </c>
      <c r="J2127" t="s">
        <v>429</v>
      </c>
    </row>
    <row r="2128" spans="1:10" x14ac:dyDescent="0.3">
      <c r="A2128">
        <v>2126</v>
      </c>
      <c r="B2128" t="s">
        <v>4791</v>
      </c>
      <c r="D2128">
        <v>3.8</v>
      </c>
      <c r="E2128" t="s">
        <v>4777</v>
      </c>
      <c r="F2128" t="s">
        <v>22</v>
      </c>
      <c r="G2128" t="s">
        <v>1580</v>
      </c>
      <c r="H2128" t="s">
        <v>200</v>
      </c>
      <c r="I2128" t="s">
        <v>147</v>
      </c>
      <c r="J2128" t="s">
        <v>28</v>
      </c>
    </row>
    <row r="2129" spans="1:10" x14ac:dyDescent="0.3">
      <c r="A2129">
        <v>2127</v>
      </c>
      <c r="B2129" t="s">
        <v>4792</v>
      </c>
      <c r="D2129">
        <v>4.2</v>
      </c>
      <c r="E2129" t="s">
        <v>4777</v>
      </c>
      <c r="F2129" t="s">
        <v>10</v>
      </c>
      <c r="G2129" t="s">
        <v>2236</v>
      </c>
      <c r="H2129" t="s">
        <v>74</v>
      </c>
      <c r="I2129" t="s">
        <v>691</v>
      </c>
      <c r="J2129" t="s">
        <v>254</v>
      </c>
    </row>
    <row r="2130" spans="1:10" x14ac:dyDescent="0.3">
      <c r="A2130">
        <v>2128</v>
      </c>
      <c r="B2130" t="s">
        <v>4793</v>
      </c>
      <c r="D2130">
        <v>3.6</v>
      </c>
      <c r="E2130" t="s">
        <v>4794</v>
      </c>
      <c r="F2130" t="s">
        <v>22</v>
      </c>
      <c r="G2130" t="s">
        <v>4795</v>
      </c>
      <c r="H2130" t="s">
        <v>632</v>
      </c>
      <c r="I2130" t="s">
        <v>683</v>
      </c>
      <c r="J2130" t="s">
        <v>726</v>
      </c>
    </row>
    <row r="2131" spans="1:10" x14ac:dyDescent="0.3">
      <c r="A2131">
        <v>2129</v>
      </c>
      <c r="B2131" t="s">
        <v>4796</v>
      </c>
      <c r="D2131">
        <v>4.0999999999999996</v>
      </c>
      <c r="E2131" t="s">
        <v>4794</v>
      </c>
      <c r="F2131" t="s">
        <v>10</v>
      </c>
      <c r="G2131" t="s">
        <v>4797</v>
      </c>
      <c r="H2131" t="s">
        <v>96</v>
      </c>
      <c r="I2131" t="s">
        <v>147</v>
      </c>
      <c r="J2131" t="s">
        <v>218</v>
      </c>
    </row>
    <row r="2132" spans="1:10" x14ac:dyDescent="0.3">
      <c r="A2132">
        <v>2130</v>
      </c>
      <c r="B2132" t="s">
        <v>4798</v>
      </c>
      <c r="D2132">
        <v>4.2</v>
      </c>
      <c r="E2132" t="s">
        <v>4794</v>
      </c>
      <c r="F2132" t="s">
        <v>22</v>
      </c>
      <c r="G2132" t="s">
        <v>4799</v>
      </c>
      <c r="H2132" t="s">
        <v>318</v>
      </c>
      <c r="I2132" t="s">
        <v>147</v>
      </c>
      <c r="J2132" t="s">
        <v>28</v>
      </c>
    </row>
    <row r="2133" spans="1:10" x14ac:dyDescent="0.3">
      <c r="A2133">
        <v>2131</v>
      </c>
      <c r="B2133" t="s">
        <v>4793</v>
      </c>
      <c r="D2133">
        <v>3.6</v>
      </c>
      <c r="E2133" t="s">
        <v>4794</v>
      </c>
      <c r="F2133" t="s">
        <v>22</v>
      </c>
      <c r="G2133" t="s">
        <v>4795</v>
      </c>
      <c r="H2133" t="s">
        <v>632</v>
      </c>
      <c r="I2133" t="s">
        <v>683</v>
      </c>
      <c r="J2133" t="s">
        <v>726</v>
      </c>
    </row>
    <row r="2134" spans="1:10" x14ac:dyDescent="0.3">
      <c r="A2134">
        <v>2132</v>
      </c>
      <c r="B2134" t="s">
        <v>4800</v>
      </c>
      <c r="D2134">
        <v>4.2</v>
      </c>
      <c r="E2134" t="s">
        <v>4794</v>
      </c>
      <c r="F2134" t="s">
        <v>22</v>
      </c>
      <c r="G2134" t="s">
        <v>3198</v>
      </c>
      <c r="H2134" t="s">
        <v>908</v>
      </c>
      <c r="I2134" t="s">
        <v>147</v>
      </c>
      <c r="J2134" t="s">
        <v>304</v>
      </c>
    </row>
    <row r="2135" spans="1:10" x14ac:dyDescent="0.3">
      <c r="A2135">
        <v>2133</v>
      </c>
      <c r="B2135" t="s">
        <v>4801</v>
      </c>
      <c r="D2135">
        <v>4.2</v>
      </c>
      <c r="E2135" t="s">
        <v>4794</v>
      </c>
      <c r="F2135" t="s">
        <v>22</v>
      </c>
      <c r="G2135" t="s">
        <v>4802</v>
      </c>
      <c r="H2135" t="s">
        <v>583</v>
      </c>
      <c r="I2135" t="s">
        <v>147</v>
      </c>
      <c r="J2135" t="s">
        <v>44</v>
      </c>
    </row>
    <row r="2136" spans="1:10" x14ac:dyDescent="0.3">
      <c r="A2136">
        <v>2134</v>
      </c>
      <c r="B2136" t="s">
        <v>4803</v>
      </c>
      <c r="D2136">
        <v>3.4</v>
      </c>
      <c r="E2136" t="s">
        <v>4794</v>
      </c>
      <c r="F2136" t="s">
        <v>22</v>
      </c>
      <c r="G2136" t="s">
        <v>4804</v>
      </c>
      <c r="H2136" t="s">
        <v>230</v>
      </c>
      <c r="I2136" t="s">
        <v>147</v>
      </c>
      <c r="J2136" t="s">
        <v>70</v>
      </c>
    </row>
    <row r="2137" spans="1:10" x14ac:dyDescent="0.3">
      <c r="A2137">
        <v>2135</v>
      </c>
      <c r="B2137" t="s">
        <v>4805</v>
      </c>
      <c r="D2137">
        <v>3.9</v>
      </c>
      <c r="E2137" t="s">
        <v>4794</v>
      </c>
      <c r="F2137" t="s">
        <v>10</v>
      </c>
      <c r="G2137" t="s">
        <v>3019</v>
      </c>
      <c r="H2137" t="s">
        <v>43</v>
      </c>
      <c r="I2137" t="s">
        <v>691</v>
      </c>
      <c r="J2137" t="s">
        <v>204</v>
      </c>
    </row>
    <row r="2138" spans="1:10" x14ac:dyDescent="0.3">
      <c r="A2138">
        <v>2136</v>
      </c>
      <c r="B2138" t="s">
        <v>4806</v>
      </c>
      <c r="D2138">
        <v>3.7</v>
      </c>
      <c r="E2138" t="s">
        <v>4794</v>
      </c>
      <c r="F2138" t="s">
        <v>22</v>
      </c>
      <c r="G2138" t="s">
        <v>4807</v>
      </c>
      <c r="H2138" t="s">
        <v>318</v>
      </c>
      <c r="I2138" t="s">
        <v>691</v>
      </c>
      <c r="J2138" t="s">
        <v>268</v>
      </c>
    </row>
    <row r="2139" spans="1:10" x14ac:dyDescent="0.3">
      <c r="A2139">
        <v>2137</v>
      </c>
      <c r="B2139" t="s">
        <v>4808</v>
      </c>
      <c r="D2139">
        <v>4</v>
      </c>
      <c r="E2139" t="s">
        <v>4794</v>
      </c>
      <c r="F2139" t="s">
        <v>4271</v>
      </c>
      <c r="G2139" t="s">
        <v>1942</v>
      </c>
      <c r="H2139" t="s">
        <v>683</v>
      </c>
      <c r="J2139" t="s">
        <v>362</v>
      </c>
    </row>
    <row r="2140" spans="1:10" x14ac:dyDescent="0.3">
      <c r="A2140">
        <v>2138</v>
      </c>
      <c r="B2140" t="s">
        <v>4809</v>
      </c>
      <c r="D2140">
        <v>4.2</v>
      </c>
      <c r="E2140" t="s">
        <v>4794</v>
      </c>
      <c r="F2140" t="s">
        <v>4810</v>
      </c>
      <c r="G2140" t="s">
        <v>500</v>
      </c>
      <c r="H2140" t="s">
        <v>683</v>
      </c>
      <c r="J2140" t="s">
        <v>362</v>
      </c>
    </row>
    <row r="2141" spans="1:10" x14ac:dyDescent="0.3">
      <c r="A2141">
        <v>2139</v>
      </c>
      <c r="B2141" t="s">
        <v>4811</v>
      </c>
      <c r="D2141">
        <v>4.0999999999999996</v>
      </c>
      <c r="E2141" t="s">
        <v>3647</v>
      </c>
      <c r="F2141" t="s">
        <v>4812</v>
      </c>
      <c r="G2141" t="s">
        <v>104</v>
      </c>
      <c r="H2141" t="s">
        <v>691</v>
      </c>
      <c r="J2141" t="s">
        <v>80</v>
      </c>
    </row>
    <row r="2142" spans="1:10" x14ac:dyDescent="0.3">
      <c r="A2142">
        <v>2140</v>
      </c>
      <c r="B2142" t="s">
        <v>4813</v>
      </c>
      <c r="D2142">
        <v>3.8</v>
      </c>
      <c r="E2142" t="s">
        <v>4814</v>
      </c>
      <c r="F2142" t="s">
        <v>10</v>
      </c>
      <c r="G2142" t="s">
        <v>3385</v>
      </c>
      <c r="H2142" t="s">
        <v>752</v>
      </c>
      <c r="I2142" t="s">
        <v>691</v>
      </c>
      <c r="J2142" t="s">
        <v>117</v>
      </c>
    </row>
    <row r="2143" spans="1:10" x14ac:dyDescent="0.3">
      <c r="A2143">
        <v>2141</v>
      </c>
      <c r="B2143" t="s">
        <v>4815</v>
      </c>
      <c r="D2143">
        <v>3.9</v>
      </c>
      <c r="E2143" t="s">
        <v>4814</v>
      </c>
      <c r="F2143" t="s">
        <v>22</v>
      </c>
      <c r="G2143" t="s">
        <v>4816</v>
      </c>
      <c r="H2143" t="s">
        <v>185</v>
      </c>
      <c r="I2143" t="s">
        <v>691</v>
      </c>
      <c r="J2143" t="s">
        <v>564</v>
      </c>
    </row>
    <row r="2144" spans="1:10" x14ac:dyDescent="0.3">
      <c r="A2144">
        <v>2142</v>
      </c>
      <c r="B2144" t="s">
        <v>4817</v>
      </c>
      <c r="D2144">
        <v>4.0999999999999996</v>
      </c>
      <c r="E2144" t="s">
        <v>4814</v>
      </c>
      <c r="F2144" t="s">
        <v>22</v>
      </c>
      <c r="G2144" t="s">
        <v>377</v>
      </c>
      <c r="H2144" t="s">
        <v>331</v>
      </c>
      <c r="I2144" t="s">
        <v>147</v>
      </c>
      <c r="J2144" t="s">
        <v>28</v>
      </c>
    </row>
    <row r="2145" spans="1:10" x14ac:dyDescent="0.3">
      <c r="A2145">
        <v>2143</v>
      </c>
      <c r="B2145" t="s">
        <v>4818</v>
      </c>
      <c r="D2145">
        <v>3.2</v>
      </c>
      <c r="E2145" t="s">
        <v>4814</v>
      </c>
      <c r="F2145" t="s">
        <v>10</v>
      </c>
      <c r="G2145" t="s">
        <v>4819</v>
      </c>
      <c r="H2145" t="s">
        <v>397</v>
      </c>
      <c r="I2145" t="s">
        <v>147</v>
      </c>
      <c r="J2145" t="s">
        <v>204</v>
      </c>
    </row>
    <row r="2146" spans="1:10" x14ac:dyDescent="0.3">
      <c r="A2146">
        <v>2144</v>
      </c>
      <c r="B2146" t="s">
        <v>4820</v>
      </c>
      <c r="D2146">
        <v>4.3</v>
      </c>
      <c r="E2146" t="s">
        <v>4814</v>
      </c>
      <c r="F2146" t="s">
        <v>10</v>
      </c>
      <c r="G2146" t="s">
        <v>2100</v>
      </c>
      <c r="H2146" t="s">
        <v>688</v>
      </c>
      <c r="I2146" t="s">
        <v>147</v>
      </c>
      <c r="J2146" t="s">
        <v>218</v>
      </c>
    </row>
    <row r="2147" spans="1:10" x14ac:dyDescent="0.3">
      <c r="A2147">
        <v>2145</v>
      </c>
      <c r="B2147" t="s">
        <v>4821</v>
      </c>
      <c r="D2147">
        <v>3.7</v>
      </c>
      <c r="E2147" t="s">
        <v>4814</v>
      </c>
      <c r="F2147" t="s">
        <v>10</v>
      </c>
      <c r="G2147" t="s">
        <v>4822</v>
      </c>
      <c r="H2147" t="s">
        <v>185</v>
      </c>
      <c r="I2147" t="s">
        <v>691</v>
      </c>
      <c r="J2147" t="s">
        <v>223</v>
      </c>
    </row>
    <row r="2148" spans="1:10" x14ac:dyDescent="0.3">
      <c r="A2148">
        <v>2146</v>
      </c>
      <c r="B2148" t="s">
        <v>4823</v>
      </c>
      <c r="D2148">
        <v>4</v>
      </c>
      <c r="E2148" t="s">
        <v>4814</v>
      </c>
      <c r="F2148" t="s">
        <v>22</v>
      </c>
      <c r="G2148" t="s">
        <v>4824</v>
      </c>
      <c r="H2148" t="s">
        <v>121</v>
      </c>
      <c r="I2148" t="s">
        <v>147</v>
      </c>
      <c r="J2148" t="s">
        <v>268</v>
      </c>
    </row>
    <row r="2149" spans="1:10" x14ac:dyDescent="0.3">
      <c r="A2149">
        <v>2147</v>
      </c>
      <c r="B2149" t="s">
        <v>4825</v>
      </c>
      <c r="D2149">
        <v>3.4</v>
      </c>
      <c r="E2149" t="s">
        <v>4814</v>
      </c>
      <c r="F2149" t="s">
        <v>22</v>
      </c>
      <c r="G2149" t="s">
        <v>4826</v>
      </c>
      <c r="H2149" t="s">
        <v>200</v>
      </c>
      <c r="I2149" t="s">
        <v>683</v>
      </c>
      <c r="J2149" t="s">
        <v>70</v>
      </c>
    </row>
    <row r="2150" spans="1:10" x14ac:dyDescent="0.3">
      <c r="A2150">
        <v>2148</v>
      </c>
      <c r="B2150" t="s">
        <v>4827</v>
      </c>
      <c r="D2150">
        <v>4</v>
      </c>
      <c r="E2150" t="s">
        <v>4548</v>
      </c>
      <c r="F2150" t="s">
        <v>10</v>
      </c>
      <c r="G2150" t="s">
        <v>4828</v>
      </c>
      <c r="H2150" t="s">
        <v>446</v>
      </c>
      <c r="I2150" t="s">
        <v>147</v>
      </c>
      <c r="J2150" t="s">
        <v>80</v>
      </c>
    </row>
    <row r="2151" spans="1:10" x14ac:dyDescent="0.3">
      <c r="A2151">
        <v>2149</v>
      </c>
      <c r="B2151" t="s">
        <v>4829</v>
      </c>
      <c r="D2151">
        <v>3.5</v>
      </c>
      <c r="E2151" t="s">
        <v>4830</v>
      </c>
      <c r="F2151" t="s">
        <v>22</v>
      </c>
      <c r="G2151" t="s">
        <v>4831</v>
      </c>
      <c r="H2151" t="s">
        <v>213</v>
      </c>
      <c r="I2151" t="s">
        <v>691</v>
      </c>
      <c r="J2151" t="s">
        <v>19</v>
      </c>
    </row>
    <row r="2152" spans="1:10" x14ac:dyDescent="0.3">
      <c r="A2152">
        <v>2150</v>
      </c>
      <c r="B2152" t="s">
        <v>4832</v>
      </c>
      <c r="D2152">
        <v>3.5</v>
      </c>
      <c r="E2152" t="s">
        <v>4830</v>
      </c>
      <c r="F2152" t="s">
        <v>22</v>
      </c>
      <c r="G2152" t="s">
        <v>4833</v>
      </c>
      <c r="H2152" t="s">
        <v>624</v>
      </c>
      <c r="I2152" t="s">
        <v>147</v>
      </c>
      <c r="J2152" t="s">
        <v>551</v>
      </c>
    </row>
    <row r="2153" spans="1:10" x14ac:dyDescent="0.3">
      <c r="A2153">
        <v>2151</v>
      </c>
      <c r="B2153" t="s">
        <v>4834</v>
      </c>
      <c r="D2153">
        <v>3.6</v>
      </c>
      <c r="E2153" t="s">
        <v>4830</v>
      </c>
      <c r="F2153" t="s">
        <v>22</v>
      </c>
      <c r="G2153" t="s">
        <v>4835</v>
      </c>
      <c r="H2153" t="s">
        <v>48</v>
      </c>
      <c r="I2153" t="s">
        <v>147</v>
      </c>
      <c r="J2153" t="s">
        <v>732</v>
      </c>
    </row>
    <row r="2154" spans="1:10" x14ac:dyDescent="0.3">
      <c r="A2154">
        <v>2152</v>
      </c>
      <c r="B2154" t="s">
        <v>4836</v>
      </c>
      <c r="D2154">
        <v>3.3</v>
      </c>
      <c r="E2154" t="s">
        <v>4830</v>
      </c>
      <c r="F2154" t="s">
        <v>10</v>
      </c>
      <c r="G2154" t="s">
        <v>4204</v>
      </c>
      <c r="H2154" t="s">
        <v>368</v>
      </c>
      <c r="I2154" t="s">
        <v>147</v>
      </c>
      <c r="J2154" t="s">
        <v>80</v>
      </c>
    </row>
    <row r="2155" spans="1:10" x14ac:dyDescent="0.3">
      <c r="A2155">
        <v>2153</v>
      </c>
      <c r="B2155" t="s">
        <v>4837</v>
      </c>
      <c r="D2155">
        <v>4</v>
      </c>
      <c r="E2155" t="s">
        <v>4830</v>
      </c>
      <c r="F2155" t="s">
        <v>22</v>
      </c>
      <c r="G2155" t="s">
        <v>4838</v>
      </c>
      <c r="H2155" t="s">
        <v>48</v>
      </c>
      <c r="I2155" t="s">
        <v>691</v>
      </c>
      <c r="J2155" t="s">
        <v>80</v>
      </c>
    </row>
    <row r="2156" spans="1:10" x14ac:dyDescent="0.3">
      <c r="A2156">
        <v>2154</v>
      </c>
      <c r="B2156" t="s">
        <v>4839</v>
      </c>
      <c r="D2156">
        <v>4.8</v>
      </c>
      <c r="E2156" t="s">
        <v>4830</v>
      </c>
      <c r="F2156" t="s">
        <v>22</v>
      </c>
      <c r="G2156" t="s">
        <v>4840</v>
      </c>
      <c r="H2156" t="s">
        <v>318</v>
      </c>
      <c r="I2156" t="s">
        <v>1308</v>
      </c>
      <c r="J2156" t="s">
        <v>19</v>
      </c>
    </row>
    <row r="2157" spans="1:10" x14ac:dyDescent="0.3">
      <c r="A2157">
        <v>2155</v>
      </c>
      <c r="B2157" t="s">
        <v>4841</v>
      </c>
      <c r="D2157">
        <v>3.9</v>
      </c>
      <c r="E2157" t="s">
        <v>4830</v>
      </c>
      <c r="F2157" t="s">
        <v>22</v>
      </c>
      <c r="G2157" t="s">
        <v>3462</v>
      </c>
      <c r="H2157" t="s">
        <v>318</v>
      </c>
      <c r="I2157" t="s">
        <v>181</v>
      </c>
      <c r="J2157" t="s">
        <v>105</v>
      </c>
    </row>
    <row r="2158" spans="1:10" x14ac:dyDescent="0.3">
      <c r="A2158">
        <v>2156</v>
      </c>
      <c r="B2158" t="s">
        <v>4842</v>
      </c>
      <c r="D2158">
        <v>3.6</v>
      </c>
      <c r="E2158" t="s">
        <v>4830</v>
      </c>
      <c r="F2158" t="s">
        <v>4843</v>
      </c>
    </row>
    <row r="2159" spans="1:10" x14ac:dyDescent="0.3">
      <c r="A2159">
        <v>2157</v>
      </c>
      <c r="B2159" t="s">
        <v>4844</v>
      </c>
      <c r="D2159">
        <v>3.3</v>
      </c>
      <c r="E2159" t="s">
        <v>4830</v>
      </c>
      <c r="F2159" t="s">
        <v>22</v>
      </c>
      <c r="G2159" t="s">
        <v>4845</v>
      </c>
      <c r="H2159" t="s">
        <v>48</v>
      </c>
      <c r="I2159" t="s">
        <v>147</v>
      </c>
      <c r="J2159" t="s">
        <v>605</v>
      </c>
    </row>
    <row r="2160" spans="1:10" x14ac:dyDescent="0.3">
      <c r="A2160">
        <v>2158</v>
      </c>
      <c r="B2160" t="s">
        <v>4846</v>
      </c>
      <c r="D2160">
        <v>3.6</v>
      </c>
      <c r="E2160" t="s">
        <v>4830</v>
      </c>
      <c r="F2160" t="s">
        <v>10</v>
      </c>
      <c r="G2160" t="s">
        <v>4847</v>
      </c>
      <c r="H2160" t="s">
        <v>375</v>
      </c>
      <c r="I2160" t="s">
        <v>147</v>
      </c>
      <c r="J2160" t="s">
        <v>117</v>
      </c>
    </row>
    <row r="2161" spans="1:10" x14ac:dyDescent="0.3">
      <c r="A2161">
        <v>2159</v>
      </c>
      <c r="B2161" t="s">
        <v>4848</v>
      </c>
      <c r="D2161">
        <v>3.9</v>
      </c>
      <c r="E2161" t="s">
        <v>498</v>
      </c>
      <c r="F2161" t="s">
        <v>4849</v>
      </c>
      <c r="G2161" t="s">
        <v>443</v>
      </c>
      <c r="H2161" t="s">
        <v>75</v>
      </c>
      <c r="J2161" t="s">
        <v>223</v>
      </c>
    </row>
    <row r="2162" spans="1:10" x14ac:dyDescent="0.3">
      <c r="A2162">
        <v>2160</v>
      </c>
      <c r="B2162" t="s">
        <v>4850</v>
      </c>
      <c r="D2162">
        <v>4.3</v>
      </c>
      <c r="E2162" t="s">
        <v>4360</v>
      </c>
      <c r="F2162" t="s">
        <v>10</v>
      </c>
      <c r="G2162" t="s">
        <v>1011</v>
      </c>
      <c r="H2162" t="s">
        <v>48</v>
      </c>
      <c r="I2162" t="s">
        <v>691</v>
      </c>
      <c r="J2162" t="s">
        <v>523</v>
      </c>
    </row>
    <row r="2163" spans="1:10" x14ac:dyDescent="0.3">
      <c r="A2163">
        <v>2161</v>
      </c>
      <c r="B2163" t="s">
        <v>4851</v>
      </c>
      <c r="D2163">
        <v>3.8</v>
      </c>
      <c r="E2163" t="s">
        <v>4852</v>
      </c>
      <c r="F2163" t="s">
        <v>22</v>
      </c>
      <c r="G2163" t="s">
        <v>4853</v>
      </c>
      <c r="H2163" t="s">
        <v>230</v>
      </c>
      <c r="I2163" t="s">
        <v>691</v>
      </c>
      <c r="J2163" t="s">
        <v>19</v>
      </c>
    </row>
    <row r="2164" spans="1:10" x14ac:dyDescent="0.3">
      <c r="A2164">
        <v>2162</v>
      </c>
      <c r="B2164" t="s">
        <v>4854</v>
      </c>
      <c r="D2164">
        <v>4.0999999999999996</v>
      </c>
      <c r="E2164" t="s">
        <v>4852</v>
      </c>
      <c r="F2164" t="s">
        <v>22</v>
      </c>
      <c r="G2164" t="s">
        <v>2041</v>
      </c>
      <c r="H2164" t="s">
        <v>121</v>
      </c>
      <c r="I2164" t="s">
        <v>147</v>
      </c>
      <c r="J2164" t="s">
        <v>177</v>
      </c>
    </row>
    <row r="2165" spans="1:10" x14ac:dyDescent="0.3">
      <c r="A2165">
        <v>2163</v>
      </c>
      <c r="B2165" t="s">
        <v>4855</v>
      </c>
      <c r="D2165">
        <v>3.7</v>
      </c>
      <c r="E2165" t="s">
        <v>4852</v>
      </c>
      <c r="F2165" t="s">
        <v>10</v>
      </c>
      <c r="G2165" t="s">
        <v>3995</v>
      </c>
      <c r="H2165" t="s">
        <v>35</v>
      </c>
      <c r="I2165" t="s">
        <v>49</v>
      </c>
      <c r="J2165" t="s">
        <v>117</v>
      </c>
    </row>
    <row r="2166" spans="1:10" x14ac:dyDescent="0.3">
      <c r="A2166">
        <v>2164</v>
      </c>
      <c r="B2166" t="s">
        <v>4856</v>
      </c>
      <c r="D2166">
        <v>4.2</v>
      </c>
      <c r="E2166" t="s">
        <v>4852</v>
      </c>
      <c r="F2166" t="s">
        <v>22</v>
      </c>
      <c r="G2166" t="s">
        <v>4857</v>
      </c>
      <c r="H2166" t="s">
        <v>331</v>
      </c>
      <c r="I2166" t="s">
        <v>147</v>
      </c>
      <c r="J2166" t="s">
        <v>479</v>
      </c>
    </row>
    <row r="2167" spans="1:10" x14ac:dyDescent="0.3">
      <c r="A2167">
        <v>2165</v>
      </c>
      <c r="B2167" t="s">
        <v>4858</v>
      </c>
      <c r="D2167">
        <v>4.0999999999999996</v>
      </c>
      <c r="E2167" t="s">
        <v>4852</v>
      </c>
      <c r="F2167" t="s">
        <v>10</v>
      </c>
      <c r="G2167" t="s">
        <v>4859</v>
      </c>
      <c r="H2167" t="s">
        <v>24</v>
      </c>
      <c r="I2167" t="s">
        <v>147</v>
      </c>
      <c r="J2167" t="s">
        <v>28</v>
      </c>
    </row>
    <row r="2168" spans="1:10" x14ac:dyDescent="0.3">
      <c r="A2168">
        <v>2166</v>
      </c>
      <c r="B2168" t="s">
        <v>4860</v>
      </c>
      <c r="D2168">
        <v>3.7</v>
      </c>
      <c r="E2168" t="s">
        <v>4852</v>
      </c>
      <c r="F2168" t="s">
        <v>22</v>
      </c>
      <c r="G2168" t="s">
        <v>125</v>
      </c>
      <c r="H2168" t="s">
        <v>267</v>
      </c>
      <c r="I2168" t="s">
        <v>683</v>
      </c>
      <c r="J2168" t="s">
        <v>19</v>
      </c>
    </row>
    <row r="2169" spans="1:10" x14ac:dyDescent="0.3">
      <c r="A2169">
        <v>2167</v>
      </c>
      <c r="B2169" t="s">
        <v>4861</v>
      </c>
      <c r="D2169">
        <v>3.7</v>
      </c>
      <c r="E2169" t="s">
        <v>4852</v>
      </c>
      <c r="F2169" t="s">
        <v>10</v>
      </c>
      <c r="G2169" t="s">
        <v>4862</v>
      </c>
      <c r="H2169" t="s">
        <v>803</v>
      </c>
      <c r="I2169" t="s">
        <v>147</v>
      </c>
      <c r="J2169" t="s">
        <v>117</v>
      </c>
    </row>
    <row r="2170" spans="1:10" x14ac:dyDescent="0.3">
      <c r="A2170">
        <v>2168</v>
      </c>
      <c r="B2170" t="s">
        <v>4863</v>
      </c>
      <c r="D2170">
        <v>3.5</v>
      </c>
      <c r="E2170" t="s">
        <v>4852</v>
      </c>
      <c r="F2170" t="s">
        <v>22</v>
      </c>
      <c r="G2170" t="s">
        <v>4345</v>
      </c>
      <c r="H2170" t="s">
        <v>446</v>
      </c>
      <c r="I2170" t="s">
        <v>147</v>
      </c>
      <c r="J2170" t="s">
        <v>424</v>
      </c>
    </row>
    <row r="2171" spans="1:10" x14ac:dyDescent="0.3">
      <c r="A2171">
        <v>2169</v>
      </c>
      <c r="B2171" t="s">
        <v>4864</v>
      </c>
      <c r="D2171">
        <v>4.4000000000000004</v>
      </c>
      <c r="E2171" t="s">
        <v>4852</v>
      </c>
      <c r="F2171" t="s">
        <v>22</v>
      </c>
      <c r="G2171" t="s">
        <v>4422</v>
      </c>
      <c r="H2171" t="s">
        <v>522</v>
      </c>
      <c r="I2171" t="s">
        <v>147</v>
      </c>
      <c r="J2171" t="s">
        <v>122</v>
      </c>
    </row>
    <row r="2172" spans="1:10" x14ac:dyDescent="0.3">
      <c r="A2172">
        <v>2170</v>
      </c>
      <c r="B2172" t="s">
        <v>4865</v>
      </c>
      <c r="D2172">
        <v>4</v>
      </c>
      <c r="E2172" t="s">
        <v>4852</v>
      </c>
      <c r="F2172" t="s">
        <v>10</v>
      </c>
      <c r="G2172" t="s">
        <v>4866</v>
      </c>
      <c r="H2172" t="s">
        <v>331</v>
      </c>
      <c r="I2172" t="s">
        <v>683</v>
      </c>
      <c r="J2172" t="s">
        <v>19</v>
      </c>
    </row>
    <row r="2173" spans="1:10" x14ac:dyDescent="0.3">
      <c r="A2173">
        <v>2171</v>
      </c>
      <c r="B2173" t="s">
        <v>4867</v>
      </c>
      <c r="D2173">
        <v>4</v>
      </c>
      <c r="E2173" t="s">
        <v>4852</v>
      </c>
      <c r="F2173" t="s">
        <v>22</v>
      </c>
      <c r="G2173" t="s">
        <v>1694</v>
      </c>
      <c r="H2173" t="s">
        <v>24</v>
      </c>
      <c r="I2173" t="s">
        <v>691</v>
      </c>
      <c r="J2173" t="s">
        <v>189</v>
      </c>
    </row>
    <row r="2174" spans="1:10" x14ac:dyDescent="0.3">
      <c r="A2174">
        <v>2172</v>
      </c>
      <c r="B2174" t="s">
        <v>4868</v>
      </c>
      <c r="D2174">
        <v>4.2</v>
      </c>
      <c r="E2174" t="s">
        <v>4852</v>
      </c>
      <c r="F2174" t="s">
        <v>22</v>
      </c>
      <c r="G2174" t="s">
        <v>4869</v>
      </c>
      <c r="H2174" t="s">
        <v>357</v>
      </c>
      <c r="I2174" t="s">
        <v>147</v>
      </c>
      <c r="J2174" t="s">
        <v>177</v>
      </c>
    </row>
    <row r="2175" spans="1:10" x14ac:dyDescent="0.3">
      <c r="A2175">
        <v>2173</v>
      </c>
      <c r="B2175" t="s">
        <v>4870</v>
      </c>
      <c r="D2175">
        <v>4.5999999999999996</v>
      </c>
      <c r="E2175" t="s">
        <v>4871</v>
      </c>
      <c r="F2175" t="s">
        <v>22</v>
      </c>
      <c r="G2175" t="s">
        <v>4129</v>
      </c>
      <c r="H2175" t="s">
        <v>583</v>
      </c>
      <c r="I2175" t="s">
        <v>683</v>
      </c>
      <c r="J2175" t="s">
        <v>726</v>
      </c>
    </row>
    <row r="2176" spans="1:10" x14ac:dyDescent="0.3">
      <c r="A2176">
        <v>2174</v>
      </c>
      <c r="B2176" t="s">
        <v>4872</v>
      </c>
      <c r="D2176">
        <v>3.7</v>
      </c>
      <c r="E2176" t="s">
        <v>4871</v>
      </c>
      <c r="F2176" t="s">
        <v>4873</v>
      </c>
      <c r="G2176" t="s">
        <v>249</v>
      </c>
      <c r="H2176" t="s">
        <v>683</v>
      </c>
      <c r="J2176" t="s">
        <v>80</v>
      </c>
    </row>
    <row r="2177" spans="1:10" x14ac:dyDescent="0.3">
      <c r="A2177">
        <v>2175</v>
      </c>
      <c r="B2177" t="s">
        <v>4874</v>
      </c>
      <c r="D2177">
        <v>4</v>
      </c>
      <c r="E2177" t="s">
        <v>4871</v>
      </c>
      <c r="F2177" t="s">
        <v>10</v>
      </c>
      <c r="G2177" t="s">
        <v>3571</v>
      </c>
      <c r="H2177" t="s">
        <v>74</v>
      </c>
      <c r="I2177" t="s">
        <v>147</v>
      </c>
      <c r="J2177" t="s">
        <v>204</v>
      </c>
    </row>
    <row r="2178" spans="1:10" x14ac:dyDescent="0.3">
      <c r="A2178">
        <v>2176</v>
      </c>
      <c r="B2178" t="s">
        <v>4875</v>
      </c>
      <c r="D2178">
        <v>4.5</v>
      </c>
      <c r="E2178" t="s">
        <v>4871</v>
      </c>
      <c r="F2178" t="s">
        <v>22</v>
      </c>
      <c r="G2178" t="s">
        <v>4876</v>
      </c>
      <c r="H2178" t="s">
        <v>1202</v>
      </c>
      <c r="I2178" t="s">
        <v>1261</v>
      </c>
      <c r="J2178" t="s">
        <v>732</v>
      </c>
    </row>
    <row r="2179" spans="1:10" x14ac:dyDescent="0.3">
      <c r="A2179">
        <v>2177</v>
      </c>
      <c r="B2179" t="s">
        <v>4877</v>
      </c>
      <c r="D2179">
        <v>3.8</v>
      </c>
      <c r="E2179" t="s">
        <v>4871</v>
      </c>
      <c r="F2179" t="s">
        <v>10</v>
      </c>
      <c r="G2179" t="s">
        <v>4878</v>
      </c>
      <c r="H2179" t="s">
        <v>203</v>
      </c>
      <c r="I2179" t="s">
        <v>683</v>
      </c>
      <c r="J2179" t="s">
        <v>843</v>
      </c>
    </row>
    <row r="2180" spans="1:10" x14ac:dyDescent="0.3">
      <c r="A2180">
        <v>2178</v>
      </c>
      <c r="B2180" t="s">
        <v>4879</v>
      </c>
      <c r="D2180">
        <v>3.4</v>
      </c>
      <c r="E2180" t="s">
        <v>4871</v>
      </c>
      <c r="F2180" t="s">
        <v>22</v>
      </c>
      <c r="G2180" t="s">
        <v>4880</v>
      </c>
      <c r="H2180" t="s">
        <v>230</v>
      </c>
      <c r="I2180" t="s">
        <v>691</v>
      </c>
      <c r="J2180" t="s">
        <v>605</v>
      </c>
    </row>
    <row r="2181" spans="1:10" x14ac:dyDescent="0.3">
      <c r="A2181">
        <v>2179</v>
      </c>
      <c r="B2181" t="s">
        <v>4881</v>
      </c>
      <c r="D2181">
        <v>4.2</v>
      </c>
      <c r="E2181" t="s">
        <v>4871</v>
      </c>
      <c r="F2181" t="s">
        <v>10</v>
      </c>
      <c r="G2181" t="s">
        <v>4882</v>
      </c>
      <c r="H2181" t="s">
        <v>121</v>
      </c>
      <c r="I2181" t="s">
        <v>75</v>
      </c>
      <c r="J2181" t="s">
        <v>2258</v>
      </c>
    </row>
    <row r="2182" spans="1:10" x14ac:dyDescent="0.3">
      <c r="A2182">
        <v>2180</v>
      </c>
      <c r="B2182" t="s">
        <v>4883</v>
      </c>
      <c r="D2182">
        <v>4</v>
      </c>
      <c r="E2182" t="s">
        <v>4871</v>
      </c>
      <c r="F2182" t="s">
        <v>22</v>
      </c>
      <c r="G2182" t="s">
        <v>4884</v>
      </c>
      <c r="H2182" t="s">
        <v>249</v>
      </c>
      <c r="I2182" t="s">
        <v>147</v>
      </c>
      <c r="J2182" t="s">
        <v>28</v>
      </c>
    </row>
    <row r="2183" spans="1:10" x14ac:dyDescent="0.3">
      <c r="A2183">
        <v>2181</v>
      </c>
      <c r="B2183" t="s">
        <v>4885</v>
      </c>
      <c r="D2183">
        <v>4</v>
      </c>
      <c r="E2183" t="s">
        <v>4871</v>
      </c>
      <c r="F2183" t="s">
        <v>22</v>
      </c>
      <c r="G2183" t="s">
        <v>4886</v>
      </c>
      <c r="H2183" t="s">
        <v>142</v>
      </c>
      <c r="I2183" t="s">
        <v>683</v>
      </c>
      <c r="J2183" t="s">
        <v>601</v>
      </c>
    </row>
    <row r="2184" spans="1:10" x14ac:dyDescent="0.3">
      <c r="A2184">
        <v>2182</v>
      </c>
      <c r="B2184" t="s">
        <v>4887</v>
      </c>
      <c r="D2184">
        <v>4.0999999999999996</v>
      </c>
      <c r="E2184" t="s">
        <v>4871</v>
      </c>
      <c r="F2184" t="s">
        <v>22</v>
      </c>
      <c r="G2184" t="s">
        <v>4888</v>
      </c>
      <c r="H2184" t="s">
        <v>357</v>
      </c>
      <c r="I2184" t="s">
        <v>147</v>
      </c>
      <c r="J2184" t="s">
        <v>378</v>
      </c>
    </row>
    <row r="2185" spans="1:10" x14ac:dyDescent="0.3">
      <c r="A2185">
        <v>2183</v>
      </c>
      <c r="B2185" t="s">
        <v>4889</v>
      </c>
      <c r="D2185">
        <v>3.8</v>
      </c>
      <c r="E2185" t="s">
        <v>4871</v>
      </c>
      <c r="F2185" t="s">
        <v>881</v>
      </c>
      <c r="G2185" t="s">
        <v>4890</v>
      </c>
      <c r="H2185" t="s">
        <v>583</v>
      </c>
      <c r="I2185" t="s">
        <v>691</v>
      </c>
      <c r="J2185" t="s">
        <v>50</v>
      </c>
    </row>
    <row r="2186" spans="1:10" x14ac:dyDescent="0.3">
      <c r="A2186">
        <v>2184</v>
      </c>
      <c r="B2186" t="s">
        <v>4891</v>
      </c>
      <c r="D2186">
        <v>3.7</v>
      </c>
      <c r="E2186" t="s">
        <v>4871</v>
      </c>
      <c r="F2186" t="s">
        <v>22</v>
      </c>
      <c r="G2186" t="s">
        <v>3283</v>
      </c>
      <c r="H2186" t="s">
        <v>688</v>
      </c>
      <c r="I2186" t="s">
        <v>683</v>
      </c>
      <c r="J2186" t="s">
        <v>846</v>
      </c>
    </row>
    <row r="2187" spans="1:10" x14ac:dyDescent="0.3">
      <c r="A2187">
        <v>2185</v>
      </c>
      <c r="B2187" t="s">
        <v>4892</v>
      </c>
      <c r="D2187">
        <v>3.5</v>
      </c>
      <c r="E2187" t="s">
        <v>4871</v>
      </c>
      <c r="F2187" t="s">
        <v>10</v>
      </c>
      <c r="G2187" t="s">
        <v>4893</v>
      </c>
      <c r="H2187" t="s">
        <v>432</v>
      </c>
      <c r="I2187" t="s">
        <v>691</v>
      </c>
      <c r="J2187" t="s">
        <v>204</v>
      </c>
    </row>
    <row r="2188" spans="1:10" x14ac:dyDescent="0.3">
      <c r="A2188">
        <v>2186</v>
      </c>
      <c r="B2188" t="s">
        <v>4894</v>
      </c>
      <c r="D2188">
        <v>4.4000000000000004</v>
      </c>
      <c r="E2188" t="s">
        <v>4871</v>
      </c>
      <c r="F2188" t="s">
        <v>4895</v>
      </c>
      <c r="G2188" t="s">
        <v>522</v>
      </c>
      <c r="H2188" t="s">
        <v>3614</v>
      </c>
      <c r="J2188" t="s">
        <v>218</v>
      </c>
    </row>
    <row r="2189" spans="1:10" x14ac:dyDescent="0.3">
      <c r="A2189">
        <v>2187</v>
      </c>
      <c r="B2189" t="s">
        <v>4896</v>
      </c>
      <c r="D2189">
        <v>4.8</v>
      </c>
      <c r="E2189" t="s">
        <v>4871</v>
      </c>
      <c r="F2189" t="s">
        <v>22</v>
      </c>
      <c r="G2189" t="s">
        <v>4546</v>
      </c>
      <c r="H2189" t="s">
        <v>1961</v>
      </c>
      <c r="I2189" t="s">
        <v>683</v>
      </c>
      <c r="J2189" t="s">
        <v>378</v>
      </c>
    </row>
    <row r="2190" spans="1:10" x14ac:dyDescent="0.3">
      <c r="A2190">
        <v>2188</v>
      </c>
      <c r="B2190" t="s">
        <v>4897</v>
      </c>
      <c r="D2190">
        <v>3.8</v>
      </c>
      <c r="E2190" t="s">
        <v>4871</v>
      </c>
      <c r="F2190" t="s">
        <v>4898</v>
      </c>
      <c r="J2190" t="s">
        <v>284</v>
      </c>
    </row>
    <row r="2191" spans="1:10" x14ac:dyDescent="0.3">
      <c r="A2191">
        <v>2189</v>
      </c>
      <c r="B2191" t="s">
        <v>4899</v>
      </c>
      <c r="D2191">
        <v>4.5</v>
      </c>
      <c r="E2191" t="s">
        <v>4871</v>
      </c>
      <c r="F2191" t="s">
        <v>22</v>
      </c>
      <c r="G2191" t="s">
        <v>4900</v>
      </c>
      <c r="H2191" t="s">
        <v>234</v>
      </c>
      <c r="I2191" t="s">
        <v>147</v>
      </c>
      <c r="J2191" t="s">
        <v>605</v>
      </c>
    </row>
    <row r="2192" spans="1:10" x14ac:dyDescent="0.3">
      <c r="A2192">
        <v>2190</v>
      </c>
      <c r="B2192" t="s">
        <v>4901</v>
      </c>
      <c r="D2192">
        <v>4.0999999999999996</v>
      </c>
      <c r="E2192" t="s">
        <v>4902</v>
      </c>
      <c r="F2192" t="s">
        <v>10</v>
      </c>
      <c r="G2192" t="s">
        <v>3628</v>
      </c>
      <c r="H2192" t="s">
        <v>62</v>
      </c>
      <c r="I2192" t="s">
        <v>147</v>
      </c>
      <c r="J2192" t="s">
        <v>564</v>
      </c>
    </row>
    <row r="2193" spans="1:10" x14ac:dyDescent="0.3">
      <c r="A2193">
        <v>2191</v>
      </c>
      <c r="B2193" t="s">
        <v>4903</v>
      </c>
      <c r="D2193">
        <v>4.0999999999999996</v>
      </c>
      <c r="E2193" t="s">
        <v>4902</v>
      </c>
      <c r="F2193" t="s">
        <v>22</v>
      </c>
      <c r="G2193" t="s">
        <v>4904</v>
      </c>
      <c r="H2193" t="s">
        <v>289</v>
      </c>
      <c r="I2193" t="s">
        <v>147</v>
      </c>
      <c r="J2193" t="s">
        <v>295</v>
      </c>
    </row>
    <row r="2194" spans="1:10" x14ac:dyDescent="0.3">
      <c r="A2194">
        <v>2192</v>
      </c>
      <c r="B2194" t="s">
        <v>4905</v>
      </c>
      <c r="D2194">
        <v>3.7</v>
      </c>
      <c r="E2194" t="s">
        <v>4902</v>
      </c>
      <c r="F2194" t="s">
        <v>22</v>
      </c>
      <c r="G2194" t="s">
        <v>4906</v>
      </c>
      <c r="H2194" t="s">
        <v>522</v>
      </c>
      <c r="I2194" t="s">
        <v>147</v>
      </c>
      <c r="J2194" t="s">
        <v>44</v>
      </c>
    </row>
    <row r="2195" spans="1:10" x14ac:dyDescent="0.3">
      <c r="A2195">
        <v>2193</v>
      </c>
      <c r="B2195" t="s">
        <v>4907</v>
      </c>
      <c r="D2195">
        <v>4.2</v>
      </c>
      <c r="E2195" t="s">
        <v>4902</v>
      </c>
      <c r="F2195" t="s">
        <v>22</v>
      </c>
      <c r="G2195" t="s">
        <v>4908</v>
      </c>
      <c r="H2195" t="s">
        <v>749</v>
      </c>
      <c r="I2195" t="s">
        <v>147</v>
      </c>
      <c r="J2195" t="s">
        <v>2269</v>
      </c>
    </row>
    <row r="2196" spans="1:10" x14ac:dyDescent="0.3">
      <c r="A2196">
        <v>2194</v>
      </c>
      <c r="B2196" t="s">
        <v>4909</v>
      </c>
      <c r="D2196">
        <v>3.8</v>
      </c>
      <c r="E2196" t="s">
        <v>4902</v>
      </c>
      <c r="F2196" t="s">
        <v>22</v>
      </c>
      <c r="G2196" t="s">
        <v>4271</v>
      </c>
      <c r="H2196" t="s">
        <v>406</v>
      </c>
      <c r="I2196" t="s">
        <v>147</v>
      </c>
      <c r="J2196" t="s">
        <v>732</v>
      </c>
    </row>
    <row r="2197" spans="1:10" x14ac:dyDescent="0.3">
      <c r="A2197">
        <v>2195</v>
      </c>
      <c r="B2197" t="s">
        <v>4910</v>
      </c>
      <c r="D2197">
        <v>4.0999999999999996</v>
      </c>
      <c r="E2197" t="s">
        <v>4902</v>
      </c>
      <c r="F2197" t="s">
        <v>22</v>
      </c>
      <c r="G2197" t="s">
        <v>4911</v>
      </c>
      <c r="H2197" t="s">
        <v>24</v>
      </c>
      <c r="I2197" t="s">
        <v>147</v>
      </c>
      <c r="J2197" t="s">
        <v>122</v>
      </c>
    </row>
    <row r="2198" spans="1:10" x14ac:dyDescent="0.3">
      <c r="A2198">
        <v>2196</v>
      </c>
      <c r="B2198" t="s">
        <v>4912</v>
      </c>
      <c r="D2198">
        <v>3.5</v>
      </c>
      <c r="E2198" t="s">
        <v>4902</v>
      </c>
      <c r="F2198" t="s">
        <v>4913</v>
      </c>
      <c r="G2198" t="s">
        <v>54</v>
      </c>
      <c r="H2198" t="s">
        <v>683</v>
      </c>
      <c r="J2198" t="s">
        <v>80</v>
      </c>
    </row>
    <row r="2199" spans="1:10" x14ac:dyDescent="0.3">
      <c r="A2199">
        <v>2197</v>
      </c>
      <c r="B2199" t="s">
        <v>4914</v>
      </c>
      <c r="D2199">
        <v>3.7</v>
      </c>
      <c r="E2199" t="s">
        <v>4902</v>
      </c>
      <c r="F2199" t="s">
        <v>22</v>
      </c>
      <c r="G2199" t="s">
        <v>3605</v>
      </c>
      <c r="H2199" t="s">
        <v>84</v>
      </c>
      <c r="I2199" t="s">
        <v>147</v>
      </c>
      <c r="J2199" t="s">
        <v>605</v>
      </c>
    </row>
    <row r="2200" spans="1:10" x14ac:dyDescent="0.3">
      <c r="A2200">
        <v>2198</v>
      </c>
      <c r="B2200" t="s">
        <v>4915</v>
      </c>
      <c r="D2200">
        <v>4.0999999999999996</v>
      </c>
      <c r="E2200" t="s">
        <v>256</v>
      </c>
      <c r="F2200" t="s">
        <v>22</v>
      </c>
      <c r="G2200" t="s">
        <v>4916</v>
      </c>
      <c r="H2200" t="s">
        <v>752</v>
      </c>
      <c r="I2200" t="s">
        <v>49</v>
      </c>
      <c r="J2200" t="s">
        <v>50</v>
      </c>
    </row>
    <row r="2201" spans="1:10" x14ac:dyDescent="0.3">
      <c r="A2201">
        <v>2199</v>
      </c>
      <c r="B2201" t="s">
        <v>4917</v>
      </c>
      <c r="D2201">
        <v>4.0999999999999996</v>
      </c>
      <c r="E2201" t="s">
        <v>2502</v>
      </c>
      <c r="F2201" t="s">
        <v>22</v>
      </c>
      <c r="G2201" t="s">
        <v>4918</v>
      </c>
      <c r="H2201" t="s">
        <v>4919</v>
      </c>
      <c r="I2201" t="s">
        <v>147</v>
      </c>
      <c r="J2201" t="s">
        <v>612</v>
      </c>
    </row>
    <row r="2202" spans="1:10" x14ac:dyDescent="0.3">
      <c r="A2202">
        <v>2200</v>
      </c>
      <c r="B2202" t="s">
        <v>4920</v>
      </c>
      <c r="D2202">
        <v>3.9</v>
      </c>
      <c r="E2202" t="s">
        <v>4921</v>
      </c>
      <c r="F2202" t="s">
        <v>22</v>
      </c>
      <c r="G2202" t="s">
        <v>1069</v>
      </c>
      <c r="H2202" t="s">
        <v>368</v>
      </c>
      <c r="I2202" t="s">
        <v>147</v>
      </c>
      <c r="J2202" t="s">
        <v>117</v>
      </c>
    </row>
    <row r="2203" spans="1:10" x14ac:dyDescent="0.3">
      <c r="A2203">
        <v>2201</v>
      </c>
      <c r="B2203" t="s">
        <v>4922</v>
      </c>
      <c r="D2203">
        <v>3.8</v>
      </c>
      <c r="E2203" t="s">
        <v>4921</v>
      </c>
      <c r="F2203" t="s">
        <v>10</v>
      </c>
      <c r="G2203" t="s">
        <v>1077</v>
      </c>
      <c r="H2203" t="s">
        <v>826</v>
      </c>
      <c r="I2203" t="s">
        <v>1308</v>
      </c>
      <c r="J2203" t="s">
        <v>773</v>
      </c>
    </row>
    <row r="2204" spans="1:10" x14ac:dyDescent="0.3">
      <c r="A2204">
        <v>2202</v>
      </c>
      <c r="B2204" t="s">
        <v>4923</v>
      </c>
      <c r="D2204">
        <v>4.4000000000000004</v>
      </c>
      <c r="E2204" t="s">
        <v>4921</v>
      </c>
      <c r="F2204" t="s">
        <v>10</v>
      </c>
      <c r="G2204" t="s">
        <v>4924</v>
      </c>
      <c r="H2204" t="s">
        <v>200</v>
      </c>
      <c r="I2204" t="s">
        <v>683</v>
      </c>
      <c r="J2204" t="s">
        <v>44</v>
      </c>
    </row>
    <row r="2205" spans="1:10" x14ac:dyDescent="0.3">
      <c r="A2205">
        <v>2203</v>
      </c>
      <c r="B2205" t="s">
        <v>4925</v>
      </c>
      <c r="D2205">
        <v>4</v>
      </c>
      <c r="E2205" t="s">
        <v>4921</v>
      </c>
      <c r="F2205" t="s">
        <v>22</v>
      </c>
      <c r="G2205" t="s">
        <v>4252</v>
      </c>
      <c r="H2205" t="s">
        <v>230</v>
      </c>
      <c r="I2205" t="s">
        <v>147</v>
      </c>
      <c r="J2205" t="s">
        <v>986</v>
      </c>
    </row>
    <row r="2206" spans="1:10" x14ac:dyDescent="0.3">
      <c r="A2206">
        <v>2204</v>
      </c>
      <c r="B2206" t="s">
        <v>4926</v>
      </c>
      <c r="D2206">
        <v>4.2</v>
      </c>
      <c r="E2206" t="s">
        <v>4921</v>
      </c>
      <c r="F2206" t="s">
        <v>10</v>
      </c>
      <c r="G2206" t="s">
        <v>1087</v>
      </c>
      <c r="H2206" t="s">
        <v>58</v>
      </c>
      <c r="I2206" t="s">
        <v>147</v>
      </c>
      <c r="J2206" t="s">
        <v>362</v>
      </c>
    </row>
    <row r="2207" spans="1:10" x14ac:dyDescent="0.3">
      <c r="A2207">
        <v>2205</v>
      </c>
      <c r="B2207" t="s">
        <v>4927</v>
      </c>
      <c r="D2207">
        <v>3.1</v>
      </c>
      <c r="E2207" t="s">
        <v>4921</v>
      </c>
      <c r="F2207" t="s">
        <v>22</v>
      </c>
      <c r="G2207" t="s">
        <v>4928</v>
      </c>
      <c r="H2207" t="s">
        <v>121</v>
      </c>
      <c r="I2207" t="s">
        <v>147</v>
      </c>
      <c r="J2207" t="s">
        <v>19</v>
      </c>
    </row>
    <row r="2208" spans="1:10" x14ac:dyDescent="0.3">
      <c r="A2208">
        <v>2206</v>
      </c>
      <c r="B2208" t="s">
        <v>4929</v>
      </c>
      <c r="D2208">
        <v>4.9000000000000004</v>
      </c>
      <c r="E2208" t="s">
        <v>4921</v>
      </c>
      <c r="F2208" t="s">
        <v>691</v>
      </c>
      <c r="J2208" t="s">
        <v>773</v>
      </c>
    </row>
    <row r="2209" spans="1:10" x14ac:dyDescent="0.3">
      <c r="A2209">
        <v>2207</v>
      </c>
      <c r="B2209" t="s">
        <v>4930</v>
      </c>
      <c r="D2209">
        <v>3.5</v>
      </c>
      <c r="E2209" t="s">
        <v>4921</v>
      </c>
      <c r="F2209" t="s">
        <v>4931</v>
      </c>
      <c r="G2209" t="s">
        <v>181</v>
      </c>
      <c r="J2209" t="s">
        <v>70</v>
      </c>
    </row>
    <row r="2210" spans="1:10" x14ac:dyDescent="0.3">
      <c r="A2210">
        <v>2208</v>
      </c>
      <c r="B2210" t="s">
        <v>4932</v>
      </c>
      <c r="D2210">
        <v>4.0999999999999996</v>
      </c>
      <c r="E2210" t="s">
        <v>4921</v>
      </c>
      <c r="F2210" t="s">
        <v>22</v>
      </c>
      <c r="G2210" t="s">
        <v>4933</v>
      </c>
      <c r="H2210" t="s">
        <v>289</v>
      </c>
      <c r="I2210" t="s">
        <v>683</v>
      </c>
      <c r="J2210" t="s">
        <v>117</v>
      </c>
    </row>
    <row r="2211" spans="1:10" x14ac:dyDescent="0.3">
      <c r="A2211">
        <v>2209</v>
      </c>
      <c r="B2211" t="s">
        <v>4934</v>
      </c>
      <c r="D2211">
        <v>3.8</v>
      </c>
      <c r="E2211" t="s">
        <v>4935</v>
      </c>
      <c r="F2211" t="s">
        <v>22</v>
      </c>
      <c r="G2211" t="s">
        <v>4936</v>
      </c>
      <c r="H2211" t="s">
        <v>18</v>
      </c>
      <c r="I2211" t="s">
        <v>147</v>
      </c>
      <c r="J2211" t="s">
        <v>362</v>
      </c>
    </row>
    <row r="2212" spans="1:10" x14ac:dyDescent="0.3">
      <c r="A2212">
        <v>2210</v>
      </c>
      <c r="B2212" t="s">
        <v>4937</v>
      </c>
      <c r="D2212">
        <v>4</v>
      </c>
      <c r="E2212" t="s">
        <v>4935</v>
      </c>
      <c r="F2212" t="s">
        <v>22</v>
      </c>
      <c r="G2212" t="s">
        <v>4938</v>
      </c>
      <c r="H2212" t="s">
        <v>522</v>
      </c>
      <c r="I2212" t="s">
        <v>1308</v>
      </c>
      <c r="J2212" t="s">
        <v>117</v>
      </c>
    </row>
    <row r="2213" spans="1:10" x14ac:dyDescent="0.3">
      <c r="A2213">
        <v>2211</v>
      </c>
      <c r="B2213" t="s">
        <v>4939</v>
      </c>
      <c r="D2213">
        <v>4.0999999999999996</v>
      </c>
      <c r="E2213" t="s">
        <v>4935</v>
      </c>
      <c r="F2213" t="s">
        <v>10</v>
      </c>
      <c r="G2213" t="s">
        <v>4204</v>
      </c>
      <c r="H2213" t="s">
        <v>48</v>
      </c>
      <c r="I2213" t="s">
        <v>147</v>
      </c>
      <c r="J2213" t="s">
        <v>479</v>
      </c>
    </row>
    <row r="2214" spans="1:10" x14ac:dyDescent="0.3">
      <c r="A2214">
        <v>2212</v>
      </c>
      <c r="B2214" t="s">
        <v>4940</v>
      </c>
      <c r="D2214">
        <v>4</v>
      </c>
      <c r="E2214" t="s">
        <v>4935</v>
      </c>
      <c r="F2214" t="s">
        <v>22</v>
      </c>
      <c r="G2214" t="s">
        <v>4941</v>
      </c>
      <c r="H2214" t="s">
        <v>740</v>
      </c>
      <c r="I2214" t="s">
        <v>147</v>
      </c>
      <c r="J2214" t="s">
        <v>362</v>
      </c>
    </row>
    <row r="2215" spans="1:10" x14ac:dyDescent="0.3">
      <c r="A2215">
        <v>2213</v>
      </c>
      <c r="B2215" t="s">
        <v>4942</v>
      </c>
      <c r="D2215">
        <v>4.2</v>
      </c>
      <c r="E2215" t="s">
        <v>4935</v>
      </c>
      <c r="F2215" t="s">
        <v>22</v>
      </c>
      <c r="G2215" t="s">
        <v>4943</v>
      </c>
      <c r="H2215" t="s">
        <v>43</v>
      </c>
      <c r="I2215" t="s">
        <v>691</v>
      </c>
      <c r="J2215" t="s">
        <v>378</v>
      </c>
    </row>
    <row r="2216" spans="1:10" x14ac:dyDescent="0.3">
      <c r="A2216">
        <v>2214</v>
      </c>
      <c r="B2216" t="s">
        <v>4944</v>
      </c>
      <c r="D2216">
        <v>4.5999999999999996</v>
      </c>
      <c r="E2216" t="s">
        <v>4935</v>
      </c>
      <c r="F2216" t="s">
        <v>4945</v>
      </c>
    </row>
    <row r="2217" spans="1:10" x14ac:dyDescent="0.3">
      <c r="A2217">
        <v>2215</v>
      </c>
      <c r="B2217" t="s">
        <v>4946</v>
      </c>
      <c r="D2217">
        <v>4.0999999999999996</v>
      </c>
      <c r="E2217" t="s">
        <v>4935</v>
      </c>
      <c r="F2217" t="s">
        <v>10</v>
      </c>
      <c r="G2217" t="s">
        <v>648</v>
      </c>
      <c r="H2217" t="s">
        <v>688</v>
      </c>
      <c r="I2217" t="s">
        <v>147</v>
      </c>
      <c r="J2217" t="s">
        <v>378</v>
      </c>
    </row>
    <row r="2218" spans="1:10" x14ac:dyDescent="0.3">
      <c r="A2218">
        <v>2216</v>
      </c>
      <c r="B2218" t="s">
        <v>4947</v>
      </c>
      <c r="D2218">
        <v>4</v>
      </c>
      <c r="E2218" t="s">
        <v>4935</v>
      </c>
      <c r="F2218" t="s">
        <v>10</v>
      </c>
      <c r="G2218" t="s">
        <v>2559</v>
      </c>
      <c r="H2218" t="s">
        <v>1765</v>
      </c>
      <c r="I2218" t="s">
        <v>683</v>
      </c>
      <c r="J2218" t="s">
        <v>105</v>
      </c>
    </row>
    <row r="2219" spans="1:10" x14ac:dyDescent="0.3">
      <c r="A2219">
        <v>2217</v>
      </c>
      <c r="B2219" t="s">
        <v>4948</v>
      </c>
      <c r="D2219">
        <v>4.3</v>
      </c>
      <c r="E2219" t="s">
        <v>4935</v>
      </c>
      <c r="F2219" t="s">
        <v>10</v>
      </c>
      <c r="G2219" t="s">
        <v>4949</v>
      </c>
      <c r="H2219" t="s">
        <v>604</v>
      </c>
      <c r="I2219" t="s">
        <v>147</v>
      </c>
      <c r="J2219" t="s">
        <v>246</v>
      </c>
    </row>
    <row r="2220" spans="1:10" x14ac:dyDescent="0.3">
      <c r="A2220">
        <v>2218</v>
      </c>
      <c r="B2220" t="s">
        <v>4950</v>
      </c>
      <c r="D2220">
        <v>4.0999999999999996</v>
      </c>
      <c r="E2220" t="s">
        <v>4935</v>
      </c>
      <c r="F2220" t="s">
        <v>22</v>
      </c>
      <c r="G2220" t="s">
        <v>4951</v>
      </c>
      <c r="H2220" t="s">
        <v>35</v>
      </c>
      <c r="I2220" t="s">
        <v>147</v>
      </c>
      <c r="J2220" t="s">
        <v>80</v>
      </c>
    </row>
    <row r="2221" spans="1:10" x14ac:dyDescent="0.3">
      <c r="A2221">
        <v>2219</v>
      </c>
      <c r="B2221" t="s">
        <v>4952</v>
      </c>
      <c r="D2221">
        <v>3.9</v>
      </c>
      <c r="E2221" t="s">
        <v>4935</v>
      </c>
      <c r="F2221" t="s">
        <v>3237</v>
      </c>
      <c r="G2221" t="s">
        <v>538</v>
      </c>
      <c r="H2221" t="s">
        <v>181</v>
      </c>
      <c r="J2221" t="s">
        <v>80</v>
      </c>
    </row>
    <row r="2222" spans="1:10" x14ac:dyDescent="0.3">
      <c r="A2222">
        <v>2220</v>
      </c>
      <c r="B2222" t="s">
        <v>4953</v>
      </c>
      <c r="D2222">
        <v>3.6</v>
      </c>
      <c r="E2222" t="s">
        <v>4935</v>
      </c>
      <c r="F2222" t="s">
        <v>22</v>
      </c>
      <c r="G2222" t="s">
        <v>4954</v>
      </c>
      <c r="H2222" t="s">
        <v>318</v>
      </c>
      <c r="I2222" t="s">
        <v>691</v>
      </c>
      <c r="J2222" t="s">
        <v>44</v>
      </c>
    </row>
    <row r="2223" spans="1:10" x14ac:dyDescent="0.3">
      <c r="A2223">
        <v>2221</v>
      </c>
      <c r="B2223" t="s">
        <v>4955</v>
      </c>
      <c r="D2223">
        <v>4.3</v>
      </c>
      <c r="E2223" t="s">
        <v>4445</v>
      </c>
      <c r="F2223" t="s">
        <v>10</v>
      </c>
      <c r="G2223" t="s">
        <v>4956</v>
      </c>
      <c r="H2223" t="s">
        <v>740</v>
      </c>
      <c r="I2223" t="s">
        <v>147</v>
      </c>
      <c r="J2223" t="s">
        <v>80</v>
      </c>
    </row>
    <row r="2224" spans="1:10" x14ac:dyDescent="0.3">
      <c r="A2224">
        <v>2222</v>
      </c>
      <c r="B2224" t="s">
        <v>4957</v>
      </c>
      <c r="D2224">
        <v>4.0999999999999996</v>
      </c>
      <c r="E2224" t="s">
        <v>4958</v>
      </c>
      <c r="F2224" t="s">
        <v>22</v>
      </c>
      <c r="G2224" t="s">
        <v>4959</v>
      </c>
      <c r="H2224" t="s">
        <v>96</v>
      </c>
      <c r="I2224" t="s">
        <v>147</v>
      </c>
      <c r="J2224" t="s">
        <v>295</v>
      </c>
    </row>
    <row r="2225" spans="1:10" x14ac:dyDescent="0.3">
      <c r="A2225">
        <v>2223</v>
      </c>
      <c r="B2225" t="s">
        <v>4960</v>
      </c>
      <c r="D2225">
        <v>4.5</v>
      </c>
      <c r="E2225" t="s">
        <v>4958</v>
      </c>
      <c r="F2225" t="s">
        <v>22</v>
      </c>
      <c r="G2225" t="s">
        <v>4961</v>
      </c>
      <c r="H2225" t="s">
        <v>4962</v>
      </c>
      <c r="I2225" t="s">
        <v>147</v>
      </c>
      <c r="J2225" t="s">
        <v>254</v>
      </c>
    </row>
    <row r="2226" spans="1:10" x14ac:dyDescent="0.3">
      <c r="A2226">
        <v>2224</v>
      </c>
      <c r="B2226" t="s">
        <v>4963</v>
      </c>
      <c r="D2226">
        <v>4.0999999999999996</v>
      </c>
      <c r="E2226" t="s">
        <v>4958</v>
      </c>
      <c r="F2226" t="s">
        <v>22</v>
      </c>
      <c r="G2226" t="s">
        <v>4964</v>
      </c>
      <c r="H2226" t="s">
        <v>217</v>
      </c>
      <c r="I2226" t="s">
        <v>691</v>
      </c>
      <c r="J2226" t="s">
        <v>315</v>
      </c>
    </row>
    <row r="2227" spans="1:10" x14ac:dyDescent="0.3">
      <c r="A2227">
        <v>2225</v>
      </c>
      <c r="B2227" t="s">
        <v>4965</v>
      </c>
      <c r="D2227">
        <v>4.2</v>
      </c>
      <c r="E2227" t="s">
        <v>3375</v>
      </c>
      <c r="F2227" t="s">
        <v>22</v>
      </c>
      <c r="G2227" t="s">
        <v>4966</v>
      </c>
      <c r="H2227" t="s">
        <v>142</v>
      </c>
      <c r="I2227" t="s">
        <v>147</v>
      </c>
      <c r="J2227" t="s">
        <v>295</v>
      </c>
    </row>
    <row r="2228" spans="1:10" x14ac:dyDescent="0.3">
      <c r="A2228">
        <v>2226</v>
      </c>
      <c r="B2228" t="s">
        <v>4967</v>
      </c>
      <c r="D2228">
        <v>4</v>
      </c>
      <c r="E2228" t="s">
        <v>4968</v>
      </c>
      <c r="F2228" t="s">
        <v>10</v>
      </c>
      <c r="G2228" t="s">
        <v>1017</v>
      </c>
      <c r="H2228" t="s">
        <v>375</v>
      </c>
      <c r="I2228" t="s">
        <v>147</v>
      </c>
      <c r="J2228" t="s">
        <v>19</v>
      </c>
    </row>
    <row r="2229" spans="1:10" x14ac:dyDescent="0.3">
      <c r="A2229">
        <v>2227</v>
      </c>
      <c r="B2229" t="s">
        <v>4969</v>
      </c>
      <c r="D2229">
        <v>4</v>
      </c>
      <c r="E2229" t="s">
        <v>4968</v>
      </c>
      <c r="F2229" t="s">
        <v>10</v>
      </c>
      <c r="G2229" t="s">
        <v>3966</v>
      </c>
      <c r="H2229" t="s">
        <v>538</v>
      </c>
      <c r="I2229" t="s">
        <v>147</v>
      </c>
      <c r="J2229" t="s">
        <v>204</v>
      </c>
    </row>
    <row r="2230" spans="1:10" x14ac:dyDescent="0.3">
      <c r="A2230">
        <v>2228</v>
      </c>
      <c r="B2230" t="s">
        <v>4970</v>
      </c>
      <c r="D2230">
        <v>4.2</v>
      </c>
      <c r="E2230" t="s">
        <v>4968</v>
      </c>
      <c r="F2230" t="s">
        <v>22</v>
      </c>
      <c r="G2230" t="s">
        <v>4971</v>
      </c>
      <c r="H2230" t="s">
        <v>213</v>
      </c>
      <c r="I2230" t="s">
        <v>181</v>
      </c>
      <c r="J2230" t="s">
        <v>105</v>
      </c>
    </row>
    <row r="2231" spans="1:10" x14ac:dyDescent="0.3">
      <c r="A2231">
        <v>2229</v>
      </c>
      <c r="B2231" t="s">
        <v>4972</v>
      </c>
      <c r="D2231">
        <v>4.3</v>
      </c>
      <c r="E2231" t="s">
        <v>4968</v>
      </c>
      <c r="F2231" t="s">
        <v>22</v>
      </c>
      <c r="G2231" t="s">
        <v>3109</v>
      </c>
      <c r="H2231" t="s">
        <v>321</v>
      </c>
      <c r="I2231" t="s">
        <v>1261</v>
      </c>
      <c r="J2231" t="s">
        <v>315</v>
      </c>
    </row>
    <row r="2232" spans="1:10" x14ac:dyDescent="0.3">
      <c r="A2232">
        <v>2230</v>
      </c>
      <c r="B2232" t="s">
        <v>4973</v>
      </c>
      <c r="D2232">
        <v>3.9</v>
      </c>
      <c r="E2232" t="s">
        <v>4968</v>
      </c>
      <c r="F2232" t="s">
        <v>22</v>
      </c>
      <c r="G2232" t="s">
        <v>4974</v>
      </c>
      <c r="H2232" t="s">
        <v>1796</v>
      </c>
      <c r="I2232" t="s">
        <v>147</v>
      </c>
      <c r="J2232" t="s">
        <v>105</v>
      </c>
    </row>
    <row r="2233" spans="1:10" x14ac:dyDescent="0.3">
      <c r="A2233">
        <v>2231</v>
      </c>
      <c r="B2233" t="s">
        <v>4975</v>
      </c>
      <c r="D2233">
        <v>4.0999999999999996</v>
      </c>
      <c r="E2233" t="s">
        <v>4968</v>
      </c>
      <c r="F2233" t="s">
        <v>22</v>
      </c>
      <c r="G2233" t="s">
        <v>4976</v>
      </c>
      <c r="H2233" t="s">
        <v>109</v>
      </c>
      <c r="I2233" t="s">
        <v>147</v>
      </c>
      <c r="J2233" t="s">
        <v>1278</v>
      </c>
    </row>
    <row r="2234" spans="1:10" x14ac:dyDescent="0.3">
      <c r="A2234">
        <v>2232</v>
      </c>
      <c r="B2234" t="s">
        <v>4977</v>
      </c>
      <c r="D2234">
        <v>4.5</v>
      </c>
      <c r="E2234" t="s">
        <v>4968</v>
      </c>
      <c r="F2234" t="s">
        <v>4536</v>
      </c>
      <c r="G2234" t="s">
        <v>683</v>
      </c>
      <c r="J2234" t="s">
        <v>378</v>
      </c>
    </row>
    <row r="2235" spans="1:10" x14ac:dyDescent="0.3">
      <c r="A2235">
        <v>2233</v>
      </c>
      <c r="B2235" t="s">
        <v>4978</v>
      </c>
      <c r="D2235">
        <v>4.0999999999999996</v>
      </c>
      <c r="E2235" t="s">
        <v>4968</v>
      </c>
      <c r="F2235" t="s">
        <v>22</v>
      </c>
      <c r="G2235" t="s">
        <v>4979</v>
      </c>
      <c r="H2235" t="s">
        <v>62</v>
      </c>
      <c r="I2235" t="s">
        <v>147</v>
      </c>
      <c r="J2235" t="s">
        <v>80</v>
      </c>
    </row>
    <row r="2236" spans="1:10" x14ac:dyDescent="0.3">
      <c r="A2236">
        <v>2234</v>
      </c>
      <c r="B2236" t="s">
        <v>4980</v>
      </c>
      <c r="D2236">
        <v>3.7</v>
      </c>
      <c r="E2236" t="s">
        <v>4968</v>
      </c>
      <c r="F2236" t="s">
        <v>4981</v>
      </c>
      <c r="J2236" t="s">
        <v>19</v>
      </c>
    </row>
    <row r="2237" spans="1:10" x14ac:dyDescent="0.3">
      <c r="A2237">
        <v>2235</v>
      </c>
      <c r="B2237" t="s">
        <v>4982</v>
      </c>
      <c r="D2237">
        <v>4.0999999999999996</v>
      </c>
      <c r="E2237" t="s">
        <v>4349</v>
      </c>
      <c r="F2237" t="s">
        <v>22</v>
      </c>
      <c r="G2237" t="s">
        <v>4983</v>
      </c>
      <c r="H2237" t="s">
        <v>1796</v>
      </c>
      <c r="I2237" t="s">
        <v>147</v>
      </c>
      <c r="J2237" t="s">
        <v>846</v>
      </c>
    </row>
    <row r="2238" spans="1:10" x14ac:dyDescent="0.3">
      <c r="A2238">
        <v>2236</v>
      </c>
      <c r="B2238" t="s">
        <v>4984</v>
      </c>
      <c r="D2238">
        <v>4.2</v>
      </c>
      <c r="E2238" t="s">
        <v>4985</v>
      </c>
      <c r="F2238" t="s">
        <v>22</v>
      </c>
      <c r="G2238" t="s">
        <v>2528</v>
      </c>
      <c r="H2238" t="s">
        <v>100</v>
      </c>
      <c r="I2238" t="s">
        <v>691</v>
      </c>
      <c r="J2238" t="s">
        <v>378</v>
      </c>
    </row>
    <row r="2239" spans="1:10" x14ac:dyDescent="0.3">
      <c r="A2239">
        <v>2237</v>
      </c>
      <c r="B2239" t="s">
        <v>4986</v>
      </c>
      <c r="D2239">
        <v>3.5</v>
      </c>
      <c r="E2239" t="s">
        <v>4985</v>
      </c>
      <c r="F2239" t="s">
        <v>10</v>
      </c>
      <c r="G2239" t="s">
        <v>3789</v>
      </c>
      <c r="H2239" t="s">
        <v>604</v>
      </c>
      <c r="I2239" t="s">
        <v>691</v>
      </c>
      <c r="J2239" t="s">
        <v>50</v>
      </c>
    </row>
    <row r="2240" spans="1:10" x14ac:dyDescent="0.3">
      <c r="A2240">
        <v>2238</v>
      </c>
      <c r="B2240" t="s">
        <v>4987</v>
      </c>
      <c r="D2240">
        <v>4.3</v>
      </c>
      <c r="E2240" t="s">
        <v>4985</v>
      </c>
      <c r="F2240" t="s">
        <v>22</v>
      </c>
      <c r="G2240" t="s">
        <v>3749</v>
      </c>
      <c r="H2240" t="s">
        <v>522</v>
      </c>
      <c r="I2240" t="s">
        <v>683</v>
      </c>
      <c r="J2240" t="s">
        <v>605</v>
      </c>
    </row>
    <row r="2241" spans="1:10" x14ac:dyDescent="0.3">
      <c r="A2241">
        <v>2239</v>
      </c>
      <c r="B2241" t="s">
        <v>4988</v>
      </c>
      <c r="D2241">
        <v>4.0999999999999996</v>
      </c>
      <c r="E2241" t="s">
        <v>4985</v>
      </c>
      <c r="F2241" t="s">
        <v>22</v>
      </c>
      <c r="G2241" t="s">
        <v>4989</v>
      </c>
      <c r="H2241" t="s">
        <v>185</v>
      </c>
      <c r="I2241" t="s">
        <v>147</v>
      </c>
      <c r="J2241" t="s">
        <v>44</v>
      </c>
    </row>
    <row r="2242" spans="1:10" x14ac:dyDescent="0.3">
      <c r="A2242">
        <v>2240</v>
      </c>
      <c r="B2242" t="s">
        <v>4990</v>
      </c>
      <c r="D2242">
        <v>3.6</v>
      </c>
      <c r="E2242" t="s">
        <v>4985</v>
      </c>
      <c r="F2242" t="s">
        <v>22</v>
      </c>
      <c r="G2242" t="s">
        <v>1769</v>
      </c>
      <c r="H2242" t="s">
        <v>142</v>
      </c>
      <c r="I2242" t="s">
        <v>691</v>
      </c>
      <c r="J2242" t="s">
        <v>605</v>
      </c>
    </row>
    <row r="2243" spans="1:10" x14ac:dyDescent="0.3">
      <c r="A2243">
        <v>2241</v>
      </c>
      <c r="B2243" t="s">
        <v>4991</v>
      </c>
      <c r="D2243">
        <v>3.3</v>
      </c>
      <c r="E2243" t="s">
        <v>4985</v>
      </c>
      <c r="F2243" t="s">
        <v>22</v>
      </c>
      <c r="G2243" t="s">
        <v>2694</v>
      </c>
      <c r="H2243" t="s">
        <v>583</v>
      </c>
      <c r="I2243" t="s">
        <v>147</v>
      </c>
      <c r="J2243" t="s">
        <v>28</v>
      </c>
    </row>
    <row r="2244" spans="1:10" x14ac:dyDescent="0.3">
      <c r="A2244">
        <v>2242</v>
      </c>
      <c r="B2244" t="s">
        <v>4992</v>
      </c>
      <c r="D2244">
        <v>4.0999999999999996</v>
      </c>
      <c r="E2244" t="s">
        <v>4985</v>
      </c>
      <c r="F2244" t="s">
        <v>22</v>
      </c>
      <c r="G2244" t="s">
        <v>4049</v>
      </c>
      <c r="H2244" t="s">
        <v>24</v>
      </c>
      <c r="I2244" t="s">
        <v>147</v>
      </c>
      <c r="J2244" t="s">
        <v>315</v>
      </c>
    </row>
    <row r="2245" spans="1:10" x14ac:dyDescent="0.3">
      <c r="A2245">
        <v>2243</v>
      </c>
      <c r="B2245" t="s">
        <v>4993</v>
      </c>
      <c r="D2245">
        <v>3.9</v>
      </c>
      <c r="E2245" t="s">
        <v>4985</v>
      </c>
      <c r="F2245" t="s">
        <v>22</v>
      </c>
      <c r="G2245" t="s">
        <v>4994</v>
      </c>
      <c r="H2245" t="s">
        <v>752</v>
      </c>
      <c r="I2245" t="s">
        <v>147</v>
      </c>
      <c r="J2245" t="s">
        <v>28</v>
      </c>
    </row>
    <row r="2246" spans="1:10" x14ac:dyDescent="0.3">
      <c r="A2246">
        <v>2244</v>
      </c>
      <c r="B2246" t="s">
        <v>4995</v>
      </c>
      <c r="D2246">
        <v>4.0999999999999996</v>
      </c>
      <c r="E2246" t="s">
        <v>4985</v>
      </c>
      <c r="F2246" t="s">
        <v>22</v>
      </c>
      <c r="G2246" t="s">
        <v>4996</v>
      </c>
      <c r="H2246" t="s">
        <v>100</v>
      </c>
      <c r="I2246" t="s">
        <v>147</v>
      </c>
      <c r="J2246" t="s">
        <v>50</v>
      </c>
    </row>
    <row r="2247" spans="1:10" x14ac:dyDescent="0.3">
      <c r="A2247">
        <v>2245</v>
      </c>
      <c r="B2247" t="s">
        <v>4997</v>
      </c>
      <c r="D2247">
        <v>4.0999999999999996</v>
      </c>
      <c r="E2247" t="s">
        <v>4998</v>
      </c>
      <c r="F2247" t="s">
        <v>22</v>
      </c>
      <c r="G2247" t="s">
        <v>4999</v>
      </c>
      <c r="H2247" t="s">
        <v>200</v>
      </c>
      <c r="I2247" t="s">
        <v>683</v>
      </c>
      <c r="J2247" t="s">
        <v>3437</v>
      </c>
    </row>
    <row r="2248" spans="1:10" x14ac:dyDescent="0.3">
      <c r="A2248">
        <v>2246</v>
      </c>
      <c r="B2248" t="s">
        <v>5000</v>
      </c>
      <c r="D2248">
        <v>3.6</v>
      </c>
      <c r="E2248" t="s">
        <v>4998</v>
      </c>
      <c r="F2248" t="s">
        <v>10</v>
      </c>
      <c r="G2248" t="s">
        <v>5001</v>
      </c>
      <c r="H2248" t="s">
        <v>54</v>
      </c>
      <c r="I2248" t="s">
        <v>683</v>
      </c>
      <c r="J2248" t="s">
        <v>117</v>
      </c>
    </row>
    <row r="2249" spans="1:10" x14ac:dyDescent="0.3">
      <c r="A2249">
        <v>2247</v>
      </c>
      <c r="B2249" t="s">
        <v>5002</v>
      </c>
      <c r="D2249">
        <v>4.5</v>
      </c>
      <c r="E2249" t="s">
        <v>4998</v>
      </c>
      <c r="F2249" t="s">
        <v>22</v>
      </c>
      <c r="G2249" t="s">
        <v>5003</v>
      </c>
      <c r="H2249" t="s">
        <v>54</v>
      </c>
      <c r="I2249" t="s">
        <v>1261</v>
      </c>
      <c r="J2249" t="s">
        <v>1278</v>
      </c>
    </row>
    <row r="2250" spans="1:10" x14ac:dyDescent="0.3">
      <c r="A2250">
        <v>2248</v>
      </c>
      <c r="B2250" t="s">
        <v>5004</v>
      </c>
      <c r="D2250">
        <v>3.8</v>
      </c>
      <c r="E2250" t="s">
        <v>4998</v>
      </c>
      <c r="F2250" t="s">
        <v>22</v>
      </c>
      <c r="G2250" t="s">
        <v>5005</v>
      </c>
      <c r="H2250" t="s">
        <v>100</v>
      </c>
      <c r="I2250" t="s">
        <v>691</v>
      </c>
      <c r="J2250" t="s">
        <v>295</v>
      </c>
    </row>
    <row r="2251" spans="1:10" x14ac:dyDescent="0.3">
      <c r="A2251">
        <v>2249</v>
      </c>
      <c r="B2251" t="s">
        <v>5002</v>
      </c>
      <c r="D2251">
        <v>4.5</v>
      </c>
      <c r="E2251" t="s">
        <v>4998</v>
      </c>
      <c r="F2251" t="s">
        <v>22</v>
      </c>
      <c r="G2251" t="s">
        <v>5003</v>
      </c>
      <c r="H2251" t="s">
        <v>54</v>
      </c>
      <c r="I2251" t="s">
        <v>1261</v>
      </c>
      <c r="J2251" t="s">
        <v>1278</v>
      </c>
    </row>
    <row r="2252" spans="1:10" x14ac:dyDescent="0.3">
      <c r="A2252">
        <v>2250</v>
      </c>
      <c r="B2252" t="s">
        <v>5006</v>
      </c>
      <c r="D2252">
        <v>4.0999999999999996</v>
      </c>
      <c r="E2252" t="s">
        <v>4998</v>
      </c>
      <c r="F2252" t="s">
        <v>22</v>
      </c>
      <c r="G2252" t="s">
        <v>4459</v>
      </c>
      <c r="H2252" t="s">
        <v>283</v>
      </c>
      <c r="I2252" t="s">
        <v>75</v>
      </c>
      <c r="J2252" t="s">
        <v>196</v>
      </c>
    </row>
    <row r="2253" spans="1:10" x14ac:dyDescent="0.3">
      <c r="A2253">
        <v>2251</v>
      </c>
      <c r="B2253" t="s">
        <v>5007</v>
      </c>
      <c r="D2253">
        <v>4.4000000000000004</v>
      </c>
      <c r="E2253" t="s">
        <v>4998</v>
      </c>
      <c r="F2253" t="s">
        <v>5008</v>
      </c>
      <c r="G2253" t="s">
        <v>691</v>
      </c>
      <c r="J2253" t="s">
        <v>80</v>
      </c>
    </row>
    <row r="2254" spans="1:10" x14ac:dyDescent="0.3">
      <c r="A2254">
        <v>2252</v>
      </c>
      <c r="B2254" t="s">
        <v>5009</v>
      </c>
      <c r="D2254">
        <v>3.8</v>
      </c>
      <c r="E2254" t="s">
        <v>1493</v>
      </c>
      <c r="F2254" t="s">
        <v>10</v>
      </c>
      <c r="G2254" t="s">
        <v>1929</v>
      </c>
      <c r="H2254" t="s">
        <v>511</v>
      </c>
      <c r="I2254" t="s">
        <v>75</v>
      </c>
      <c r="J2254" t="s">
        <v>117</v>
      </c>
    </row>
    <row r="2255" spans="1:10" x14ac:dyDescent="0.3">
      <c r="A2255">
        <v>2253</v>
      </c>
      <c r="B2255" t="s">
        <v>5010</v>
      </c>
      <c r="D2255">
        <v>4.0999999999999996</v>
      </c>
      <c r="E2255" t="s">
        <v>2851</v>
      </c>
      <c r="F2255" t="s">
        <v>22</v>
      </c>
      <c r="G2255" t="s">
        <v>5011</v>
      </c>
      <c r="H2255" t="s">
        <v>54</v>
      </c>
      <c r="I2255" t="s">
        <v>147</v>
      </c>
      <c r="J2255" t="s">
        <v>284</v>
      </c>
    </row>
    <row r="2256" spans="1:10" x14ac:dyDescent="0.3">
      <c r="A2256">
        <v>2254</v>
      </c>
      <c r="B2256" t="s">
        <v>5012</v>
      </c>
      <c r="D2256">
        <v>4.0999999999999996</v>
      </c>
      <c r="E2256" t="s">
        <v>5013</v>
      </c>
      <c r="F2256" t="s">
        <v>10</v>
      </c>
      <c r="G2256" t="s">
        <v>341</v>
      </c>
      <c r="H2256" t="s">
        <v>671</v>
      </c>
      <c r="I2256" t="s">
        <v>691</v>
      </c>
      <c r="J2256" t="s">
        <v>105</v>
      </c>
    </row>
    <row r="2257" spans="1:10" x14ac:dyDescent="0.3">
      <c r="A2257">
        <v>2255</v>
      </c>
      <c r="B2257" t="s">
        <v>5014</v>
      </c>
      <c r="D2257">
        <v>4</v>
      </c>
      <c r="E2257" t="s">
        <v>5013</v>
      </c>
      <c r="F2257" t="s">
        <v>22</v>
      </c>
      <c r="G2257" t="s">
        <v>5015</v>
      </c>
      <c r="H2257" t="s">
        <v>121</v>
      </c>
      <c r="I2257" t="s">
        <v>147</v>
      </c>
      <c r="J2257" t="s">
        <v>246</v>
      </c>
    </row>
    <row r="2258" spans="1:10" x14ac:dyDescent="0.3">
      <c r="A2258">
        <v>2256</v>
      </c>
      <c r="B2258" t="s">
        <v>5016</v>
      </c>
      <c r="D2258">
        <v>3.8</v>
      </c>
      <c r="E2258" t="s">
        <v>5013</v>
      </c>
      <c r="F2258" t="s">
        <v>10</v>
      </c>
      <c r="G2258" t="s">
        <v>5017</v>
      </c>
      <c r="H2258" t="s">
        <v>84</v>
      </c>
      <c r="I2258" t="s">
        <v>147</v>
      </c>
      <c r="J2258" t="s">
        <v>44</v>
      </c>
    </row>
    <row r="2259" spans="1:10" x14ac:dyDescent="0.3">
      <c r="A2259">
        <v>2257</v>
      </c>
      <c r="B2259" t="s">
        <v>5018</v>
      </c>
      <c r="D2259">
        <v>3.7</v>
      </c>
      <c r="E2259" t="s">
        <v>5013</v>
      </c>
      <c r="F2259" t="s">
        <v>22</v>
      </c>
      <c r="G2259" t="s">
        <v>4936</v>
      </c>
      <c r="H2259" t="s">
        <v>126</v>
      </c>
      <c r="I2259" t="s">
        <v>1308</v>
      </c>
      <c r="J2259" t="s">
        <v>284</v>
      </c>
    </row>
    <row r="2260" spans="1:10" x14ac:dyDescent="0.3">
      <c r="A2260">
        <v>2258</v>
      </c>
      <c r="B2260" t="s">
        <v>5019</v>
      </c>
      <c r="D2260">
        <v>4.4000000000000004</v>
      </c>
      <c r="E2260" t="s">
        <v>5013</v>
      </c>
      <c r="F2260" t="s">
        <v>22</v>
      </c>
      <c r="G2260" t="s">
        <v>5020</v>
      </c>
      <c r="H2260" t="s">
        <v>126</v>
      </c>
      <c r="I2260" t="s">
        <v>691</v>
      </c>
      <c r="J2260" t="s">
        <v>362</v>
      </c>
    </row>
    <row r="2261" spans="1:10" x14ac:dyDescent="0.3">
      <c r="A2261">
        <v>2259</v>
      </c>
      <c r="B2261" t="s">
        <v>5021</v>
      </c>
      <c r="D2261">
        <v>4.2</v>
      </c>
      <c r="E2261" t="s">
        <v>5013</v>
      </c>
      <c r="F2261" t="s">
        <v>10</v>
      </c>
      <c r="G2261" t="s">
        <v>996</v>
      </c>
      <c r="H2261" t="s">
        <v>375</v>
      </c>
      <c r="I2261" t="s">
        <v>691</v>
      </c>
      <c r="J2261" t="s">
        <v>479</v>
      </c>
    </row>
    <row r="2262" spans="1:10" x14ac:dyDescent="0.3">
      <c r="A2262">
        <v>2260</v>
      </c>
      <c r="B2262" t="s">
        <v>5022</v>
      </c>
      <c r="D2262">
        <v>3.5</v>
      </c>
      <c r="E2262" t="s">
        <v>5013</v>
      </c>
      <c r="F2262" t="s">
        <v>22</v>
      </c>
      <c r="G2262" t="s">
        <v>5023</v>
      </c>
      <c r="H2262" t="s">
        <v>583</v>
      </c>
      <c r="I2262" t="s">
        <v>691</v>
      </c>
      <c r="J2262" t="s">
        <v>44</v>
      </c>
    </row>
    <row r="2263" spans="1:10" x14ac:dyDescent="0.3">
      <c r="A2263">
        <v>2261</v>
      </c>
      <c r="B2263" t="s">
        <v>5024</v>
      </c>
      <c r="D2263">
        <v>4.7</v>
      </c>
      <c r="E2263" t="s">
        <v>5013</v>
      </c>
      <c r="F2263" t="s">
        <v>5025</v>
      </c>
      <c r="G2263" t="s">
        <v>318</v>
      </c>
      <c r="H2263" t="s">
        <v>1308</v>
      </c>
      <c r="J2263" t="s">
        <v>2154</v>
      </c>
    </row>
    <row r="2264" spans="1:10" x14ac:dyDescent="0.3">
      <c r="A2264">
        <v>2262</v>
      </c>
      <c r="B2264" t="s">
        <v>5026</v>
      </c>
      <c r="D2264">
        <v>4</v>
      </c>
      <c r="E2264" t="s">
        <v>5013</v>
      </c>
      <c r="F2264" t="s">
        <v>10</v>
      </c>
      <c r="G2264" t="s">
        <v>5027</v>
      </c>
      <c r="H2264" t="s">
        <v>321</v>
      </c>
      <c r="I2264" t="s">
        <v>147</v>
      </c>
      <c r="J2264" t="s">
        <v>243</v>
      </c>
    </row>
    <row r="2265" spans="1:10" x14ac:dyDescent="0.3">
      <c r="A2265">
        <v>2263</v>
      </c>
      <c r="B2265" t="s">
        <v>5028</v>
      </c>
      <c r="D2265">
        <v>3.7</v>
      </c>
      <c r="E2265" t="s">
        <v>5013</v>
      </c>
      <c r="F2265" t="s">
        <v>22</v>
      </c>
      <c r="G2265" t="s">
        <v>5029</v>
      </c>
      <c r="H2265" t="s">
        <v>234</v>
      </c>
      <c r="I2265" t="s">
        <v>147</v>
      </c>
      <c r="J2265" t="s">
        <v>44</v>
      </c>
    </row>
    <row r="2266" spans="1:10" x14ac:dyDescent="0.3">
      <c r="A2266">
        <v>2264</v>
      </c>
      <c r="B2266" t="s">
        <v>5030</v>
      </c>
      <c r="D2266">
        <v>4.0999999999999996</v>
      </c>
      <c r="E2266" t="s">
        <v>647</v>
      </c>
      <c r="F2266" t="s">
        <v>22</v>
      </c>
      <c r="G2266" t="s">
        <v>5031</v>
      </c>
      <c r="H2266" t="s">
        <v>54</v>
      </c>
      <c r="I2266" t="s">
        <v>691</v>
      </c>
      <c r="J2266" t="s">
        <v>523</v>
      </c>
    </row>
    <row r="2267" spans="1:10" x14ac:dyDescent="0.3">
      <c r="A2267">
        <v>2265</v>
      </c>
      <c r="B2267" t="s">
        <v>5032</v>
      </c>
      <c r="D2267">
        <v>3.8</v>
      </c>
      <c r="E2267" t="s">
        <v>1353</v>
      </c>
      <c r="F2267" t="s">
        <v>22</v>
      </c>
      <c r="G2267" t="s">
        <v>2374</v>
      </c>
      <c r="H2267" t="s">
        <v>550</v>
      </c>
      <c r="I2267" t="s">
        <v>147</v>
      </c>
      <c r="J2267" t="s">
        <v>843</v>
      </c>
    </row>
    <row r="2268" spans="1:10" x14ac:dyDescent="0.3">
      <c r="A2268">
        <v>2266</v>
      </c>
      <c r="B2268" t="s">
        <v>5033</v>
      </c>
      <c r="D2268">
        <v>4</v>
      </c>
      <c r="E2268" t="s">
        <v>4479</v>
      </c>
      <c r="F2268" t="s">
        <v>10</v>
      </c>
      <c r="G2268" t="s">
        <v>3995</v>
      </c>
      <c r="H2268" t="s">
        <v>48</v>
      </c>
      <c r="I2268" t="s">
        <v>147</v>
      </c>
      <c r="J2268" t="s">
        <v>2258</v>
      </c>
    </row>
    <row r="2269" spans="1:10" x14ac:dyDescent="0.3">
      <c r="A2269">
        <v>2267</v>
      </c>
      <c r="B2269" t="s">
        <v>5034</v>
      </c>
      <c r="D2269">
        <v>3.7</v>
      </c>
      <c r="E2269" t="s">
        <v>5035</v>
      </c>
      <c r="F2269" t="s">
        <v>22</v>
      </c>
      <c r="G2269" t="s">
        <v>4562</v>
      </c>
      <c r="H2269" t="s">
        <v>24</v>
      </c>
      <c r="I2269" t="s">
        <v>147</v>
      </c>
      <c r="J2269" t="s">
        <v>3437</v>
      </c>
    </row>
    <row r="2270" spans="1:10" x14ac:dyDescent="0.3">
      <c r="A2270">
        <v>2268</v>
      </c>
      <c r="B2270" t="s">
        <v>5036</v>
      </c>
      <c r="D2270">
        <v>3.9</v>
      </c>
      <c r="E2270" t="s">
        <v>5035</v>
      </c>
      <c r="F2270" t="s">
        <v>22</v>
      </c>
      <c r="G2270" t="s">
        <v>5037</v>
      </c>
      <c r="H2270" t="s">
        <v>538</v>
      </c>
      <c r="I2270" t="s">
        <v>1261</v>
      </c>
      <c r="J2270" t="s">
        <v>732</v>
      </c>
    </row>
    <row r="2271" spans="1:10" x14ac:dyDescent="0.3">
      <c r="A2271">
        <v>2269</v>
      </c>
      <c r="B2271" t="s">
        <v>5038</v>
      </c>
      <c r="D2271">
        <v>3.9</v>
      </c>
      <c r="E2271" t="s">
        <v>5035</v>
      </c>
      <c r="F2271" t="s">
        <v>22</v>
      </c>
      <c r="G2271" t="s">
        <v>5039</v>
      </c>
      <c r="H2271" t="s">
        <v>24</v>
      </c>
      <c r="I2271" t="s">
        <v>1308</v>
      </c>
      <c r="J2271" t="s">
        <v>105</v>
      </c>
    </row>
    <row r="2272" spans="1:10" x14ac:dyDescent="0.3">
      <c r="A2272">
        <v>2270</v>
      </c>
      <c r="B2272" t="s">
        <v>5040</v>
      </c>
      <c r="D2272">
        <v>3.1</v>
      </c>
      <c r="E2272" t="s">
        <v>5035</v>
      </c>
      <c r="F2272" t="s">
        <v>22</v>
      </c>
      <c r="G2272" t="s">
        <v>3747</v>
      </c>
      <c r="H2272" t="s">
        <v>24</v>
      </c>
      <c r="I2272" t="s">
        <v>683</v>
      </c>
      <c r="J2272" t="s">
        <v>424</v>
      </c>
    </row>
    <row r="2273" spans="1:10" x14ac:dyDescent="0.3">
      <c r="A2273">
        <v>2271</v>
      </c>
      <c r="B2273" t="s">
        <v>5041</v>
      </c>
      <c r="D2273">
        <v>4.5</v>
      </c>
      <c r="E2273" t="s">
        <v>5035</v>
      </c>
      <c r="F2273" t="s">
        <v>4016</v>
      </c>
      <c r="G2273" t="s">
        <v>181</v>
      </c>
      <c r="J2273" t="s">
        <v>362</v>
      </c>
    </row>
    <row r="2274" spans="1:10" x14ac:dyDescent="0.3">
      <c r="A2274">
        <v>2272</v>
      </c>
      <c r="B2274" t="s">
        <v>5042</v>
      </c>
      <c r="D2274">
        <v>4.5</v>
      </c>
      <c r="E2274" t="s">
        <v>5035</v>
      </c>
      <c r="F2274" t="s">
        <v>22</v>
      </c>
      <c r="G2274" t="s">
        <v>5043</v>
      </c>
      <c r="H2274" t="s">
        <v>146</v>
      </c>
      <c r="I2274" t="s">
        <v>3614</v>
      </c>
      <c r="J2274" t="s">
        <v>5044</v>
      </c>
    </row>
    <row r="2275" spans="1:10" x14ac:dyDescent="0.3">
      <c r="A2275">
        <v>2273</v>
      </c>
      <c r="B2275" t="s">
        <v>5045</v>
      </c>
      <c r="D2275">
        <v>4.0999999999999996</v>
      </c>
      <c r="E2275" t="s">
        <v>5035</v>
      </c>
      <c r="F2275" t="s">
        <v>22</v>
      </c>
      <c r="G2275" t="s">
        <v>5046</v>
      </c>
      <c r="H2275" t="s">
        <v>146</v>
      </c>
      <c r="I2275" t="s">
        <v>691</v>
      </c>
      <c r="J2275" t="s">
        <v>19</v>
      </c>
    </row>
    <row r="2276" spans="1:10" x14ac:dyDescent="0.3">
      <c r="A2276">
        <v>2274</v>
      </c>
      <c r="B2276" t="s">
        <v>5047</v>
      </c>
      <c r="D2276">
        <v>3.5</v>
      </c>
      <c r="E2276" t="s">
        <v>5035</v>
      </c>
      <c r="F2276" t="s">
        <v>10</v>
      </c>
      <c r="G2276" t="s">
        <v>4682</v>
      </c>
      <c r="H2276" t="s">
        <v>604</v>
      </c>
      <c r="I2276" t="s">
        <v>691</v>
      </c>
      <c r="J2276" t="s">
        <v>19</v>
      </c>
    </row>
    <row r="2277" spans="1:10" x14ac:dyDescent="0.3">
      <c r="A2277">
        <v>2275</v>
      </c>
      <c r="B2277" t="s">
        <v>5048</v>
      </c>
      <c r="D2277">
        <v>4.0999999999999996</v>
      </c>
      <c r="E2277" t="s">
        <v>5035</v>
      </c>
      <c r="F2277" t="s">
        <v>5049</v>
      </c>
      <c r="G2277" t="s">
        <v>1368</v>
      </c>
      <c r="H2277" t="s">
        <v>75</v>
      </c>
      <c r="J2277" t="s">
        <v>523</v>
      </c>
    </row>
    <row r="2278" spans="1:10" x14ac:dyDescent="0.3">
      <c r="A2278">
        <v>2276</v>
      </c>
      <c r="B2278" t="s">
        <v>5050</v>
      </c>
      <c r="D2278">
        <v>4</v>
      </c>
      <c r="E2278" t="s">
        <v>5051</v>
      </c>
      <c r="F2278" t="s">
        <v>22</v>
      </c>
      <c r="G2278" t="s">
        <v>5052</v>
      </c>
      <c r="H2278" t="s">
        <v>1796</v>
      </c>
      <c r="I2278" t="s">
        <v>147</v>
      </c>
      <c r="J2278" t="s">
        <v>551</v>
      </c>
    </row>
    <row r="2279" spans="1:10" x14ac:dyDescent="0.3">
      <c r="A2279">
        <v>2277</v>
      </c>
      <c r="B2279" t="s">
        <v>5053</v>
      </c>
      <c r="D2279">
        <v>4.0999999999999996</v>
      </c>
      <c r="E2279" t="s">
        <v>5051</v>
      </c>
      <c r="F2279" t="s">
        <v>22</v>
      </c>
      <c r="G2279" t="s">
        <v>2698</v>
      </c>
      <c r="H2279" t="s">
        <v>318</v>
      </c>
      <c r="I2279" t="s">
        <v>147</v>
      </c>
      <c r="J2279" t="s">
        <v>235</v>
      </c>
    </row>
    <row r="2280" spans="1:10" x14ac:dyDescent="0.3">
      <c r="A2280">
        <v>2278</v>
      </c>
      <c r="B2280" t="s">
        <v>5054</v>
      </c>
      <c r="D2280">
        <v>3.8</v>
      </c>
      <c r="E2280" t="s">
        <v>5051</v>
      </c>
      <c r="F2280" t="s">
        <v>22</v>
      </c>
      <c r="G2280" t="s">
        <v>5055</v>
      </c>
      <c r="H2280" t="s">
        <v>200</v>
      </c>
      <c r="I2280" t="s">
        <v>1308</v>
      </c>
      <c r="J2280" t="s">
        <v>85</v>
      </c>
    </row>
    <row r="2281" spans="1:10" x14ac:dyDescent="0.3">
      <c r="A2281">
        <v>2279</v>
      </c>
      <c r="B2281" t="s">
        <v>5056</v>
      </c>
      <c r="D2281">
        <v>4</v>
      </c>
      <c r="E2281" t="s">
        <v>5051</v>
      </c>
      <c r="F2281" t="s">
        <v>22</v>
      </c>
      <c r="G2281" t="s">
        <v>338</v>
      </c>
      <c r="H2281" t="s">
        <v>357</v>
      </c>
      <c r="I2281" t="s">
        <v>691</v>
      </c>
      <c r="J2281" t="s">
        <v>846</v>
      </c>
    </row>
    <row r="2282" spans="1:10" x14ac:dyDescent="0.3">
      <c r="A2282">
        <v>2280</v>
      </c>
      <c r="B2282" t="s">
        <v>5053</v>
      </c>
      <c r="D2282">
        <v>4.0999999999999996</v>
      </c>
      <c r="E2282" t="s">
        <v>5051</v>
      </c>
      <c r="F2282" t="s">
        <v>22</v>
      </c>
      <c r="G2282" t="s">
        <v>2698</v>
      </c>
      <c r="H2282" t="s">
        <v>318</v>
      </c>
      <c r="I2282" t="s">
        <v>147</v>
      </c>
      <c r="J2282" t="s">
        <v>235</v>
      </c>
    </row>
    <row r="2283" spans="1:10" x14ac:dyDescent="0.3">
      <c r="A2283">
        <v>2281</v>
      </c>
      <c r="B2283" t="s">
        <v>5057</v>
      </c>
      <c r="D2283">
        <v>3.2</v>
      </c>
      <c r="E2283" t="s">
        <v>5051</v>
      </c>
      <c r="F2283" t="s">
        <v>22</v>
      </c>
      <c r="G2283" t="s">
        <v>4155</v>
      </c>
      <c r="H2283" t="s">
        <v>142</v>
      </c>
      <c r="I2283" t="s">
        <v>691</v>
      </c>
      <c r="J2283" t="s">
        <v>362</v>
      </c>
    </row>
    <row r="2284" spans="1:10" x14ac:dyDescent="0.3">
      <c r="A2284">
        <v>2282</v>
      </c>
      <c r="B2284" t="s">
        <v>5058</v>
      </c>
      <c r="D2284">
        <v>4</v>
      </c>
      <c r="E2284" t="s">
        <v>5051</v>
      </c>
      <c r="F2284" t="s">
        <v>22</v>
      </c>
      <c r="G2284" t="s">
        <v>5059</v>
      </c>
      <c r="H2284" t="s">
        <v>58</v>
      </c>
      <c r="I2284" t="s">
        <v>147</v>
      </c>
      <c r="J2284" t="s">
        <v>2258</v>
      </c>
    </row>
    <row r="2285" spans="1:10" x14ac:dyDescent="0.3">
      <c r="A2285">
        <v>2283</v>
      </c>
      <c r="B2285" t="s">
        <v>5060</v>
      </c>
      <c r="D2285">
        <v>3.8</v>
      </c>
      <c r="E2285" t="s">
        <v>5051</v>
      </c>
      <c r="F2285" t="s">
        <v>22</v>
      </c>
      <c r="G2285" t="s">
        <v>5061</v>
      </c>
      <c r="H2285" t="s">
        <v>213</v>
      </c>
      <c r="I2285" t="s">
        <v>683</v>
      </c>
      <c r="J2285" t="s">
        <v>19</v>
      </c>
    </row>
    <row r="2286" spans="1:10" x14ac:dyDescent="0.3">
      <c r="A2286">
        <v>2284</v>
      </c>
      <c r="B2286" t="s">
        <v>5062</v>
      </c>
      <c r="D2286">
        <v>4.4000000000000004</v>
      </c>
      <c r="E2286" t="s">
        <v>5051</v>
      </c>
      <c r="F2286" t="s">
        <v>10</v>
      </c>
      <c r="G2286" t="s">
        <v>5063</v>
      </c>
      <c r="H2286" t="s">
        <v>62</v>
      </c>
      <c r="I2286" t="s">
        <v>147</v>
      </c>
      <c r="J2286" t="s">
        <v>612</v>
      </c>
    </row>
    <row r="2287" spans="1:10" x14ac:dyDescent="0.3">
      <c r="A2287">
        <v>2285</v>
      </c>
      <c r="B2287" t="s">
        <v>5064</v>
      </c>
      <c r="D2287">
        <v>4.3</v>
      </c>
      <c r="E2287" t="s">
        <v>5065</v>
      </c>
      <c r="F2287" t="s">
        <v>22</v>
      </c>
      <c r="G2287" t="s">
        <v>4819</v>
      </c>
      <c r="H2287" t="s">
        <v>100</v>
      </c>
      <c r="I2287" t="s">
        <v>683</v>
      </c>
      <c r="J2287" t="s">
        <v>378</v>
      </c>
    </row>
    <row r="2288" spans="1:10" x14ac:dyDescent="0.3">
      <c r="A2288">
        <v>2286</v>
      </c>
      <c r="B2288" t="s">
        <v>5066</v>
      </c>
      <c r="D2288">
        <v>3.6</v>
      </c>
      <c r="E2288" t="s">
        <v>5065</v>
      </c>
      <c r="F2288" t="s">
        <v>10</v>
      </c>
      <c r="G2288" t="s">
        <v>5067</v>
      </c>
      <c r="H2288" t="s">
        <v>146</v>
      </c>
      <c r="I2288" t="s">
        <v>691</v>
      </c>
      <c r="J2288" t="s">
        <v>999</v>
      </c>
    </row>
    <row r="2289" spans="1:10" x14ac:dyDescent="0.3">
      <c r="A2289">
        <v>2287</v>
      </c>
      <c r="B2289" t="s">
        <v>5068</v>
      </c>
      <c r="D2289">
        <v>4.0999999999999996</v>
      </c>
      <c r="E2289" t="s">
        <v>5065</v>
      </c>
      <c r="F2289" t="s">
        <v>10</v>
      </c>
      <c r="G2289" t="s">
        <v>5069</v>
      </c>
      <c r="H2289" t="s">
        <v>146</v>
      </c>
      <c r="I2289" t="s">
        <v>691</v>
      </c>
      <c r="J2289" t="s">
        <v>28</v>
      </c>
    </row>
    <row r="2290" spans="1:10" x14ac:dyDescent="0.3">
      <c r="A2290">
        <v>2288</v>
      </c>
      <c r="B2290" t="s">
        <v>5070</v>
      </c>
      <c r="D2290">
        <v>4.0999999999999996</v>
      </c>
      <c r="E2290" t="s">
        <v>5065</v>
      </c>
      <c r="F2290" t="s">
        <v>22</v>
      </c>
      <c r="G2290" t="s">
        <v>5071</v>
      </c>
      <c r="H2290" t="s">
        <v>48</v>
      </c>
      <c r="I2290" t="s">
        <v>691</v>
      </c>
      <c r="J2290" t="s">
        <v>80</v>
      </c>
    </row>
    <row r="2291" spans="1:10" x14ac:dyDescent="0.3">
      <c r="A2291">
        <v>2289</v>
      </c>
      <c r="B2291" t="s">
        <v>5072</v>
      </c>
      <c r="D2291">
        <v>4.0999999999999996</v>
      </c>
      <c r="E2291" t="s">
        <v>5065</v>
      </c>
      <c r="F2291" t="s">
        <v>10</v>
      </c>
      <c r="G2291" t="s">
        <v>5073</v>
      </c>
      <c r="H2291" t="s">
        <v>357</v>
      </c>
      <c r="I2291" t="s">
        <v>691</v>
      </c>
      <c r="J2291" t="s">
        <v>105</v>
      </c>
    </row>
    <row r="2292" spans="1:10" x14ac:dyDescent="0.3">
      <c r="A2292">
        <v>2290</v>
      </c>
      <c r="B2292" t="s">
        <v>5074</v>
      </c>
      <c r="D2292">
        <v>3.5</v>
      </c>
      <c r="E2292" t="s">
        <v>5065</v>
      </c>
      <c r="F2292" t="s">
        <v>22</v>
      </c>
      <c r="G2292" t="s">
        <v>599</v>
      </c>
      <c r="H2292" t="s">
        <v>62</v>
      </c>
      <c r="I2292" t="s">
        <v>147</v>
      </c>
      <c r="J2292" t="s">
        <v>424</v>
      </c>
    </row>
    <row r="2293" spans="1:10" x14ac:dyDescent="0.3">
      <c r="A2293">
        <v>2291</v>
      </c>
      <c r="B2293" t="s">
        <v>5075</v>
      </c>
      <c r="D2293">
        <v>4.0999999999999996</v>
      </c>
      <c r="E2293" t="s">
        <v>5065</v>
      </c>
      <c r="F2293" t="s">
        <v>22</v>
      </c>
      <c r="G2293" t="s">
        <v>2222</v>
      </c>
      <c r="H2293" t="s">
        <v>700</v>
      </c>
      <c r="I2293" t="s">
        <v>147</v>
      </c>
      <c r="J2293" t="s">
        <v>254</v>
      </c>
    </row>
    <row r="2294" spans="1:10" x14ac:dyDescent="0.3">
      <c r="A2294">
        <v>2292</v>
      </c>
      <c r="B2294" t="s">
        <v>5076</v>
      </c>
      <c r="D2294">
        <v>4.0999999999999996</v>
      </c>
      <c r="E2294" t="s">
        <v>5065</v>
      </c>
      <c r="F2294" t="s">
        <v>22</v>
      </c>
      <c r="G2294" t="s">
        <v>1980</v>
      </c>
      <c r="H2294" t="s">
        <v>596</v>
      </c>
      <c r="I2294" t="s">
        <v>147</v>
      </c>
      <c r="J2294" t="s">
        <v>362</v>
      </c>
    </row>
    <row r="2295" spans="1:10" x14ac:dyDescent="0.3">
      <c r="A2295">
        <v>2293</v>
      </c>
      <c r="B2295" t="s">
        <v>5077</v>
      </c>
      <c r="D2295">
        <v>3.8</v>
      </c>
      <c r="E2295" t="s">
        <v>5065</v>
      </c>
      <c r="F2295" t="s">
        <v>22</v>
      </c>
      <c r="G2295" t="s">
        <v>5078</v>
      </c>
      <c r="H2295" t="s">
        <v>230</v>
      </c>
      <c r="I2295" t="s">
        <v>1308</v>
      </c>
      <c r="J2295" t="s">
        <v>14</v>
      </c>
    </row>
    <row r="2296" spans="1:10" x14ac:dyDescent="0.3">
      <c r="A2296">
        <v>2294</v>
      </c>
      <c r="B2296" t="s">
        <v>5079</v>
      </c>
      <c r="D2296">
        <v>3.6</v>
      </c>
      <c r="E2296" t="s">
        <v>5065</v>
      </c>
      <c r="F2296" t="s">
        <v>22</v>
      </c>
      <c r="G2296" t="s">
        <v>5080</v>
      </c>
      <c r="H2296" t="s">
        <v>1942</v>
      </c>
      <c r="I2296" t="s">
        <v>147</v>
      </c>
      <c r="J2296" t="s">
        <v>105</v>
      </c>
    </row>
    <row r="2297" spans="1:10" x14ac:dyDescent="0.3">
      <c r="A2297">
        <v>2295</v>
      </c>
      <c r="B2297" t="s">
        <v>5081</v>
      </c>
      <c r="D2297">
        <v>3.8</v>
      </c>
      <c r="E2297" t="s">
        <v>5065</v>
      </c>
      <c r="F2297" t="s">
        <v>22</v>
      </c>
      <c r="G2297" t="s">
        <v>5082</v>
      </c>
      <c r="H2297" t="s">
        <v>234</v>
      </c>
      <c r="I2297" t="s">
        <v>691</v>
      </c>
      <c r="J2297" t="s">
        <v>773</v>
      </c>
    </row>
    <row r="2298" spans="1:10" x14ac:dyDescent="0.3">
      <c r="A2298">
        <v>2296</v>
      </c>
      <c r="B2298" t="s">
        <v>5083</v>
      </c>
      <c r="D2298">
        <v>3.4</v>
      </c>
      <c r="E2298" t="s">
        <v>5065</v>
      </c>
      <c r="F2298" t="s">
        <v>22</v>
      </c>
      <c r="G2298" t="s">
        <v>5084</v>
      </c>
      <c r="H2298" t="s">
        <v>318</v>
      </c>
      <c r="I2298" t="s">
        <v>1308</v>
      </c>
      <c r="J2298" t="s">
        <v>105</v>
      </c>
    </row>
    <row r="2299" spans="1:10" x14ac:dyDescent="0.3">
      <c r="A2299">
        <v>2297</v>
      </c>
      <c r="B2299" t="s">
        <v>5085</v>
      </c>
      <c r="D2299">
        <v>3.9</v>
      </c>
      <c r="E2299" t="s">
        <v>5065</v>
      </c>
      <c r="F2299" t="s">
        <v>5086</v>
      </c>
      <c r="G2299" t="s">
        <v>368</v>
      </c>
      <c r="H2299" t="s">
        <v>147</v>
      </c>
      <c r="J2299" t="s">
        <v>1957</v>
      </c>
    </row>
    <row r="2300" spans="1:10" x14ac:dyDescent="0.3">
      <c r="A2300">
        <v>2298</v>
      </c>
      <c r="B2300" t="s">
        <v>5087</v>
      </c>
      <c r="D2300">
        <v>3.9</v>
      </c>
      <c r="E2300" t="s">
        <v>5088</v>
      </c>
      <c r="F2300" t="s">
        <v>22</v>
      </c>
      <c r="G2300" t="s">
        <v>5089</v>
      </c>
      <c r="H2300" t="s">
        <v>511</v>
      </c>
      <c r="I2300" t="s">
        <v>691</v>
      </c>
      <c r="J2300" t="s">
        <v>80</v>
      </c>
    </row>
    <row r="2301" spans="1:10" x14ac:dyDescent="0.3">
      <c r="A2301">
        <v>2299</v>
      </c>
      <c r="B2301" t="s">
        <v>5090</v>
      </c>
      <c r="D2301">
        <v>4</v>
      </c>
      <c r="E2301" t="s">
        <v>5088</v>
      </c>
      <c r="F2301" t="s">
        <v>22</v>
      </c>
      <c r="G2301" t="s">
        <v>5091</v>
      </c>
      <c r="H2301" t="s">
        <v>522</v>
      </c>
      <c r="I2301" t="s">
        <v>691</v>
      </c>
      <c r="J2301" t="s">
        <v>246</v>
      </c>
    </row>
    <row r="2302" spans="1:10" x14ac:dyDescent="0.3">
      <c r="A2302">
        <v>2300</v>
      </c>
      <c r="B2302" t="s">
        <v>5092</v>
      </c>
      <c r="D2302">
        <v>4</v>
      </c>
      <c r="E2302" t="s">
        <v>5088</v>
      </c>
      <c r="F2302" t="s">
        <v>22</v>
      </c>
      <c r="G2302" t="s">
        <v>2489</v>
      </c>
      <c r="H2302" t="s">
        <v>100</v>
      </c>
      <c r="I2302" t="s">
        <v>691</v>
      </c>
      <c r="J2302" t="s">
        <v>19</v>
      </c>
    </row>
    <row r="2303" spans="1:10" x14ac:dyDescent="0.3">
      <c r="A2303">
        <v>2301</v>
      </c>
      <c r="B2303" t="s">
        <v>5093</v>
      </c>
      <c r="D2303">
        <v>4</v>
      </c>
      <c r="E2303" t="s">
        <v>5088</v>
      </c>
      <c r="F2303" t="s">
        <v>3761</v>
      </c>
      <c r="G2303" t="s">
        <v>2448</v>
      </c>
      <c r="H2303" t="s">
        <v>84</v>
      </c>
      <c r="I2303" t="s">
        <v>75</v>
      </c>
      <c r="J2303" t="s">
        <v>315</v>
      </c>
    </row>
    <row r="2304" spans="1:10" x14ac:dyDescent="0.3">
      <c r="A2304">
        <v>2302</v>
      </c>
      <c r="B2304" t="s">
        <v>5094</v>
      </c>
      <c r="D2304">
        <v>4.3</v>
      </c>
      <c r="E2304" t="s">
        <v>5088</v>
      </c>
      <c r="F2304" t="s">
        <v>10</v>
      </c>
      <c r="G2304" t="s">
        <v>5095</v>
      </c>
      <c r="H2304" t="s">
        <v>406</v>
      </c>
      <c r="I2304" t="s">
        <v>147</v>
      </c>
      <c r="J2304" t="s">
        <v>117</v>
      </c>
    </row>
    <row r="2305" spans="1:10" x14ac:dyDescent="0.3">
      <c r="A2305">
        <v>2303</v>
      </c>
      <c r="B2305" t="s">
        <v>5096</v>
      </c>
      <c r="D2305">
        <v>3.8</v>
      </c>
      <c r="E2305" t="s">
        <v>5088</v>
      </c>
      <c r="F2305" t="s">
        <v>22</v>
      </c>
      <c r="G2305" t="s">
        <v>2645</v>
      </c>
      <c r="H2305" t="s">
        <v>121</v>
      </c>
      <c r="I2305" t="s">
        <v>691</v>
      </c>
      <c r="J2305" t="s">
        <v>44</v>
      </c>
    </row>
    <row r="2306" spans="1:10" x14ac:dyDescent="0.3">
      <c r="A2306">
        <v>2304</v>
      </c>
      <c r="B2306" t="s">
        <v>5097</v>
      </c>
      <c r="D2306">
        <v>3.4</v>
      </c>
      <c r="E2306" t="s">
        <v>5088</v>
      </c>
      <c r="F2306" t="s">
        <v>5098</v>
      </c>
      <c r="G2306" t="s">
        <v>147</v>
      </c>
      <c r="J2306" t="s">
        <v>2258</v>
      </c>
    </row>
    <row r="2307" spans="1:10" x14ac:dyDescent="0.3">
      <c r="A2307">
        <v>2305</v>
      </c>
      <c r="B2307" t="s">
        <v>5099</v>
      </c>
      <c r="D2307">
        <v>3.7</v>
      </c>
      <c r="E2307" t="s">
        <v>5100</v>
      </c>
      <c r="F2307" t="s">
        <v>10</v>
      </c>
      <c r="G2307" t="s">
        <v>1610</v>
      </c>
      <c r="H2307" t="s">
        <v>48</v>
      </c>
      <c r="I2307" t="s">
        <v>683</v>
      </c>
      <c r="J2307" t="s">
        <v>80</v>
      </c>
    </row>
    <row r="2308" spans="1:10" x14ac:dyDescent="0.3">
      <c r="A2308">
        <v>2306</v>
      </c>
      <c r="B2308" t="s">
        <v>5101</v>
      </c>
      <c r="D2308">
        <v>4.0999999999999996</v>
      </c>
      <c r="E2308" t="s">
        <v>5100</v>
      </c>
      <c r="F2308" t="s">
        <v>22</v>
      </c>
      <c r="G2308" t="s">
        <v>1543</v>
      </c>
      <c r="H2308" t="s">
        <v>126</v>
      </c>
      <c r="I2308" t="s">
        <v>683</v>
      </c>
      <c r="J2308" t="s">
        <v>846</v>
      </c>
    </row>
    <row r="2309" spans="1:10" x14ac:dyDescent="0.3">
      <c r="A2309">
        <v>2307</v>
      </c>
      <c r="B2309" t="s">
        <v>5102</v>
      </c>
      <c r="D2309">
        <v>4</v>
      </c>
      <c r="E2309" t="s">
        <v>5100</v>
      </c>
      <c r="F2309" t="s">
        <v>22</v>
      </c>
      <c r="G2309" t="s">
        <v>2584</v>
      </c>
      <c r="H2309" t="s">
        <v>711</v>
      </c>
      <c r="I2309" t="s">
        <v>691</v>
      </c>
      <c r="J2309" t="s">
        <v>44</v>
      </c>
    </row>
    <row r="2310" spans="1:10" x14ac:dyDescent="0.3">
      <c r="A2310">
        <v>2308</v>
      </c>
      <c r="B2310" t="s">
        <v>5103</v>
      </c>
      <c r="D2310">
        <v>3.9</v>
      </c>
      <c r="E2310" t="s">
        <v>5100</v>
      </c>
      <c r="F2310" t="s">
        <v>10</v>
      </c>
      <c r="G2310" t="s">
        <v>5104</v>
      </c>
      <c r="H2310" t="s">
        <v>200</v>
      </c>
      <c r="I2310" t="s">
        <v>691</v>
      </c>
      <c r="J2310" t="s">
        <v>254</v>
      </c>
    </row>
    <row r="2311" spans="1:10" x14ac:dyDescent="0.3">
      <c r="A2311">
        <v>2309</v>
      </c>
      <c r="B2311" t="s">
        <v>5105</v>
      </c>
      <c r="D2311">
        <v>4.5</v>
      </c>
      <c r="E2311" t="s">
        <v>5100</v>
      </c>
      <c r="F2311" t="s">
        <v>22</v>
      </c>
      <c r="G2311" t="s">
        <v>5106</v>
      </c>
      <c r="H2311" t="s">
        <v>121</v>
      </c>
      <c r="I2311" t="s">
        <v>147</v>
      </c>
      <c r="J2311" t="s">
        <v>218</v>
      </c>
    </row>
    <row r="2312" spans="1:10" x14ac:dyDescent="0.3">
      <c r="A2312">
        <v>2310</v>
      </c>
      <c r="B2312" t="s">
        <v>5107</v>
      </c>
      <c r="D2312">
        <v>3.7</v>
      </c>
      <c r="E2312" t="s">
        <v>5100</v>
      </c>
      <c r="F2312" t="s">
        <v>22</v>
      </c>
      <c r="G2312" t="s">
        <v>2498</v>
      </c>
      <c r="H2312" t="s">
        <v>151</v>
      </c>
      <c r="I2312" t="s">
        <v>691</v>
      </c>
      <c r="J2312" t="s">
        <v>246</v>
      </c>
    </row>
    <row r="2313" spans="1:10" x14ac:dyDescent="0.3">
      <c r="A2313">
        <v>2311</v>
      </c>
      <c r="B2313" t="s">
        <v>5108</v>
      </c>
      <c r="D2313">
        <v>3.9</v>
      </c>
      <c r="E2313" t="s">
        <v>5100</v>
      </c>
      <c r="F2313" t="s">
        <v>10</v>
      </c>
      <c r="G2313" t="s">
        <v>5109</v>
      </c>
      <c r="H2313" t="s">
        <v>24</v>
      </c>
      <c r="I2313" t="s">
        <v>691</v>
      </c>
      <c r="J2313" t="s">
        <v>523</v>
      </c>
    </row>
    <row r="2314" spans="1:10" x14ac:dyDescent="0.3">
      <c r="A2314">
        <v>2312</v>
      </c>
      <c r="B2314" t="s">
        <v>5110</v>
      </c>
      <c r="D2314">
        <v>4.2</v>
      </c>
      <c r="E2314" t="s">
        <v>5100</v>
      </c>
      <c r="F2314" t="s">
        <v>22</v>
      </c>
      <c r="G2314" t="s">
        <v>3638</v>
      </c>
      <c r="H2314" t="s">
        <v>1368</v>
      </c>
      <c r="I2314" t="s">
        <v>683</v>
      </c>
      <c r="J2314" t="s">
        <v>218</v>
      </c>
    </row>
    <row r="2315" spans="1:10" x14ac:dyDescent="0.3">
      <c r="A2315">
        <v>2313</v>
      </c>
      <c r="B2315" t="s">
        <v>5111</v>
      </c>
      <c r="D2315">
        <v>4.2</v>
      </c>
      <c r="E2315" t="s">
        <v>5100</v>
      </c>
      <c r="F2315" t="s">
        <v>22</v>
      </c>
      <c r="G2315" t="s">
        <v>5112</v>
      </c>
      <c r="H2315" t="s">
        <v>289</v>
      </c>
      <c r="I2315" t="s">
        <v>147</v>
      </c>
      <c r="J2315" t="s">
        <v>44</v>
      </c>
    </row>
    <row r="2316" spans="1:10" x14ac:dyDescent="0.3">
      <c r="A2316">
        <v>2314</v>
      </c>
      <c r="B2316" t="s">
        <v>5113</v>
      </c>
      <c r="D2316">
        <v>3.8</v>
      </c>
      <c r="E2316" t="s">
        <v>5100</v>
      </c>
      <c r="F2316" t="s">
        <v>22</v>
      </c>
      <c r="G2316" t="s">
        <v>5114</v>
      </c>
      <c r="H2316" t="s">
        <v>121</v>
      </c>
      <c r="I2316" t="s">
        <v>1308</v>
      </c>
      <c r="J2316" t="s">
        <v>424</v>
      </c>
    </row>
    <row r="2317" spans="1:10" x14ac:dyDescent="0.3">
      <c r="A2317">
        <v>2315</v>
      </c>
      <c r="B2317" t="s">
        <v>5115</v>
      </c>
      <c r="D2317">
        <v>4.3</v>
      </c>
      <c r="E2317" t="s">
        <v>5100</v>
      </c>
      <c r="F2317" t="s">
        <v>5116</v>
      </c>
      <c r="G2317" t="s">
        <v>357</v>
      </c>
      <c r="H2317" t="s">
        <v>147</v>
      </c>
      <c r="J2317" t="s">
        <v>19</v>
      </c>
    </row>
    <row r="2318" spans="1:10" x14ac:dyDescent="0.3">
      <c r="A2318">
        <v>2316</v>
      </c>
      <c r="B2318" t="s">
        <v>5117</v>
      </c>
      <c r="D2318">
        <v>3.8</v>
      </c>
      <c r="E2318" t="s">
        <v>302</v>
      </c>
      <c r="F2318" t="s">
        <v>4645</v>
      </c>
      <c r="G2318" t="s">
        <v>258</v>
      </c>
      <c r="H2318" t="s">
        <v>181</v>
      </c>
      <c r="J2318" t="s">
        <v>117</v>
      </c>
    </row>
    <row r="2319" spans="1:10" x14ac:dyDescent="0.3">
      <c r="A2319">
        <v>2317</v>
      </c>
      <c r="B2319" t="s">
        <v>5118</v>
      </c>
      <c r="D2319">
        <v>2.9</v>
      </c>
      <c r="E2319" t="s">
        <v>5119</v>
      </c>
      <c r="F2319" t="s">
        <v>10</v>
      </c>
      <c r="G2319" t="s">
        <v>3278</v>
      </c>
      <c r="H2319" t="s">
        <v>18</v>
      </c>
      <c r="I2319" t="s">
        <v>691</v>
      </c>
      <c r="J2319" t="s">
        <v>362</v>
      </c>
    </row>
    <row r="2320" spans="1:10" x14ac:dyDescent="0.3">
      <c r="A2320">
        <v>2318</v>
      </c>
      <c r="B2320" t="s">
        <v>5120</v>
      </c>
      <c r="D2320">
        <v>4.3</v>
      </c>
      <c r="E2320" t="s">
        <v>5119</v>
      </c>
      <c r="F2320" t="s">
        <v>22</v>
      </c>
      <c r="G2320" t="s">
        <v>5121</v>
      </c>
      <c r="H2320" t="s">
        <v>185</v>
      </c>
      <c r="I2320" t="s">
        <v>691</v>
      </c>
      <c r="J2320" t="s">
        <v>80</v>
      </c>
    </row>
    <row r="2321" spans="1:10" x14ac:dyDescent="0.3">
      <c r="A2321">
        <v>2319</v>
      </c>
      <c r="B2321" t="s">
        <v>5122</v>
      </c>
      <c r="D2321">
        <v>3.9</v>
      </c>
      <c r="E2321" t="s">
        <v>5119</v>
      </c>
      <c r="F2321" t="s">
        <v>22</v>
      </c>
      <c r="G2321" t="s">
        <v>5123</v>
      </c>
      <c r="H2321" t="s">
        <v>109</v>
      </c>
      <c r="I2321" t="s">
        <v>691</v>
      </c>
      <c r="J2321" t="s">
        <v>80</v>
      </c>
    </row>
    <row r="2322" spans="1:10" x14ac:dyDescent="0.3">
      <c r="A2322">
        <v>2320</v>
      </c>
      <c r="B2322" t="s">
        <v>5124</v>
      </c>
      <c r="D2322">
        <v>4.0999999999999996</v>
      </c>
      <c r="E2322" t="s">
        <v>5119</v>
      </c>
      <c r="F2322" t="s">
        <v>22</v>
      </c>
      <c r="G2322" t="s">
        <v>5125</v>
      </c>
      <c r="H2322" t="s">
        <v>74</v>
      </c>
      <c r="I2322" t="s">
        <v>75</v>
      </c>
      <c r="J2322" t="s">
        <v>117</v>
      </c>
    </row>
    <row r="2323" spans="1:10" x14ac:dyDescent="0.3">
      <c r="A2323">
        <v>2321</v>
      </c>
      <c r="B2323" t="s">
        <v>5126</v>
      </c>
      <c r="D2323">
        <v>3.7</v>
      </c>
      <c r="E2323" t="s">
        <v>5119</v>
      </c>
      <c r="F2323" t="s">
        <v>22</v>
      </c>
      <c r="G2323" t="s">
        <v>5127</v>
      </c>
      <c r="H2323" t="s">
        <v>583</v>
      </c>
      <c r="I2323" t="s">
        <v>147</v>
      </c>
      <c r="J2323" t="s">
        <v>612</v>
      </c>
    </row>
    <row r="2324" spans="1:10" x14ac:dyDescent="0.3">
      <c r="A2324">
        <v>2322</v>
      </c>
      <c r="B2324" t="s">
        <v>5128</v>
      </c>
      <c r="D2324">
        <v>4</v>
      </c>
      <c r="E2324" t="s">
        <v>5119</v>
      </c>
      <c r="F2324" t="s">
        <v>4182</v>
      </c>
      <c r="G2324" t="s">
        <v>96</v>
      </c>
      <c r="H2324" t="s">
        <v>683</v>
      </c>
      <c r="J2324" t="s">
        <v>378</v>
      </c>
    </row>
    <row r="2325" spans="1:10" x14ac:dyDescent="0.3">
      <c r="A2325">
        <v>2323</v>
      </c>
      <c r="B2325" t="s">
        <v>5129</v>
      </c>
      <c r="D2325">
        <v>3.4</v>
      </c>
      <c r="E2325" t="s">
        <v>5119</v>
      </c>
      <c r="F2325" t="s">
        <v>22</v>
      </c>
      <c r="G2325" t="s">
        <v>537</v>
      </c>
      <c r="H2325" t="s">
        <v>126</v>
      </c>
      <c r="I2325" t="s">
        <v>691</v>
      </c>
      <c r="J2325" t="s">
        <v>50</v>
      </c>
    </row>
    <row r="2326" spans="1:10" x14ac:dyDescent="0.3">
      <c r="A2326">
        <v>2324</v>
      </c>
      <c r="B2326" t="s">
        <v>5130</v>
      </c>
      <c r="D2326">
        <v>3.4</v>
      </c>
      <c r="E2326" t="s">
        <v>5119</v>
      </c>
      <c r="F2326" t="s">
        <v>797</v>
      </c>
      <c r="G2326" t="s">
        <v>185</v>
      </c>
      <c r="H2326" t="s">
        <v>683</v>
      </c>
      <c r="J2326" t="s">
        <v>117</v>
      </c>
    </row>
    <row r="2327" spans="1:10" x14ac:dyDescent="0.3">
      <c r="A2327">
        <v>2325</v>
      </c>
      <c r="B2327" t="s">
        <v>5131</v>
      </c>
      <c r="D2327">
        <v>3.8</v>
      </c>
      <c r="E2327" t="s">
        <v>5119</v>
      </c>
      <c r="F2327" t="s">
        <v>22</v>
      </c>
      <c r="G2327" t="s">
        <v>5132</v>
      </c>
      <c r="H2327" t="s">
        <v>803</v>
      </c>
      <c r="I2327" t="s">
        <v>683</v>
      </c>
      <c r="J2327" t="s">
        <v>362</v>
      </c>
    </row>
    <row r="2328" spans="1:10" x14ac:dyDescent="0.3">
      <c r="A2328">
        <v>2326</v>
      </c>
      <c r="B2328" t="s">
        <v>5133</v>
      </c>
      <c r="D2328">
        <v>4.2</v>
      </c>
      <c r="E2328" t="s">
        <v>5119</v>
      </c>
      <c r="F2328" t="s">
        <v>10</v>
      </c>
      <c r="G2328" t="s">
        <v>2743</v>
      </c>
      <c r="H2328" t="s">
        <v>289</v>
      </c>
      <c r="I2328" t="s">
        <v>147</v>
      </c>
      <c r="J2328" t="s">
        <v>378</v>
      </c>
    </row>
    <row r="2329" spans="1:10" x14ac:dyDescent="0.3">
      <c r="A2329">
        <v>2327</v>
      </c>
      <c r="B2329" t="s">
        <v>5134</v>
      </c>
      <c r="D2329">
        <v>4</v>
      </c>
      <c r="E2329" t="s">
        <v>5119</v>
      </c>
      <c r="F2329" t="s">
        <v>22</v>
      </c>
      <c r="G2329" t="s">
        <v>4464</v>
      </c>
      <c r="H2329" t="s">
        <v>142</v>
      </c>
      <c r="I2329" t="s">
        <v>147</v>
      </c>
      <c r="J2329" t="s">
        <v>246</v>
      </c>
    </row>
    <row r="2330" spans="1:10" x14ac:dyDescent="0.3">
      <c r="A2330">
        <v>2328</v>
      </c>
      <c r="B2330" t="s">
        <v>5135</v>
      </c>
      <c r="D2330">
        <v>4.2</v>
      </c>
      <c r="E2330" t="s">
        <v>4935</v>
      </c>
      <c r="F2330" t="s">
        <v>5136</v>
      </c>
      <c r="G2330" t="s">
        <v>321</v>
      </c>
      <c r="H2330" t="s">
        <v>147</v>
      </c>
      <c r="J2330" t="s">
        <v>243</v>
      </c>
    </row>
    <row r="2331" spans="1:10" x14ac:dyDescent="0.3">
      <c r="A2331">
        <v>2329</v>
      </c>
      <c r="B2331" t="s">
        <v>5137</v>
      </c>
      <c r="D2331">
        <v>3.9</v>
      </c>
      <c r="E2331" t="s">
        <v>5138</v>
      </c>
      <c r="F2331" t="s">
        <v>22</v>
      </c>
      <c r="G2331" t="s">
        <v>2686</v>
      </c>
      <c r="H2331" t="s">
        <v>752</v>
      </c>
      <c r="I2331" t="s">
        <v>683</v>
      </c>
      <c r="J2331" t="s">
        <v>105</v>
      </c>
    </row>
    <row r="2332" spans="1:10" x14ac:dyDescent="0.3">
      <c r="A2332">
        <v>2330</v>
      </c>
      <c r="B2332" t="s">
        <v>5139</v>
      </c>
      <c r="D2332">
        <v>3.8</v>
      </c>
      <c r="E2332" t="s">
        <v>5138</v>
      </c>
      <c r="F2332" t="s">
        <v>10</v>
      </c>
      <c r="G2332" t="s">
        <v>5140</v>
      </c>
      <c r="H2332" t="s">
        <v>321</v>
      </c>
      <c r="I2332" t="s">
        <v>691</v>
      </c>
      <c r="J2332" t="s">
        <v>117</v>
      </c>
    </row>
    <row r="2333" spans="1:10" x14ac:dyDescent="0.3">
      <c r="A2333">
        <v>2331</v>
      </c>
      <c r="B2333" t="s">
        <v>5141</v>
      </c>
      <c r="D2333">
        <v>4.2</v>
      </c>
      <c r="E2333" t="s">
        <v>5138</v>
      </c>
      <c r="F2333" t="s">
        <v>22</v>
      </c>
      <c r="G2333" t="s">
        <v>1350</v>
      </c>
      <c r="H2333" t="s">
        <v>185</v>
      </c>
      <c r="I2333" t="s">
        <v>147</v>
      </c>
      <c r="J2333" t="s">
        <v>424</v>
      </c>
    </row>
    <row r="2334" spans="1:10" x14ac:dyDescent="0.3">
      <c r="A2334">
        <v>2332</v>
      </c>
      <c r="B2334" t="s">
        <v>5142</v>
      </c>
      <c r="D2334">
        <v>3.9</v>
      </c>
      <c r="E2334" t="s">
        <v>5138</v>
      </c>
      <c r="F2334" t="s">
        <v>22</v>
      </c>
      <c r="G2334" t="s">
        <v>5143</v>
      </c>
      <c r="H2334" t="s">
        <v>121</v>
      </c>
      <c r="I2334" t="s">
        <v>147</v>
      </c>
      <c r="J2334" t="s">
        <v>50</v>
      </c>
    </row>
    <row r="2335" spans="1:10" x14ac:dyDescent="0.3">
      <c r="A2335">
        <v>2333</v>
      </c>
      <c r="B2335" t="s">
        <v>5144</v>
      </c>
      <c r="D2335">
        <v>3.2</v>
      </c>
      <c r="E2335" t="s">
        <v>5138</v>
      </c>
      <c r="F2335" t="s">
        <v>22</v>
      </c>
      <c r="G2335" t="s">
        <v>5145</v>
      </c>
      <c r="H2335" t="s">
        <v>321</v>
      </c>
      <c r="I2335" t="s">
        <v>147</v>
      </c>
      <c r="J2335" t="s">
        <v>19</v>
      </c>
    </row>
    <row r="2336" spans="1:10" x14ac:dyDescent="0.3">
      <c r="A2336">
        <v>2334</v>
      </c>
      <c r="B2336" t="s">
        <v>5146</v>
      </c>
      <c r="D2336">
        <v>3.8</v>
      </c>
      <c r="E2336" t="s">
        <v>5138</v>
      </c>
      <c r="F2336" t="s">
        <v>5147</v>
      </c>
      <c r="G2336" t="s">
        <v>474</v>
      </c>
      <c r="J2336" t="s">
        <v>19</v>
      </c>
    </row>
    <row r="2337" spans="1:10" x14ac:dyDescent="0.3">
      <c r="A2337">
        <v>2335</v>
      </c>
      <c r="B2337" t="s">
        <v>5148</v>
      </c>
      <c r="D2337">
        <v>4</v>
      </c>
      <c r="E2337" t="s">
        <v>5138</v>
      </c>
      <c r="F2337" t="s">
        <v>10</v>
      </c>
      <c r="G2337" t="s">
        <v>3718</v>
      </c>
      <c r="H2337" t="s">
        <v>446</v>
      </c>
      <c r="I2337" t="s">
        <v>683</v>
      </c>
      <c r="J2337" t="s">
        <v>551</v>
      </c>
    </row>
    <row r="2338" spans="1:10" x14ac:dyDescent="0.3">
      <c r="A2338">
        <v>2336</v>
      </c>
      <c r="B2338" t="s">
        <v>5149</v>
      </c>
      <c r="D2338">
        <v>3.9</v>
      </c>
      <c r="E2338" t="s">
        <v>5138</v>
      </c>
      <c r="F2338" t="s">
        <v>22</v>
      </c>
      <c r="G2338" t="s">
        <v>5150</v>
      </c>
      <c r="H2338" t="s">
        <v>267</v>
      </c>
      <c r="I2338" t="s">
        <v>147</v>
      </c>
      <c r="J2338" t="s">
        <v>50</v>
      </c>
    </row>
    <row r="2339" spans="1:10" x14ac:dyDescent="0.3">
      <c r="A2339">
        <v>2337</v>
      </c>
      <c r="B2339" t="s">
        <v>5151</v>
      </c>
      <c r="D2339">
        <v>3.5</v>
      </c>
      <c r="E2339" t="s">
        <v>5138</v>
      </c>
      <c r="F2339" t="s">
        <v>22</v>
      </c>
      <c r="G2339" t="s">
        <v>5152</v>
      </c>
      <c r="H2339" t="s">
        <v>596</v>
      </c>
      <c r="I2339" t="s">
        <v>691</v>
      </c>
      <c r="J2339" t="s">
        <v>117</v>
      </c>
    </row>
    <row r="2340" spans="1:10" x14ac:dyDescent="0.3">
      <c r="A2340">
        <v>2338</v>
      </c>
      <c r="B2340" t="s">
        <v>5153</v>
      </c>
      <c r="D2340">
        <v>4.0999999999999996</v>
      </c>
      <c r="E2340" t="s">
        <v>5138</v>
      </c>
      <c r="F2340" t="s">
        <v>343</v>
      </c>
      <c r="G2340" t="s">
        <v>2239</v>
      </c>
      <c r="H2340" t="s">
        <v>234</v>
      </c>
      <c r="I2340" t="s">
        <v>147</v>
      </c>
      <c r="J2340" t="s">
        <v>28</v>
      </c>
    </row>
    <row r="2341" spans="1:10" x14ac:dyDescent="0.3">
      <c r="A2341">
        <v>2339</v>
      </c>
      <c r="B2341" t="s">
        <v>5154</v>
      </c>
      <c r="D2341">
        <v>4.3</v>
      </c>
      <c r="E2341" t="s">
        <v>5138</v>
      </c>
      <c r="F2341" t="s">
        <v>22</v>
      </c>
      <c r="G2341" t="s">
        <v>5155</v>
      </c>
      <c r="H2341" t="s">
        <v>24</v>
      </c>
      <c r="I2341" t="s">
        <v>147</v>
      </c>
      <c r="J2341" t="s">
        <v>44</v>
      </c>
    </row>
    <row r="2342" spans="1:10" x14ac:dyDescent="0.3">
      <c r="A2342">
        <v>2340</v>
      </c>
      <c r="B2342" t="s">
        <v>5156</v>
      </c>
      <c r="D2342">
        <v>4.2</v>
      </c>
      <c r="E2342" t="s">
        <v>5088</v>
      </c>
      <c r="F2342" t="s">
        <v>22</v>
      </c>
      <c r="G2342" t="s">
        <v>5157</v>
      </c>
      <c r="H2342" t="s">
        <v>151</v>
      </c>
      <c r="I2342" t="s">
        <v>147</v>
      </c>
      <c r="J2342" t="s">
        <v>28</v>
      </c>
    </row>
    <row r="2343" spans="1:10" x14ac:dyDescent="0.3">
      <c r="A2343">
        <v>2341</v>
      </c>
      <c r="B2343" t="s">
        <v>5158</v>
      </c>
      <c r="D2343">
        <v>4.2</v>
      </c>
      <c r="E2343" t="s">
        <v>5159</v>
      </c>
      <c r="F2343" t="s">
        <v>22</v>
      </c>
      <c r="G2343" t="s">
        <v>5160</v>
      </c>
      <c r="H2343" t="s">
        <v>1049</v>
      </c>
      <c r="I2343" t="s">
        <v>75</v>
      </c>
      <c r="J2343" t="s">
        <v>50</v>
      </c>
    </row>
    <row r="2344" spans="1:10" x14ac:dyDescent="0.3">
      <c r="A2344">
        <v>2342</v>
      </c>
      <c r="B2344" t="s">
        <v>5161</v>
      </c>
      <c r="D2344">
        <v>4.0999999999999996</v>
      </c>
      <c r="E2344" t="s">
        <v>5159</v>
      </c>
      <c r="F2344" t="s">
        <v>10</v>
      </c>
      <c r="G2344" t="s">
        <v>737</v>
      </c>
      <c r="H2344" t="s">
        <v>819</v>
      </c>
      <c r="I2344" t="s">
        <v>75</v>
      </c>
      <c r="J2344" t="s">
        <v>28</v>
      </c>
    </row>
    <row r="2345" spans="1:10" x14ac:dyDescent="0.3">
      <c r="A2345">
        <v>2343</v>
      </c>
      <c r="B2345" t="s">
        <v>5162</v>
      </c>
      <c r="D2345">
        <v>3.8</v>
      </c>
      <c r="E2345" t="s">
        <v>5159</v>
      </c>
      <c r="F2345" t="s">
        <v>22</v>
      </c>
      <c r="G2345" t="s">
        <v>2849</v>
      </c>
      <c r="H2345" t="s">
        <v>100</v>
      </c>
      <c r="I2345" t="s">
        <v>683</v>
      </c>
      <c r="J2345" t="s">
        <v>218</v>
      </c>
    </row>
    <row r="2346" spans="1:10" x14ac:dyDescent="0.3">
      <c r="A2346">
        <v>2344</v>
      </c>
      <c r="B2346" t="s">
        <v>5163</v>
      </c>
      <c r="D2346">
        <v>4</v>
      </c>
      <c r="E2346" t="s">
        <v>5159</v>
      </c>
      <c r="F2346" t="s">
        <v>10</v>
      </c>
      <c r="G2346" t="s">
        <v>5164</v>
      </c>
      <c r="H2346" t="s">
        <v>716</v>
      </c>
      <c r="I2346" t="s">
        <v>181</v>
      </c>
      <c r="J2346" t="s">
        <v>28</v>
      </c>
    </row>
    <row r="2347" spans="1:10" x14ac:dyDescent="0.3">
      <c r="A2347">
        <v>2345</v>
      </c>
      <c r="B2347" t="s">
        <v>5165</v>
      </c>
      <c r="D2347">
        <v>4.3</v>
      </c>
      <c r="E2347" t="s">
        <v>5159</v>
      </c>
      <c r="F2347" t="s">
        <v>10</v>
      </c>
      <c r="G2347" t="s">
        <v>2817</v>
      </c>
      <c r="H2347" t="s">
        <v>39</v>
      </c>
      <c r="I2347" t="s">
        <v>147</v>
      </c>
      <c r="J2347" t="s">
        <v>105</v>
      </c>
    </row>
    <row r="2348" spans="1:10" x14ac:dyDescent="0.3">
      <c r="A2348">
        <v>2346</v>
      </c>
      <c r="B2348" t="s">
        <v>5166</v>
      </c>
      <c r="D2348">
        <v>4.5999999999999996</v>
      </c>
      <c r="E2348" t="s">
        <v>5159</v>
      </c>
      <c r="F2348" t="s">
        <v>22</v>
      </c>
      <c r="G2348" t="s">
        <v>5167</v>
      </c>
      <c r="H2348" t="s">
        <v>688</v>
      </c>
      <c r="I2348" t="s">
        <v>147</v>
      </c>
      <c r="J2348" t="s">
        <v>204</v>
      </c>
    </row>
    <row r="2349" spans="1:10" x14ac:dyDescent="0.3">
      <c r="A2349">
        <v>2347</v>
      </c>
      <c r="B2349" t="s">
        <v>5168</v>
      </c>
      <c r="D2349">
        <v>3.9</v>
      </c>
      <c r="E2349" t="s">
        <v>5159</v>
      </c>
      <c r="F2349" t="s">
        <v>22</v>
      </c>
      <c r="G2349" t="s">
        <v>5169</v>
      </c>
      <c r="H2349" t="s">
        <v>357</v>
      </c>
      <c r="I2349" t="s">
        <v>691</v>
      </c>
      <c r="J2349" t="s">
        <v>523</v>
      </c>
    </row>
    <row r="2350" spans="1:10" x14ac:dyDescent="0.3">
      <c r="A2350">
        <v>2348</v>
      </c>
      <c r="B2350" t="s">
        <v>5170</v>
      </c>
      <c r="D2350">
        <v>4.2</v>
      </c>
      <c r="E2350" t="s">
        <v>4871</v>
      </c>
      <c r="F2350" t="s">
        <v>22</v>
      </c>
      <c r="G2350" t="s">
        <v>4390</v>
      </c>
      <c r="H2350" t="s">
        <v>230</v>
      </c>
      <c r="I2350" t="s">
        <v>147</v>
      </c>
      <c r="J2350" t="s">
        <v>243</v>
      </c>
    </row>
    <row r="2351" spans="1:10" x14ac:dyDescent="0.3">
      <c r="A2351">
        <v>2349</v>
      </c>
      <c r="B2351" t="s">
        <v>5171</v>
      </c>
      <c r="D2351">
        <v>4.4000000000000004</v>
      </c>
      <c r="E2351" t="s">
        <v>5138</v>
      </c>
      <c r="F2351" t="s">
        <v>22</v>
      </c>
      <c r="G2351" t="s">
        <v>5172</v>
      </c>
      <c r="H2351" t="s">
        <v>48</v>
      </c>
      <c r="I2351" t="s">
        <v>691</v>
      </c>
      <c r="J2351" t="s">
        <v>3437</v>
      </c>
    </row>
    <row r="2352" spans="1:10" x14ac:dyDescent="0.3">
      <c r="A2352">
        <v>2350</v>
      </c>
      <c r="B2352" t="s">
        <v>5173</v>
      </c>
      <c r="D2352">
        <v>4.0999999999999996</v>
      </c>
      <c r="E2352" t="s">
        <v>5174</v>
      </c>
      <c r="F2352" t="s">
        <v>10</v>
      </c>
      <c r="G2352" t="s">
        <v>4645</v>
      </c>
      <c r="H2352" t="s">
        <v>752</v>
      </c>
      <c r="I2352" t="s">
        <v>147</v>
      </c>
      <c r="J2352" t="s">
        <v>204</v>
      </c>
    </row>
    <row r="2353" spans="1:10" x14ac:dyDescent="0.3">
      <c r="A2353">
        <v>2351</v>
      </c>
      <c r="B2353" t="s">
        <v>5175</v>
      </c>
      <c r="D2353">
        <v>4.3</v>
      </c>
      <c r="E2353" t="s">
        <v>5174</v>
      </c>
      <c r="F2353" t="s">
        <v>22</v>
      </c>
      <c r="G2353" t="s">
        <v>5176</v>
      </c>
      <c r="H2353" t="s">
        <v>4919</v>
      </c>
      <c r="I2353" t="s">
        <v>683</v>
      </c>
      <c r="J2353" t="s">
        <v>117</v>
      </c>
    </row>
    <row r="2354" spans="1:10" x14ac:dyDescent="0.3">
      <c r="A2354">
        <v>2352</v>
      </c>
      <c r="B2354" t="s">
        <v>5177</v>
      </c>
      <c r="D2354">
        <v>3.6</v>
      </c>
      <c r="E2354" t="s">
        <v>5174</v>
      </c>
      <c r="F2354" t="s">
        <v>22</v>
      </c>
      <c r="G2354" t="s">
        <v>5178</v>
      </c>
      <c r="H2354" t="s">
        <v>1838</v>
      </c>
      <c r="I2354" t="s">
        <v>147</v>
      </c>
      <c r="J2354" t="s">
        <v>551</v>
      </c>
    </row>
    <row r="2355" spans="1:10" x14ac:dyDescent="0.3">
      <c r="A2355">
        <v>2353</v>
      </c>
      <c r="B2355" t="s">
        <v>5179</v>
      </c>
      <c r="D2355">
        <v>3.8</v>
      </c>
      <c r="E2355" t="s">
        <v>5174</v>
      </c>
      <c r="F2355" t="s">
        <v>22</v>
      </c>
      <c r="G2355" t="s">
        <v>2489</v>
      </c>
      <c r="H2355" t="s">
        <v>414</v>
      </c>
      <c r="I2355" t="s">
        <v>691</v>
      </c>
      <c r="J2355" t="s">
        <v>3437</v>
      </c>
    </row>
    <row r="2356" spans="1:10" x14ac:dyDescent="0.3">
      <c r="A2356">
        <v>2354</v>
      </c>
      <c r="B2356" t="s">
        <v>5180</v>
      </c>
      <c r="D2356">
        <v>4.4000000000000004</v>
      </c>
      <c r="E2356" t="s">
        <v>5174</v>
      </c>
      <c r="F2356" t="s">
        <v>22</v>
      </c>
      <c r="G2356" t="s">
        <v>5181</v>
      </c>
      <c r="H2356" t="s">
        <v>258</v>
      </c>
      <c r="I2356" t="s">
        <v>1308</v>
      </c>
      <c r="J2356" t="s">
        <v>362</v>
      </c>
    </row>
    <row r="2357" spans="1:10" x14ac:dyDescent="0.3">
      <c r="A2357">
        <v>2355</v>
      </c>
      <c r="B2357" t="s">
        <v>5182</v>
      </c>
      <c r="D2357">
        <v>3.8</v>
      </c>
      <c r="E2357" t="s">
        <v>5174</v>
      </c>
      <c r="F2357" t="s">
        <v>22</v>
      </c>
      <c r="G2357" t="s">
        <v>5183</v>
      </c>
      <c r="H2357" t="s">
        <v>368</v>
      </c>
      <c r="I2357" t="s">
        <v>147</v>
      </c>
      <c r="J2357" t="s">
        <v>80</v>
      </c>
    </row>
    <row r="2358" spans="1:10" x14ac:dyDescent="0.3">
      <c r="A2358">
        <v>2356</v>
      </c>
      <c r="B2358" t="s">
        <v>5184</v>
      </c>
      <c r="D2358">
        <v>3.8</v>
      </c>
      <c r="E2358" t="s">
        <v>5174</v>
      </c>
      <c r="F2358" t="s">
        <v>22</v>
      </c>
      <c r="G2358" t="s">
        <v>5185</v>
      </c>
      <c r="H2358" t="s">
        <v>185</v>
      </c>
      <c r="I2358" t="s">
        <v>691</v>
      </c>
      <c r="J2358" t="s">
        <v>105</v>
      </c>
    </row>
    <row r="2359" spans="1:10" x14ac:dyDescent="0.3">
      <c r="A2359">
        <v>2357</v>
      </c>
      <c r="B2359" t="s">
        <v>5186</v>
      </c>
      <c r="D2359">
        <v>4.0999999999999996</v>
      </c>
      <c r="E2359" t="s">
        <v>5174</v>
      </c>
      <c r="F2359" t="s">
        <v>10</v>
      </c>
      <c r="G2359" t="s">
        <v>3718</v>
      </c>
      <c r="H2359" t="s">
        <v>54</v>
      </c>
      <c r="I2359" t="s">
        <v>147</v>
      </c>
      <c r="J2359" t="s">
        <v>19</v>
      </c>
    </row>
    <row r="2360" spans="1:10" x14ac:dyDescent="0.3">
      <c r="A2360">
        <v>2358</v>
      </c>
      <c r="B2360" t="s">
        <v>5187</v>
      </c>
      <c r="D2360">
        <v>3.5</v>
      </c>
      <c r="E2360" t="s">
        <v>5174</v>
      </c>
      <c r="F2360" t="s">
        <v>22</v>
      </c>
      <c r="G2360" t="s">
        <v>1491</v>
      </c>
      <c r="H2360" t="s">
        <v>18</v>
      </c>
      <c r="I2360" t="s">
        <v>1308</v>
      </c>
      <c r="J2360" t="s">
        <v>44</v>
      </c>
    </row>
    <row r="2361" spans="1:10" x14ac:dyDescent="0.3">
      <c r="A2361">
        <v>2359</v>
      </c>
      <c r="B2361" t="s">
        <v>5188</v>
      </c>
      <c r="D2361">
        <v>3</v>
      </c>
      <c r="E2361" t="s">
        <v>5174</v>
      </c>
      <c r="F2361" t="s">
        <v>22</v>
      </c>
      <c r="G2361" t="s">
        <v>2236</v>
      </c>
      <c r="H2361" t="s">
        <v>299</v>
      </c>
      <c r="I2361" t="s">
        <v>1261</v>
      </c>
      <c r="J2361" t="s">
        <v>843</v>
      </c>
    </row>
    <row r="2362" spans="1:10" x14ac:dyDescent="0.3">
      <c r="A2362">
        <v>2360</v>
      </c>
      <c r="B2362" t="s">
        <v>5189</v>
      </c>
      <c r="D2362">
        <v>3.9</v>
      </c>
      <c r="E2362" t="s">
        <v>5174</v>
      </c>
      <c r="F2362" t="s">
        <v>10</v>
      </c>
      <c r="G2362" t="s">
        <v>3540</v>
      </c>
      <c r="H2362" t="s">
        <v>24</v>
      </c>
      <c r="I2362" t="s">
        <v>691</v>
      </c>
      <c r="J2362" t="s">
        <v>44</v>
      </c>
    </row>
    <row r="2363" spans="1:10" x14ac:dyDescent="0.3">
      <c r="A2363">
        <v>2361</v>
      </c>
      <c r="B2363" t="s">
        <v>5190</v>
      </c>
      <c r="D2363">
        <v>3.8</v>
      </c>
      <c r="E2363" t="s">
        <v>5174</v>
      </c>
      <c r="F2363" t="s">
        <v>22</v>
      </c>
      <c r="G2363" t="s">
        <v>5191</v>
      </c>
      <c r="H2363" t="s">
        <v>711</v>
      </c>
      <c r="I2363" t="s">
        <v>691</v>
      </c>
      <c r="J2363" t="s">
        <v>295</v>
      </c>
    </row>
    <row r="2364" spans="1:10" x14ac:dyDescent="0.3">
      <c r="A2364">
        <v>2362</v>
      </c>
      <c r="B2364" t="s">
        <v>5192</v>
      </c>
      <c r="D2364">
        <v>3.9</v>
      </c>
      <c r="E2364" t="s">
        <v>5174</v>
      </c>
      <c r="F2364" t="s">
        <v>10</v>
      </c>
      <c r="G2364" t="s">
        <v>4204</v>
      </c>
      <c r="H2364" t="s">
        <v>596</v>
      </c>
      <c r="I2364" t="s">
        <v>147</v>
      </c>
      <c r="J2364" t="s">
        <v>105</v>
      </c>
    </row>
    <row r="2365" spans="1:10" x14ac:dyDescent="0.3">
      <c r="A2365">
        <v>2363</v>
      </c>
      <c r="B2365" t="s">
        <v>5193</v>
      </c>
      <c r="D2365">
        <v>4.3</v>
      </c>
      <c r="E2365" t="s">
        <v>5174</v>
      </c>
      <c r="F2365" t="s">
        <v>22</v>
      </c>
      <c r="G2365" t="s">
        <v>5194</v>
      </c>
      <c r="H2365" t="s">
        <v>318</v>
      </c>
      <c r="I2365" t="s">
        <v>683</v>
      </c>
      <c r="J2365" t="s">
        <v>1024</v>
      </c>
    </row>
    <row r="2366" spans="1:10" x14ac:dyDescent="0.3">
      <c r="A2366">
        <v>2364</v>
      </c>
      <c r="B2366" t="s">
        <v>5195</v>
      </c>
      <c r="D2366">
        <v>3.4</v>
      </c>
      <c r="E2366" t="s">
        <v>5196</v>
      </c>
      <c r="F2366" t="s">
        <v>22</v>
      </c>
      <c r="G2366" t="s">
        <v>5197</v>
      </c>
      <c r="H2366" t="s">
        <v>24</v>
      </c>
      <c r="I2366" t="s">
        <v>691</v>
      </c>
      <c r="J2366" t="s">
        <v>846</v>
      </c>
    </row>
    <row r="2367" spans="1:10" x14ac:dyDescent="0.3">
      <c r="A2367">
        <v>2365</v>
      </c>
      <c r="B2367" t="s">
        <v>5198</v>
      </c>
      <c r="D2367">
        <v>3.7</v>
      </c>
      <c r="E2367" t="s">
        <v>5196</v>
      </c>
      <c r="F2367" t="s">
        <v>10</v>
      </c>
      <c r="G2367" t="s">
        <v>2041</v>
      </c>
      <c r="H2367" t="s">
        <v>538</v>
      </c>
      <c r="I2367" t="s">
        <v>147</v>
      </c>
      <c r="J2367" t="s">
        <v>424</v>
      </c>
    </row>
    <row r="2368" spans="1:10" x14ac:dyDescent="0.3">
      <c r="A2368">
        <v>2366</v>
      </c>
      <c r="B2368" t="s">
        <v>5199</v>
      </c>
      <c r="D2368">
        <v>4.3</v>
      </c>
      <c r="E2368" t="s">
        <v>5196</v>
      </c>
      <c r="F2368" t="s">
        <v>22</v>
      </c>
      <c r="G2368" t="s">
        <v>5200</v>
      </c>
      <c r="H2368" t="s">
        <v>368</v>
      </c>
      <c r="I2368" t="s">
        <v>691</v>
      </c>
      <c r="J2368" t="s">
        <v>218</v>
      </c>
    </row>
    <row r="2369" spans="1:10" x14ac:dyDescent="0.3">
      <c r="A2369">
        <v>2367</v>
      </c>
      <c r="B2369" t="s">
        <v>5201</v>
      </c>
      <c r="D2369">
        <v>4</v>
      </c>
      <c r="E2369" t="s">
        <v>5196</v>
      </c>
      <c r="F2369" t="s">
        <v>22</v>
      </c>
      <c r="G2369" t="s">
        <v>5202</v>
      </c>
      <c r="H2369" t="s">
        <v>671</v>
      </c>
      <c r="I2369" t="s">
        <v>147</v>
      </c>
      <c r="J2369" t="s">
        <v>80</v>
      </c>
    </row>
    <row r="2370" spans="1:10" x14ac:dyDescent="0.3">
      <c r="A2370">
        <v>2368</v>
      </c>
      <c r="B2370" t="s">
        <v>5203</v>
      </c>
      <c r="D2370">
        <v>3.9</v>
      </c>
      <c r="E2370" t="s">
        <v>5196</v>
      </c>
      <c r="F2370" t="s">
        <v>4016</v>
      </c>
      <c r="G2370" t="s">
        <v>691</v>
      </c>
      <c r="J2370" t="s">
        <v>80</v>
      </c>
    </row>
    <row r="2371" spans="1:10" x14ac:dyDescent="0.3">
      <c r="A2371">
        <v>2369</v>
      </c>
      <c r="B2371" t="s">
        <v>5204</v>
      </c>
      <c r="D2371">
        <v>4</v>
      </c>
      <c r="E2371" t="s">
        <v>5196</v>
      </c>
      <c r="F2371" t="s">
        <v>22</v>
      </c>
      <c r="G2371" t="s">
        <v>5205</v>
      </c>
      <c r="H2371" t="s">
        <v>432</v>
      </c>
      <c r="I2371" t="s">
        <v>691</v>
      </c>
      <c r="J2371" t="s">
        <v>523</v>
      </c>
    </row>
    <row r="2372" spans="1:10" x14ac:dyDescent="0.3">
      <c r="A2372">
        <v>2370</v>
      </c>
      <c r="B2372" t="s">
        <v>5206</v>
      </c>
      <c r="D2372">
        <v>4</v>
      </c>
      <c r="E2372" t="s">
        <v>5196</v>
      </c>
      <c r="F2372" t="s">
        <v>10</v>
      </c>
      <c r="G2372" t="s">
        <v>1175</v>
      </c>
      <c r="H2372" t="s">
        <v>289</v>
      </c>
      <c r="I2372" t="s">
        <v>75</v>
      </c>
      <c r="J2372" t="s">
        <v>918</v>
      </c>
    </row>
    <row r="2373" spans="1:10" x14ac:dyDescent="0.3">
      <c r="A2373">
        <v>2371</v>
      </c>
      <c r="B2373" t="s">
        <v>5207</v>
      </c>
      <c r="D2373">
        <v>4.3</v>
      </c>
      <c r="E2373" t="s">
        <v>5196</v>
      </c>
      <c r="F2373" t="s">
        <v>10</v>
      </c>
      <c r="G2373" t="s">
        <v>5208</v>
      </c>
      <c r="H2373" t="s">
        <v>357</v>
      </c>
      <c r="I2373" t="s">
        <v>691</v>
      </c>
      <c r="J2373" t="s">
        <v>50</v>
      </c>
    </row>
    <row r="2374" spans="1:10" x14ac:dyDescent="0.3">
      <c r="A2374">
        <v>2372</v>
      </c>
      <c r="B2374" t="s">
        <v>5209</v>
      </c>
      <c r="D2374">
        <v>3.8</v>
      </c>
      <c r="E2374" t="s">
        <v>5196</v>
      </c>
      <c r="F2374" t="s">
        <v>10</v>
      </c>
      <c r="G2374" t="s">
        <v>5210</v>
      </c>
      <c r="H2374" t="s">
        <v>89</v>
      </c>
      <c r="I2374" t="s">
        <v>147</v>
      </c>
      <c r="J2374" t="s">
        <v>612</v>
      </c>
    </row>
    <row r="2375" spans="1:10" x14ac:dyDescent="0.3">
      <c r="A2375">
        <v>2373</v>
      </c>
      <c r="B2375" t="s">
        <v>5211</v>
      </c>
      <c r="D2375">
        <v>3</v>
      </c>
      <c r="E2375" t="s">
        <v>5196</v>
      </c>
      <c r="F2375" t="s">
        <v>22</v>
      </c>
      <c r="G2375" t="s">
        <v>4546</v>
      </c>
      <c r="H2375" t="s">
        <v>109</v>
      </c>
      <c r="I2375" t="s">
        <v>691</v>
      </c>
      <c r="J2375" t="s">
        <v>378</v>
      </c>
    </row>
    <row r="2376" spans="1:10" x14ac:dyDescent="0.3">
      <c r="A2376">
        <v>2374</v>
      </c>
      <c r="B2376" t="s">
        <v>5212</v>
      </c>
      <c r="D2376">
        <v>4.4000000000000004</v>
      </c>
      <c r="E2376" t="s">
        <v>5196</v>
      </c>
      <c r="F2376" t="s">
        <v>881</v>
      </c>
      <c r="G2376" t="s">
        <v>5213</v>
      </c>
      <c r="H2376" t="s">
        <v>142</v>
      </c>
      <c r="I2376" t="s">
        <v>147</v>
      </c>
      <c r="J2376" t="s">
        <v>186</v>
      </c>
    </row>
    <row r="2377" spans="1:10" x14ac:dyDescent="0.3">
      <c r="A2377">
        <v>2375</v>
      </c>
      <c r="B2377" t="s">
        <v>5214</v>
      </c>
      <c r="D2377">
        <v>4.0999999999999996</v>
      </c>
      <c r="E2377" t="s">
        <v>5196</v>
      </c>
      <c r="F2377" t="s">
        <v>22</v>
      </c>
      <c r="G2377" t="s">
        <v>5215</v>
      </c>
      <c r="H2377" t="s">
        <v>200</v>
      </c>
      <c r="I2377" t="s">
        <v>147</v>
      </c>
      <c r="J2377" t="s">
        <v>28</v>
      </c>
    </row>
    <row r="2378" spans="1:10" x14ac:dyDescent="0.3">
      <c r="A2378">
        <v>2376</v>
      </c>
      <c r="B2378" t="s">
        <v>5216</v>
      </c>
      <c r="D2378">
        <v>4.0999999999999996</v>
      </c>
      <c r="E2378" t="s">
        <v>5217</v>
      </c>
      <c r="F2378" t="s">
        <v>22</v>
      </c>
      <c r="G2378" t="s">
        <v>3672</v>
      </c>
      <c r="H2378" t="s">
        <v>100</v>
      </c>
      <c r="I2378" t="s">
        <v>691</v>
      </c>
      <c r="J2378" t="s">
        <v>2269</v>
      </c>
    </row>
    <row r="2379" spans="1:10" x14ac:dyDescent="0.3">
      <c r="A2379">
        <v>2377</v>
      </c>
      <c r="B2379" t="s">
        <v>5218</v>
      </c>
      <c r="D2379">
        <v>3.8</v>
      </c>
      <c r="E2379" t="s">
        <v>5217</v>
      </c>
      <c r="F2379" t="s">
        <v>22</v>
      </c>
      <c r="G2379" t="s">
        <v>1471</v>
      </c>
      <c r="H2379" t="s">
        <v>331</v>
      </c>
      <c r="I2379" t="s">
        <v>691</v>
      </c>
      <c r="J2379" t="s">
        <v>28</v>
      </c>
    </row>
    <row r="2380" spans="1:10" x14ac:dyDescent="0.3">
      <c r="A2380">
        <v>2378</v>
      </c>
      <c r="B2380" t="s">
        <v>5219</v>
      </c>
      <c r="D2380">
        <v>4.3</v>
      </c>
      <c r="E2380" t="s">
        <v>5217</v>
      </c>
      <c r="F2380" t="s">
        <v>22</v>
      </c>
      <c r="G2380" t="s">
        <v>663</v>
      </c>
      <c r="H2380" t="s">
        <v>84</v>
      </c>
      <c r="I2380" t="s">
        <v>683</v>
      </c>
      <c r="J2380" t="s">
        <v>122</v>
      </c>
    </row>
    <row r="2381" spans="1:10" x14ac:dyDescent="0.3">
      <c r="A2381">
        <v>2379</v>
      </c>
      <c r="B2381" t="s">
        <v>5220</v>
      </c>
      <c r="D2381">
        <v>4.2</v>
      </c>
      <c r="E2381" t="s">
        <v>5217</v>
      </c>
      <c r="F2381" t="s">
        <v>22</v>
      </c>
      <c r="G2381" t="s">
        <v>1471</v>
      </c>
      <c r="H2381" t="s">
        <v>126</v>
      </c>
      <c r="I2381" t="s">
        <v>147</v>
      </c>
      <c r="J2381" t="s">
        <v>1080</v>
      </c>
    </row>
    <row r="2382" spans="1:10" x14ac:dyDescent="0.3">
      <c r="A2382">
        <v>2380</v>
      </c>
      <c r="B2382" t="s">
        <v>5221</v>
      </c>
      <c r="D2382">
        <v>3.8</v>
      </c>
      <c r="E2382" t="s">
        <v>5217</v>
      </c>
      <c r="F2382" t="s">
        <v>10</v>
      </c>
      <c r="G2382" t="s">
        <v>5222</v>
      </c>
      <c r="H2382" t="s">
        <v>58</v>
      </c>
      <c r="I2382" t="s">
        <v>147</v>
      </c>
      <c r="J2382" t="s">
        <v>523</v>
      </c>
    </row>
    <row r="2383" spans="1:10" x14ac:dyDescent="0.3">
      <c r="A2383">
        <v>2381</v>
      </c>
      <c r="B2383" t="s">
        <v>5223</v>
      </c>
      <c r="D2383">
        <v>4.5</v>
      </c>
      <c r="E2383" t="s">
        <v>5217</v>
      </c>
      <c r="F2383" t="s">
        <v>5224</v>
      </c>
      <c r="G2383" t="s">
        <v>24</v>
      </c>
      <c r="H2383" t="s">
        <v>691</v>
      </c>
      <c r="J2383" t="s">
        <v>122</v>
      </c>
    </row>
    <row r="2384" spans="1:10" x14ac:dyDescent="0.3">
      <c r="A2384">
        <v>2382</v>
      </c>
      <c r="B2384" t="s">
        <v>5225</v>
      </c>
      <c r="D2384">
        <v>4.4000000000000004</v>
      </c>
      <c r="E2384" t="s">
        <v>5217</v>
      </c>
      <c r="F2384" t="s">
        <v>22</v>
      </c>
      <c r="G2384" t="s">
        <v>5226</v>
      </c>
      <c r="H2384" t="s">
        <v>146</v>
      </c>
      <c r="I2384" t="s">
        <v>147</v>
      </c>
      <c r="J2384" t="s">
        <v>773</v>
      </c>
    </row>
    <row r="2385" spans="1:10" x14ac:dyDescent="0.3">
      <c r="A2385">
        <v>2383</v>
      </c>
      <c r="B2385" t="s">
        <v>5227</v>
      </c>
      <c r="D2385">
        <v>3.6</v>
      </c>
      <c r="E2385" t="s">
        <v>5217</v>
      </c>
      <c r="F2385" t="s">
        <v>22</v>
      </c>
      <c r="G2385" t="s">
        <v>3749</v>
      </c>
      <c r="H2385" t="s">
        <v>48</v>
      </c>
      <c r="I2385" t="s">
        <v>147</v>
      </c>
      <c r="J2385" t="s">
        <v>5228</v>
      </c>
    </row>
    <row r="2386" spans="1:10" x14ac:dyDescent="0.3">
      <c r="A2386">
        <v>2384</v>
      </c>
      <c r="B2386" t="s">
        <v>5229</v>
      </c>
      <c r="D2386">
        <v>3.4</v>
      </c>
      <c r="E2386" t="s">
        <v>5217</v>
      </c>
      <c r="F2386" t="s">
        <v>22</v>
      </c>
      <c r="G2386" t="s">
        <v>5230</v>
      </c>
      <c r="H2386" t="s">
        <v>711</v>
      </c>
      <c r="I2386" t="s">
        <v>147</v>
      </c>
      <c r="J2386" t="s">
        <v>268</v>
      </c>
    </row>
    <row r="2387" spans="1:10" x14ac:dyDescent="0.3">
      <c r="A2387">
        <v>2385</v>
      </c>
      <c r="B2387" t="s">
        <v>5231</v>
      </c>
      <c r="D2387">
        <v>4</v>
      </c>
      <c r="E2387" t="s">
        <v>5232</v>
      </c>
      <c r="F2387" t="s">
        <v>22</v>
      </c>
      <c r="G2387" t="s">
        <v>5233</v>
      </c>
      <c r="H2387" t="s">
        <v>217</v>
      </c>
      <c r="I2387" t="s">
        <v>691</v>
      </c>
      <c r="J2387" t="s">
        <v>523</v>
      </c>
    </row>
    <row r="2388" spans="1:10" x14ac:dyDescent="0.3">
      <c r="A2388">
        <v>2386</v>
      </c>
      <c r="B2388" t="s">
        <v>5234</v>
      </c>
      <c r="D2388">
        <v>4.7</v>
      </c>
      <c r="E2388" t="s">
        <v>5232</v>
      </c>
      <c r="F2388" t="s">
        <v>22</v>
      </c>
      <c r="G2388" t="s">
        <v>4819</v>
      </c>
      <c r="H2388" t="s">
        <v>234</v>
      </c>
      <c r="I2388" t="s">
        <v>691</v>
      </c>
      <c r="J2388" t="s">
        <v>605</v>
      </c>
    </row>
    <row r="2389" spans="1:10" x14ac:dyDescent="0.3">
      <c r="A2389">
        <v>2387</v>
      </c>
      <c r="B2389" t="s">
        <v>5235</v>
      </c>
      <c r="D2389">
        <v>3.7</v>
      </c>
      <c r="E2389" t="s">
        <v>5232</v>
      </c>
      <c r="F2389" t="s">
        <v>22</v>
      </c>
      <c r="G2389" t="s">
        <v>3511</v>
      </c>
      <c r="H2389" t="s">
        <v>74</v>
      </c>
      <c r="I2389" t="s">
        <v>691</v>
      </c>
      <c r="J2389" t="s">
        <v>105</v>
      </c>
    </row>
    <row r="2390" spans="1:10" x14ac:dyDescent="0.3">
      <c r="A2390">
        <v>2388</v>
      </c>
      <c r="B2390" t="s">
        <v>5236</v>
      </c>
      <c r="D2390">
        <v>3.9</v>
      </c>
      <c r="E2390" t="s">
        <v>5232</v>
      </c>
      <c r="F2390" t="s">
        <v>10</v>
      </c>
      <c r="G2390" t="s">
        <v>5237</v>
      </c>
      <c r="H2390" t="s">
        <v>58</v>
      </c>
      <c r="I2390" t="s">
        <v>1308</v>
      </c>
      <c r="J2390" t="s">
        <v>105</v>
      </c>
    </row>
    <row r="2391" spans="1:10" x14ac:dyDescent="0.3">
      <c r="A2391">
        <v>2389</v>
      </c>
      <c r="B2391" t="s">
        <v>5238</v>
      </c>
      <c r="D2391">
        <v>3.1</v>
      </c>
      <c r="E2391" t="s">
        <v>5232</v>
      </c>
      <c r="F2391" t="s">
        <v>22</v>
      </c>
      <c r="G2391" t="s">
        <v>5239</v>
      </c>
      <c r="H2391" t="s">
        <v>352</v>
      </c>
      <c r="I2391" t="s">
        <v>691</v>
      </c>
      <c r="J2391" t="s">
        <v>117</v>
      </c>
    </row>
    <row r="2392" spans="1:10" x14ac:dyDescent="0.3">
      <c r="A2392">
        <v>2390</v>
      </c>
      <c r="B2392" t="s">
        <v>5240</v>
      </c>
      <c r="D2392">
        <v>3.2</v>
      </c>
      <c r="E2392" t="s">
        <v>5232</v>
      </c>
      <c r="F2392" t="s">
        <v>10</v>
      </c>
      <c r="G2392" t="s">
        <v>4464</v>
      </c>
      <c r="H2392" t="s">
        <v>234</v>
      </c>
      <c r="I2392" t="s">
        <v>1308</v>
      </c>
      <c r="J2392" t="s">
        <v>19</v>
      </c>
    </row>
    <row r="2393" spans="1:10" x14ac:dyDescent="0.3">
      <c r="A2393">
        <v>2391</v>
      </c>
      <c r="B2393" t="s">
        <v>5241</v>
      </c>
      <c r="D2393">
        <v>3.7</v>
      </c>
      <c r="E2393" t="s">
        <v>5232</v>
      </c>
      <c r="F2393" t="s">
        <v>22</v>
      </c>
      <c r="G2393" t="s">
        <v>4182</v>
      </c>
      <c r="H2393" t="s">
        <v>331</v>
      </c>
      <c r="I2393" t="s">
        <v>147</v>
      </c>
      <c r="J2393" t="s">
        <v>44</v>
      </c>
    </row>
    <row r="2394" spans="1:10" x14ac:dyDescent="0.3">
      <c r="A2394">
        <v>2392</v>
      </c>
      <c r="B2394" t="s">
        <v>5242</v>
      </c>
      <c r="D2394">
        <v>3.8</v>
      </c>
      <c r="E2394" t="s">
        <v>5232</v>
      </c>
      <c r="F2394" t="s">
        <v>22</v>
      </c>
      <c r="G2394" t="s">
        <v>2746</v>
      </c>
      <c r="H2394" t="s">
        <v>318</v>
      </c>
      <c r="I2394" t="s">
        <v>683</v>
      </c>
      <c r="J2394" t="s">
        <v>44</v>
      </c>
    </row>
    <row r="2395" spans="1:10" x14ac:dyDescent="0.3">
      <c r="A2395">
        <v>2393</v>
      </c>
      <c r="B2395" t="s">
        <v>5243</v>
      </c>
      <c r="D2395">
        <v>3.3</v>
      </c>
      <c r="E2395" t="s">
        <v>5232</v>
      </c>
      <c r="F2395" t="s">
        <v>4182</v>
      </c>
      <c r="G2395" t="s">
        <v>109</v>
      </c>
      <c r="H2395" t="s">
        <v>683</v>
      </c>
      <c r="J2395" t="s">
        <v>19</v>
      </c>
    </row>
    <row r="2396" spans="1:10" x14ac:dyDescent="0.3">
      <c r="A2396">
        <v>2394</v>
      </c>
      <c r="B2396" t="s">
        <v>5244</v>
      </c>
      <c r="D2396">
        <v>3.9</v>
      </c>
      <c r="E2396" t="s">
        <v>4548</v>
      </c>
      <c r="F2396" t="s">
        <v>5245</v>
      </c>
      <c r="G2396" t="s">
        <v>200</v>
      </c>
      <c r="H2396" t="s">
        <v>13</v>
      </c>
      <c r="J2396" t="s">
        <v>50</v>
      </c>
    </row>
    <row r="2397" spans="1:10" x14ac:dyDescent="0.3">
      <c r="A2397">
        <v>2395</v>
      </c>
      <c r="B2397" t="s">
        <v>5246</v>
      </c>
      <c r="D2397">
        <v>3.8</v>
      </c>
      <c r="E2397" t="s">
        <v>5247</v>
      </c>
      <c r="F2397" t="s">
        <v>22</v>
      </c>
      <c r="G2397" t="s">
        <v>5248</v>
      </c>
      <c r="H2397" t="s">
        <v>230</v>
      </c>
      <c r="I2397" t="s">
        <v>147</v>
      </c>
      <c r="J2397" t="s">
        <v>28</v>
      </c>
    </row>
    <row r="2398" spans="1:10" x14ac:dyDescent="0.3">
      <c r="A2398">
        <v>2396</v>
      </c>
      <c r="B2398" t="s">
        <v>5249</v>
      </c>
      <c r="D2398">
        <v>4.3</v>
      </c>
      <c r="E2398" t="s">
        <v>5247</v>
      </c>
      <c r="F2398" t="s">
        <v>22</v>
      </c>
      <c r="G2398" t="s">
        <v>5250</v>
      </c>
      <c r="H2398" t="s">
        <v>925</v>
      </c>
      <c r="I2398" t="s">
        <v>147</v>
      </c>
      <c r="J2398" t="s">
        <v>50</v>
      </c>
    </row>
    <row r="2399" spans="1:10" x14ac:dyDescent="0.3">
      <c r="A2399">
        <v>2397</v>
      </c>
      <c r="B2399" t="s">
        <v>5251</v>
      </c>
      <c r="D2399">
        <v>4</v>
      </c>
      <c r="E2399" t="s">
        <v>5247</v>
      </c>
      <c r="F2399" t="s">
        <v>22</v>
      </c>
      <c r="G2399" t="s">
        <v>2516</v>
      </c>
      <c r="H2399" t="s">
        <v>249</v>
      </c>
      <c r="I2399" t="s">
        <v>147</v>
      </c>
      <c r="J2399" t="s">
        <v>50</v>
      </c>
    </row>
    <row r="2400" spans="1:10" x14ac:dyDescent="0.3">
      <c r="A2400">
        <v>2398</v>
      </c>
      <c r="B2400" t="s">
        <v>5252</v>
      </c>
      <c r="D2400">
        <v>4.3</v>
      </c>
      <c r="E2400" t="s">
        <v>5247</v>
      </c>
      <c r="F2400" t="s">
        <v>5253</v>
      </c>
      <c r="G2400" t="s">
        <v>522</v>
      </c>
      <c r="H2400" t="s">
        <v>181</v>
      </c>
      <c r="J2400" t="s">
        <v>85</v>
      </c>
    </row>
    <row r="2401" spans="1:10" x14ac:dyDescent="0.3">
      <c r="A2401">
        <v>2399</v>
      </c>
      <c r="B2401" t="s">
        <v>5254</v>
      </c>
      <c r="D2401">
        <v>3.8</v>
      </c>
      <c r="E2401" t="s">
        <v>5247</v>
      </c>
      <c r="F2401" t="s">
        <v>22</v>
      </c>
      <c r="G2401" t="s">
        <v>5255</v>
      </c>
      <c r="H2401" t="s">
        <v>2185</v>
      </c>
      <c r="I2401" t="s">
        <v>683</v>
      </c>
      <c r="J2401" t="s">
        <v>2269</v>
      </c>
    </row>
    <row r="2402" spans="1:10" x14ac:dyDescent="0.3">
      <c r="A2402">
        <v>2400</v>
      </c>
      <c r="B2402" t="s">
        <v>5256</v>
      </c>
      <c r="D2402">
        <v>4.5</v>
      </c>
      <c r="E2402" t="s">
        <v>5247</v>
      </c>
      <c r="F2402" t="s">
        <v>10</v>
      </c>
      <c r="G2402" t="s">
        <v>5121</v>
      </c>
      <c r="H2402" t="s">
        <v>121</v>
      </c>
      <c r="I2402" t="s">
        <v>147</v>
      </c>
      <c r="J2402" t="s">
        <v>417</v>
      </c>
    </row>
    <row r="2403" spans="1:10" x14ac:dyDescent="0.3">
      <c r="A2403">
        <v>2401</v>
      </c>
      <c r="B2403" t="s">
        <v>5257</v>
      </c>
      <c r="D2403">
        <v>3.9</v>
      </c>
      <c r="E2403" t="s">
        <v>5247</v>
      </c>
      <c r="F2403" t="s">
        <v>22</v>
      </c>
      <c r="G2403" t="s">
        <v>5258</v>
      </c>
      <c r="H2403" t="s">
        <v>4327</v>
      </c>
      <c r="I2403" t="s">
        <v>691</v>
      </c>
      <c r="J2403" t="s">
        <v>80</v>
      </c>
    </row>
    <row r="2404" spans="1:10" x14ac:dyDescent="0.3">
      <c r="A2404">
        <v>2402</v>
      </c>
      <c r="B2404" t="s">
        <v>5259</v>
      </c>
      <c r="D2404">
        <v>3.3</v>
      </c>
      <c r="E2404" t="s">
        <v>5247</v>
      </c>
      <c r="F2404" t="s">
        <v>10</v>
      </c>
      <c r="G2404" t="s">
        <v>2958</v>
      </c>
      <c r="H2404" t="s">
        <v>711</v>
      </c>
      <c r="I2404" t="s">
        <v>147</v>
      </c>
      <c r="J2404" t="s">
        <v>601</v>
      </c>
    </row>
    <row r="2405" spans="1:10" x14ac:dyDescent="0.3">
      <c r="A2405">
        <v>2403</v>
      </c>
      <c r="B2405" t="s">
        <v>5260</v>
      </c>
      <c r="D2405">
        <v>3.8</v>
      </c>
      <c r="E2405" t="s">
        <v>5247</v>
      </c>
      <c r="F2405" t="s">
        <v>10</v>
      </c>
      <c r="G2405" t="s">
        <v>3109</v>
      </c>
      <c r="H2405" t="s">
        <v>368</v>
      </c>
      <c r="I2405" t="s">
        <v>691</v>
      </c>
      <c r="J2405" t="s">
        <v>117</v>
      </c>
    </row>
    <row r="2406" spans="1:10" x14ac:dyDescent="0.3">
      <c r="A2406">
        <v>2404</v>
      </c>
      <c r="B2406" t="s">
        <v>5261</v>
      </c>
      <c r="D2406">
        <v>4.3</v>
      </c>
      <c r="E2406" t="s">
        <v>5247</v>
      </c>
      <c r="F2406" t="s">
        <v>10</v>
      </c>
      <c r="G2406" t="s">
        <v>5262</v>
      </c>
      <c r="H2406" t="s">
        <v>146</v>
      </c>
      <c r="I2406" t="s">
        <v>683</v>
      </c>
      <c r="J2406" t="s">
        <v>28</v>
      </c>
    </row>
    <row r="2407" spans="1:10" x14ac:dyDescent="0.3">
      <c r="A2407">
        <v>2405</v>
      </c>
      <c r="B2407" t="s">
        <v>5263</v>
      </c>
      <c r="D2407">
        <v>3.9</v>
      </c>
      <c r="E2407" t="s">
        <v>5247</v>
      </c>
      <c r="F2407" t="s">
        <v>22</v>
      </c>
      <c r="G2407" t="s">
        <v>4459</v>
      </c>
      <c r="H2407" t="s">
        <v>185</v>
      </c>
      <c r="I2407" t="s">
        <v>147</v>
      </c>
      <c r="J2407" t="s">
        <v>284</v>
      </c>
    </row>
    <row r="2408" spans="1:10" x14ac:dyDescent="0.3">
      <c r="A2408">
        <v>2406</v>
      </c>
      <c r="B2408" t="s">
        <v>5264</v>
      </c>
      <c r="D2408">
        <v>3.9</v>
      </c>
      <c r="E2408" t="s">
        <v>5247</v>
      </c>
      <c r="F2408" t="s">
        <v>343</v>
      </c>
      <c r="G2408" t="s">
        <v>5265</v>
      </c>
      <c r="H2408" t="s">
        <v>1961</v>
      </c>
      <c r="I2408" t="s">
        <v>683</v>
      </c>
      <c r="J2408" t="s">
        <v>14</v>
      </c>
    </row>
    <row r="2409" spans="1:10" x14ac:dyDescent="0.3">
      <c r="A2409">
        <v>2407</v>
      </c>
      <c r="B2409" t="s">
        <v>5266</v>
      </c>
      <c r="D2409">
        <v>3.7</v>
      </c>
      <c r="E2409" t="s">
        <v>5267</v>
      </c>
      <c r="F2409" t="s">
        <v>22</v>
      </c>
      <c r="G2409" t="s">
        <v>5268</v>
      </c>
      <c r="H2409" t="s">
        <v>962</v>
      </c>
      <c r="I2409" t="s">
        <v>75</v>
      </c>
      <c r="J2409" t="s">
        <v>28</v>
      </c>
    </row>
    <row r="2410" spans="1:10" x14ac:dyDescent="0.3">
      <c r="A2410">
        <v>2408</v>
      </c>
      <c r="B2410" t="s">
        <v>5269</v>
      </c>
      <c r="D2410">
        <v>4</v>
      </c>
      <c r="E2410" t="s">
        <v>5267</v>
      </c>
      <c r="F2410" t="s">
        <v>10</v>
      </c>
      <c r="G2410" t="s">
        <v>5270</v>
      </c>
      <c r="H2410" t="s">
        <v>109</v>
      </c>
      <c r="I2410" t="s">
        <v>181</v>
      </c>
      <c r="J2410" t="s">
        <v>105</v>
      </c>
    </row>
    <row r="2411" spans="1:10" x14ac:dyDescent="0.3">
      <c r="A2411">
        <v>2409</v>
      </c>
      <c r="B2411" t="s">
        <v>5271</v>
      </c>
      <c r="D2411">
        <v>3.2</v>
      </c>
      <c r="E2411" t="s">
        <v>5267</v>
      </c>
      <c r="F2411" t="s">
        <v>22</v>
      </c>
      <c r="G2411" t="s">
        <v>2356</v>
      </c>
      <c r="H2411" t="s">
        <v>522</v>
      </c>
      <c r="I2411" t="s">
        <v>1308</v>
      </c>
      <c r="J2411" t="s">
        <v>44</v>
      </c>
    </row>
    <row r="2412" spans="1:10" x14ac:dyDescent="0.3">
      <c r="A2412">
        <v>2410</v>
      </c>
      <c r="B2412" t="s">
        <v>5272</v>
      </c>
      <c r="D2412">
        <v>4.3</v>
      </c>
      <c r="E2412" t="s">
        <v>5267</v>
      </c>
      <c r="F2412" t="s">
        <v>10</v>
      </c>
      <c r="G2412" t="s">
        <v>3328</v>
      </c>
      <c r="H2412" t="s">
        <v>109</v>
      </c>
      <c r="I2412" t="s">
        <v>683</v>
      </c>
      <c r="J2412" t="s">
        <v>28</v>
      </c>
    </row>
    <row r="2413" spans="1:10" x14ac:dyDescent="0.3">
      <c r="A2413">
        <v>2411</v>
      </c>
      <c r="B2413" t="s">
        <v>5273</v>
      </c>
      <c r="D2413">
        <v>4</v>
      </c>
      <c r="E2413" t="s">
        <v>5267</v>
      </c>
      <c r="F2413" t="s">
        <v>22</v>
      </c>
      <c r="G2413" t="s">
        <v>5274</v>
      </c>
      <c r="H2413" t="s">
        <v>18</v>
      </c>
      <c r="I2413" t="s">
        <v>691</v>
      </c>
      <c r="J2413" t="s">
        <v>80</v>
      </c>
    </row>
    <row r="2414" spans="1:10" x14ac:dyDescent="0.3">
      <c r="A2414">
        <v>2412</v>
      </c>
      <c r="B2414" t="s">
        <v>5275</v>
      </c>
      <c r="D2414">
        <v>4</v>
      </c>
      <c r="E2414" t="s">
        <v>5267</v>
      </c>
      <c r="F2414" t="s">
        <v>10</v>
      </c>
      <c r="G2414" t="s">
        <v>3083</v>
      </c>
      <c r="H2414" t="s">
        <v>352</v>
      </c>
      <c r="I2414" t="s">
        <v>691</v>
      </c>
      <c r="J2414" t="s">
        <v>246</v>
      </c>
    </row>
    <row r="2415" spans="1:10" x14ac:dyDescent="0.3">
      <c r="A2415">
        <v>2413</v>
      </c>
      <c r="B2415" t="s">
        <v>5276</v>
      </c>
      <c r="D2415">
        <v>4.2</v>
      </c>
      <c r="E2415" t="s">
        <v>5267</v>
      </c>
      <c r="F2415" t="s">
        <v>22</v>
      </c>
      <c r="G2415" t="s">
        <v>3144</v>
      </c>
      <c r="H2415" t="s">
        <v>1796</v>
      </c>
      <c r="I2415" t="s">
        <v>691</v>
      </c>
      <c r="J2415" t="s">
        <v>105</v>
      </c>
    </row>
    <row r="2416" spans="1:10" x14ac:dyDescent="0.3">
      <c r="A2416">
        <v>2414</v>
      </c>
      <c r="B2416" t="s">
        <v>5277</v>
      </c>
      <c r="D2416">
        <v>3.9</v>
      </c>
      <c r="E2416" t="s">
        <v>5267</v>
      </c>
      <c r="F2416" t="s">
        <v>22</v>
      </c>
      <c r="G2416" t="s">
        <v>5278</v>
      </c>
      <c r="H2416" t="s">
        <v>357</v>
      </c>
      <c r="I2416" t="s">
        <v>691</v>
      </c>
      <c r="J2416" t="s">
        <v>105</v>
      </c>
    </row>
    <row r="2417" spans="1:10" x14ac:dyDescent="0.3">
      <c r="A2417">
        <v>2415</v>
      </c>
      <c r="B2417" t="s">
        <v>5279</v>
      </c>
      <c r="D2417">
        <v>4.2</v>
      </c>
      <c r="E2417" t="s">
        <v>5267</v>
      </c>
      <c r="F2417" t="s">
        <v>5280</v>
      </c>
      <c r="G2417" t="s">
        <v>100</v>
      </c>
      <c r="H2417" t="s">
        <v>683</v>
      </c>
      <c r="J2417" t="s">
        <v>80</v>
      </c>
    </row>
    <row r="2418" spans="1:10" x14ac:dyDescent="0.3">
      <c r="A2418">
        <v>2416</v>
      </c>
      <c r="B2418" t="s">
        <v>5281</v>
      </c>
      <c r="D2418">
        <v>4.2</v>
      </c>
      <c r="E2418" t="s">
        <v>5267</v>
      </c>
      <c r="F2418" t="s">
        <v>10</v>
      </c>
      <c r="G2418" t="s">
        <v>5282</v>
      </c>
      <c r="H2418" t="s">
        <v>126</v>
      </c>
      <c r="I2418" t="s">
        <v>691</v>
      </c>
      <c r="J2418" t="s">
        <v>80</v>
      </c>
    </row>
    <row r="2419" spans="1:10" x14ac:dyDescent="0.3">
      <c r="A2419">
        <v>2417</v>
      </c>
      <c r="B2419" t="s">
        <v>5283</v>
      </c>
      <c r="D2419">
        <v>4.2</v>
      </c>
      <c r="E2419" t="s">
        <v>5267</v>
      </c>
      <c r="F2419" t="s">
        <v>22</v>
      </c>
      <c r="G2419" t="s">
        <v>3328</v>
      </c>
      <c r="H2419" t="s">
        <v>126</v>
      </c>
      <c r="I2419" t="s">
        <v>691</v>
      </c>
      <c r="J2419" t="s">
        <v>2926</v>
      </c>
    </row>
    <row r="2420" spans="1:10" x14ac:dyDescent="0.3">
      <c r="A2420">
        <v>2418</v>
      </c>
      <c r="B2420" t="s">
        <v>5284</v>
      </c>
      <c r="D2420">
        <v>4.5</v>
      </c>
      <c r="E2420" t="s">
        <v>5267</v>
      </c>
      <c r="F2420" t="s">
        <v>10</v>
      </c>
      <c r="G2420" t="s">
        <v>5285</v>
      </c>
      <c r="H2420" t="s">
        <v>185</v>
      </c>
      <c r="I2420" t="s">
        <v>1308</v>
      </c>
      <c r="J2420" t="s">
        <v>223</v>
      </c>
    </row>
    <row r="2421" spans="1:10" x14ac:dyDescent="0.3">
      <c r="A2421">
        <v>2419</v>
      </c>
      <c r="B2421" t="s">
        <v>5286</v>
      </c>
      <c r="D2421">
        <v>4.4000000000000004</v>
      </c>
      <c r="E2421" t="s">
        <v>5267</v>
      </c>
      <c r="F2421" t="s">
        <v>4131</v>
      </c>
      <c r="G2421" t="s">
        <v>49</v>
      </c>
      <c r="J2421" t="s">
        <v>424</v>
      </c>
    </row>
    <row r="2422" spans="1:10" x14ac:dyDescent="0.3">
      <c r="A2422">
        <v>2420</v>
      </c>
      <c r="B2422" t="s">
        <v>5287</v>
      </c>
      <c r="D2422">
        <v>4.0999999999999996</v>
      </c>
      <c r="E2422" t="s">
        <v>5267</v>
      </c>
      <c r="F2422" t="s">
        <v>3761</v>
      </c>
      <c r="G2422" t="s">
        <v>5288</v>
      </c>
      <c r="H2422" t="s">
        <v>443</v>
      </c>
      <c r="I2422" t="s">
        <v>691</v>
      </c>
      <c r="J2422" t="s">
        <v>254</v>
      </c>
    </row>
    <row r="2423" spans="1:10" x14ac:dyDescent="0.3">
      <c r="A2423">
        <v>2421</v>
      </c>
      <c r="B2423" t="s">
        <v>5289</v>
      </c>
      <c r="D2423">
        <v>4.3</v>
      </c>
      <c r="E2423" t="s">
        <v>5267</v>
      </c>
      <c r="F2423" t="s">
        <v>881</v>
      </c>
      <c r="G2423" t="s">
        <v>5290</v>
      </c>
      <c r="H2423" t="s">
        <v>217</v>
      </c>
      <c r="I2423" t="s">
        <v>147</v>
      </c>
      <c r="J2423" t="s">
        <v>19</v>
      </c>
    </row>
    <row r="2424" spans="1:10" x14ac:dyDescent="0.3">
      <c r="A2424">
        <v>2422</v>
      </c>
      <c r="B2424" t="s">
        <v>5291</v>
      </c>
      <c r="D2424">
        <v>4.7</v>
      </c>
      <c r="E2424" t="s">
        <v>5267</v>
      </c>
      <c r="F2424" t="s">
        <v>5152</v>
      </c>
      <c r="G2424" t="s">
        <v>318</v>
      </c>
      <c r="H2424" t="s">
        <v>683</v>
      </c>
      <c r="J2424" t="s">
        <v>19</v>
      </c>
    </row>
    <row r="2425" spans="1:10" x14ac:dyDescent="0.3">
      <c r="A2425">
        <v>2423</v>
      </c>
      <c r="B2425" t="s">
        <v>5292</v>
      </c>
      <c r="D2425">
        <v>4.0999999999999996</v>
      </c>
      <c r="E2425" t="s">
        <v>5267</v>
      </c>
      <c r="F2425" t="s">
        <v>22</v>
      </c>
      <c r="G2425" t="s">
        <v>5293</v>
      </c>
      <c r="H2425" t="s">
        <v>711</v>
      </c>
      <c r="I2425" t="s">
        <v>691</v>
      </c>
      <c r="J2425" t="s">
        <v>44</v>
      </c>
    </row>
    <row r="2426" spans="1:10" x14ac:dyDescent="0.3">
      <c r="A2426">
        <v>2424</v>
      </c>
      <c r="B2426" t="s">
        <v>5294</v>
      </c>
      <c r="D2426">
        <v>3.9</v>
      </c>
      <c r="E2426" t="s">
        <v>5267</v>
      </c>
      <c r="F2426" t="s">
        <v>5295</v>
      </c>
      <c r="G2426" t="s">
        <v>5296</v>
      </c>
      <c r="H2426" t="s">
        <v>147</v>
      </c>
      <c r="J2426" t="s">
        <v>44</v>
      </c>
    </row>
    <row r="2427" spans="1:10" x14ac:dyDescent="0.3">
      <c r="A2427">
        <v>2425</v>
      </c>
      <c r="B2427" t="s">
        <v>5297</v>
      </c>
      <c r="D2427">
        <v>4.5</v>
      </c>
      <c r="E2427" t="s">
        <v>5298</v>
      </c>
      <c r="F2427" t="s">
        <v>5299</v>
      </c>
      <c r="G2427" t="s">
        <v>109</v>
      </c>
      <c r="H2427" t="s">
        <v>691</v>
      </c>
      <c r="J2427" t="s">
        <v>1723</v>
      </c>
    </row>
    <row r="2428" spans="1:10" x14ac:dyDescent="0.3">
      <c r="A2428">
        <v>2426</v>
      </c>
      <c r="B2428" t="s">
        <v>5300</v>
      </c>
      <c r="D2428">
        <v>4</v>
      </c>
      <c r="E2428" t="s">
        <v>5298</v>
      </c>
      <c r="F2428" t="s">
        <v>22</v>
      </c>
      <c r="G2428" t="s">
        <v>5301</v>
      </c>
      <c r="H2428" t="s">
        <v>142</v>
      </c>
      <c r="I2428" t="s">
        <v>147</v>
      </c>
      <c r="J2428" t="s">
        <v>50</v>
      </c>
    </row>
    <row r="2429" spans="1:10" x14ac:dyDescent="0.3">
      <c r="A2429">
        <v>2427</v>
      </c>
      <c r="B2429" t="s">
        <v>5302</v>
      </c>
      <c r="D2429">
        <v>3.5</v>
      </c>
      <c r="E2429" t="s">
        <v>5298</v>
      </c>
      <c r="F2429" t="s">
        <v>22</v>
      </c>
      <c r="G2429" t="s">
        <v>5303</v>
      </c>
      <c r="H2429" t="s">
        <v>142</v>
      </c>
      <c r="I2429" t="s">
        <v>683</v>
      </c>
      <c r="J2429" t="s">
        <v>605</v>
      </c>
    </row>
    <row r="2430" spans="1:10" x14ac:dyDescent="0.3">
      <c r="A2430">
        <v>2428</v>
      </c>
      <c r="B2430" t="s">
        <v>5304</v>
      </c>
      <c r="D2430">
        <v>3.9</v>
      </c>
      <c r="E2430" t="s">
        <v>5298</v>
      </c>
      <c r="F2430" t="s">
        <v>10</v>
      </c>
      <c r="G2430" t="s">
        <v>5305</v>
      </c>
      <c r="H2430" t="s">
        <v>624</v>
      </c>
      <c r="I2430" t="s">
        <v>147</v>
      </c>
      <c r="J2430" t="s">
        <v>372</v>
      </c>
    </row>
    <row r="2431" spans="1:10" x14ac:dyDescent="0.3">
      <c r="A2431">
        <v>2429</v>
      </c>
      <c r="B2431" t="s">
        <v>5304</v>
      </c>
      <c r="D2431">
        <v>3.9</v>
      </c>
      <c r="E2431" t="s">
        <v>5298</v>
      </c>
      <c r="F2431" t="s">
        <v>10</v>
      </c>
      <c r="G2431" t="s">
        <v>5305</v>
      </c>
      <c r="H2431" t="s">
        <v>624</v>
      </c>
      <c r="I2431" t="s">
        <v>147</v>
      </c>
      <c r="J2431" t="s">
        <v>372</v>
      </c>
    </row>
    <row r="2432" spans="1:10" x14ac:dyDescent="0.3">
      <c r="A2432">
        <v>2430</v>
      </c>
      <c r="B2432" t="s">
        <v>5306</v>
      </c>
      <c r="D2432">
        <v>3.9</v>
      </c>
      <c r="E2432" t="s">
        <v>5298</v>
      </c>
      <c r="F2432" t="s">
        <v>343</v>
      </c>
      <c r="G2432" t="s">
        <v>5307</v>
      </c>
      <c r="H2432" t="s">
        <v>321</v>
      </c>
      <c r="I2432" t="s">
        <v>691</v>
      </c>
      <c r="J2432" t="s">
        <v>19</v>
      </c>
    </row>
    <row r="2433" spans="1:10" x14ac:dyDescent="0.3">
      <c r="A2433">
        <v>2431</v>
      </c>
      <c r="B2433" t="s">
        <v>5308</v>
      </c>
      <c r="D2433">
        <v>4.0999999999999996</v>
      </c>
      <c r="E2433" t="s">
        <v>5298</v>
      </c>
      <c r="F2433" t="s">
        <v>22</v>
      </c>
      <c r="G2433" t="s">
        <v>5309</v>
      </c>
      <c r="H2433" t="s">
        <v>79</v>
      </c>
      <c r="I2433" t="s">
        <v>147</v>
      </c>
      <c r="J2433" t="s">
        <v>246</v>
      </c>
    </row>
    <row r="2434" spans="1:10" x14ac:dyDescent="0.3">
      <c r="A2434">
        <v>2432</v>
      </c>
      <c r="B2434" t="s">
        <v>5302</v>
      </c>
      <c r="D2434">
        <v>3.5</v>
      </c>
      <c r="E2434" t="s">
        <v>5298</v>
      </c>
      <c r="F2434" t="s">
        <v>22</v>
      </c>
      <c r="G2434" t="s">
        <v>5303</v>
      </c>
      <c r="H2434" t="s">
        <v>142</v>
      </c>
      <c r="I2434" t="s">
        <v>683</v>
      </c>
      <c r="J2434" t="s">
        <v>605</v>
      </c>
    </row>
    <row r="2435" spans="1:10" x14ac:dyDescent="0.3">
      <c r="A2435">
        <v>2433</v>
      </c>
      <c r="B2435" t="s">
        <v>5310</v>
      </c>
      <c r="D2435">
        <v>3.5</v>
      </c>
      <c r="E2435" t="s">
        <v>5298</v>
      </c>
      <c r="F2435" t="s">
        <v>3761</v>
      </c>
      <c r="G2435" t="s">
        <v>5311</v>
      </c>
      <c r="H2435" t="s">
        <v>446</v>
      </c>
      <c r="I2435" t="s">
        <v>683</v>
      </c>
      <c r="J2435" t="s">
        <v>986</v>
      </c>
    </row>
    <row r="2436" spans="1:10" x14ac:dyDescent="0.3">
      <c r="A2436">
        <v>2434</v>
      </c>
      <c r="B2436" t="s">
        <v>5312</v>
      </c>
      <c r="D2436">
        <v>4</v>
      </c>
      <c r="E2436" t="s">
        <v>337</v>
      </c>
      <c r="F2436" t="s">
        <v>22</v>
      </c>
      <c r="G2436" t="s">
        <v>5313</v>
      </c>
      <c r="H2436" t="s">
        <v>488</v>
      </c>
      <c r="I2436" t="s">
        <v>75</v>
      </c>
      <c r="J2436" t="s">
        <v>28</v>
      </c>
    </row>
    <row r="2437" spans="1:10" x14ac:dyDescent="0.3">
      <c r="A2437">
        <v>2435</v>
      </c>
      <c r="B2437" t="s">
        <v>5314</v>
      </c>
      <c r="D2437">
        <v>3.6</v>
      </c>
      <c r="E2437" t="s">
        <v>2409</v>
      </c>
      <c r="F2437" t="s">
        <v>10</v>
      </c>
      <c r="G2437" t="s">
        <v>5315</v>
      </c>
      <c r="H2437" t="s">
        <v>54</v>
      </c>
      <c r="I2437" t="s">
        <v>147</v>
      </c>
      <c r="J2437" t="s">
        <v>843</v>
      </c>
    </row>
    <row r="2438" spans="1:10" x14ac:dyDescent="0.3">
      <c r="A2438">
        <v>2436</v>
      </c>
      <c r="B2438" t="s">
        <v>5316</v>
      </c>
      <c r="D2438">
        <v>3.8</v>
      </c>
      <c r="E2438" t="s">
        <v>4580</v>
      </c>
      <c r="F2438" t="s">
        <v>10</v>
      </c>
      <c r="G2438" t="s">
        <v>2371</v>
      </c>
      <c r="H2438" t="s">
        <v>803</v>
      </c>
      <c r="I2438" t="s">
        <v>691</v>
      </c>
      <c r="J2438" t="s">
        <v>117</v>
      </c>
    </row>
    <row r="2439" spans="1:10" x14ac:dyDescent="0.3">
      <c r="A2439">
        <v>2437</v>
      </c>
      <c r="B2439" t="s">
        <v>5317</v>
      </c>
      <c r="D2439">
        <v>4.2</v>
      </c>
      <c r="E2439" t="s">
        <v>5318</v>
      </c>
      <c r="F2439" t="s">
        <v>22</v>
      </c>
      <c r="G2439" t="s">
        <v>5319</v>
      </c>
      <c r="H2439" t="s">
        <v>54</v>
      </c>
      <c r="I2439" t="s">
        <v>147</v>
      </c>
      <c r="J2439" t="s">
        <v>2258</v>
      </c>
    </row>
    <row r="2440" spans="1:10" x14ac:dyDescent="0.3">
      <c r="A2440">
        <v>2438</v>
      </c>
      <c r="B2440" t="s">
        <v>5320</v>
      </c>
      <c r="D2440">
        <v>3.5</v>
      </c>
      <c r="E2440" t="s">
        <v>5318</v>
      </c>
      <c r="F2440" t="s">
        <v>22</v>
      </c>
      <c r="G2440" t="s">
        <v>5321</v>
      </c>
      <c r="H2440" t="s">
        <v>368</v>
      </c>
      <c r="I2440" t="s">
        <v>691</v>
      </c>
      <c r="J2440" t="s">
        <v>19</v>
      </c>
    </row>
    <row r="2441" spans="1:10" x14ac:dyDescent="0.3">
      <c r="A2441">
        <v>2439</v>
      </c>
      <c r="B2441" t="s">
        <v>5322</v>
      </c>
      <c r="D2441">
        <v>4.4000000000000004</v>
      </c>
      <c r="E2441" t="s">
        <v>5318</v>
      </c>
      <c r="F2441" t="s">
        <v>22</v>
      </c>
      <c r="G2441" t="s">
        <v>2016</v>
      </c>
      <c r="H2441" t="s">
        <v>121</v>
      </c>
      <c r="I2441" t="s">
        <v>1308</v>
      </c>
      <c r="J2441" t="s">
        <v>28</v>
      </c>
    </row>
    <row r="2442" spans="1:10" x14ac:dyDescent="0.3">
      <c r="A2442">
        <v>2440</v>
      </c>
      <c r="B2442" t="s">
        <v>5323</v>
      </c>
      <c r="D2442">
        <v>3.6</v>
      </c>
      <c r="E2442" t="s">
        <v>5318</v>
      </c>
      <c r="F2442" t="s">
        <v>22</v>
      </c>
      <c r="G2442" t="s">
        <v>4254</v>
      </c>
      <c r="H2442" t="s">
        <v>200</v>
      </c>
      <c r="I2442" t="s">
        <v>2818</v>
      </c>
      <c r="J2442" t="s">
        <v>295</v>
      </c>
    </row>
    <row r="2443" spans="1:10" x14ac:dyDescent="0.3">
      <c r="A2443">
        <v>2441</v>
      </c>
      <c r="B2443" t="s">
        <v>5324</v>
      </c>
      <c r="D2443">
        <v>3.2</v>
      </c>
      <c r="E2443" t="s">
        <v>5318</v>
      </c>
      <c r="F2443" t="s">
        <v>22</v>
      </c>
      <c r="G2443" t="s">
        <v>1017</v>
      </c>
      <c r="H2443" t="s">
        <v>24</v>
      </c>
      <c r="I2443" t="s">
        <v>691</v>
      </c>
      <c r="J2443" t="s">
        <v>105</v>
      </c>
    </row>
    <row r="2444" spans="1:10" x14ac:dyDescent="0.3">
      <c r="A2444">
        <v>2442</v>
      </c>
      <c r="B2444" t="s">
        <v>5325</v>
      </c>
      <c r="D2444">
        <v>3.8</v>
      </c>
      <c r="E2444" t="s">
        <v>5318</v>
      </c>
      <c r="F2444" t="s">
        <v>22</v>
      </c>
      <c r="G2444" t="s">
        <v>5326</v>
      </c>
      <c r="H2444" t="s">
        <v>299</v>
      </c>
      <c r="I2444" t="s">
        <v>691</v>
      </c>
      <c r="J2444" t="s">
        <v>105</v>
      </c>
    </row>
    <row r="2445" spans="1:10" x14ac:dyDescent="0.3">
      <c r="A2445">
        <v>2443</v>
      </c>
      <c r="B2445" t="s">
        <v>5327</v>
      </c>
      <c r="D2445">
        <v>4.2</v>
      </c>
      <c r="E2445" t="s">
        <v>5318</v>
      </c>
      <c r="F2445" t="s">
        <v>22</v>
      </c>
      <c r="G2445" t="s">
        <v>5328</v>
      </c>
      <c r="H2445" t="s">
        <v>185</v>
      </c>
      <c r="I2445" t="s">
        <v>147</v>
      </c>
      <c r="J2445" t="s">
        <v>19</v>
      </c>
    </row>
    <row r="2446" spans="1:10" x14ac:dyDescent="0.3">
      <c r="A2446">
        <v>2444</v>
      </c>
      <c r="B2446" t="s">
        <v>5329</v>
      </c>
      <c r="D2446">
        <v>4.3</v>
      </c>
      <c r="E2446" t="s">
        <v>5318</v>
      </c>
      <c r="F2446" t="s">
        <v>22</v>
      </c>
      <c r="G2446" t="s">
        <v>5330</v>
      </c>
      <c r="H2446" t="s">
        <v>24</v>
      </c>
      <c r="I2446" t="s">
        <v>691</v>
      </c>
      <c r="J2446" t="s">
        <v>117</v>
      </c>
    </row>
    <row r="2447" spans="1:10" x14ac:dyDescent="0.3">
      <c r="A2447">
        <v>2445</v>
      </c>
      <c r="B2447" t="s">
        <v>5331</v>
      </c>
      <c r="D2447">
        <v>4</v>
      </c>
      <c r="E2447" t="s">
        <v>5318</v>
      </c>
      <c r="F2447" t="s">
        <v>22</v>
      </c>
      <c r="G2447" t="s">
        <v>5332</v>
      </c>
      <c r="H2447" t="s">
        <v>126</v>
      </c>
      <c r="I2447" t="s">
        <v>691</v>
      </c>
      <c r="J2447" t="s">
        <v>117</v>
      </c>
    </row>
    <row r="2448" spans="1:10" x14ac:dyDescent="0.3">
      <c r="A2448">
        <v>2446</v>
      </c>
      <c r="B2448" t="s">
        <v>5333</v>
      </c>
      <c r="D2448">
        <v>3.8</v>
      </c>
      <c r="E2448" t="s">
        <v>5318</v>
      </c>
      <c r="F2448" t="s">
        <v>22</v>
      </c>
      <c r="G2448" t="s">
        <v>3019</v>
      </c>
      <c r="H2448" t="s">
        <v>84</v>
      </c>
      <c r="I2448" t="s">
        <v>691</v>
      </c>
      <c r="J2448" t="s">
        <v>204</v>
      </c>
    </row>
    <row r="2449" spans="1:10" x14ac:dyDescent="0.3">
      <c r="A2449">
        <v>2447</v>
      </c>
      <c r="B2449" t="s">
        <v>5334</v>
      </c>
      <c r="D2449">
        <v>3.5</v>
      </c>
      <c r="E2449" t="s">
        <v>5318</v>
      </c>
      <c r="F2449" t="s">
        <v>22</v>
      </c>
      <c r="G2449" t="s">
        <v>5335</v>
      </c>
      <c r="H2449" t="s">
        <v>213</v>
      </c>
      <c r="I2449" t="s">
        <v>147</v>
      </c>
      <c r="J2449" t="s">
        <v>362</v>
      </c>
    </row>
    <row r="2450" spans="1:10" x14ac:dyDescent="0.3">
      <c r="A2450">
        <v>2448</v>
      </c>
      <c r="B2450" t="s">
        <v>5336</v>
      </c>
      <c r="D2450">
        <v>4.0999999999999996</v>
      </c>
      <c r="E2450" t="s">
        <v>5318</v>
      </c>
      <c r="F2450" t="s">
        <v>22</v>
      </c>
      <c r="G2450" t="s">
        <v>2356</v>
      </c>
      <c r="H2450" t="s">
        <v>357</v>
      </c>
      <c r="I2450" t="s">
        <v>691</v>
      </c>
      <c r="J2450" t="s">
        <v>80</v>
      </c>
    </row>
    <row r="2451" spans="1:10" x14ac:dyDescent="0.3">
      <c r="A2451">
        <v>2449</v>
      </c>
      <c r="B2451" t="s">
        <v>5337</v>
      </c>
      <c r="D2451">
        <v>3.9</v>
      </c>
      <c r="E2451" t="s">
        <v>5318</v>
      </c>
      <c r="F2451" t="s">
        <v>22</v>
      </c>
      <c r="G2451" t="s">
        <v>2047</v>
      </c>
      <c r="H2451" t="s">
        <v>138</v>
      </c>
      <c r="I2451" t="s">
        <v>147</v>
      </c>
      <c r="J2451" t="s">
        <v>50</v>
      </c>
    </row>
    <row r="2452" spans="1:10" x14ac:dyDescent="0.3">
      <c r="A2452">
        <v>2450</v>
      </c>
      <c r="B2452" t="s">
        <v>5338</v>
      </c>
      <c r="D2452">
        <v>3.9</v>
      </c>
      <c r="E2452" t="s">
        <v>5318</v>
      </c>
      <c r="F2452" t="s">
        <v>22</v>
      </c>
      <c r="G2452" t="s">
        <v>5339</v>
      </c>
      <c r="H2452" t="s">
        <v>752</v>
      </c>
      <c r="I2452" t="s">
        <v>683</v>
      </c>
      <c r="J2452" t="s">
        <v>986</v>
      </c>
    </row>
    <row r="2453" spans="1:10" x14ac:dyDescent="0.3">
      <c r="A2453">
        <v>2451</v>
      </c>
      <c r="B2453" t="s">
        <v>5340</v>
      </c>
      <c r="D2453">
        <v>4.2</v>
      </c>
      <c r="E2453" t="s">
        <v>5318</v>
      </c>
      <c r="F2453" t="s">
        <v>22</v>
      </c>
      <c r="G2453" t="s">
        <v>5341</v>
      </c>
      <c r="H2453" t="s">
        <v>449</v>
      </c>
      <c r="I2453" t="s">
        <v>691</v>
      </c>
      <c r="J2453" t="s">
        <v>254</v>
      </c>
    </row>
    <row r="2454" spans="1:10" x14ac:dyDescent="0.3">
      <c r="A2454">
        <v>2452</v>
      </c>
      <c r="B2454" t="s">
        <v>5342</v>
      </c>
      <c r="D2454">
        <v>3.7</v>
      </c>
      <c r="E2454" t="s">
        <v>5318</v>
      </c>
      <c r="F2454" t="s">
        <v>22</v>
      </c>
      <c r="G2454" t="s">
        <v>5343</v>
      </c>
      <c r="H2454" t="s">
        <v>357</v>
      </c>
      <c r="I2454" t="s">
        <v>1308</v>
      </c>
      <c r="J2454" t="s">
        <v>246</v>
      </c>
    </row>
    <row r="2455" spans="1:10" x14ac:dyDescent="0.3">
      <c r="A2455">
        <v>2453</v>
      </c>
      <c r="B2455" t="s">
        <v>5344</v>
      </c>
      <c r="D2455">
        <v>3.9</v>
      </c>
      <c r="E2455" t="s">
        <v>5318</v>
      </c>
      <c r="F2455" t="s">
        <v>10</v>
      </c>
      <c r="G2455" t="s">
        <v>5345</v>
      </c>
      <c r="H2455" t="s">
        <v>79</v>
      </c>
      <c r="I2455" t="s">
        <v>147</v>
      </c>
      <c r="J2455" t="s">
        <v>246</v>
      </c>
    </row>
    <row r="2456" spans="1:10" x14ac:dyDescent="0.3">
      <c r="A2456">
        <v>2454</v>
      </c>
      <c r="B2456" t="s">
        <v>5346</v>
      </c>
      <c r="D2456">
        <v>4.0999999999999996</v>
      </c>
      <c r="E2456" t="s">
        <v>5318</v>
      </c>
      <c r="F2456" t="s">
        <v>22</v>
      </c>
      <c r="G2456" t="s">
        <v>2649</v>
      </c>
      <c r="H2456" t="s">
        <v>151</v>
      </c>
      <c r="I2456" t="s">
        <v>147</v>
      </c>
      <c r="J2456" t="s">
        <v>295</v>
      </c>
    </row>
    <row r="2457" spans="1:10" x14ac:dyDescent="0.3">
      <c r="A2457">
        <v>2455</v>
      </c>
      <c r="B2457" t="s">
        <v>5347</v>
      </c>
      <c r="D2457">
        <v>3.5</v>
      </c>
      <c r="E2457" t="s">
        <v>5348</v>
      </c>
      <c r="F2457" t="s">
        <v>22</v>
      </c>
      <c r="G2457" t="s">
        <v>3278</v>
      </c>
      <c r="H2457" t="s">
        <v>54</v>
      </c>
      <c r="I2457" t="s">
        <v>1261</v>
      </c>
      <c r="J2457" t="s">
        <v>726</v>
      </c>
    </row>
    <row r="2458" spans="1:10" x14ac:dyDescent="0.3">
      <c r="A2458">
        <v>2456</v>
      </c>
      <c r="B2458" t="s">
        <v>5349</v>
      </c>
      <c r="D2458">
        <v>3.8</v>
      </c>
      <c r="E2458" t="s">
        <v>5348</v>
      </c>
      <c r="F2458" t="s">
        <v>22</v>
      </c>
      <c r="G2458" t="s">
        <v>2016</v>
      </c>
      <c r="H2458" t="s">
        <v>109</v>
      </c>
      <c r="I2458" t="s">
        <v>147</v>
      </c>
      <c r="J2458" t="s">
        <v>3437</v>
      </c>
    </row>
    <row r="2459" spans="1:10" x14ac:dyDescent="0.3">
      <c r="A2459">
        <v>2457</v>
      </c>
      <c r="B2459" t="s">
        <v>5350</v>
      </c>
      <c r="D2459">
        <v>3.3</v>
      </c>
      <c r="E2459" t="s">
        <v>5348</v>
      </c>
      <c r="F2459" t="s">
        <v>22</v>
      </c>
      <c r="G2459" t="s">
        <v>5351</v>
      </c>
      <c r="H2459" t="s">
        <v>213</v>
      </c>
      <c r="I2459" t="s">
        <v>691</v>
      </c>
      <c r="J2459" t="s">
        <v>105</v>
      </c>
    </row>
    <row r="2460" spans="1:10" x14ac:dyDescent="0.3">
      <c r="A2460">
        <v>2458</v>
      </c>
      <c r="B2460" t="s">
        <v>5352</v>
      </c>
      <c r="D2460">
        <v>5</v>
      </c>
      <c r="E2460" t="s">
        <v>5348</v>
      </c>
      <c r="F2460" t="s">
        <v>5353</v>
      </c>
      <c r="G2460" t="s">
        <v>1308</v>
      </c>
      <c r="J2460" t="s">
        <v>3333</v>
      </c>
    </row>
    <row r="2461" spans="1:10" x14ac:dyDescent="0.3">
      <c r="A2461">
        <v>2459</v>
      </c>
      <c r="B2461" t="s">
        <v>5352</v>
      </c>
      <c r="D2461">
        <v>5</v>
      </c>
      <c r="E2461" t="s">
        <v>5348</v>
      </c>
      <c r="F2461" t="s">
        <v>5353</v>
      </c>
      <c r="G2461" t="s">
        <v>1308</v>
      </c>
      <c r="J2461" t="s">
        <v>3333</v>
      </c>
    </row>
    <row r="2462" spans="1:10" x14ac:dyDescent="0.3">
      <c r="A2462">
        <v>2460</v>
      </c>
      <c r="B2462" t="s">
        <v>5354</v>
      </c>
      <c r="D2462">
        <v>4.0999999999999996</v>
      </c>
      <c r="E2462" t="s">
        <v>5348</v>
      </c>
      <c r="F2462" t="s">
        <v>22</v>
      </c>
      <c r="G2462" t="s">
        <v>5355</v>
      </c>
      <c r="H2462" t="s">
        <v>840</v>
      </c>
      <c r="I2462" t="s">
        <v>147</v>
      </c>
      <c r="J2462" t="s">
        <v>846</v>
      </c>
    </row>
    <row r="2463" spans="1:10" x14ac:dyDescent="0.3">
      <c r="A2463">
        <v>2461</v>
      </c>
      <c r="B2463" t="s">
        <v>5356</v>
      </c>
      <c r="D2463">
        <v>3.9</v>
      </c>
      <c r="E2463" t="s">
        <v>5348</v>
      </c>
      <c r="F2463" t="s">
        <v>22</v>
      </c>
      <c r="G2463" t="s">
        <v>5357</v>
      </c>
      <c r="H2463" t="s">
        <v>803</v>
      </c>
      <c r="I2463" t="s">
        <v>683</v>
      </c>
      <c r="J2463" t="s">
        <v>80</v>
      </c>
    </row>
    <row r="2464" spans="1:10" x14ac:dyDescent="0.3">
      <c r="A2464">
        <v>2462</v>
      </c>
      <c r="B2464" t="s">
        <v>5358</v>
      </c>
      <c r="D2464">
        <v>4.2</v>
      </c>
      <c r="E2464" t="s">
        <v>5348</v>
      </c>
      <c r="F2464" t="s">
        <v>22</v>
      </c>
      <c r="G2464" t="s">
        <v>5359</v>
      </c>
      <c r="H2464" t="s">
        <v>522</v>
      </c>
      <c r="I2464" t="s">
        <v>683</v>
      </c>
      <c r="J2464" t="s">
        <v>773</v>
      </c>
    </row>
    <row r="2465" spans="1:10" x14ac:dyDescent="0.3">
      <c r="A2465">
        <v>2463</v>
      </c>
      <c r="B2465" t="s">
        <v>5360</v>
      </c>
      <c r="D2465">
        <v>4.4000000000000004</v>
      </c>
      <c r="E2465" t="s">
        <v>5348</v>
      </c>
      <c r="F2465" t="s">
        <v>10</v>
      </c>
      <c r="G2465" t="s">
        <v>5361</v>
      </c>
      <c r="H2465" t="s">
        <v>368</v>
      </c>
      <c r="I2465" t="s">
        <v>683</v>
      </c>
      <c r="J2465" t="s">
        <v>523</v>
      </c>
    </row>
    <row r="2466" spans="1:10" x14ac:dyDescent="0.3">
      <c r="A2466">
        <v>2464</v>
      </c>
      <c r="B2466" t="s">
        <v>5350</v>
      </c>
      <c r="D2466">
        <v>3.3</v>
      </c>
      <c r="E2466" t="s">
        <v>5348</v>
      </c>
      <c r="F2466" t="s">
        <v>22</v>
      </c>
      <c r="G2466" t="s">
        <v>5351</v>
      </c>
      <c r="H2466" t="s">
        <v>213</v>
      </c>
      <c r="I2466" t="s">
        <v>691</v>
      </c>
      <c r="J2466" t="s">
        <v>105</v>
      </c>
    </row>
    <row r="2467" spans="1:10" x14ac:dyDescent="0.3">
      <c r="A2467">
        <v>2465</v>
      </c>
      <c r="B2467" t="s">
        <v>5362</v>
      </c>
      <c r="D2467">
        <v>3.5</v>
      </c>
      <c r="E2467" t="s">
        <v>5348</v>
      </c>
      <c r="F2467" t="s">
        <v>10</v>
      </c>
      <c r="G2467" t="s">
        <v>125</v>
      </c>
      <c r="H2467" t="s">
        <v>213</v>
      </c>
      <c r="I2467" t="s">
        <v>147</v>
      </c>
      <c r="J2467" t="s">
        <v>44</v>
      </c>
    </row>
    <row r="2468" spans="1:10" x14ac:dyDescent="0.3">
      <c r="A2468">
        <v>2466</v>
      </c>
      <c r="B2468" t="s">
        <v>5347</v>
      </c>
      <c r="D2468">
        <v>3.5</v>
      </c>
      <c r="E2468" t="s">
        <v>5348</v>
      </c>
      <c r="F2468" t="s">
        <v>22</v>
      </c>
      <c r="G2468" t="s">
        <v>3278</v>
      </c>
      <c r="H2468" t="s">
        <v>54</v>
      </c>
      <c r="I2468" t="s">
        <v>1261</v>
      </c>
      <c r="J2468" t="s">
        <v>726</v>
      </c>
    </row>
    <row r="2469" spans="1:10" x14ac:dyDescent="0.3">
      <c r="A2469">
        <v>2467</v>
      </c>
      <c r="B2469" t="s">
        <v>5363</v>
      </c>
      <c r="D2469">
        <v>3.7</v>
      </c>
      <c r="E2469" t="s">
        <v>5348</v>
      </c>
      <c r="F2469" t="s">
        <v>22</v>
      </c>
      <c r="G2469" t="s">
        <v>5364</v>
      </c>
      <c r="H2469" t="s">
        <v>185</v>
      </c>
      <c r="I2469" t="s">
        <v>147</v>
      </c>
      <c r="J2469" t="s">
        <v>19</v>
      </c>
    </row>
    <row r="2470" spans="1:10" x14ac:dyDescent="0.3">
      <c r="A2470">
        <v>2468</v>
      </c>
      <c r="B2470" t="s">
        <v>5365</v>
      </c>
      <c r="D2470">
        <v>4.0999999999999996</v>
      </c>
      <c r="E2470" t="s">
        <v>5348</v>
      </c>
      <c r="F2470" t="s">
        <v>22</v>
      </c>
      <c r="G2470" t="s">
        <v>5025</v>
      </c>
      <c r="H2470" t="s">
        <v>267</v>
      </c>
      <c r="I2470" t="s">
        <v>1308</v>
      </c>
      <c r="J2470" t="s">
        <v>44</v>
      </c>
    </row>
    <row r="2471" spans="1:10" x14ac:dyDescent="0.3">
      <c r="A2471">
        <v>2469</v>
      </c>
      <c r="B2471" t="s">
        <v>5366</v>
      </c>
      <c r="D2471">
        <v>4.2</v>
      </c>
      <c r="E2471" t="s">
        <v>5348</v>
      </c>
      <c r="F2471" t="s">
        <v>22</v>
      </c>
      <c r="G2471" t="s">
        <v>5367</v>
      </c>
      <c r="H2471" t="s">
        <v>5368</v>
      </c>
      <c r="I2471" t="s">
        <v>147</v>
      </c>
      <c r="J2471" t="s">
        <v>612</v>
      </c>
    </row>
    <row r="2472" spans="1:10" x14ac:dyDescent="0.3">
      <c r="A2472">
        <v>2470</v>
      </c>
      <c r="B2472" t="s">
        <v>5369</v>
      </c>
      <c r="D2472">
        <v>4</v>
      </c>
      <c r="E2472" t="s">
        <v>5348</v>
      </c>
      <c r="F2472" t="s">
        <v>22</v>
      </c>
      <c r="G2472" t="s">
        <v>5370</v>
      </c>
      <c r="H2472" t="s">
        <v>100</v>
      </c>
      <c r="I2472" t="s">
        <v>683</v>
      </c>
      <c r="J2472" t="s">
        <v>378</v>
      </c>
    </row>
    <row r="2473" spans="1:10" x14ac:dyDescent="0.3">
      <c r="A2473">
        <v>2471</v>
      </c>
      <c r="B2473" t="s">
        <v>5371</v>
      </c>
      <c r="D2473">
        <v>4.3</v>
      </c>
      <c r="E2473" t="s">
        <v>5348</v>
      </c>
      <c r="F2473" t="s">
        <v>10</v>
      </c>
      <c r="G2473" t="s">
        <v>4491</v>
      </c>
      <c r="H2473" t="s">
        <v>840</v>
      </c>
      <c r="I2473" t="s">
        <v>683</v>
      </c>
      <c r="J2473" t="s">
        <v>80</v>
      </c>
    </row>
    <row r="2474" spans="1:10" x14ac:dyDescent="0.3">
      <c r="A2474">
        <v>2472</v>
      </c>
      <c r="B2474" t="s">
        <v>5372</v>
      </c>
      <c r="D2474">
        <v>3.8</v>
      </c>
      <c r="E2474" t="s">
        <v>5348</v>
      </c>
      <c r="F2474" t="s">
        <v>5373</v>
      </c>
      <c r="G2474" t="s">
        <v>48</v>
      </c>
      <c r="H2474" t="s">
        <v>147</v>
      </c>
      <c r="J2474" t="s">
        <v>1278</v>
      </c>
    </row>
    <row r="2475" spans="1:10" x14ac:dyDescent="0.3">
      <c r="A2475">
        <v>2473</v>
      </c>
      <c r="B2475" t="s">
        <v>5374</v>
      </c>
      <c r="D2475">
        <v>4.2</v>
      </c>
      <c r="E2475" t="s">
        <v>3234</v>
      </c>
      <c r="F2475" t="s">
        <v>10</v>
      </c>
      <c r="G2475" t="s">
        <v>5375</v>
      </c>
      <c r="H2475" t="s">
        <v>629</v>
      </c>
      <c r="I2475" t="s">
        <v>147</v>
      </c>
      <c r="J2475" t="s">
        <v>28</v>
      </c>
    </row>
    <row r="2476" spans="1:10" x14ac:dyDescent="0.3">
      <c r="A2476">
        <v>2474</v>
      </c>
      <c r="B2476" t="s">
        <v>5376</v>
      </c>
      <c r="D2476">
        <v>4</v>
      </c>
      <c r="E2476" t="s">
        <v>5377</v>
      </c>
      <c r="F2476" t="s">
        <v>22</v>
      </c>
      <c r="G2476" t="s">
        <v>5378</v>
      </c>
      <c r="H2476" t="s">
        <v>1765</v>
      </c>
      <c r="I2476" t="s">
        <v>691</v>
      </c>
      <c r="J2476" t="s">
        <v>773</v>
      </c>
    </row>
    <row r="2477" spans="1:10" x14ac:dyDescent="0.3">
      <c r="A2477">
        <v>2475</v>
      </c>
      <c r="B2477" t="s">
        <v>5379</v>
      </c>
      <c r="D2477">
        <v>3.6</v>
      </c>
      <c r="E2477" t="s">
        <v>5377</v>
      </c>
      <c r="F2477" t="s">
        <v>22</v>
      </c>
      <c r="G2477" t="s">
        <v>1491</v>
      </c>
      <c r="H2477" t="s">
        <v>604</v>
      </c>
      <c r="I2477" t="s">
        <v>691</v>
      </c>
      <c r="J2477" t="s">
        <v>28</v>
      </c>
    </row>
    <row r="2478" spans="1:10" x14ac:dyDescent="0.3">
      <c r="A2478">
        <v>2476</v>
      </c>
      <c r="B2478" t="s">
        <v>5380</v>
      </c>
      <c r="D2478">
        <v>4.7</v>
      </c>
      <c r="E2478" t="s">
        <v>5377</v>
      </c>
      <c r="F2478" t="s">
        <v>1627</v>
      </c>
      <c r="G2478" t="s">
        <v>5381</v>
      </c>
      <c r="H2478" t="s">
        <v>5382</v>
      </c>
      <c r="I2478" t="s">
        <v>49</v>
      </c>
      <c r="J2478" t="s">
        <v>2970</v>
      </c>
    </row>
    <row r="2479" spans="1:10" x14ac:dyDescent="0.3">
      <c r="A2479">
        <v>2477</v>
      </c>
      <c r="B2479" t="s">
        <v>5383</v>
      </c>
      <c r="D2479">
        <v>4.0999999999999996</v>
      </c>
      <c r="E2479" t="s">
        <v>5377</v>
      </c>
      <c r="F2479" t="s">
        <v>10</v>
      </c>
      <c r="G2479" t="s">
        <v>5384</v>
      </c>
      <c r="H2479" t="s">
        <v>357</v>
      </c>
      <c r="I2479" t="s">
        <v>181</v>
      </c>
      <c r="J2479" t="s">
        <v>315</v>
      </c>
    </row>
    <row r="2480" spans="1:10" x14ac:dyDescent="0.3">
      <c r="A2480">
        <v>2478</v>
      </c>
      <c r="B2480" t="s">
        <v>5385</v>
      </c>
      <c r="D2480">
        <v>4.0999999999999996</v>
      </c>
      <c r="E2480" t="s">
        <v>5377</v>
      </c>
      <c r="F2480" t="s">
        <v>22</v>
      </c>
      <c r="G2480" t="s">
        <v>2681</v>
      </c>
      <c r="H2480" t="s">
        <v>126</v>
      </c>
      <c r="I2480" t="s">
        <v>691</v>
      </c>
      <c r="J2480" t="s">
        <v>362</v>
      </c>
    </row>
    <row r="2481" spans="1:10" x14ac:dyDescent="0.3">
      <c r="A2481">
        <v>2479</v>
      </c>
      <c r="B2481" t="s">
        <v>5386</v>
      </c>
      <c r="D2481">
        <v>3.8</v>
      </c>
      <c r="E2481" t="s">
        <v>5377</v>
      </c>
      <c r="F2481" t="s">
        <v>22</v>
      </c>
      <c r="G2481" t="s">
        <v>341</v>
      </c>
      <c r="H2481" t="s">
        <v>740</v>
      </c>
      <c r="I2481" t="s">
        <v>147</v>
      </c>
      <c r="J2481" t="s">
        <v>218</v>
      </c>
    </row>
    <row r="2482" spans="1:10" x14ac:dyDescent="0.3">
      <c r="A2482">
        <v>2480</v>
      </c>
      <c r="B2482" t="s">
        <v>5387</v>
      </c>
      <c r="D2482">
        <v>4.3</v>
      </c>
      <c r="E2482" t="s">
        <v>5377</v>
      </c>
      <c r="F2482" t="s">
        <v>22</v>
      </c>
      <c r="G2482" t="s">
        <v>5388</v>
      </c>
      <c r="H2482" t="s">
        <v>321</v>
      </c>
      <c r="I2482" t="s">
        <v>691</v>
      </c>
      <c r="J2482" t="s">
        <v>80</v>
      </c>
    </row>
    <row r="2483" spans="1:10" x14ac:dyDescent="0.3">
      <c r="A2483">
        <v>2481</v>
      </c>
      <c r="B2483" t="s">
        <v>5389</v>
      </c>
      <c r="D2483">
        <v>4.2</v>
      </c>
      <c r="E2483" t="s">
        <v>5377</v>
      </c>
      <c r="F2483" t="s">
        <v>22</v>
      </c>
      <c r="G2483" t="s">
        <v>2337</v>
      </c>
      <c r="H2483" t="s">
        <v>185</v>
      </c>
      <c r="I2483" t="s">
        <v>683</v>
      </c>
      <c r="J2483" t="s">
        <v>44</v>
      </c>
    </row>
    <row r="2484" spans="1:10" x14ac:dyDescent="0.3">
      <c r="A2484">
        <v>2482</v>
      </c>
      <c r="B2484" t="s">
        <v>5390</v>
      </c>
      <c r="D2484">
        <v>4.3</v>
      </c>
      <c r="E2484" t="s">
        <v>5377</v>
      </c>
      <c r="F2484" t="s">
        <v>22</v>
      </c>
      <c r="G2484" t="s">
        <v>5391</v>
      </c>
      <c r="H2484" t="s">
        <v>716</v>
      </c>
      <c r="I2484" t="s">
        <v>75</v>
      </c>
      <c r="J2484" t="s">
        <v>2269</v>
      </c>
    </row>
    <row r="2485" spans="1:10" x14ac:dyDescent="0.3">
      <c r="A2485">
        <v>2483</v>
      </c>
      <c r="B2485" t="s">
        <v>5392</v>
      </c>
      <c r="D2485">
        <v>4.2</v>
      </c>
      <c r="E2485" t="s">
        <v>5377</v>
      </c>
      <c r="F2485" t="s">
        <v>22</v>
      </c>
      <c r="G2485" t="s">
        <v>5003</v>
      </c>
      <c r="H2485" t="s">
        <v>357</v>
      </c>
      <c r="I2485" t="s">
        <v>1308</v>
      </c>
      <c r="J2485" t="s">
        <v>601</v>
      </c>
    </row>
    <row r="2486" spans="1:10" x14ac:dyDescent="0.3">
      <c r="A2486">
        <v>2484</v>
      </c>
      <c r="B2486" t="s">
        <v>5393</v>
      </c>
      <c r="D2486">
        <v>4</v>
      </c>
      <c r="E2486" t="s">
        <v>5377</v>
      </c>
      <c r="F2486" t="s">
        <v>10</v>
      </c>
      <c r="G2486" t="s">
        <v>5394</v>
      </c>
      <c r="H2486" t="s">
        <v>58</v>
      </c>
      <c r="I2486" t="s">
        <v>147</v>
      </c>
      <c r="J2486" t="s">
        <v>117</v>
      </c>
    </row>
    <row r="2487" spans="1:10" x14ac:dyDescent="0.3">
      <c r="A2487">
        <v>2485</v>
      </c>
      <c r="B2487" t="s">
        <v>5395</v>
      </c>
      <c r="D2487">
        <v>3.7</v>
      </c>
      <c r="E2487" t="s">
        <v>1669</v>
      </c>
      <c r="F2487" t="s">
        <v>22</v>
      </c>
      <c r="G2487" t="s">
        <v>3747</v>
      </c>
      <c r="H2487" t="s">
        <v>1402</v>
      </c>
      <c r="I2487" t="s">
        <v>75</v>
      </c>
      <c r="J2487" t="s">
        <v>189</v>
      </c>
    </row>
    <row r="2488" spans="1:10" x14ac:dyDescent="0.3">
      <c r="A2488">
        <v>2486</v>
      </c>
      <c r="B2488" t="s">
        <v>5396</v>
      </c>
      <c r="D2488">
        <v>3.8</v>
      </c>
      <c r="E2488" t="s">
        <v>5247</v>
      </c>
      <c r="F2488" t="s">
        <v>22</v>
      </c>
      <c r="G2488" t="s">
        <v>5397</v>
      </c>
      <c r="H2488" t="s">
        <v>869</v>
      </c>
      <c r="I2488" t="s">
        <v>683</v>
      </c>
      <c r="J2488" t="s">
        <v>243</v>
      </c>
    </row>
    <row r="2489" spans="1:10" x14ac:dyDescent="0.3">
      <c r="A2489">
        <v>2487</v>
      </c>
      <c r="B2489" t="s">
        <v>5398</v>
      </c>
      <c r="D2489">
        <v>3.7</v>
      </c>
      <c r="E2489" t="s">
        <v>5399</v>
      </c>
      <c r="F2489" t="s">
        <v>22</v>
      </c>
      <c r="G2489" t="s">
        <v>3840</v>
      </c>
      <c r="H2489" t="s">
        <v>230</v>
      </c>
      <c r="I2489" t="s">
        <v>75</v>
      </c>
      <c r="J2489" t="s">
        <v>605</v>
      </c>
    </row>
    <row r="2490" spans="1:10" x14ac:dyDescent="0.3">
      <c r="A2490">
        <v>2488</v>
      </c>
      <c r="B2490" t="s">
        <v>5400</v>
      </c>
      <c r="D2490">
        <v>4</v>
      </c>
      <c r="E2490" t="s">
        <v>5399</v>
      </c>
      <c r="F2490" t="s">
        <v>22</v>
      </c>
      <c r="G2490" t="s">
        <v>5401</v>
      </c>
      <c r="H2490" t="s">
        <v>5368</v>
      </c>
      <c r="I2490" t="s">
        <v>75</v>
      </c>
      <c r="J2490" t="s">
        <v>362</v>
      </c>
    </row>
    <row r="2491" spans="1:10" x14ac:dyDescent="0.3">
      <c r="A2491">
        <v>2489</v>
      </c>
      <c r="B2491" t="s">
        <v>5402</v>
      </c>
      <c r="D2491">
        <v>4.0999999999999996</v>
      </c>
      <c r="E2491" t="s">
        <v>5399</v>
      </c>
      <c r="F2491" t="s">
        <v>10</v>
      </c>
      <c r="G2491" t="s">
        <v>5403</v>
      </c>
      <c r="H2491" t="s">
        <v>289</v>
      </c>
      <c r="I2491" t="s">
        <v>147</v>
      </c>
      <c r="J2491" t="s">
        <v>424</v>
      </c>
    </row>
    <row r="2492" spans="1:10" x14ac:dyDescent="0.3">
      <c r="A2492">
        <v>2490</v>
      </c>
      <c r="B2492" t="s">
        <v>5404</v>
      </c>
      <c r="D2492">
        <v>3.9</v>
      </c>
      <c r="E2492" t="s">
        <v>5399</v>
      </c>
      <c r="F2492" t="s">
        <v>22</v>
      </c>
      <c r="G2492" t="s">
        <v>5405</v>
      </c>
      <c r="H2492" t="s">
        <v>925</v>
      </c>
      <c r="I2492" t="s">
        <v>147</v>
      </c>
      <c r="J2492" t="s">
        <v>117</v>
      </c>
    </row>
    <row r="2493" spans="1:10" x14ac:dyDescent="0.3">
      <c r="A2493">
        <v>2491</v>
      </c>
      <c r="B2493" t="s">
        <v>5406</v>
      </c>
      <c r="D2493">
        <v>4.2</v>
      </c>
      <c r="E2493" t="s">
        <v>5399</v>
      </c>
      <c r="F2493" t="s">
        <v>22</v>
      </c>
      <c r="G2493" t="s">
        <v>871</v>
      </c>
      <c r="H2493" t="s">
        <v>121</v>
      </c>
      <c r="I2493" t="s">
        <v>691</v>
      </c>
      <c r="J2493" t="s">
        <v>44</v>
      </c>
    </row>
    <row r="2494" spans="1:10" x14ac:dyDescent="0.3">
      <c r="A2494">
        <v>2492</v>
      </c>
      <c r="B2494" t="s">
        <v>5407</v>
      </c>
      <c r="D2494">
        <v>3.8</v>
      </c>
      <c r="E2494" t="s">
        <v>5399</v>
      </c>
      <c r="F2494" t="s">
        <v>22</v>
      </c>
      <c r="G2494" t="s">
        <v>1017</v>
      </c>
      <c r="H2494" t="s">
        <v>200</v>
      </c>
      <c r="I2494" t="s">
        <v>683</v>
      </c>
      <c r="J2494" t="s">
        <v>243</v>
      </c>
    </row>
    <row r="2495" spans="1:10" x14ac:dyDescent="0.3">
      <c r="A2495">
        <v>2493</v>
      </c>
      <c r="B2495" t="s">
        <v>5408</v>
      </c>
      <c r="D2495">
        <v>3.9</v>
      </c>
      <c r="E2495" t="s">
        <v>5399</v>
      </c>
      <c r="F2495" t="s">
        <v>22</v>
      </c>
      <c r="G2495" t="s">
        <v>3951</v>
      </c>
      <c r="H2495" t="s">
        <v>121</v>
      </c>
      <c r="I2495" t="s">
        <v>1261</v>
      </c>
      <c r="J2495" t="s">
        <v>50</v>
      </c>
    </row>
    <row r="2496" spans="1:10" x14ac:dyDescent="0.3">
      <c r="A2496">
        <v>2494</v>
      </c>
      <c r="B2496" t="s">
        <v>5409</v>
      </c>
      <c r="D2496">
        <v>4.4000000000000004</v>
      </c>
      <c r="E2496" t="s">
        <v>5399</v>
      </c>
      <c r="F2496" t="s">
        <v>10</v>
      </c>
      <c r="G2496" t="s">
        <v>5410</v>
      </c>
      <c r="H2496" t="s">
        <v>688</v>
      </c>
      <c r="I2496" t="s">
        <v>691</v>
      </c>
      <c r="J2496" t="s">
        <v>732</v>
      </c>
    </row>
    <row r="2497" spans="1:10" x14ac:dyDescent="0.3">
      <c r="A2497">
        <v>2495</v>
      </c>
      <c r="B2497" t="s">
        <v>5411</v>
      </c>
      <c r="D2497">
        <v>3.3</v>
      </c>
      <c r="E2497" t="s">
        <v>5399</v>
      </c>
      <c r="F2497" t="s">
        <v>5412</v>
      </c>
      <c r="G2497" t="s">
        <v>267</v>
      </c>
      <c r="H2497" t="s">
        <v>274</v>
      </c>
      <c r="J2497" t="s">
        <v>14</v>
      </c>
    </row>
    <row r="2498" spans="1:10" x14ac:dyDescent="0.3">
      <c r="A2498">
        <v>2496</v>
      </c>
      <c r="B2498" t="s">
        <v>5413</v>
      </c>
      <c r="D2498">
        <v>4.3</v>
      </c>
      <c r="E2498" t="s">
        <v>5414</v>
      </c>
      <c r="F2498" t="s">
        <v>22</v>
      </c>
      <c r="G2498" t="s">
        <v>2638</v>
      </c>
      <c r="H2498" t="s">
        <v>604</v>
      </c>
      <c r="I2498" t="s">
        <v>147</v>
      </c>
      <c r="J2498" t="s">
        <v>44</v>
      </c>
    </row>
    <row r="2499" spans="1:10" x14ac:dyDescent="0.3">
      <c r="A2499">
        <v>2497</v>
      </c>
      <c r="B2499" t="s">
        <v>5415</v>
      </c>
      <c r="D2499">
        <v>4.2</v>
      </c>
      <c r="E2499" t="s">
        <v>5414</v>
      </c>
      <c r="F2499" t="s">
        <v>22</v>
      </c>
      <c r="G2499" t="s">
        <v>5416</v>
      </c>
      <c r="H2499" t="s">
        <v>200</v>
      </c>
      <c r="I2499" t="s">
        <v>683</v>
      </c>
      <c r="J2499" t="s">
        <v>44</v>
      </c>
    </row>
    <row r="2500" spans="1:10" x14ac:dyDescent="0.3">
      <c r="A2500">
        <v>2498</v>
      </c>
      <c r="B2500" t="s">
        <v>5417</v>
      </c>
      <c r="D2500">
        <v>3.9</v>
      </c>
      <c r="E2500" t="s">
        <v>5414</v>
      </c>
      <c r="F2500" t="s">
        <v>22</v>
      </c>
      <c r="G2500" t="s">
        <v>5418</v>
      </c>
      <c r="H2500" t="s">
        <v>375</v>
      </c>
      <c r="I2500" t="s">
        <v>1261</v>
      </c>
      <c r="J2500" t="s">
        <v>80</v>
      </c>
    </row>
    <row r="2501" spans="1:10" x14ac:dyDescent="0.3">
      <c r="A2501">
        <v>2499</v>
      </c>
      <c r="B2501" t="s">
        <v>5419</v>
      </c>
      <c r="D2501">
        <v>4.2</v>
      </c>
      <c r="E2501" t="s">
        <v>5414</v>
      </c>
      <c r="F2501" t="s">
        <v>10</v>
      </c>
      <c r="G2501" t="s">
        <v>5420</v>
      </c>
      <c r="H2501" t="s">
        <v>928</v>
      </c>
      <c r="I2501" t="s">
        <v>147</v>
      </c>
      <c r="J2501" t="s">
        <v>3061</v>
      </c>
    </row>
    <row r="2502" spans="1:10" x14ac:dyDescent="0.3">
      <c r="A2502">
        <v>2500</v>
      </c>
      <c r="B2502" t="s">
        <v>5421</v>
      </c>
      <c r="D2502">
        <v>3.8</v>
      </c>
      <c r="E2502" t="s">
        <v>5414</v>
      </c>
      <c r="F2502" t="s">
        <v>22</v>
      </c>
      <c r="G2502" t="s">
        <v>5422</v>
      </c>
      <c r="H2502" t="s">
        <v>321</v>
      </c>
      <c r="I2502" t="s">
        <v>147</v>
      </c>
      <c r="J2502" t="s">
        <v>295</v>
      </c>
    </row>
    <row r="2503" spans="1:10" x14ac:dyDescent="0.3">
      <c r="A2503">
        <v>2501</v>
      </c>
      <c r="B2503" t="s">
        <v>5423</v>
      </c>
      <c r="D2503">
        <v>4.4000000000000004</v>
      </c>
      <c r="E2503" t="s">
        <v>5414</v>
      </c>
      <c r="F2503" t="s">
        <v>22</v>
      </c>
      <c r="G2503" t="s">
        <v>5424</v>
      </c>
      <c r="H2503" t="s">
        <v>151</v>
      </c>
      <c r="I2503" t="s">
        <v>691</v>
      </c>
      <c r="J2503" t="s">
        <v>28</v>
      </c>
    </row>
    <row r="2504" spans="1:10" x14ac:dyDescent="0.3">
      <c r="A2504">
        <v>2502</v>
      </c>
      <c r="B2504" t="s">
        <v>5425</v>
      </c>
      <c r="D2504">
        <v>3.6</v>
      </c>
      <c r="E2504" t="s">
        <v>5414</v>
      </c>
      <c r="F2504" t="s">
        <v>22</v>
      </c>
      <c r="G2504" t="s">
        <v>5426</v>
      </c>
      <c r="H2504" t="s">
        <v>267</v>
      </c>
      <c r="I2504" t="s">
        <v>691</v>
      </c>
      <c r="J2504" t="s">
        <v>44</v>
      </c>
    </row>
    <row r="2505" spans="1:10" x14ac:dyDescent="0.3">
      <c r="A2505">
        <v>2503</v>
      </c>
      <c r="B2505" t="s">
        <v>5427</v>
      </c>
      <c r="D2505">
        <v>3.9</v>
      </c>
      <c r="E2505" t="s">
        <v>5414</v>
      </c>
      <c r="F2505" t="s">
        <v>10</v>
      </c>
      <c r="G2505" t="s">
        <v>1623</v>
      </c>
      <c r="H2505" t="s">
        <v>572</v>
      </c>
      <c r="I2505" t="s">
        <v>147</v>
      </c>
      <c r="J2505" t="s">
        <v>218</v>
      </c>
    </row>
    <row r="2506" spans="1:10" x14ac:dyDescent="0.3">
      <c r="A2506">
        <v>2504</v>
      </c>
      <c r="B2506" t="s">
        <v>5428</v>
      </c>
      <c r="D2506">
        <v>4.4000000000000004</v>
      </c>
      <c r="E2506" t="s">
        <v>5414</v>
      </c>
      <c r="F2506" t="s">
        <v>22</v>
      </c>
      <c r="G2506" t="s">
        <v>2528</v>
      </c>
      <c r="H2506" t="s">
        <v>368</v>
      </c>
      <c r="I2506" t="s">
        <v>691</v>
      </c>
      <c r="J2506" t="s">
        <v>105</v>
      </c>
    </row>
    <row r="2507" spans="1:10" x14ac:dyDescent="0.3">
      <c r="A2507">
        <v>2505</v>
      </c>
      <c r="B2507" t="s">
        <v>5429</v>
      </c>
      <c r="D2507">
        <v>4.5</v>
      </c>
      <c r="E2507" t="s">
        <v>5414</v>
      </c>
      <c r="F2507" t="s">
        <v>5430</v>
      </c>
      <c r="G2507" t="s">
        <v>74</v>
      </c>
      <c r="H2507" t="s">
        <v>147</v>
      </c>
      <c r="J2507" t="s">
        <v>80</v>
      </c>
    </row>
    <row r="2508" spans="1:10" x14ac:dyDescent="0.3">
      <c r="A2508">
        <v>2506</v>
      </c>
      <c r="B2508" t="s">
        <v>5431</v>
      </c>
      <c r="D2508">
        <v>3.8</v>
      </c>
      <c r="E2508" t="s">
        <v>3994</v>
      </c>
      <c r="F2508" t="s">
        <v>10</v>
      </c>
      <c r="G2508" t="s">
        <v>2694</v>
      </c>
      <c r="H2508" t="s">
        <v>58</v>
      </c>
      <c r="I2508" t="s">
        <v>683</v>
      </c>
      <c r="J2508" t="s">
        <v>50</v>
      </c>
    </row>
    <row r="2509" spans="1:10" x14ac:dyDescent="0.3">
      <c r="A2509">
        <v>2507</v>
      </c>
      <c r="B2509" t="s">
        <v>5432</v>
      </c>
      <c r="D2509">
        <v>4.2</v>
      </c>
      <c r="E2509" t="s">
        <v>5433</v>
      </c>
      <c r="F2509" t="s">
        <v>22</v>
      </c>
      <c r="G2509" t="s">
        <v>5434</v>
      </c>
      <c r="H2509" t="s">
        <v>151</v>
      </c>
      <c r="I2509" t="s">
        <v>147</v>
      </c>
      <c r="J2509" t="s">
        <v>105</v>
      </c>
    </row>
    <row r="2510" spans="1:10" x14ac:dyDescent="0.3">
      <c r="A2510">
        <v>2508</v>
      </c>
      <c r="B2510" t="s">
        <v>5435</v>
      </c>
      <c r="D2510">
        <v>3.5</v>
      </c>
      <c r="E2510" t="s">
        <v>5433</v>
      </c>
      <c r="F2510" t="s">
        <v>22</v>
      </c>
      <c r="G2510" t="s">
        <v>5436</v>
      </c>
      <c r="H2510" t="s">
        <v>121</v>
      </c>
      <c r="I2510" t="s">
        <v>147</v>
      </c>
      <c r="J2510" t="s">
        <v>19</v>
      </c>
    </row>
    <row r="2511" spans="1:10" x14ac:dyDescent="0.3">
      <c r="A2511">
        <v>2509</v>
      </c>
      <c r="B2511" t="s">
        <v>5437</v>
      </c>
      <c r="D2511">
        <v>3.7</v>
      </c>
      <c r="E2511" t="s">
        <v>5433</v>
      </c>
      <c r="F2511" t="s">
        <v>22</v>
      </c>
      <c r="G2511" t="s">
        <v>5438</v>
      </c>
      <c r="H2511" t="s">
        <v>121</v>
      </c>
      <c r="I2511" t="s">
        <v>691</v>
      </c>
      <c r="J2511" t="s">
        <v>605</v>
      </c>
    </row>
    <row r="2512" spans="1:10" x14ac:dyDescent="0.3">
      <c r="A2512">
        <v>2510</v>
      </c>
      <c r="B2512" t="s">
        <v>5439</v>
      </c>
      <c r="D2512">
        <v>4.4000000000000004</v>
      </c>
      <c r="E2512" t="s">
        <v>5433</v>
      </c>
      <c r="F2512" t="s">
        <v>10</v>
      </c>
      <c r="G2512" t="s">
        <v>1350</v>
      </c>
      <c r="H2512" t="s">
        <v>121</v>
      </c>
      <c r="I2512" t="s">
        <v>691</v>
      </c>
      <c r="J2512" t="s">
        <v>378</v>
      </c>
    </row>
    <row r="2513" spans="1:10" x14ac:dyDescent="0.3">
      <c r="A2513">
        <v>2511</v>
      </c>
      <c r="B2513" t="s">
        <v>5440</v>
      </c>
      <c r="D2513">
        <v>4.9000000000000004</v>
      </c>
      <c r="E2513" t="s">
        <v>5433</v>
      </c>
      <c r="F2513" t="s">
        <v>22</v>
      </c>
      <c r="G2513" t="s">
        <v>2520</v>
      </c>
      <c r="H2513" t="s">
        <v>109</v>
      </c>
      <c r="I2513" t="s">
        <v>147</v>
      </c>
      <c r="J2513" t="s">
        <v>85</v>
      </c>
    </row>
    <row r="2514" spans="1:10" x14ac:dyDescent="0.3">
      <c r="A2514">
        <v>2512</v>
      </c>
      <c r="B2514" t="s">
        <v>5441</v>
      </c>
      <c r="D2514">
        <v>4.0999999999999996</v>
      </c>
      <c r="E2514" t="s">
        <v>5433</v>
      </c>
      <c r="F2514" t="s">
        <v>10</v>
      </c>
      <c r="G2514" t="s">
        <v>5442</v>
      </c>
      <c r="H2514" t="s">
        <v>109</v>
      </c>
      <c r="I2514" t="s">
        <v>75</v>
      </c>
      <c r="J2514" t="s">
        <v>105</v>
      </c>
    </row>
    <row r="2515" spans="1:10" x14ac:dyDescent="0.3">
      <c r="A2515">
        <v>2513</v>
      </c>
      <c r="B2515" t="s">
        <v>5443</v>
      </c>
      <c r="D2515">
        <v>3.9</v>
      </c>
      <c r="E2515" t="s">
        <v>5433</v>
      </c>
      <c r="F2515" t="s">
        <v>22</v>
      </c>
      <c r="G2515" t="s">
        <v>1017</v>
      </c>
      <c r="H2515" t="s">
        <v>48</v>
      </c>
      <c r="I2515" t="s">
        <v>1703</v>
      </c>
      <c r="J2515" t="s">
        <v>315</v>
      </c>
    </row>
    <row r="2516" spans="1:10" x14ac:dyDescent="0.3">
      <c r="A2516">
        <v>2514</v>
      </c>
      <c r="B2516" t="s">
        <v>5444</v>
      </c>
      <c r="D2516">
        <v>3.8</v>
      </c>
      <c r="E2516" t="s">
        <v>5433</v>
      </c>
      <c r="F2516" t="s">
        <v>22</v>
      </c>
      <c r="G2516" t="s">
        <v>5445</v>
      </c>
      <c r="H2516" t="s">
        <v>283</v>
      </c>
      <c r="I2516" t="s">
        <v>147</v>
      </c>
      <c r="J2516" t="s">
        <v>1080</v>
      </c>
    </row>
    <row r="2517" spans="1:10" x14ac:dyDescent="0.3">
      <c r="A2517">
        <v>2515</v>
      </c>
      <c r="B2517" t="s">
        <v>5446</v>
      </c>
      <c r="D2517">
        <v>3.8</v>
      </c>
      <c r="E2517" t="s">
        <v>5433</v>
      </c>
      <c r="F2517" t="s">
        <v>22</v>
      </c>
      <c r="G2517" t="s">
        <v>4049</v>
      </c>
      <c r="H2517" t="s">
        <v>357</v>
      </c>
      <c r="I2517" t="s">
        <v>683</v>
      </c>
      <c r="J2517" t="s">
        <v>117</v>
      </c>
    </row>
    <row r="2518" spans="1:10" x14ac:dyDescent="0.3">
      <c r="A2518">
        <v>2516</v>
      </c>
      <c r="B2518" t="s">
        <v>5447</v>
      </c>
      <c r="D2518">
        <v>3.8</v>
      </c>
      <c r="E2518" t="s">
        <v>5433</v>
      </c>
      <c r="F2518" t="s">
        <v>22</v>
      </c>
      <c r="G2518" t="s">
        <v>5448</v>
      </c>
      <c r="H2518" t="s">
        <v>230</v>
      </c>
      <c r="I2518" t="s">
        <v>147</v>
      </c>
      <c r="J2518" t="s">
        <v>44</v>
      </c>
    </row>
    <row r="2519" spans="1:10" x14ac:dyDescent="0.3">
      <c r="A2519">
        <v>2517</v>
      </c>
      <c r="B2519" t="s">
        <v>5449</v>
      </c>
      <c r="D2519">
        <v>3.9</v>
      </c>
      <c r="E2519" t="s">
        <v>5433</v>
      </c>
      <c r="F2519" t="s">
        <v>22</v>
      </c>
      <c r="G2519" t="s">
        <v>5080</v>
      </c>
      <c r="H2519" t="s">
        <v>96</v>
      </c>
      <c r="I2519" t="s">
        <v>147</v>
      </c>
      <c r="J2519" t="s">
        <v>918</v>
      </c>
    </row>
    <row r="2520" spans="1:10" x14ac:dyDescent="0.3">
      <c r="A2520">
        <v>2518</v>
      </c>
      <c r="B2520" t="s">
        <v>5450</v>
      </c>
      <c r="D2520">
        <v>4.0999999999999996</v>
      </c>
      <c r="E2520" t="s">
        <v>5433</v>
      </c>
      <c r="F2520" t="s">
        <v>10</v>
      </c>
      <c r="G2520" t="s">
        <v>5451</v>
      </c>
      <c r="H2520" t="s">
        <v>538</v>
      </c>
      <c r="I2520" t="s">
        <v>691</v>
      </c>
      <c r="J2520" t="s">
        <v>117</v>
      </c>
    </row>
    <row r="2521" spans="1:10" x14ac:dyDescent="0.3">
      <c r="A2521">
        <v>2519</v>
      </c>
      <c r="B2521" t="s">
        <v>4053</v>
      </c>
      <c r="D2521">
        <v>4.5999999999999996</v>
      </c>
      <c r="E2521" t="s">
        <v>5433</v>
      </c>
      <c r="F2521" t="s">
        <v>10</v>
      </c>
      <c r="G2521" t="s">
        <v>5452</v>
      </c>
      <c r="H2521" t="s">
        <v>511</v>
      </c>
      <c r="I2521" t="s">
        <v>3223</v>
      </c>
      <c r="J2521" t="s">
        <v>117</v>
      </c>
    </row>
    <row r="2522" spans="1:10" x14ac:dyDescent="0.3">
      <c r="A2522">
        <v>2520</v>
      </c>
      <c r="B2522" t="s">
        <v>5453</v>
      </c>
      <c r="D2522">
        <v>4.2</v>
      </c>
      <c r="E2522" t="s">
        <v>5433</v>
      </c>
      <c r="F2522" t="s">
        <v>22</v>
      </c>
      <c r="G2522" t="s">
        <v>5454</v>
      </c>
      <c r="H2522" t="s">
        <v>234</v>
      </c>
      <c r="I2522" t="s">
        <v>683</v>
      </c>
      <c r="J2522" t="s">
        <v>44</v>
      </c>
    </row>
    <row r="2523" spans="1:10" x14ac:dyDescent="0.3">
      <c r="A2523">
        <v>2521</v>
      </c>
      <c r="B2523" t="s">
        <v>5439</v>
      </c>
      <c r="D2523">
        <v>4.4000000000000004</v>
      </c>
      <c r="E2523" t="s">
        <v>5433</v>
      </c>
      <c r="F2523" t="s">
        <v>10</v>
      </c>
      <c r="G2523" t="s">
        <v>1350</v>
      </c>
      <c r="H2523" t="s">
        <v>121</v>
      </c>
      <c r="I2523" t="s">
        <v>691</v>
      </c>
      <c r="J2523" t="s">
        <v>378</v>
      </c>
    </row>
    <row r="2524" spans="1:10" x14ac:dyDescent="0.3">
      <c r="A2524">
        <v>2522</v>
      </c>
      <c r="B2524" t="s">
        <v>5432</v>
      </c>
      <c r="D2524">
        <v>4.2</v>
      </c>
      <c r="E2524" t="s">
        <v>5433</v>
      </c>
      <c r="F2524" t="s">
        <v>22</v>
      </c>
      <c r="G2524" t="s">
        <v>5434</v>
      </c>
      <c r="H2524" t="s">
        <v>151</v>
      </c>
      <c r="I2524" t="s">
        <v>147</v>
      </c>
      <c r="J2524" t="s">
        <v>105</v>
      </c>
    </row>
    <row r="2525" spans="1:10" x14ac:dyDescent="0.3">
      <c r="A2525">
        <v>2523</v>
      </c>
      <c r="B2525" t="s">
        <v>5455</v>
      </c>
      <c r="D2525">
        <v>4.0999999999999996</v>
      </c>
      <c r="E2525" t="s">
        <v>5433</v>
      </c>
      <c r="F2525" t="s">
        <v>22</v>
      </c>
      <c r="G2525" t="s">
        <v>5456</v>
      </c>
      <c r="H2525" t="s">
        <v>409</v>
      </c>
      <c r="I2525" t="s">
        <v>147</v>
      </c>
      <c r="J2525" t="s">
        <v>80</v>
      </c>
    </row>
    <row r="2526" spans="1:10" x14ac:dyDescent="0.3">
      <c r="A2526">
        <v>2524</v>
      </c>
      <c r="B2526" t="s">
        <v>5457</v>
      </c>
      <c r="D2526">
        <v>3.6</v>
      </c>
      <c r="E2526" t="s">
        <v>5433</v>
      </c>
      <c r="F2526" t="s">
        <v>22</v>
      </c>
      <c r="G2526" t="s">
        <v>5458</v>
      </c>
      <c r="H2526" t="s">
        <v>89</v>
      </c>
      <c r="I2526" t="s">
        <v>1308</v>
      </c>
      <c r="J2526" t="s">
        <v>773</v>
      </c>
    </row>
    <row r="2527" spans="1:10" x14ac:dyDescent="0.3">
      <c r="A2527">
        <v>2525</v>
      </c>
      <c r="B2527" t="s">
        <v>5459</v>
      </c>
      <c r="D2527">
        <v>3.9</v>
      </c>
      <c r="E2527" t="s">
        <v>736</v>
      </c>
      <c r="F2527" t="s">
        <v>10</v>
      </c>
      <c r="G2527" t="s">
        <v>5460</v>
      </c>
      <c r="H2527" t="s">
        <v>357</v>
      </c>
      <c r="I2527" t="s">
        <v>75</v>
      </c>
      <c r="J2527" t="s">
        <v>28</v>
      </c>
    </row>
    <row r="2528" spans="1:10" x14ac:dyDescent="0.3">
      <c r="A2528">
        <v>2526</v>
      </c>
      <c r="B2528" t="s">
        <v>5461</v>
      </c>
      <c r="D2528">
        <v>4.5999999999999996</v>
      </c>
      <c r="E2528" t="s">
        <v>5462</v>
      </c>
      <c r="F2528" t="s">
        <v>22</v>
      </c>
      <c r="G2528" t="s">
        <v>5463</v>
      </c>
      <c r="H2528" t="s">
        <v>234</v>
      </c>
      <c r="I2528" t="s">
        <v>1308</v>
      </c>
      <c r="J2528" t="s">
        <v>19</v>
      </c>
    </row>
    <row r="2529" spans="1:10" x14ac:dyDescent="0.3">
      <c r="A2529">
        <v>2527</v>
      </c>
      <c r="B2529" t="s">
        <v>5464</v>
      </c>
      <c r="D2529">
        <v>3.6</v>
      </c>
      <c r="E2529" t="s">
        <v>5462</v>
      </c>
      <c r="F2529" t="s">
        <v>10</v>
      </c>
      <c r="G2529" t="s">
        <v>3278</v>
      </c>
      <c r="H2529" t="s">
        <v>1313</v>
      </c>
      <c r="I2529" t="s">
        <v>147</v>
      </c>
      <c r="J2529" t="s">
        <v>80</v>
      </c>
    </row>
    <row r="2530" spans="1:10" x14ac:dyDescent="0.3">
      <c r="A2530">
        <v>2528</v>
      </c>
      <c r="B2530" t="s">
        <v>5465</v>
      </c>
      <c r="D2530">
        <v>4</v>
      </c>
      <c r="E2530" t="s">
        <v>5462</v>
      </c>
      <c r="F2530" t="s">
        <v>5466</v>
      </c>
      <c r="G2530" t="s">
        <v>321</v>
      </c>
      <c r="H2530" t="s">
        <v>691</v>
      </c>
      <c r="J2530" t="s">
        <v>243</v>
      </c>
    </row>
    <row r="2531" spans="1:10" x14ac:dyDescent="0.3">
      <c r="A2531">
        <v>2529</v>
      </c>
      <c r="B2531" t="s">
        <v>5467</v>
      </c>
      <c r="D2531">
        <v>4.3</v>
      </c>
      <c r="E2531" t="s">
        <v>5462</v>
      </c>
      <c r="F2531" t="s">
        <v>10</v>
      </c>
      <c r="G2531" t="s">
        <v>5468</v>
      </c>
      <c r="H2531" t="s">
        <v>109</v>
      </c>
      <c r="I2531" t="s">
        <v>691</v>
      </c>
      <c r="J2531" t="s">
        <v>204</v>
      </c>
    </row>
    <row r="2532" spans="1:10" x14ac:dyDescent="0.3">
      <c r="A2532">
        <v>2530</v>
      </c>
      <c r="B2532" t="s">
        <v>5469</v>
      </c>
      <c r="D2532">
        <v>4.2</v>
      </c>
      <c r="E2532" t="s">
        <v>5462</v>
      </c>
      <c r="F2532" t="s">
        <v>22</v>
      </c>
      <c r="G2532" t="s">
        <v>2013</v>
      </c>
      <c r="H2532" t="s">
        <v>18</v>
      </c>
      <c r="I2532" t="s">
        <v>147</v>
      </c>
      <c r="J2532" t="s">
        <v>424</v>
      </c>
    </row>
    <row r="2533" spans="1:10" x14ac:dyDescent="0.3">
      <c r="A2533">
        <v>2531</v>
      </c>
      <c r="B2533" t="s">
        <v>5470</v>
      </c>
      <c r="D2533">
        <v>3.9</v>
      </c>
      <c r="E2533" t="s">
        <v>5462</v>
      </c>
      <c r="F2533" t="s">
        <v>22</v>
      </c>
      <c r="G2533" t="s">
        <v>2453</v>
      </c>
      <c r="H2533" t="s">
        <v>267</v>
      </c>
      <c r="I2533" t="s">
        <v>147</v>
      </c>
      <c r="J2533" t="s">
        <v>846</v>
      </c>
    </row>
    <row r="2534" spans="1:10" x14ac:dyDescent="0.3">
      <c r="A2534">
        <v>2532</v>
      </c>
      <c r="B2534" t="s">
        <v>5471</v>
      </c>
      <c r="D2534">
        <v>4.5</v>
      </c>
      <c r="E2534" t="s">
        <v>5462</v>
      </c>
      <c r="F2534" t="s">
        <v>22</v>
      </c>
      <c r="G2534" t="s">
        <v>5472</v>
      </c>
      <c r="H2534" t="s">
        <v>39</v>
      </c>
      <c r="I2534" t="s">
        <v>1308</v>
      </c>
      <c r="J2534" t="s">
        <v>362</v>
      </c>
    </row>
    <row r="2535" spans="1:10" x14ac:dyDescent="0.3">
      <c r="A2535">
        <v>2533</v>
      </c>
      <c r="B2535" t="s">
        <v>5473</v>
      </c>
      <c r="D2535">
        <v>3.7</v>
      </c>
      <c r="E2535" t="s">
        <v>5474</v>
      </c>
      <c r="F2535" t="s">
        <v>10</v>
      </c>
      <c r="G2535" t="s">
        <v>5475</v>
      </c>
      <c r="H2535" t="s">
        <v>604</v>
      </c>
      <c r="I2535" t="s">
        <v>147</v>
      </c>
      <c r="J2535" t="s">
        <v>19</v>
      </c>
    </row>
    <row r="2536" spans="1:10" x14ac:dyDescent="0.3">
      <c r="A2536">
        <v>2534</v>
      </c>
      <c r="B2536" t="s">
        <v>5476</v>
      </c>
      <c r="D2536">
        <v>4</v>
      </c>
      <c r="E2536" t="s">
        <v>5474</v>
      </c>
      <c r="F2536" t="s">
        <v>22</v>
      </c>
      <c r="G2536" t="s">
        <v>5477</v>
      </c>
      <c r="H2536" t="s">
        <v>397</v>
      </c>
      <c r="I2536" t="s">
        <v>691</v>
      </c>
      <c r="J2536" t="s">
        <v>28</v>
      </c>
    </row>
    <row r="2537" spans="1:10" x14ac:dyDescent="0.3">
      <c r="A2537">
        <v>2535</v>
      </c>
      <c r="B2537" t="s">
        <v>5478</v>
      </c>
      <c r="D2537">
        <v>4.3</v>
      </c>
      <c r="E2537" t="s">
        <v>5474</v>
      </c>
      <c r="F2537" t="s">
        <v>22</v>
      </c>
      <c r="G2537" t="s">
        <v>5479</v>
      </c>
      <c r="H2537" t="s">
        <v>538</v>
      </c>
      <c r="I2537" t="s">
        <v>147</v>
      </c>
      <c r="J2537" t="s">
        <v>424</v>
      </c>
    </row>
    <row r="2538" spans="1:10" x14ac:dyDescent="0.3">
      <c r="A2538">
        <v>2536</v>
      </c>
      <c r="B2538" t="s">
        <v>5480</v>
      </c>
      <c r="D2538">
        <v>3.6</v>
      </c>
      <c r="E2538" t="s">
        <v>5474</v>
      </c>
      <c r="F2538" t="s">
        <v>22</v>
      </c>
      <c r="G2538" t="s">
        <v>1491</v>
      </c>
      <c r="H2538" t="s">
        <v>146</v>
      </c>
      <c r="I2538" t="s">
        <v>683</v>
      </c>
      <c r="J2538" t="s">
        <v>2269</v>
      </c>
    </row>
    <row r="2539" spans="1:10" x14ac:dyDescent="0.3">
      <c r="A2539">
        <v>2537</v>
      </c>
      <c r="B2539" t="s">
        <v>5481</v>
      </c>
      <c r="D2539">
        <v>3.9</v>
      </c>
      <c r="E2539" t="s">
        <v>5474</v>
      </c>
      <c r="F2539" t="s">
        <v>22</v>
      </c>
      <c r="G2539" t="s">
        <v>2686</v>
      </c>
      <c r="H2539" t="s">
        <v>200</v>
      </c>
      <c r="I2539" t="s">
        <v>691</v>
      </c>
      <c r="J2539" t="s">
        <v>378</v>
      </c>
    </row>
    <row r="2540" spans="1:10" x14ac:dyDescent="0.3">
      <c r="A2540">
        <v>2538</v>
      </c>
      <c r="B2540" t="s">
        <v>5482</v>
      </c>
      <c r="D2540">
        <v>4.2</v>
      </c>
      <c r="E2540" t="s">
        <v>5474</v>
      </c>
      <c r="F2540" t="s">
        <v>946</v>
      </c>
      <c r="G2540" t="s">
        <v>74</v>
      </c>
      <c r="H2540" t="s">
        <v>75</v>
      </c>
      <c r="J2540" t="s">
        <v>105</v>
      </c>
    </row>
    <row r="2541" spans="1:10" x14ac:dyDescent="0.3">
      <c r="A2541">
        <v>2539</v>
      </c>
      <c r="B2541" t="s">
        <v>5483</v>
      </c>
      <c r="D2541">
        <v>3.9</v>
      </c>
      <c r="E2541" t="s">
        <v>5474</v>
      </c>
      <c r="F2541" t="s">
        <v>22</v>
      </c>
      <c r="G2541" t="s">
        <v>5484</v>
      </c>
      <c r="H2541" t="s">
        <v>138</v>
      </c>
      <c r="I2541" t="s">
        <v>147</v>
      </c>
      <c r="J2541" t="s">
        <v>44</v>
      </c>
    </row>
    <row r="2542" spans="1:10" x14ac:dyDescent="0.3">
      <c r="A2542">
        <v>2540</v>
      </c>
      <c r="B2542" t="s">
        <v>5485</v>
      </c>
      <c r="D2542">
        <v>4.3</v>
      </c>
      <c r="E2542" t="s">
        <v>5474</v>
      </c>
      <c r="F2542" t="s">
        <v>22</v>
      </c>
      <c r="G2542" t="s">
        <v>5486</v>
      </c>
      <c r="H2542" t="s">
        <v>100</v>
      </c>
      <c r="I2542" t="s">
        <v>691</v>
      </c>
      <c r="J2542" t="s">
        <v>44</v>
      </c>
    </row>
    <row r="2543" spans="1:10" x14ac:dyDescent="0.3">
      <c r="A2543">
        <v>2541</v>
      </c>
      <c r="B2543" t="s">
        <v>5487</v>
      </c>
      <c r="D2543">
        <v>4.4000000000000004</v>
      </c>
      <c r="E2543" t="s">
        <v>5474</v>
      </c>
      <c r="F2543" t="s">
        <v>22</v>
      </c>
      <c r="G2543" t="s">
        <v>3462</v>
      </c>
      <c r="H2543" t="s">
        <v>62</v>
      </c>
      <c r="I2543" t="s">
        <v>147</v>
      </c>
      <c r="J2543" t="s">
        <v>726</v>
      </c>
    </row>
    <row r="2544" spans="1:10" x14ac:dyDescent="0.3">
      <c r="A2544">
        <v>2542</v>
      </c>
      <c r="B2544" t="s">
        <v>5488</v>
      </c>
      <c r="D2544">
        <v>4.0999999999999996</v>
      </c>
      <c r="E2544" t="s">
        <v>5474</v>
      </c>
      <c r="F2544" t="s">
        <v>22</v>
      </c>
      <c r="G2544" t="s">
        <v>5489</v>
      </c>
      <c r="H2544" t="s">
        <v>5490</v>
      </c>
      <c r="I2544" t="s">
        <v>147</v>
      </c>
      <c r="J2544" t="s">
        <v>80</v>
      </c>
    </row>
    <row r="2545" spans="1:10" x14ac:dyDescent="0.3">
      <c r="A2545">
        <v>2543</v>
      </c>
      <c r="B2545" t="s">
        <v>5491</v>
      </c>
      <c r="D2545">
        <v>4.0999999999999996</v>
      </c>
      <c r="E2545" t="s">
        <v>5474</v>
      </c>
      <c r="F2545" t="s">
        <v>10</v>
      </c>
      <c r="G2545" t="s">
        <v>5492</v>
      </c>
      <c r="H2545" t="s">
        <v>185</v>
      </c>
      <c r="I2545" t="s">
        <v>147</v>
      </c>
      <c r="J2545" t="s">
        <v>50</v>
      </c>
    </row>
    <row r="2546" spans="1:10" x14ac:dyDescent="0.3">
      <c r="A2546">
        <v>2544</v>
      </c>
      <c r="B2546" t="s">
        <v>5493</v>
      </c>
      <c r="D2546">
        <v>3.8</v>
      </c>
      <c r="E2546" t="s">
        <v>5474</v>
      </c>
      <c r="F2546" t="s">
        <v>22</v>
      </c>
      <c r="G2546" t="s">
        <v>1082</v>
      </c>
      <c r="H2546" t="s">
        <v>146</v>
      </c>
      <c r="I2546" t="s">
        <v>691</v>
      </c>
      <c r="J2546" t="s">
        <v>19</v>
      </c>
    </row>
    <row r="2547" spans="1:10" x14ac:dyDescent="0.3">
      <c r="A2547">
        <v>2545</v>
      </c>
      <c r="B2547" t="s">
        <v>5494</v>
      </c>
      <c r="D2547">
        <v>3.9</v>
      </c>
      <c r="E2547" t="s">
        <v>5474</v>
      </c>
      <c r="F2547" t="s">
        <v>22</v>
      </c>
      <c r="G2547" t="s">
        <v>5222</v>
      </c>
      <c r="H2547" t="s">
        <v>538</v>
      </c>
      <c r="I2547" t="s">
        <v>691</v>
      </c>
      <c r="J2547" t="s">
        <v>204</v>
      </c>
    </row>
    <row r="2548" spans="1:10" x14ac:dyDescent="0.3">
      <c r="A2548">
        <v>2546</v>
      </c>
      <c r="B2548" t="s">
        <v>5495</v>
      </c>
      <c r="D2548">
        <v>3.9</v>
      </c>
      <c r="E2548" t="s">
        <v>5474</v>
      </c>
      <c r="F2548" t="s">
        <v>10</v>
      </c>
      <c r="G2548" t="s">
        <v>1471</v>
      </c>
      <c r="H2548" t="s">
        <v>840</v>
      </c>
      <c r="I2548" t="s">
        <v>1308</v>
      </c>
      <c r="J2548" t="s">
        <v>105</v>
      </c>
    </row>
    <row r="2549" spans="1:10" x14ac:dyDescent="0.3">
      <c r="A2549">
        <v>2547</v>
      </c>
      <c r="B2549" t="s">
        <v>5496</v>
      </c>
      <c r="D2549">
        <v>4.0999999999999996</v>
      </c>
      <c r="E2549" t="s">
        <v>5474</v>
      </c>
      <c r="F2549" t="s">
        <v>22</v>
      </c>
      <c r="G2549" t="s">
        <v>5497</v>
      </c>
      <c r="H2549" t="s">
        <v>357</v>
      </c>
      <c r="I2549" t="s">
        <v>683</v>
      </c>
      <c r="J2549" t="s">
        <v>372</v>
      </c>
    </row>
    <row r="2550" spans="1:10" x14ac:dyDescent="0.3">
      <c r="A2550">
        <v>2548</v>
      </c>
      <c r="B2550" t="s">
        <v>5498</v>
      </c>
      <c r="D2550">
        <v>4.3</v>
      </c>
      <c r="E2550" t="s">
        <v>5474</v>
      </c>
      <c r="F2550" t="s">
        <v>22</v>
      </c>
      <c r="G2550" t="s">
        <v>2072</v>
      </c>
      <c r="H2550" t="s">
        <v>267</v>
      </c>
      <c r="I2550" t="s">
        <v>691</v>
      </c>
      <c r="J2550" t="s">
        <v>362</v>
      </c>
    </row>
    <row r="2551" spans="1:10" x14ac:dyDescent="0.3">
      <c r="A2551">
        <v>2549</v>
      </c>
      <c r="B2551" t="s">
        <v>5499</v>
      </c>
      <c r="D2551">
        <v>3.9</v>
      </c>
      <c r="E2551" t="s">
        <v>5348</v>
      </c>
      <c r="F2551" t="s">
        <v>22</v>
      </c>
      <c r="G2551" t="s">
        <v>3095</v>
      </c>
      <c r="H2551" t="s">
        <v>249</v>
      </c>
      <c r="I2551" t="s">
        <v>147</v>
      </c>
      <c r="J2551" t="s">
        <v>2258</v>
      </c>
    </row>
    <row r="2552" spans="1:10" x14ac:dyDescent="0.3">
      <c r="A2552">
        <v>2550</v>
      </c>
      <c r="B2552" t="s">
        <v>5500</v>
      </c>
      <c r="D2552">
        <v>4.4000000000000004</v>
      </c>
      <c r="E2552" t="s">
        <v>5501</v>
      </c>
      <c r="F2552" t="s">
        <v>10</v>
      </c>
      <c r="G2552" t="s">
        <v>2705</v>
      </c>
      <c r="H2552" t="s">
        <v>1402</v>
      </c>
      <c r="I2552" t="s">
        <v>147</v>
      </c>
      <c r="J2552" t="s">
        <v>246</v>
      </c>
    </row>
    <row r="2553" spans="1:10" x14ac:dyDescent="0.3">
      <c r="A2553">
        <v>2551</v>
      </c>
      <c r="B2553" t="s">
        <v>5502</v>
      </c>
      <c r="D2553">
        <v>4.2</v>
      </c>
      <c r="E2553" t="s">
        <v>5501</v>
      </c>
      <c r="F2553" t="s">
        <v>5503</v>
      </c>
      <c r="G2553" t="s">
        <v>43</v>
      </c>
      <c r="H2553" t="s">
        <v>147</v>
      </c>
      <c r="J2553" t="s">
        <v>218</v>
      </c>
    </row>
    <row r="2554" spans="1:10" x14ac:dyDescent="0.3">
      <c r="A2554">
        <v>2552</v>
      </c>
      <c r="B2554" t="s">
        <v>5504</v>
      </c>
      <c r="D2554">
        <v>4.2</v>
      </c>
      <c r="E2554" t="s">
        <v>5501</v>
      </c>
      <c r="F2554" t="s">
        <v>10</v>
      </c>
      <c r="G2554" t="s">
        <v>5505</v>
      </c>
      <c r="H2554" t="s">
        <v>104</v>
      </c>
      <c r="I2554" t="s">
        <v>147</v>
      </c>
      <c r="J2554" t="s">
        <v>846</v>
      </c>
    </row>
    <row r="2555" spans="1:10" x14ac:dyDescent="0.3">
      <c r="A2555">
        <v>2553</v>
      </c>
      <c r="B2555" t="s">
        <v>5506</v>
      </c>
      <c r="D2555">
        <v>3.4</v>
      </c>
      <c r="E2555" t="s">
        <v>5501</v>
      </c>
      <c r="F2555" t="s">
        <v>22</v>
      </c>
      <c r="G2555" t="s">
        <v>3019</v>
      </c>
      <c r="H2555" t="s">
        <v>711</v>
      </c>
      <c r="I2555" t="s">
        <v>691</v>
      </c>
      <c r="J2555" t="s">
        <v>28</v>
      </c>
    </row>
    <row r="2556" spans="1:10" x14ac:dyDescent="0.3">
      <c r="A2556">
        <v>2554</v>
      </c>
      <c r="B2556" t="s">
        <v>5507</v>
      </c>
      <c r="D2556">
        <v>4.0999999999999996</v>
      </c>
      <c r="E2556" t="s">
        <v>5501</v>
      </c>
      <c r="F2556" t="s">
        <v>22</v>
      </c>
      <c r="G2556" t="s">
        <v>5508</v>
      </c>
      <c r="H2556" t="s">
        <v>249</v>
      </c>
      <c r="I2556" t="s">
        <v>683</v>
      </c>
      <c r="J2556" t="s">
        <v>122</v>
      </c>
    </row>
    <row r="2557" spans="1:10" x14ac:dyDescent="0.3">
      <c r="A2557">
        <v>2555</v>
      </c>
      <c r="B2557" t="s">
        <v>5509</v>
      </c>
      <c r="D2557">
        <v>4</v>
      </c>
      <c r="E2557" t="s">
        <v>5501</v>
      </c>
      <c r="F2557" t="s">
        <v>10</v>
      </c>
      <c r="G2557" t="s">
        <v>5510</v>
      </c>
      <c r="H2557" t="s">
        <v>908</v>
      </c>
      <c r="I2557" t="s">
        <v>683</v>
      </c>
      <c r="J2557" t="s">
        <v>105</v>
      </c>
    </row>
    <row r="2558" spans="1:10" x14ac:dyDescent="0.3">
      <c r="A2558">
        <v>2556</v>
      </c>
      <c r="B2558" t="s">
        <v>5511</v>
      </c>
      <c r="D2558">
        <v>3.4</v>
      </c>
      <c r="E2558" t="s">
        <v>5501</v>
      </c>
      <c r="F2558" t="s">
        <v>10</v>
      </c>
      <c r="G2558" t="s">
        <v>5512</v>
      </c>
      <c r="H2558" t="s">
        <v>522</v>
      </c>
      <c r="I2558" t="s">
        <v>147</v>
      </c>
      <c r="J2558" t="s">
        <v>564</v>
      </c>
    </row>
    <row r="2559" spans="1:10" x14ac:dyDescent="0.3">
      <c r="A2559">
        <v>2557</v>
      </c>
      <c r="B2559" t="s">
        <v>5513</v>
      </c>
      <c r="D2559">
        <v>3.9</v>
      </c>
      <c r="E2559" t="s">
        <v>5501</v>
      </c>
      <c r="F2559" t="s">
        <v>22</v>
      </c>
      <c r="G2559" t="s">
        <v>5514</v>
      </c>
      <c r="H2559" t="s">
        <v>100</v>
      </c>
      <c r="I2559" t="s">
        <v>147</v>
      </c>
      <c r="J2559" t="s">
        <v>85</v>
      </c>
    </row>
    <row r="2560" spans="1:10" x14ac:dyDescent="0.3">
      <c r="A2560">
        <v>2558</v>
      </c>
      <c r="B2560" t="s">
        <v>5515</v>
      </c>
      <c r="D2560">
        <v>3.4</v>
      </c>
      <c r="E2560" t="s">
        <v>5501</v>
      </c>
      <c r="F2560" t="s">
        <v>22</v>
      </c>
      <c r="G2560" t="s">
        <v>464</v>
      </c>
      <c r="H2560" t="s">
        <v>84</v>
      </c>
      <c r="I2560" t="s">
        <v>683</v>
      </c>
      <c r="J2560" t="s">
        <v>70</v>
      </c>
    </row>
    <row r="2561" spans="1:10" x14ac:dyDescent="0.3">
      <c r="A2561">
        <v>2559</v>
      </c>
      <c r="B2561" t="s">
        <v>5516</v>
      </c>
      <c r="D2561">
        <v>4.0999999999999996</v>
      </c>
      <c r="E2561" t="s">
        <v>5501</v>
      </c>
      <c r="F2561" t="s">
        <v>5517</v>
      </c>
      <c r="G2561" t="s">
        <v>147</v>
      </c>
      <c r="J2561" t="s">
        <v>1024</v>
      </c>
    </row>
    <row r="2562" spans="1:10" x14ac:dyDescent="0.3">
      <c r="A2562">
        <v>2560</v>
      </c>
      <c r="B2562" t="s">
        <v>5518</v>
      </c>
      <c r="D2562">
        <v>3.7</v>
      </c>
      <c r="E2562" t="s">
        <v>5501</v>
      </c>
      <c r="F2562" t="s">
        <v>22</v>
      </c>
      <c r="G2562" t="s">
        <v>3035</v>
      </c>
      <c r="H2562" t="s">
        <v>267</v>
      </c>
      <c r="I2562" t="s">
        <v>1308</v>
      </c>
      <c r="J2562" t="s">
        <v>315</v>
      </c>
    </row>
    <row r="2563" spans="1:10" x14ac:dyDescent="0.3">
      <c r="A2563">
        <v>2561</v>
      </c>
      <c r="B2563" t="s">
        <v>5519</v>
      </c>
      <c r="D2563">
        <v>3.8</v>
      </c>
      <c r="E2563" t="s">
        <v>5501</v>
      </c>
      <c r="F2563" t="s">
        <v>22</v>
      </c>
      <c r="G2563" t="s">
        <v>5520</v>
      </c>
      <c r="H2563" t="s">
        <v>1934</v>
      </c>
      <c r="I2563" t="s">
        <v>147</v>
      </c>
      <c r="J2563" t="s">
        <v>80</v>
      </c>
    </row>
    <row r="2564" spans="1:10" x14ac:dyDescent="0.3">
      <c r="A2564">
        <v>2562</v>
      </c>
      <c r="B2564" t="s">
        <v>5521</v>
      </c>
      <c r="D2564">
        <v>4.2</v>
      </c>
      <c r="E2564" t="s">
        <v>5522</v>
      </c>
      <c r="F2564" t="s">
        <v>22</v>
      </c>
      <c r="G2564" t="s">
        <v>5523</v>
      </c>
      <c r="H2564" t="s">
        <v>375</v>
      </c>
      <c r="I2564" t="s">
        <v>691</v>
      </c>
      <c r="J2564" t="s">
        <v>465</v>
      </c>
    </row>
    <row r="2565" spans="1:10" x14ac:dyDescent="0.3">
      <c r="A2565">
        <v>2563</v>
      </c>
      <c r="B2565" t="s">
        <v>5524</v>
      </c>
      <c r="D2565">
        <v>3.8</v>
      </c>
      <c r="E2565" t="s">
        <v>3979</v>
      </c>
      <c r="F2565" t="s">
        <v>10</v>
      </c>
      <c r="G2565" t="s">
        <v>2337</v>
      </c>
      <c r="H2565" t="s">
        <v>962</v>
      </c>
      <c r="I2565" t="s">
        <v>147</v>
      </c>
      <c r="J2565" t="s">
        <v>372</v>
      </c>
    </row>
    <row r="2566" spans="1:10" x14ac:dyDescent="0.3">
      <c r="A2566">
        <v>2564</v>
      </c>
      <c r="B2566" t="s">
        <v>5525</v>
      </c>
      <c r="D2566">
        <v>4.0999999999999996</v>
      </c>
      <c r="E2566" t="s">
        <v>5526</v>
      </c>
      <c r="F2566" t="s">
        <v>22</v>
      </c>
      <c r="G2566" t="s">
        <v>5527</v>
      </c>
      <c r="H2566" t="s">
        <v>192</v>
      </c>
      <c r="I2566" t="s">
        <v>147</v>
      </c>
      <c r="J2566" t="s">
        <v>28</v>
      </c>
    </row>
    <row r="2567" spans="1:10" x14ac:dyDescent="0.3">
      <c r="A2567">
        <v>2565</v>
      </c>
      <c r="B2567" t="s">
        <v>5528</v>
      </c>
      <c r="D2567">
        <v>3.9</v>
      </c>
      <c r="E2567" t="s">
        <v>5526</v>
      </c>
      <c r="F2567" t="s">
        <v>22</v>
      </c>
      <c r="G2567" t="s">
        <v>5529</v>
      </c>
      <c r="H2567" t="s">
        <v>84</v>
      </c>
      <c r="I2567" t="s">
        <v>147</v>
      </c>
      <c r="J2567" t="s">
        <v>28</v>
      </c>
    </row>
    <row r="2568" spans="1:10" x14ac:dyDescent="0.3">
      <c r="A2568">
        <v>2566</v>
      </c>
      <c r="B2568" t="s">
        <v>5530</v>
      </c>
      <c r="D2568">
        <v>4</v>
      </c>
      <c r="E2568" t="s">
        <v>5526</v>
      </c>
      <c r="F2568" t="s">
        <v>22</v>
      </c>
      <c r="G2568" t="s">
        <v>5531</v>
      </c>
      <c r="H2568" t="s">
        <v>596</v>
      </c>
      <c r="I2568" t="s">
        <v>147</v>
      </c>
      <c r="J2568" t="s">
        <v>44</v>
      </c>
    </row>
    <row r="2569" spans="1:10" x14ac:dyDescent="0.3">
      <c r="A2569">
        <v>2567</v>
      </c>
      <c r="B2569" t="s">
        <v>5532</v>
      </c>
      <c r="D2569">
        <v>3.9</v>
      </c>
      <c r="E2569" t="s">
        <v>5526</v>
      </c>
      <c r="F2569" t="s">
        <v>22</v>
      </c>
      <c r="G2569" t="s">
        <v>980</v>
      </c>
      <c r="H2569" t="s">
        <v>752</v>
      </c>
      <c r="I2569" t="s">
        <v>147</v>
      </c>
      <c r="J2569" t="s">
        <v>28</v>
      </c>
    </row>
    <row r="2570" spans="1:10" x14ac:dyDescent="0.3">
      <c r="A2570">
        <v>2568</v>
      </c>
      <c r="B2570" t="s">
        <v>5533</v>
      </c>
      <c r="D2570">
        <v>3.6</v>
      </c>
      <c r="E2570" t="s">
        <v>5526</v>
      </c>
      <c r="F2570" t="s">
        <v>5534</v>
      </c>
      <c r="G2570" t="s">
        <v>151</v>
      </c>
      <c r="H2570" t="s">
        <v>691</v>
      </c>
      <c r="J2570" t="s">
        <v>284</v>
      </c>
    </row>
    <row r="2571" spans="1:10" x14ac:dyDescent="0.3">
      <c r="A2571">
        <v>2569</v>
      </c>
      <c r="B2571" t="s">
        <v>5535</v>
      </c>
      <c r="D2571">
        <v>3.9</v>
      </c>
      <c r="E2571" t="s">
        <v>5526</v>
      </c>
      <c r="F2571" t="s">
        <v>10</v>
      </c>
      <c r="G2571" t="s">
        <v>2400</v>
      </c>
      <c r="H2571" t="s">
        <v>538</v>
      </c>
      <c r="I2571" t="s">
        <v>147</v>
      </c>
      <c r="J2571" t="s">
        <v>117</v>
      </c>
    </row>
    <row r="2572" spans="1:10" x14ac:dyDescent="0.3">
      <c r="A2572">
        <v>2570</v>
      </c>
      <c r="B2572" t="s">
        <v>5536</v>
      </c>
      <c r="D2572">
        <v>4.3</v>
      </c>
      <c r="E2572" t="s">
        <v>5526</v>
      </c>
      <c r="F2572" t="s">
        <v>5537</v>
      </c>
      <c r="G2572" t="s">
        <v>249</v>
      </c>
      <c r="H2572" t="s">
        <v>691</v>
      </c>
      <c r="J2572" t="s">
        <v>254</v>
      </c>
    </row>
    <row r="2573" spans="1:10" x14ac:dyDescent="0.3">
      <c r="A2573">
        <v>2571</v>
      </c>
      <c r="B2573" t="s">
        <v>5538</v>
      </c>
      <c r="D2573">
        <v>4.2</v>
      </c>
      <c r="E2573" t="s">
        <v>5526</v>
      </c>
      <c r="F2573" t="s">
        <v>5539</v>
      </c>
      <c r="J2573" t="s">
        <v>117</v>
      </c>
    </row>
    <row r="2574" spans="1:10" x14ac:dyDescent="0.3">
      <c r="A2574">
        <v>2572</v>
      </c>
      <c r="B2574" t="s">
        <v>5540</v>
      </c>
      <c r="D2574">
        <v>3.7</v>
      </c>
      <c r="E2574" t="s">
        <v>5526</v>
      </c>
      <c r="F2574" t="s">
        <v>22</v>
      </c>
      <c r="G2574" t="s">
        <v>5541</v>
      </c>
      <c r="H2574" t="s">
        <v>253</v>
      </c>
      <c r="I2574" t="s">
        <v>147</v>
      </c>
      <c r="J2574" t="s">
        <v>726</v>
      </c>
    </row>
    <row r="2575" spans="1:10" x14ac:dyDescent="0.3">
      <c r="A2575">
        <v>2573</v>
      </c>
      <c r="B2575" t="s">
        <v>5542</v>
      </c>
      <c r="D2575">
        <v>3.6</v>
      </c>
      <c r="E2575" t="s">
        <v>4814</v>
      </c>
      <c r="F2575" t="s">
        <v>10</v>
      </c>
      <c r="G2575" t="s">
        <v>5543</v>
      </c>
      <c r="H2575" t="s">
        <v>596</v>
      </c>
      <c r="I2575" t="s">
        <v>147</v>
      </c>
      <c r="J2575" t="s">
        <v>218</v>
      </c>
    </row>
    <row r="2576" spans="1:10" x14ac:dyDescent="0.3">
      <c r="A2576">
        <v>2574</v>
      </c>
      <c r="B2576" t="s">
        <v>5544</v>
      </c>
      <c r="D2576">
        <v>3.9</v>
      </c>
      <c r="E2576" t="s">
        <v>5545</v>
      </c>
      <c r="F2576" t="s">
        <v>3761</v>
      </c>
      <c r="G2576" t="s">
        <v>3894</v>
      </c>
      <c r="H2576" t="s">
        <v>629</v>
      </c>
      <c r="I2576" t="s">
        <v>683</v>
      </c>
      <c r="J2576" t="s">
        <v>315</v>
      </c>
    </row>
    <row r="2577" spans="1:10" x14ac:dyDescent="0.3">
      <c r="A2577">
        <v>2575</v>
      </c>
      <c r="B2577" t="s">
        <v>5546</v>
      </c>
      <c r="D2577">
        <v>3.8</v>
      </c>
      <c r="E2577" t="s">
        <v>5545</v>
      </c>
      <c r="F2577" t="s">
        <v>5547</v>
      </c>
      <c r="G2577" t="s">
        <v>267</v>
      </c>
      <c r="H2577" t="s">
        <v>683</v>
      </c>
      <c r="J2577" t="s">
        <v>70</v>
      </c>
    </row>
    <row r="2578" spans="1:10" x14ac:dyDescent="0.3">
      <c r="A2578">
        <v>2576</v>
      </c>
      <c r="B2578" t="s">
        <v>5548</v>
      </c>
      <c r="D2578">
        <v>3.6</v>
      </c>
      <c r="E2578" t="s">
        <v>5545</v>
      </c>
      <c r="F2578" t="s">
        <v>22</v>
      </c>
      <c r="G2578" t="s">
        <v>5549</v>
      </c>
      <c r="H2578" t="s">
        <v>357</v>
      </c>
      <c r="I2578" t="s">
        <v>683</v>
      </c>
      <c r="J2578" t="s">
        <v>80</v>
      </c>
    </row>
    <row r="2579" spans="1:10" x14ac:dyDescent="0.3">
      <c r="A2579">
        <v>2577</v>
      </c>
      <c r="B2579" t="s">
        <v>5550</v>
      </c>
      <c r="D2579">
        <v>4.4000000000000004</v>
      </c>
      <c r="E2579" t="s">
        <v>5545</v>
      </c>
      <c r="F2579" t="s">
        <v>10</v>
      </c>
      <c r="G2579" t="s">
        <v>5551</v>
      </c>
      <c r="H2579" t="s">
        <v>740</v>
      </c>
      <c r="I2579" t="s">
        <v>683</v>
      </c>
      <c r="J2579" t="s">
        <v>1630</v>
      </c>
    </row>
    <row r="2580" spans="1:10" x14ac:dyDescent="0.3">
      <c r="A2580">
        <v>2578</v>
      </c>
      <c r="B2580" t="s">
        <v>5552</v>
      </c>
      <c r="D2580">
        <v>4.3</v>
      </c>
      <c r="E2580" t="s">
        <v>5545</v>
      </c>
      <c r="F2580" t="s">
        <v>22</v>
      </c>
      <c r="G2580" t="s">
        <v>2400</v>
      </c>
      <c r="H2580" t="s">
        <v>109</v>
      </c>
      <c r="I2580" t="s">
        <v>683</v>
      </c>
      <c r="J2580" t="s">
        <v>372</v>
      </c>
    </row>
    <row r="2581" spans="1:10" x14ac:dyDescent="0.3">
      <c r="A2581">
        <v>2579</v>
      </c>
      <c r="B2581" t="s">
        <v>5553</v>
      </c>
      <c r="D2581">
        <v>3.7</v>
      </c>
      <c r="E2581" t="s">
        <v>5545</v>
      </c>
      <c r="F2581" t="s">
        <v>22</v>
      </c>
      <c r="G2581" t="s">
        <v>1964</v>
      </c>
      <c r="H2581" t="s">
        <v>283</v>
      </c>
      <c r="I2581" t="s">
        <v>691</v>
      </c>
      <c r="J2581" t="s">
        <v>846</v>
      </c>
    </row>
    <row r="2582" spans="1:10" x14ac:dyDescent="0.3">
      <c r="A2582">
        <v>2580</v>
      </c>
      <c r="B2582" t="s">
        <v>5546</v>
      </c>
      <c r="D2582">
        <v>3.8</v>
      </c>
      <c r="E2582" t="s">
        <v>5545</v>
      </c>
      <c r="F2582" t="s">
        <v>5547</v>
      </c>
      <c r="G2582" t="s">
        <v>267</v>
      </c>
      <c r="H2582" t="s">
        <v>683</v>
      </c>
      <c r="J2582" t="s">
        <v>70</v>
      </c>
    </row>
    <row r="2583" spans="1:10" x14ac:dyDescent="0.3">
      <c r="A2583">
        <v>2581</v>
      </c>
      <c r="B2583" t="s">
        <v>5552</v>
      </c>
      <c r="D2583">
        <v>4.3</v>
      </c>
      <c r="E2583" t="s">
        <v>5545</v>
      </c>
      <c r="F2583" t="s">
        <v>22</v>
      </c>
      <c r="G2583" t="s">
        <v>2400</v>
      </c>
      <c r="H2583" t="s">
        <v>109</v>
      </c>
      <c r="I2583" t="s">
        <v>683</v>
      </c>
      <c r="J2583" t="s">
        <v>372</v>
      </c>
    </row>
    <row r="2584" spans="1:10" x14ac:dyDescent="0.3">
      <c r="A2584">
        <v>2582</v>
      </c>
      <c r="B2584" t="s">
        <v>5550</v>
      </c>
      <c r="D2584">
        <v>4.4000000000000004</v>
      </c>
      <c r="E2584" t="s">
        <v>5545</v>
      </c>
      <c r="F2584" t="s">
        <v>10</v>
      </c>
      <c r="G2584" t="s">
        <v>5551</v>
      </c>
      <c r="H2584" t="s">
        <v>740</v>
      </c>
      <c r="I2584" t="s">
        <v>683</v>
      </c>
      <c r="J2584" t="s">
        <v>1630</v>
      </c>
    </row>
    <row r="2585" spans="1:10" x14ac:dyDescent="0.3">
      <c r="A2585">
        <v>2583</v>
      </c>
      <c r="B2585" t="s">
        <v>5548</v>
      </c>
      <c r="D2585">
        <v>3.6</v>
      </c>
      <c r="E2585" t="s">
        <v>5545</v>
      </c>
      <c r="F2585" t="s">
        <v>22</v>
      </c>
      <c r="G2585" t="s">
        <v>5549</v>
      </c>
      <c r="H2585" t="s">
        <v>357</v>
      </c>
      <c r="I2585" t="s">
        <v>683</v>
      </c>
      <c r="J2585" t="s">
        <v>80</v>
      </c>
    </row>
    <row r="2586" spans="1:10" x14ac:dyDescent="0.3">
      <c r="A2586">
        <v>2584</v>
      </c>
      <c r="B2586" t="s">
        <v>5554</v>
      </c>
      <c r="D2586">
        <v>3.9</v>
      </c>
      <c r="E2586" t="s">
        <v>5545</v>
      </c>
      <c r="F2586" t="s">
        <v>22</v>
      </c>
      <c r="G2586" t="s">
        <v>5555</v>
      </c>
      <c r="H2586" t="s">
        <v>74</v>
      </c>
      <c r="I2586" t="s">
        <v>147</v>
      </c>
      <c r="J2586" t="s">
        <v>218</v>
      </c>
    </row>
    <row r="2587" spans="1:10" x14ac:dyDescent="0.3">
      <c r="A2587">
        <v>2585</v>
      </c>
      <c r="B2587" t="s">
        <v>5556</v>
      </c>
      <c r="D2587">
        <v>3.4</v>
      </c>
      <c r="E2587" t="s">
        <v>5545</v>
      </c>
      <c r="F2587" t="s">
        <v>22</v>
      </c>
      <c r="G2587" t="s">
        <v>380</v>
      </c>
      <c r="H2587" t="s">
        <v>538</v>
      </c>
      <c r="I2587" t="s">
        <v>181</v>
      </c>
      <c r="J2587" t="s">
        <v>732</v>
      </c>
    </row>
    <row r="2588" spans="1:10" x14ac:dyDescent="0.3">
      <c r="A2588">
        <v>2586</v>
      </c>
      <c r="B2588" t="s">
        <v>5557</v>
      </c>
      <c r="D2588">
        <v>3.8</v>
      </c>
      <c r="E2588" t="s">
        <v>5545</v>
      </c>
      <c r="F2588" t="s">
        <v>22</v>
      </c>
      <c r="G2588" t="s">
        <v>5558</v>
      </c>
      <c r="H2588" t="s">
        <v>185</v>
      </c>
      <c r="I2588" t="s">
        <v>691</v>
      </c>
      <c r="J2588" t="s">
        <v>295</v>
      </c>
    </row>
    <row r="2589" spans="1:10" x14ac:dyDescent="0.3">
      <c r="A2589">
        <v>2587</v>
      </c>
      <c r="B2589" t="s">
        <v>5559</v>
      </c>
      <c r="D2589">
        <v>4.4000000000000004</v>
      </c>
      <c r="E2589" t="s">
        <v>5545</v>
      </c>
      <c r="F2589" t="s">
        <v>22</v>
      </c>
      <c r="G2589" t="s">
        <v>3718</v>
      </c>
      <c r="H2589" t="s">
        <v>740</v>
      </c>
      <c r="I2589" t="s">
        <v>691</v>
      </c>
      <c r="J2589" t="s">
        <v>218</v>
      </c>
    </row>
    <row r="2590" spans="1:10" x14ac:dyDescent="0.3">
      <c r="A2590">
        <v>2588</v>
      </c>
      <c r="B2590" t="s">
        <v>5560</v>
      </c>
      <c r="D2590">
        <v>4.8</v>
      </c>
      <c r="E2590" t="s">
        <v>5545</v>
      </c>
      <c r="F2590" t="s">
        <v>22</v>
      </c>
      <c r="G2590" t="s">
        <v>5561</v>
      </c>
      <c r="H2590" t="s">
        <v>711</v>
      </c>
      <c r="I2590" t="s">
        <v>683</v>
      </c>
      <c r="J2590" t="s">
        <v>28</v>
      </c>
    </row>
    <row r="2591" spans="1:10" x14ac:dyDescent="0.3">
      <c r="A2591">
        <v>2589</v>
      </c>
      <c r="B2591" t="s">
        <v>5562</v>
      </c>
      <c r="D2591">
        <v>3.9</v>
      </c>
      <c r="E2591" t="s">
        <v>5545</v>
      </c>
      <c r="F2591" t="s">
        <v>22</v>
      </c>
      <c r="G2591" t="s">
        <v>5563</v>
      </c>
      <c r="H2591" t="s">
        <v>84</v>
      </c>
      <c r="I2591" t="s">
        <v>691</v>
      </c>
      <c r="J2591" t="s">
        <v>28</v>
      </c>
    </row>
    <row r="2592" spans="1:10" x14ac:dyDescent="0.3">
      <c r="A2592">
        <v>2590</v>
      </c>
      <c r="B2592" t="s">
        <v>5564</v>
      </c>
      <c r="D2592">
        <v>4</v>
      </c>
      <c r="E2592" t="s">
        <v>5565</v>
      </c>
      <c r="F2592" t="s">
        <v>22</v>
      </c>
      <c r="G2592" t="s">
        <v>5566</v>
      </c>
      <c r="H2592" t="s">
        <v>84</v>
      </c>
      <c r="I2592" t="s">
        <v>181</v>
      </c>
      <c r="J2592" t="s">
        <v>218</v>
      </c>
    </row>
    <row r="2593" spans="1:10" x14ac:dyDescent="0.3">
      <c r="A2593">
        <v>2591</v>
      </c>
      <c r="B2593" t="s">
        <v>5567</v>
      </c>
      <c r="D2593">
        <v>3.9</v>
      </c>
      <c r="E2593" t="s">
        <v>5565</v>
      </c>
      <c r="F2593" t="s">
        <v>22</v>
      </c>
      <c r="G2593" t="s">
        <v>5568</v>
      </c>
      <c r="H2593" t="s">
        <v>321</v>
      </c>
      <c r="I2593" t="s">
        <v>691</v>
      </c>
      <c r="J2593" t="s">
        <v>85</v>
      </c>
    </row>
    <row r="2594" spans="1:10" x14ac:dyDescent="0.3">
      <c r="A2594">
        <v>2592</v>
      </c>
      <c r="B2594" t="s">
        <v>5569</v>
      </c>
      <c r="D2594">
        <v>4.0999999999999996</v>
      </c>
      <c r="E2594" t="s">
        <v>5565</v>
      </c>
      <c r="F2594" t="s">
        <v>22</v>
      </c>
      <c r="G2594" t="s">
        <v>5570</v>
      </c>
      <c r="H2594" t="s">
        <v>331</v>
      </c>
      <c r="I2594" t="s">
        <v>3614</v>
      </c>
      <c r="J2594" t="s">
        <v>1024</v>
      </c>
    </row>
    <row r="2595" spans="1:10" x14ac:dyDescent="0.3">
      <c r="A2595">
        <v>2593</v>
      </c>
      <c r="B2595" t="s">
        <v>5571</v>
      </c>
      <c r="D2595">
        <v>4.0999999999999996</v>
      </c>
      <c r="E2595" t="s">
        <v>5565</v>
      </c>
      <c r="F2595" t="s">
        <v>22</v>
      </c>
      <c r="G2595" t="s">
        <v>5572</v>
      </c>
      <c r="H2595" t="s">
        <v>200</v>
      </c>
      <c r="I2595" t="s">
        <v>683</v>
      </c>
      <c r="J2595" t="s">
        <v>246</v>
      </c>
    </row>
    <row r="2596" spans="1:10" x14ac:dyDescent="0.3">
      <c r="A2596">
        <v>2594</v>
      </c>
      <c r="B2596" t="s">
        <v>5573</v>
      </c>
      <c r="D2596">
        <v>3.6</v>
      </c>
      <c r="E2596" t="s">
        <v>5565</v>
      </c>
      <c r="F2596" t="s">
        <v>2694</v>
      </c>
      <c r="G2596" t="s">
        <v>375</v>
      </c>
      <c r="H2596" t="s">
        <v>3223</v>
      </c>
      <c r="J2596" t="s">
        <v>315</v>
      </c>
    </row>
    <row r="2597" spans="1:10" x14ac:dyDescent="0.3">
      <c r="A2597">
        <v>2595</v>
      </c>
      <c r="B2597" t="s">
        <v>5574</v>
      </c>
      <c r="D2597">
        <v>4</v>
      </c>
      <c r="E2597" t="s">
        <v>5565</v>
      </c>
      <c r="F2597" t="s">
        <v>22</v>
      </c>
      <c r="G2597" t="s">
        <v>3204</v>
      </c>
      <c r="H2597" t="s">
        <v>126</v>
      </c>
      <c r="I2597" t="s">
        <v>691</v>
      </c>
      <c r="J2597" t="s">
        <v>362</v>
      </c>
    </row>
    <row r="2598" spans="1:10" x14ac:dyDescent="0.3">
      <c r="A2598">
        <v>2596</v>
      </c>
      <c r="B2598" t="s">
        <v>5575</v>
      </c>
      <c r="D2598">
        <v>4</v>
      </c>
      <c r="E2598" t="s">
        <v>5565</v>
      </c>
      <c r="F2598" t="s">
        <v>22</v>
      </c>
      <c r="G2598" t="s">
        <v>5576</v>
      </c>
      <c r="H2598" t="s">
        <v>258</v>
      </c>
      <c r="I2598" t="s">
        <v>691</v>
      </c>
      <c r="J2598" t="s">
        <v>80</v>
      </c>
    </row>
    <row r="2599" spans="1:10" x14ac:dyDescent="0.3">
      <c r="A2599">
        <v>2597</v>
      </c>
      <c r="B2599" t="s">
        <v>5577</v>
      </c>
      <c r="D2599">
        <v>4.0999999999999996</v>
      </c>
      <c r="E2599" t="s">
        <v>5565</v>
      </c>
      <c r="F2599" t="s">
        <v>10</v>
      </c>
      <c r="G2599" t="s">
        <v>5578</v>
      </c>
      <c r="H2599" t="s">
        <v>121</v>
      </c>
      <c r="I2599" t="s">
        <v>147</v>
      </c>
      <c r="J2599" t="s">
        <v>551</v>
      </c>
    </row>
    <row r="2600" spans="1:10" x14ac:dyDescent="0.3">
      <c r="A2600">
        <v>2598</v>
      </c>
      <c r="B2600" t="s">
        <v>5579</v>
      </c>
      <c r="D2600">
        <v>4.0999999999999996</v>
      </c>
      <c r="E2600" t="s">
        <v>5565</v>
      </c>
      <c r="F2600" t="s">
        <v>22</v>
      </c>
      <c r="G2600" t="s">
        <v>5580</v>
      </c>
      <c r="H2600" t="s">
        <v>299</v>
      </c>
      <c r="I2600" t="s">
        <v>683</v>
      </c>
      <c r="J2600" t="s">
        <v>362</v>
      </c>
    </row>
    <row r="2601" spans="1:10" x14ac:dyDescent="0.3">
      <c r="A2601">
        <v>2599</v>
      </c>
      <c r="B2601" t="s">
        <v>5581</v>
      </c>
      <c r="D2601">
        <v>3.9</v>
      </c>
      <c r="E2601" t="s">
        <v>5565</v>
      </c>
      <c r="F2601" t="s">
        <v>22</v>
      </c>
      <c r="G2601" t="s">
        <v>5582</v>
      </c>
      <c r="H2601" t="s">
        <v>299</v>
      </c>
      <c r="I2601" t="s">
        <v>147</v>
      </c>
      <c r="J2601" t="s">
        <v>773</v>
      </c>
    </row>
    <row r="2602" spans="1:10" x14ac:dyDescent="0.3">
      <c r="A2602">
        <v>2600</v>
      </c>
      <c r="B2602" t="s">
        <v>5583</v>
      </c>
      <c r="D2602">
        <v>3.9</v>
      </c>
      <c r="E2602" t="s">
        <v>5565</v>
      </c>
      <c r="F2602" t="s">
        <v>2584</v>
      </c>
      <c r="G2602" t="s">
        <v>58</v>
      </c>
      <c r="H2602" t="s">
        <v>147</v>
      </c>
      <c r="J2602" t="s">
        <v>304</v>
      </c>
    </row>
    <row r="2603" spans="1:10" x14ac:dyDescent="0.3">
      <c r="A2603">
        <v>2601</v>
      </c>
      <c r="B2603" t="s">
        <v>5584</v>
      </c>
      <c r="D2603">
        <v>3.8</v>
      </c>
      <c r="E2603" t="s">
        <v>5565</v>
      </c>
      <c r="F2603" t="s">
        <v>22</v>
      </c>
      <c r="G2603" t="s">
        <v>5585</v>
      </c>
      <c r="H2603" t="s">
        <v>375</v>
      </c>
      <c r="I2603" t="s">
        <v>147</v>
      </c>
      <c r="J2603" t="s">
        <v>44</v>
      </c>
    </row>
    <row r="2604" spans="1:10" x14ac:dyDescent="0.3">
      <c r="A2604">
        <v>2602</v>
      </c>
      <c r="B2604" t="s">
        <v>5586</v>
      </c>
      <c r="D2604">
        <v>3.7</v>
      </c>
      <c r="E2604" t="s">
        <v>5526</v>
      </c>
      <c r="F2604" t="s">
        <v>22</v>
      </c>
      <c r="G2604" t="s">
        <v>5587</v>
      </c>
      <c r="H2604" t="s">
        <v>371</v>
      </c>
      <c r="I2604" t="s">
        <v>75</v>
      </c>
      <c r="J2604" t="s">
        <v>28</v>
      </c>
    </row>
    <row r="2605" spans="1:10" x14ac:dyDescent="0.3">
      <c r="A2605">
        <v>2603</v>
      </c>
      <c r="B2605" t="s">
        <v>5588</v>
      </c>
      <c r="D2605">
        <v>4.0999999999999996</v>
      </c>
      <c r="E2605" t="s">
        <v>5589</v>
      </c>
      <c r="F2605" t="s">
        <v>10</v>
      </c>
      <c r="G2605" t="s">
        <v>5590</v>
      </c>
      <c r="H2605" t="s">
        <v>869</v>
      </c>
      <c r="I2605" t="s">
        <v>691</v>
      </c>
      <c r="J2605" t="s">
        <v>44</v>
      </c>
    </row>
    <row r="2606" spans="1:10" x14ac:dyDescent="0.3">
      <c r="A2606">
        <v>2604</v>
      </c>
      <c r="B2606" t="s">
        <v>5591</v>
      </c>
      <c r="D2606">
        <v>4.4000000000000004</v>
      </c>
      <c r="E2606" t="s">
        <v>5589</v>
      </c>
      <c r="F2606" t="s">
        <v>22</v>
      </c>
      <c r="G2606" t="s">
        <v>4182</v>
      </c>
      <c r="H2606" t="s">
        <v>109</v>
      </c>
      <c r="I2606" t="s">
        <v>683</v>
      </c>
      <c r="J2606" t="s">
        <v>605</v>
      </c>
    </row>
    <row r="2607" spans="1:10" x14ac:dyDescent="0.3">
      <c r="A2607">
        <v>2605</v>
      </c>
      <c r="B2607" t="s">
        <v>5592</v>
      </c>
      <c r="D2607">
        <v>3.9</v>
      </c>
      <c r="E2607" t="s">
        <v>5589</v>
      </c>
      <c r="F2607" t="s">
        <v>10</v>
      </c>
      <c r="G2607" t="s">
        <v>5593</v>
      </c>
      <c r="H2607" t="s">
        <v>142</v>
      </c>
      <c r="I2607" t="s">
        <v>147</v>
      </c>
      <c r="J2607" t="s">
        <v>246</v>
      </c>
    </row>
    <row r="2608" spans="1:10" x14ac:dyDescent="0.3">
      <c r="A2608">
        <v>2606</v>
      </c>
      <c r="B2608" t="s">
        <v>5594</v>
      </c>
      <c r="D2608">
        <v>4</v>
      </c>
      <c r="E2608" t="s">
        <v>5589</v>
      </c>
      <c r="F2608" t="s">
        <v>5595</v>
      </c>
      <c r="G2608" t="s">
        <v>583</v>
      </c>
      <c r="H2608" t="s">
        <v>691</v>
      </c>
      <c r="J2608" t="s">
        <v>1278</v>
      </c>
    </row>
    <row r="2609" spans="1:10" x14ac:dyDescent="0.3">
      <c r="A2609">
        <v>2607</v>
      </c>
      <c r="B2609" t="s">
        <v>5596</v>
      </c>
      <c r="D2609">
        <v>4.0999999999999996</v>
      </c>
      <c r="E2609" t="s">
        <v>5589</v>
      </c>
      <c r="F2609" t="s">
        <v>5597</v>
      </c>
      <c r="G2609" t="s">
        <v>230</v>
      </c>
      <c r="H2609" t="s">
        <v>147</v>
      </c>
      <c r="J2609" t="s">
        <v>28</v>
      </c>
    </row>
    <row r="2610" spans="1:10" x14ac:dyDescent="0.3">
      <c r="A2610">
        <v>2608</v>
      </c>
      <c r="B2610" t="s">
        <v>5598</v>
      </c>
      <c r="D2610">
        <v>4.0999999999999996</v>
      </c>
      <c r="E2610" t="s">
        <v>5589</v>
      </c>
      <c r="F2610" t="s">
        <v>4102</v>
      </c>
    </row>
    <row r="2611" spans="1:10" x14ac:dyDescent="0.3">
      <c r="A2611">
        <v>2609</v>
      </c>
      <c r="B2611" t="s">
        <v>5592</v>
      </c>
      <c r="D2611">
        <v>3.9</v>
      </c>
      <c r="E2611" t="s">
        <v>5589</v>
      </c>
      <c r="F2611" t="s">
        <v>10</v>
      </c>
      <c r="G2611" t="s">
        <v>5593</v>
      </c>
      <c r="H2611" t="s">
        <v>142</v>
      </c>
      <c r="I2611" t="s">
        <v>147</v>
      </c>
      <c r="J2611" t="s">
        <v>246</v>
      </c>
    </row>
    <row r="2612" spans="1:10" x14ac:dyDescent="0.3">
      <c r="A2612">
        <v>2610</v>
      </c>
      <c r="B2612" t="s">
        <v>5598</v>
      </c>
      <c r="D2612">
        <v>4.0999999999999996</v>
      </c>
      <c r="E2612" t="s">
        <v>5589</v>
      </c>
      <c r="F2612" t="s">
        <v>4102</v>
      </c>
    </row>
    <row r="2613" spans="1:10" x14ac:dyDescent="0.3">
      <c r="A2613">
        <v>2611</v>
      </c>
      <c r="B2613" t="s">
        <v>5594</v>
      </c>
      <c r="D2613">
        <v>4</v>
      </c>
      <c r="E2613" t="s">
        <v>5589</v>
      </c>
      <c r="F2613" t="s">
        <v>5595</v>
      </c>
      <c r="G2613" t="s">
        <v>583</v>
      </c>
      <c r="H2613" t="s">
        <v>691</v>
      </c>
      <c r="J2613" t="s">
        <v>1278</v>
      </c>
    </row>
    <row r="2614" spans="1:10" x14ac:dyDescent="0.3">
      <c r="A2614">
        <v>2612</v>
      </c>
      <c r="B2614" t="s">
        <v>5599</v>
      </c>
      <c r="D2614">
        <v>4</v>
      </c>
      <c r="E2614" t="s">
        <v>5589</v>
      </c>
      <c r="F2614" t="s">
        <v>22</v>
      </c>
      <c r="G2614" t="s">
        <v>1471</v>
      </c>
      <c r="H2614" t="s">
        <v>109</v>
      </c>
      <c r="I2614" t="s">
        <v>683</v>
      </c>
      <c r="J2614" t="s">
        <v>605</v>
      </c>
    </row>
    <row r="2615" spans="1:10" x14ac:dyDescent="0.3">
      <c r="A2615">
        <v>2613</v>
      </c>
      <c r="B2615" t="s">
        <v>5600</v>
      </c>
      <c r="D2615">
        <v>3.7</v>
      </c>
      <c r="E2615" t="s">
        <v>5589</v>
      </c>
      <c r="F2615" t="s">
        <v>22</v>
      </c>
      <c r="G2615" t="s">
        <v>3430</v>
      </c>
      <c r="H2615" t="s">
        <v>522</v>
      </c>
      <c r="I2615" t="s">
        <v>147</v>
      </c>
      <c r="J2615" t="s">
        <v>315</v>
      </c>
    </row>
    <row r="2616" spans="1:10" x14ac:dyDescent="0.3">
      <c r="A2616">
        <v>2614</v>
      </c>
      <c r="B2616" t="s">
        <v>5601</v>
      </c>
      <c r="D2616">
        <v>3.9</v>
      </c>
      <c r="E2616" t="s">
        <v>5589</v>
      </c>
      <c r="F2616" t="s">
        <v>22</v>
      </c>
      <c r="G2616" t="s">
        <v>5602</v>
      </c>
      <c r="H2616" t="s">
        <v>200</v>
      </c>
      <c r="I2616" t="s">
        <v>147</v>
      </c>
      <c r="J2616" t="s">
        <v>19</v>
      </c>
    </row>
    <row r="2617" spans="1:10" x14ac:dyDescent="0.3">
      <c r="A2617">
        <v>2615</v>
      </c>
      <c r="B2617" t="s">
        <v>5603</v>
      </c>
      <c r="D2617">
        <v>3.5</v>
      </c>
      <c r="E2617" t="s">
        <v>4523</v>
      </c>
      <c r="F2617" t="s">
        <v>22</v>
      </c>
      <c r="G2617" t="s">
        <v>5604</v>
      </c>
      <c r="H2617" t="s">
        <v>550</v>
      </c>
      <c r="I2617" t="s">
        <v>691</v>
      </c>
      <c r="J2617" t="s">
        <v>284</v>
      </c>
    </row>
    <row r="2618" spans="1:10" x14ac:dyDescent="0.3">
      <c r="A2618">
        <v>2616</v>
      </c>
      <c r="B2618" t="s">
        <v>5605</v>
      </c>
      <c r="D2618">
        <v>4</v>
      </c>
      <c r="E2618" t="s">
        <v>5606</v>
      </c>
      <c r="F2618" t="s">
        <v>22</v>
      </c>
      <c r="G2618" t="s">
        <v>5607</v>
      </c>
      <c r="H2618" t="s">
        <v>500</v>
      </c>
      <c r="I2618" t="s">
        <v>147</v>
      </c>
      <c r="J2618" t="s">
        <v>2938</v>
      </c>
    </row>
    <row r="2619" spans="1:10" x14ac:dyDescent="0.3">
      <c r="A2619">
        <v>2617</v>
      </c>
      <c r="B2619" t="s">
        <v>5608</v>
      </c>
      <c r="D2619">
        <v>4.5</v>
      </c>
      <c r="E2619" t="s">
        <v>5606</v>
      </c>
      <c r="F2619" t="s">
        <v>22</v>
      </c>
      <c r="G2619" t="s">
        <v>3926</v>
      </c>
      <c r="H2619" t="s">
        <v>925</v>
      </c>
      <c r="I2619" t="s">
        <v>147</v>
      </c>
      <c r="J2619" t="s">
        <v>223</v>
      </c>
    </row>
    <row r="2620" spans="1:10" x14ac:dyDescent="0.3">
      <c r="A2620">
        <v>2618</v>
      </c>
      <c r="B2620" t="s">
        <v>5609</v>
      </c>
      <c r="D2620">
        <v>3.6</v>
      </c>
      <c r="E2620" t="s">
        <v>5606</v>
      </c>
      <c r="F2620" t="s">
        <v>22</v>
      </c>
      <c r="G2620" t="s">
        <v>5610</v>
      </c>
      <c r="H2620" t="s">
        <v>234</v>
      </c>
      <c r="I2620" t="s">
        <v>147</v>
      </c>
      <c r="J2620" t="s">
        <v>19</v>
      </c>
    </row>
    <row r="2621" spans="1:10" x14ac:dyDescent="0.3">
      <c r="A2621">
        <v>2619</v>
      </c>
      <c r="B2621" t="s">
        <v>5611</v>
      </c>
      <c r="D2621">
        <v>4.0999999999999996</v>
      </c>
      <c r="E2621" t="s">
        <v>5606</v>
      </c>
      <c r="F2621" t="s">
        <v>22</v>
      </c>
      <c r="G2621" t="s">
        <v>5612</v>
      </c>
      <c r="H2621" t="s">
        <v>96</v>
      </c>
      <c r="I2621" t="s">
        <v>691</v>
      </c>
      <c r="J2621" t="s">
        <v>117</v>
      </c>
    </row>
    <row r="2622" spans="1:10" x14ac:dyDescent="0.3">
      <c r="A2622">
        <v>2620</v>
      </c>
      <c r="B2622" t="s">
        <v>5613</v>
      </c>
      <c r="D2622">
        <v>4.5</v>
      </c>
      <c r="E2622" t="s">
        <v>5606</v>
      </c>
      <c r="F2622" t="s">
        <v>22</v>
      </c>
      <c r="G2622" t="s">
        <v>5614</v>
      </c>
      <c r="H2622" t="s">
        <v>671</v>
      </c>
      <c r="I2622" t="s">
        <v>691</v>
      </c>
      <c r="J2622" t="s">
        <v>564</v>
      </c>
    </row>
    <row r="2623" spans="1:10" x14ac:dyDescent="0.3">
      <c r="A2623">
        <v>2621</v>
      </c>
      <c r="B2623" t="s">
        <v>5615</v>
      </c>
      <c r="D2623">
        <v>4.3</v>
      </c>
      <c r="E2623" t="s">
        <v>5606</v>
      </c>
      <c r="F2623" t="s">
        <v>22</v>
      </c>
      <c r="G2623" t="s">
        <v>4974</v>
      </c>
      <c r="H2623" t="s">
        <v>213</v>
      </c>
      <c r="I2623" t="s">
        <v>691</v>
      </c>
      <c r="J2623" t="s">
        <v>105</v>
      </c>
    </row>
    <row r="2624" spans="1:10" x14ac:dyDescent="0.3">
      <c r="A2624">
        <v>2622</v>
      </c>
      <c r="B2624" t="s">
        <v>5616</v>
      </c>
      <c r="D2624">
        <v>4.5999999999999996</v>
      </c>
      <c r="E2624" t="s">
        <v>5606</v>
      </c>
      <c r="F2624" t="s">
        <v>881</v>
      </c>
      <c r="G2624" t="s">
        <v>5617</v>
      </c>
      <c r="H2624" t="s">
        <v>234</v>
      </c>
      <c r="I2624" t="s">
        <v>1308</v>
      </c>
      <c r="J2624" t="s">
        <v>44</v>
      </c>
    </row>
    <row r="2625" spans="1:10" x14ac:dyDescent="0.3">
      <c r="A2625">
        <v>2623</v>
      </c>
      <c r="B2625" t="s">
        <v>5618</v>
      </c>
      <c r="D2625">
        <v>3.9</v>
      </c>
      <c r="E2625" t="s">
        <v>5606</v>
      </c>
      <c r="F2625" t="s">
        <v>22</v>
      </c>
      <c r="G2625" t="s">
        <v>5619</v>
      </c>
      <c r="H2625" t="s">
        <v>264</v>
      </c>
      <c r="I2625" t="s">
        <v>683</v>
      </c>
      <c r="J2625" t="s">
        <v>105</v>
      </c>
    </row>
    <row r="2626" spans="1:10" x14ac:dyDescent="0.3">
      <c r="A2626">
        <v>2624</v>
      </c>
      <c r="B2626" t="s">
        <v>5620</v>
      </c>
      <c r="D2626">
        <v>4.0999999999999996</v>
      </c>
      <c r="E2626" t="s">
        <v>5606</v>
      </c>
      <c r="F2626" t="s">
        <v>5621</v>
      </c>
      <c r="G2626" t="s">
        <v>752</v>
      </c>
      <c r="H2626" t="s">
        <v>3614</v>
      </c>
      <c r="J2626" t="s">
        <v>246</v>
      </c>
    </row>
    <row r="2627" spans="1:10" x14ac:dyDescent="0.3">
      <c r="A2627">
        <v>2625</v>
      </c>
      <c r="B2627" t="s">
        <v>5622</v>
      </c>
      <c r="D2627">
        <v>4.0999999999999996</v>
      </c>
      <c r="E2627" t="s">
        <v>5606</v>
      </c>
      <c r="F2627" t="s">
        <v>10</v>
      </c>
      <c r="G2627" t="s">
        <v>4893</v>
      </c>
      <c r="H2627" t="s">
        <v>1004</v>
      </c>
      <c r="I2627" t="s">
        <v>147</v>
      </c>
      <c r="J2627" t="s">
        <v>315</v>
      </c>
    </row>
    <row r="2628" spans="1:10" x14ac:dyDescent="0.3">
      <c r="A2628">
        <v>2626</v>
      </c>
      <c r="B2628" t="s">
        <v>5623</v>
      </c>
      <c r="D2628">
        <v>3.6</v>
      </c>
      <c r="E2628" t="s">
        <v>3604</v>
      </c>
      <c r="F2628" t="s">
        <v>10</v>
      </c>
      <c r="G2628" t="s">
        <v>2681</v>
      </c>
      <c r="H2628" t="s">
        <v>74</v>
      </c>
      <c r="I2628" t="s">
        <v>147</v>
      </c>
      <c r="J2628" t="s">
        <v>378</v>
      </c>
    </row>
    <row r="2629" spans="1:10" x14ac:dyDescent="0.3">
      <c r="A2629">
        <v>2627</v>
      </c>
      <c r="B2629" t="s">
        <v>5624</v>
      </c>
      <c r="D2629">
        <v>4.0999999999999996</v>
      </c>
      <c r="E2629" t="s">
        <v>5625</v>
      </c>
      <c r="F2629" t="s">
        <v>22</v>
      </c>
      <c r="G2629" t="s">
        <v>5626</v>
      </c>
      <c r="H2629" t="s">
        <v>5627</v>
      </c>
      <c r="I2629" t="s">
        <v>691</v>
      </c>
      <c r="J2629" t="s">
        <v>204</v>
      </c>
    </row>
    <row r="2630" spans="1:10" x14ac:dyDescent="0.3">
      <c r="A2630">
        <v>2628</v>
      </c>
      <c r="B2630" t="s">
        <v>5628</v>
      </c>
      <c r="D2630">
        <v>4.0999999999999996</v>
      </c>
      <c r="E2630" t="s">
        <v>5625</v>
      </c>
      <c r="F2630" t="s">
        <v>22</v>
      </c>
      <c r="G2630" t="s">
        <v>5629</v>
      </c>
      <c r="H2630" t="s">
        <v>84</v>
      </c>
      <c r="I2630" t="s">
        <v>147</v>
      </c>
      <c r="J2630" t="s">
        <v>315</v>
      </c>
    </row>
    <row r="2631" spans="1:10" x14ac:dyDescent="0.3">
      <c r="A2631">
        <v>2629</v>
      </c>
      <c r="B2631" t="s">
        <v>5630</v>
      </c>
      <c r="D2631">
        <v>4.3</v>
      </c>
      <c r="E2631" t="s">
        <v>5625</v>
      </c>
      <c r="F2631" t="s">
        <v>22</v>
      </c>
      <c r="G2631" t="s">
        <v>3328</v>
      </c>
      <c r="H2631" t="s">
        <v>48</v>
      </c>
      <c r="I2631" t="s">
        <v>147</v>
      </c>
      <c r="J2631" t="s">
        <v>523</v>
      </c>
    </row>
    <row r="2632" spans="1:10" x14ac:dyDescent="0.3">
      <c r="A2632">
        <v>2630</v>
      </c>
      <c r="B2632" t="s">
        <v>5631</v>
      </c>
      <c r="D2632">
        <v>3.9</v>
      </c>
      <c r="E2632" t="s">
        <v>5625</v>
      </c>
      <c r="F2632" t="s">
        <v>10</v>
      </c>
      <c r="G2632" t="s">
        <v>1816</v>
      </c>
      <c r="H2632" t="s">
        <v>671</v>
      </c>
      <c r="I2632" t="s">
        <v>147</v>
      </c>
      <c r="J2632" t="s">
        <v>105</v>
      </c>
    </row>
    <row r="2633" spans="1:10" x14ac:dyDescent="0.3">
      <c r="A2633">
        <v>2631</v>
      </c>
      <c r="B2633" t="s">
        <v>5632</v>
      </c>
      <c r="D2633">
        <v>3.4</v>
      </c>
      <c r="E2633" t="s">
        <v>5625</v>
      </c>
      <c r="F2633" t="s">
        <v>22</v>
      </c>
      <c r="G2633" t="s">
        <v>5633</v>
      </c>
      <c r="H2633" t="s">
        <v>142</v>
      </c>
      <c r="I2633" t="s">
        <v>1308</v>
      </c>
      <c r="J2633" t="s">
        <v>28</v>
      </c>
    </row>
    <row r="2634" spans="1:10" x14ac:dyDescent="0.3">
      <c r="A2634">
        <v>2632</v>
      </c>
      <c r="B2634" t="s">
        <v>5634</v>
      </c>
      <c r="D2634">
        <v>3.5</v>
      </c>
      <c r="E2634" t="s">
        <v>5625</v>
      </c>
      <c r="F2634" t="s">
        <v>22</v>
      </c>
      <c r="G2634" t="s">
        <v>5635</v>
      </c>
      <c r="H2634" t="s">
        <v>671</v>
      </c>
      <c r="I2634" t="s">
        <v>691</v>
      </c>
      <c r="J2634" t="s">
        <v>80</v>
      </c>
    </row>
    <row r="2635" spans="1:10" x14ac:dyDescent="0.3">
      <c r="A2635">
        <v>2633</v>
      </c>
      <c r="B2635" t="s">
        <v>5636</v>
      </c>
      <c r="D2635">
        <v>4.2</v>
      </c>
      <c r="E2635" t="s">
        <v>5625</v>
      </c>
      <c r="F2635" t="s">
        <v>22</v>
      </c>
      <c r="G2635" t="s">
        <v>4562</v>
      </c>
      <c r="H2635" t="s">
        <v>604</v>
      </c>
      <c r="I2635" t="s">
        <v>147</v>
      </c>
      <c r="J2635" t="s">
        <v>50</v>
      </c>
    </row>
    <row r="2636" spans="1:10" x14ac:dyDescent="0.3">
      <c r="A2636">
        <v>2634</v>
      </c>
      <c r="B2636" t="s">
        <v>5637</v>
      </c>
      <c r="D2636">
        <v>3.9</v>
      </c>
      <c r="E2636" t="s">
        <v>5625</v>
      </c>
      <c r="F2636" t="s">
        <v>22</v>
      </c>
      <c r="G2636" t="s">
        <v>2047</v>
      </c>
      <c r="H2636" t="s">
        <v>299</v>
      </c>
      <c r="I2636" t="s">
        <v>691</v>
      </c>
      <c r="J2636" t="s">
        <v>44</v>
      </c>
    </row>
    <row r="2637" spans="1:10" x14ac:dyDescent="0.3">
      <c r="A2637">
        <v>2635</v>
      </c>
      <c r="B2637" t="s">
        <v>5638</v>
      </c>
      <c r="D2637">
        <v>4.4000000000000004</v>
      </c>
      <c r="E2637" t="s">
        <v>5625</v>
      </c>
      <c r="F2637" t="s">
        <v>22</v>
      </c>
      <c r="G2637" t="s">
        <v>5639</v>
      </c>
      <c r="H2637" t="s">
        <v>54</v>
      </c>
      <c r="I2637" t="s">
        <v>147</v>
      </c>
      <c r="J2637" t="s">
        <v>44</v>
      </c>
    </row>
    <row r="2638" spans="1:10" x14ac:dyDescent="0.3">
      <c r="A2638">
        <v>2636</v>
      </c>
      <c r="B2638" t="s">
        <v>5640</v>
      </c>
      <c r="D2638">
        <v>4</v>
      </c>
      <c r="E2638" t="s">
        <v>5625</v>
      </c>
      <c r="F2638" t="s">
        <v>10</v>
      </c>
      <c r="G2638" t="s">
        <v>5641</v>
      </c>
      <c r="H2638" t="s">
        <v>446</v>
      </c>
      <c r="I2638" t="s">
        <v>691</v>
      </c>
      <c r="J2638" t="s">
        <v>80</v>
      </c>
    </row>
    <row r="2639" spans="1:10" x14ac:dyDescent="0.3">
      <c r="A2639">
        <v>2637</v>
      </c>
      <c r="B2639" t="s">
        <v>5642</v>
      </c>
      <c r="D2639">
        <v>4.2</v>
      </c>
      <c r="E2639" t="s">
        <v>5625</v>
      </c>
      <c r="F2639" t="s">
        <v>22</v>
      </c>
      <c r="G2639" t="s">
        <v>5643</v>
      </c>
      <c r="H2639" t="s">
        <v>54</v>
      </c>
      <c r="I2639" t="s">
        <v>683</v>
      </c>
      <c r="J2639" t="s">
        <v>5644</v>
      </c>
    </row>
    <row r="2640" spans="1:10" x14ac:dyDescent="0.3">
      <c r="A2640">
        <v>2638</v>
      </c>
      <c r="B2640" t="s">
        <v>5645</v>
      </c>
      <c r="D2640">
        <v>4.7</v>
      </c>
      <c r="E2640" t="s">
        <v>5625</v>
      </c>
      <c r="F2640" t="s">
        <v>5646</v>
      </c>
      <c r="G2640" t="s">
        <v>267</v>
      </c>
      <c r="H2640" t="s">
        <v>683</v>
      </c>
      <c r="J2640" t="s">
        <v>773</v>
      </c>
    </row>
    <row r="2641" spans="1:10" x14ac:dyDescent="0.3">
      <c r="A2641">
        <v>2639</v>
      </c>
      <c r="B2641" t="s">
        <v>5647</v>
      </c>
      <c r="D2641">
        <v>3.8</v>
      </c>
      <c r="E2641" t="s">
        <v>5625</v>
      </c>
      <c r="F2641" t="s">
        <v>22</v>
      </c>
      <c r="G2641" t="s">
        <v>2733</v>
      </c>
      <c r="H2641" t="s">
        <v>318</v>
      </c>
      <c r="I2641" t="s">
        <v>1261</v>
      </c>
      <c r="J2641" t="s">
        <v>44</v>
      </c>
    </row>
    <row r="2642" spans="1:10" x14ac:dyDescent="0.3">
      <c r="A2642">
        <v>2640</v>
      </c>
      <c r="B2642" t="s">
        <v>5648</v>
      </c>
      <c r="D2642">
        <v>4.8</v>
      </c>
      <c r="E2642" t="s">
        <v>5625</v>
      </c>
      <c r="F2642" t="s">
        <v>10</v>
      </c>
      <c r="G2642" t="s">
        <v>5649</v>
      </c>
      <c r="H2642" t="s">
        <v>299</v>
      </c>
      <c r="I2642" t="s">
        <v>1308</v>
      </c>
      <c r="J2642" t="s">
        <v>28</v>
      </c>
    </row>
    <row r="2643" spans="1:10" x14ac:dyDescent="0.3">
      <c r="A2643">
        <v>2641</v>
      </c>
      <c r="B2643" t="s">
        <v>5650</v>
      </c>
      <c r="D2643">
        <v>3.8</v>
      </c>
      <c r="E2643" t="s">
        <v>5625</v>
      </c>
      <c r="F2643" t="s">
        <v>10</v>
      </c>
      <c r="G2643" t="s">
        <v>1069</v>
      </c>
      <c r="H2643" t="s">
        <v>249</v>
      </c>
      <c r="I2643" t="s">
        <v>691</v>
      </c>
      <c r="J2643" t="s">
        <v>105</v>
      </c>
    </row>
    <row r="2644" spans="1:10" x14ac:dyDescent="0.3">
      <c r="A2644">
        <v>2642</v>
      </c>
      <c r="B2644" t="s">
        <v>5651</v>
      </c>
      <c r="D2644">
        <v>4.0999999999999996</v>
      </c>
      <c r="E2644" t="s">
        <v>3544</v>
      </c>
      <c r="F2644" t="s">
        <v>22</v>
      </c>
      <c r="G2644" t="s">
        <v>5652</v>
      </c>
      <c r="H2644" t="s">
        <v>721</v>
      </c>
      <c r="I2644" t="s">
        <v>1308</v>
      </c>
      <c r="J2644" t="s">
        <v>5653</v>
      </c>
    </row>
    <row r="2645" spans="1:10" x14ac:dyDescent="0.3">
      <c r="A2645">
        <v>2643</v>
      </c>
      <c r="B2645" t="s">
        <v>5654</v>
      </c>
      <c r="D2645">
        <v>4</v>
      </c>
      <c r="E2645" t="s">
        <v>3671</v>
      </c>
      <c r="F2645" t="s">
        <v>22</v>
      </c>
      <c r="G2645" t="s">
        <v>5655</v>
      </c>
      <c r="H2645" t="s">
        <v>151</v>
      </c>
      <c r="I2645" t="s">
        <v>1308</v>
      </c>
      <c r="J2645" t="s">
        <v>362</v>
      </c>
    </row>
    <row r="2646" spans="1:10" x14ac:dyDescent="0.3">
      <c r="A2646">
        <v>2644</v>
      </c>
      <c r="B2646" t="s">
        <v>5656</v>
      </c>
      <c r="D2646">
        <v>4.5</v>
      </c>
      <c r="E2646" t="s">
        <v>5625</v>
      </c>
      <c r="F2646" t="s">
        <v>22</v>
      </c>
      <c r="G2646" t="s">
        <v>5657</v>
      </c>
      <c r="H2646" t="s">
        <v>62</v>
      </c>
      <c r="I2646" t="s">
        <v>147</v>
      </c>
      <c r="J2646" t="s">
        <v>2258</v>
      </c>
    </row>
    <row r="2647" spans="1:10" x14ac:dyDescent="0.3">
      <c r="A2647">
        <v>2645</v>
      </c>
      <c r="B2647" t="s">
        <v>5658</v>
      </c>
      <c r="D2647">
        <v>4.5</v>
      </c>
      <c r="E2647" t="s">
        <v>5659</v>
      </c>
      <c r="F2647" t="s">
        <v>10</v>
      </c>
      <c r="G2647" t="s">
        <v>5660</v>
      </c>
      <c r="H2647" t="s">
        <v>749</v>
      </c>
      <c r="I2647" t="s">
        <v>1308</v>
      </c>
      <c r="J2647" t="s">
        <v>223</v>
      </c>
    </row>
    <row r="2648" spans="1:10" x14ac:dyDescent="0.3">
      <c r="A2648">
        <v>2646</v>
      </c>
      <c r="B2648" t="s">
        <v>5661</v>
      </c>
      <c r="D2648">
        <v>4.3</v>
      </c>
      <c r="E2648" t="s">
        <v>5659</v>
      </c>
      <c r="F2648" t="s">
        <v>22</v>
      </c>
      <c r="G2648" t="s">
        <v>2852</v>
      </c>
      <c r="H2648" t="s">
        <v>142</v>
      </c>
      <c r="I2648" t="s">
        <v>691</v>
      </c>
      <c r="J2648" t="s">
        <v>246</v>
      </c>
    </row>
    <row r="2649" spans="1:10" x14ac:dyDescent="0.3">
      <c r="A2649">
        <v>2647</v>
      </c>
      <c r="B2649" t="s">
        <v>5662</v>
      </c>
      <c r="D2649">
        <v>4</v>
      </c>
      <c r="E2649" t="s">
        <v>5659</v>
      </c>
      <c r="F2649" t="s">
        <v>10</v>
      </c>
      <c r="G2649" t="s">
        <v>5663</v>
      </c>
      <c r="H2649" t="s">
        <v>185</v>
      </c>
      <c r="I2649" t="s">
        <v>147</v>
      </c>
      <c r="J2649" t="s">
        <v>218</v>
      </c>
    </row>
    <row r="2650" spans="1:10" x14ac:dyDescent="0.3">
      <c r="A2650">
        <v>2648</v>
      </c>
      <c r="B2650" t="s">
        <v>5664</v>
      </c>
      <c r="D2650">
        <v>4.5</v>
      </c>
      <c r="E2650" t="s">
        <v>5659</v>
      </c>
      <c r="F2650" t="s">
        <v>22</v>
      </c>
      <c r="G2650" t="s">
        <v>5665</v>
      </c>
      <c r="H2650" t="s">
        <v>1796</v>
      </c>
      <c r="I2650" t="s">
        <v>147</v>
      </c>
      <c r="J2650" t="s">
        <v>424</v>
      </c>
    </row>
    <row r="2651" spans="1:10" x14ac:dyDescent="0.3">
      <c r="A2651">
        <v>2649</v>
      </c>
      <c r="B2651" t="s">
        <v>5666</v>
      </c>
      <c r="D2651">
        <v>3.6</v>
      </c>
      <c r="E2651" t="s">
        <v>5659</v>
      </c>
      <c r="F2651" t="s">
        <v>22</v>
      </c>
      <c r="G2651" t="s">
        <v>5667</v>
      </c>
      <c r="H2651" t="s">
        <v>1190</v>
      </c>
      <c r="I2651" t="s">
        <v>691</v>
      </c>
      <c r="J2651" t="s">
        <v>105</v>
      </c>
    </row>
    <row r="2652" spans="1:10" x14ac:dyDescent="0.3">
      <c r="A2652">
        <v>2650</v>
      </c>
      <c r="B2652" t="s">
        <v>5668</v>
      </c>
      <c r="D2652">
        <v>3.6</v>
      </c>
      <c r="E2652" t="s">
        <v>5659</v>
      </c>
      <c r="F2652" t="s">
        <v>10</v>
      </c>
      <c r="G2652" t="s">
        <v>4116</v>
      </c>
      <c r="H2652" t="s">
        <v>586</v>
      </c>
      <c r="I2652" t="s">
        <v>683</v>
      </c>
      <c r="J2652" t="s">
        <v>5669</v>
      </c>
    </row>
    <row r="2653" spans="1:10" x14ac:dyDescent="0.3">
      <c r="A2653">
        <v>2651</v>
      </c>
      <c r="B2653" t="s">
        <v>5670</v>
      </c>
      <c r="D2653">
        <v>4</v>
      </c>
      <c r="E2653" t="s">
        <v>220</v>
      </c>
      <c r="F2653" t="s">
        <v>22</v>
      </c>
      <c r="G2653" t="s">
        <v>5671</v>
      </c>
      <c r="H2653" t="s">
        <v>2160</v>
      </c>
      <c r="I2653" t="s">
        <v>75</v>
      </c>
      <c r="J2653" t="s">
        <v>246</v>
      </c>
    </row>
    <row r="2654" spans="1:10" x14ac:dyDescent="0.3">
      <c r="A2654">
        <v>2652</v>
      </c>
      <c r="B2654" t="s">
        <v>5672</v>
      </c>
      <c r="D2654">
        <v>3.8</v>
      </c>
      <c r="E2654" t="s">
        <v>5673</v>
      </c>
      <c r="F2654" t="s">
        <v>22</v>
      </c>
      <c r="G2654" t="s">
        <v>5674</v>
      </c>
      <c r="H2654" t="s">
        <v>538</v>
      </c>
      <c r="I2654" t="s">
        <v>147</v>
      </c>
      <c r="J2654" t="s">
        <v>918</v>
      </c>
    </row>
    <row r="2655" spans="1:10" x14ac:dyDescent="0.3">
      <c r="A2655">
        <v>2653</v>
      </c>
      <c r="B2655" t="s">
        <v>5675</v>
      </c>
      <c r="D2655">
        <v>4</v>
      </c>
      <c r="E2655" t="s">
        <v>5673</v>
      </c>
      <c r="F2655" t="s">
        <v>22</v>
      </c>
      <c r="G2655" t="s">
        <v>3628</v>
      </c>
      <c r="H2655" t="s">
        <v>185</v>
      </c>
      <c r="I2655" t="s">
        <v>691</v>
      </c>
      <c r="J2655" t="s">
        <v>424</v>
      </c>
    </row>
    <row r="2656" spans="1:10" x14ac:dyDescent="0.3">
      <c r="A2656">
        <v>2654</v>
      </c>
      <c r="B2656" t="s">
        <v>5676</v>
      </c>
      <c r="D2656">
        <v>3.9</v>
      </c>
      <c r="E2656" t="s">
        <v>5673</v>
      </c>
      <c r="F2656" t="s">
        <v>343</v>
      </c>
      <c r="G2656" t="s">
        <v>5677</v>
      </c>
      <c r="H2656" t="s">
        <v>84</v>
      </c>
      <c r="I2656" t="s">
        <v>1308</v>
      </c>
      <c r="J2656" t="s">
        <v>80</v>
      </c>
    </row>
    <row r="2657" spans="1:10" x14ac:dyDescent="0.3">
      <c r="A2657">
        <v>2655</v>
      </c>
      <c r="B2657" t="s">
        <v>5678</v>
      </c>
      <c r="D2657">
        <v>3.8</v>
      </c>
      <c r="E2657" t="s">
        <v>5673</v>
      </c>
      <c r="F2657" t="s">
        <v>22</v>
      </c>
      <c r="G2657" t="s">
        <v>5679</v>
      </c>
      <c r="H2657" t="s">
        <v>318</v>
      </c>
      <c r="I2657" t="s">
        <v>147</v>
      </c>
      <c r="J2657" t="s">
        <v>268</v>
      </c>
    </row>
    <row r="2658" spans="1:10" x14ac:dyDescent="0.3">
      <c r="A2658">
        <v>2656</v>
      </c>
      <c r="B2658" t="s">
        <v>5680</v>
      </c>
      <c r="D2658">
        <v>3.9</v>
      </c>
      <c r="E2658" t="s">
        <v>5673</v>
      </c>
      <c r="F2658" t="s">
        <v>10</v>
      </c>
      <c r="G2658" t="s">
        <v>2337</v>
      </c>
      <c r="H2658" t="s">
        <v>48</v>
      </c>
      <c r="I2658" t="s">
        <v>181</v>
      </c>
      <c r="J2658" t="s">
        <v>424</v>
      </c>
    </row>
    <row r="2659" spans="1:10" x14ac:dyDescent="0.3">
      <c r="A2659">
        <v>2657</v>
      </c>
      <c r="B2659" t="s">
        <v>5681</v>
      </c>
      <c r="D2659">
        <v>3.8</v>
      </c>
      <c r="E2659" t="s">
        <v>5673</v>
      </c>
      <c r="F2659" t="s">
        <v>10</v>
      </c>
      <c r="G2659" t="s">
        <v>4756</v>
      </c>
      <c r="H2659" t="s">
        <v>54</v>
      </c>
      <c r="I2659" t="s">
        <v>683</v>
      </c>
      <c r="J2659" t="s">
        <v>999</v>
      </c>
    </row>
    <row r="2660" spans="1:10" x14ac:dyDescent="0.3">
      <c r="A2660">
        <v>2658</v>
      </c>
      <c r="B2660" t="s">
        <v>5682</v>
      </c>
      <c r="D2660">
        <v>4</v>
      </c>
      <c r="E2660" t="s">
        <v>5673</v>
      </c>
      <c r="F2660" t="s">
        <v>22</v>
      </c>
      <c r="G2660" t="s">
        <v>4434</v>
      </c>
      <c r="H2660" t="s">
        <v>62</v>
      </c>
      <c r="I2660" t="s">
        <v>691</v>
      </c>
      <c r="J2660" t="s">
        <v>2269</v>
      </c>
    </row>
    <row r="2661" spans="1:10" x14ac:dyDescent="0.3">
      <c r="A2661">
        <v>2659</v>
      </c>
      <c r="B2661" t="s">
        <v>5683</v>
      </c>
      <c r="D2661">
        <v>3.8</v>
      </c>
      <c r="E2661" t="s">
        <v>5673</v>
      </c>
      <c r="F2661" t="s">
        <v>10</v>
      </c>
      <c r="G2661" t="s">
        <v>5003</v>
      </c>
      <c r="H2661" t="s">
        <v>368</v>
      </c>
      <c r="I2661" t="s">
        <v>691</v>
      </c>
      <c r="J2661" t="s">
        <v>601</v>
      </c>
    </row>
    <row r="2662" spans="1:10" x14ac:dyDescent="0.3">
      <c r="A2662">
        <v>2660</v>
      </c>
      <c r="B2662" t="s">
        <v>5684</v>
      </c>
      <c r="D2662">
        <v>3.5</v>
      </c>
      <c r="E2662" t="s">
        <v>5673</v>
      </c>
      <c r="F2662" t="s">
        <v>22</v>
      </c>
      <c r="G2662" t="s">
        <v>3266</v>
      </c>
      <c r="H2662" t="s">
        <v>230</v>
      </c>
      <c r="I2662" t="s">
        <v>147</v>
      </c>
      <c r="J2662" t="s">
        <v>19</v>
      </c>
    </row>
    <row r="2663" spans="1:10" x14ac:dyDescent="0.3">
      <c r="A2663">
        <v>2661</v>
      </c>
      <c r="B2663" t="s">
        <v>5685</v>
      </c>
      <c r="D2663">
        <v>3.8</v>
      </c>
      <c r="E2663" t="s">
        <v>5673</v>
      </c>
      <c r="F2663" t="s">
        <v>22</v>
      </c>
      <c r="G2663" t="s">
        <v>1780</v>
      </c>
      <c r="H2663" t="s">
        <v>200</v>
      </c>
      <c r="I2663" t="s">
        <v>1308</v>
      </c>
      <c r="J2663" t="s">
        <v>1012</v>
      </c>
    </row>
    <row r="2664" spans="1:10" x14ac:dyDescent="0.3">
      <c r="A2664">
        <v>2662</v>
      </c>
      <c r="B2664" t="s">
        <v>5686</v>
      </c>
      <c r="D2664">
        <v>3.8</v>
      </c>
      <c r="E2664" t="s">
        <v>5673</v>
      </c>
      <c r="F2664" t="s">
        <v>22</v>
      </c>
      <c r="G2664" t="s">
        <v>5687</v>
      </c>
      <c r="H2664" t="s">
        <v>142</v>
      </c>
      <c r="I2664" t="s">
        <v>147</v>
      </c>
      <c r="J2664" t="s">
        <v>19</v>
      </c>
    </row>
    <row r="2665" spans="1:10" x14ac:dyDescent="0.3">
      <c r="A2665">
        <v>2663</v>
      </c>
      <c r="B2665" t="s">
        <v>5688</v>
      </c>
      <c r="D2665">
        <v>3.3</v>
      </c>
      <c r="E2665" t="s">
        <v>5673</v>
      </c>
      <c r="F2665" t="s">
        <v>22</v>
      </c>
      <c r="G2665" t="s">
        <v>4230</v>
      </c>
      <c r="H2665" t="s">
        <v>331</v>
      </c>
      <c r="I2665" t="s">
        <v>147</v>
      </c>
      <c r="J2665" t="s">
        <v>2462</v>
      </c>
    </row>
    <row r="2666" spans="1:10" x14ac:dyDescent="0.3">
      <c r="A2666">
        <v>2664</v>
      </c>
      <c r="B2666" t="s">
        <v>5689</v>
      </c>
      <c r="D2666">
        <v>3.8</v>
      </c>
      <c r="E2666" t="s">
        <v>5673</v>
      </c>
      <c r="F2666" t="s">
        <v>22</v>
      </c>
      <c r="G2666" t="s">
        <v>5237</v>
      </c>
      <c r="H2666" t="s">
        <v>84</v>
      </c>
      <c r="I2666" t="s">
        <v>147</v>
      </c>
      <c r="J2666" t="s">
        <v>295</v>
      </c>
    </row>
    <row r="2667" spans="1:10" x14ac:dyDescent="0.3">
      <c r="A2667">
        <v>2665</v>
      </c>
      <c r="B2667" t="s">
        <v>5690</v>
      </c>
      <c r="D2667">
        <v>3.8</v>
      </c>
      <c r="E2667" t="s">
        <v>5673</v>
      </c>
      <c r="F2667" t="s">
        <v>22</v>
      </c>
      <c r="G2667" t="s">
        <v>5691</v>
      </c>
      <c r="H2667" t="s">
        <v>43</v>
      </c>
      <c r="I2667" t="s">
        <v>683</v>
      </c>
      <c r="J2667" t="s">
        <v>523</v>
      </c>
    </row>
    <row r="2668" spans="1:10" x14ac:dyDescent="0.3">
      <c r="A2668">
        <v>2666</v>
      </c>
      <c r="B2668" t="s">
        <v>5692</v>
      </c>
      <c r="D2668">
        <v>3.9</v>
      </c>
      <c r="E2668" t="s">
        <v>5673</v>
      </c>
      <c r="F2668" t="s">
        <v>10</v>
      </c>
      <c r="G2668" t="s">
        <v>5693</v>
      </c>
      <c r="H2668" t="s">
        <v>151</v>
      </c>
      <c r="I2668" t="s">
        <v>683</v>
      </c>
      <c r="J2668" t="s">
        <v>315</v>
      </c>
    </row>
    <row r="2669" spans="1:10" x14ac:dyDescent="0.3">
      <c r="A2669">
        <v>2667</v>
      </c>
      <c r="B2669" t="s">
        <v>5694</v>
      </c>
      <c r="D2669">
        <v>3.4</v>
      </c>
      <c r="E2669" t="s">
        <v>5673</v>
      </c>
      <c r="F2669" t="s">
        <v>22</v>
      </c>
      <c r="G2669" t="s">
        <v>5695</v>
      </c>
      <c r="H2669" t="s">
        <v>230</v>
      </c>
      <c r="I2669" t="s">
        <v>147</v>
      </c>
      <c r="J2669" t="s">
        <v>243</v>
      </c>
    </row>
    <row r="2670" spans="1:10" x14ac:dyDescent="0.3">
      <c r="A2670">
        <v>2668</v>
      </c>
      <c r="B2670" t="s">
        <v>5696</v>
      </c>
      <c r="D2670">
        <v>4.2</v>
      </c>
      <c r="E2670" t="s">
        <v>5673</v>
      </c>
      <c r="F2670" t="s">
        <v>10</v>
      </c>
      <c r="G2670" t="s">
        <v>5697</v>
      </c>
      <c r="H2670" t="s">
        <v>24</v>
      </c>
      <c r="I2670" t="s">
        <v>147</v>
      </c>
      <c r="J2670" t="s">
        <v>1080</v>
      </c>
    </row>
    <row r="2671" spans="1:10" x14ac:dyDescent="0.3">
      <c r="A2671">
        <v>2669</v>
      </c>
      <c r="B2671" t="s">
        <v>5698</v>
      </c>
      <c r="D2671">
        <v>3.9</v>
      </c>
      <c r="E2671" t="s">
        <v>5673</v>
      </c>
      <c r="F2671" t="s">
        <v>10</v>
      </c>
      <c r="G2671" t="s">
        <v>3278</v>
      </c>
      <c r="H2671" t="s">
        <v>213</v>
      </c>
      <c r="I2671" t="s">
        <v>691</v>
      </c>
      <c r="J2671" t="s">
        <v>19</v>
      </c>
    </row>
    <row r="2672" spans="1:10" x14ac:dyDescent="0.3">
      <c r="A2672">
        <v>2670</v>
      </c>
      <c r="B2672" t="s">
        <v>5699</v>
      </c>
      <c r="D2672">
        <v>4</v>
      </c>
      <c r="E2672" t="s">
        <v>3867</v>
      </c>
      <c r="F2672" t="s">
        <v>22</v>
      </c>
      <c r="G2672" t="s">
        <v>5095</v>
      </c>
      <c r="H2672" t="s">
        <v>604</v>
      </c>
      <c r="I2672" t="s">
        <v>147</v>
      </c>
      <c r="J2672" t="s">
        <v>918</v>
      </c>
    </row>
    <row r="2673" spans="1:10" x14ac:dyDescent="0.3">
      <c r="A2673">
        <v>2671</v>
      </c>
      <c r="B2673" t="s">
        <v>5700</v>
      </c>
      <c r="D2673">
        <v>3.5</v>
      </c>
      <c r="E2673" t="s">
        <v>5701</v>
      </c>
      <c r="F2673" t="s">
        <v>22</v>
      </c>
      <c r="G2673" t="s">
        <v>1144</v>
      </c>
      <c r="H2673" t="s">
        <v>321</v>
      </c>
      <c r="I2673" t="s">
        <v>147</v>
      </c>
      <c r="J2673" t="s">
        <v>243</v>
      </c>
    </row>
    <row r="2674" spans="1:10" x14ac:dyDescent="0.3">
      <c r="A2674">
        <v>2672</v>
      </c>
      <c r="B2674" t="s">
        <v>5702</v>
      </c>
      <c r="D2674">
        <v>4.5</v>
      </c>
      <c r="E2674" t="s">
        <v>5701</v>
      </c>
      <c r="F2674" t="s">
        <v>22</v>
      </c>
      <c r="G2674" t="s">
        <v>5703</v>
      </c>
      <c r="H2674" t="s">
        <v>96</v>
      </c>
      <c r="I2674" t="s">
        <v>1261</v>
      </c>
      <c r="J2674" t="s">
        <v>726</v>
      </c>
    </row>
    <row r="2675" spans="1:10" x14ac:dyDescent="0.3">
      <c r="A2675">
        <v>2673</v>
      </c>
      <c r="B2675" t="s">
        <v>5704</v>
      </c>
      <c r="D2675">
        <v>4.2</v>
      </c>
      <c r="E2675" t="s">
        <v>5701</v>
      </c>
      <c r="F2675" t="s">
        <v>22</v>
      </c>
      <c r="G2675" t="s">
        <v>5705</v>
      </c>
      <c r="H2675" t="s">
        <v>629</v>
      </c>
      <c r="I2675" t="s">
        <v>691</v>
      </c>
      <c r="J2675" t="s">
        <v>5228</v>
      </c>
    </row>
    <row r="2676" spans="1:10" x14ac:dyDescent="0.3">
      <c r="A2676">
        <v>2674</v>
      </c>
      <c r="B2676" t="s">
        <v>5706</v>
      </c>
      <c r="D2676">
        <v>4</v>
      </c>
      <c r="E2676" t="s">
        <v>5701</v>
      </c>
      <c r="F2676" t="s">
        <v>10</v>
      </c>
      <c r="G2676" t="s">
        <v>5707</v>
      </c>
      <c r="H2676" t="s">
        <v>547</v>
      </c>
      <c r="I2676" t="s">
        <v>147</v>
      </c>
      <c r="J2676" t="s">
        <v>204</v>
      </c>
    </row>
    <row r="2677" spans="1:10" x14ac:dyDescent="0.3">
      <c r="A2677">
        <v>2675</v>
      </c>
      <c r="B2677" t="s">
        <v>5708</v>
      </c>
      <c r="D2677">
        <v>4.2</v>
      </c>
      <c r="E2677" t="s">
        <v>5701</v>
      </c>
      <c r="F2677" t="s">
        <v>22</v>
      </c>
      <c r="G2677" t="s">
        <v>5709</v>
      </c>
      <c r="H2677" t="s">
        <v>84</v>
      </c>
      <c r="I2677" t="s">
        <v>1308</v>
      </c>
      <c r="J2677" t="s">
        <v>80</v>
      </c>
    </row>
    <row r="2678" spans="1:10" x14ac:dyDescent="0.3">
      <c r="A2678">
        <v>2676</v>
      </c>
      <c r="B2678" t="s">
        <v>5710</v>
      </c>
      <c r="D2678">
        <v>4.0999999999999996</v>
      </c>
      <c r="E2678" t="s">
        <v>5701</v>
      </c>
      <c r="F2678" t="s">
        <v>10</v>
      </c>
      <c r="G2678" t="s">
        <v>5711</v>
      </c>
      <c r="H2678" t="s">
        <v>547</v>
      </c>
      <c r="I2678" t="s">
        <v>147</v>
      </c>
      <c r="J2678" t="s">
        <v>5712</v>
      </c>
    </row>
    <row r="2679" spans="1:10" x14ac:dyDescent="0.3">
      <c r="A2679">
        <v>2677</v>
      </c>
      <c r="B2679" t="s">
        <v>5713</v>
      </c>
      <c r="D2679">
        <v>3.2</v>
      </c>
      <c r="E2679" t="s">
        <v>5701</v>
      </c>
      <c r="F2679" t="s">
        <v>10</v>
      </c>
      <c r="G2679" t="s">
        <v>5714</v>
      </c>
      <c r="H2679" t="s">
        <v>18</v>
      </c>
      <c r="I2679" t="s">
        <v>147</v>
      </c>
      <c r="J2679" t="s">
        <v>362</v>
      </c>
    </row>
    <row r="2680" spans="1:10" x14ac:dyDescent="0.3">
      <c r="A2680">
        <v>2678</v>
      </c>
      <c r="B2680" t="s">
        <v>5715</v>
      </c>
      <c r="D2680">
        <v>3.9</v>
      </c>
      <c r="E2680" t="s">
        <v>5701</v>
      </c>
      <c r="F2680" t="s">
        <v>22</v>
      </c>
      <c r="G2680" t="s">
        <v>5716</v>
      </c>
      <c r="H2680" t="s">
        <v>58</v>
      </c>
      <c r="I2680" t="s">
        <v>683</v>
      </c>
      <c r="J2680" t="s">
        <v>117</v>
      </c>
    </row>
    <row r="2681" spans="1:10" x14ac:dyDescent="0.3">
      <c r="A2681">
        <v>2679</v>
      </c>
      <c r="B2681" t="s">
        <v>5717</v>
      </c>
      <c r="D2681">
        <v>3.2</v>
      </c>
      <c r="E2681" t="s">
        <v>5701</v>
      </c>
      <c r="F2681" t="s">
        <v>22</v>
      </c>
      <c r="G2681" t="s">
        <v>5718</v>
      </c>
      <c r="H2681" t="s">
        <v>109</v>
      </c>
      <c r="I2681" t="s">
        <v>1308</v>
      </c>
      <c r="J2681" t="s">
        <v>85</v>
      </c>
    </row>
    <row r="2682" spans="1:10" x14ac:dyDescent="0.3">
      <c r="A2682">
        <v>2680</v>
      </c>
      <c r="B2682" t="s">
        <v>5719</v>
      </c>
      <c r="D2682">
        <v>3.3</v>
      </c>
      <c r="E2682" t="s">
        <v>5701</v>
      </c>
      <c r="F2682" t="s">
        <v>22</v>
      </c>
      <c r="G2682" t="s">
        <v>5720</v>
      </c>
      <c r="H2682" t="s">
        <v>100</v>
      </c>
      <c r="I2682" t="s">
        <v>683</v>
      </c>
      <c r="J2682" t="s">
        <v>268</v>
      </c>
    </row>
    <row r="2683" spans="1:10" x14ac:dyDescent="0.3">
      <c r="A2683">
        <v>2681</v>
      </c>
      <c r="B2683" t="s">
        <v>5721</v>
      </c>
      <c r="D2683">
        <v>4.0999999999999996</v>
      </c>
      <c r="E2683" t="s">
        <v>5701</v>
      </c>
      <c r="F2683" t="s">
        <v>22</v>
      </c>
      <c r="G2683" t="s">
        <v>1099</v>
      </c>
      <c r="H2683" t="s">
        <v>126</v>
      </c>
      <c r="I2683" t="s">
        <v>683</v>
      </c>
      <c r="J2683" t="s">
        <v>28</v>
      </c>
    </row>
    <row r="2684" spans="1:10" x14ac:dyDescent="0.3">
      <c r="A2684">
        <v>2682</v>
      </c>
      <c r="B2684" t="s">
        <v>5722</v>
      </c>
      <c r="D2684">
        <v>4.0999999999999996</v>
      </c>
      <c r="E2684" t="s">
        <v>5701</v>
      </c>
      <c r="F2684" t="s">
        <v>22</v>
      </c>
      <c r="G2684" t="s">
        <v>5723</v>
      </c>
      <c r="H2684" t="s">
        <v>39</v>
      </c>
      <c r="I2684" t="s">
        <v>147</v>
      </c>
      <c r="J2684" t="s">
        <v>204</v>
      </c>
    </row>
    <row r="2685" spans="1:10" x14ac:dyDescent="0.3">
      <c r="A2685">
        <v>2683</v>
      </c>
      <c r="B2685" t="s">
        <v>5724</v>
      </c>
      <c r="D2685">
        <v>3.3</v>
      </c>
      <c r="E2685" t="s">
        <v>5701</v>
      </c>
      <c r="F2685" t="s">
        <v>10</v>
      </c>
      <c r="G2685" t="s">
        <v>5725</v>
      </c>
      <c r="H2685" t="s">
        <v>321</v>
      </c>
      <c r="I2685" t="s">
        <v>1308</v>
      </c>
      <c r="J2685" t="s">
        <v>19</v>
      </c>
    </row>
    <row r="2686" spans="1:10" x14ac:dyDescent="0.3">
      <c r="A2686">
        <v>2684</v>
      </c>
      <c r="B2686" t="s">
        <v>5726</v>
      </c>
      <c r="D2686">
        <v>3.9</v>
      </c>
      <c r="E2686" t="s">
        <v>5701</v>
      </c>
      <c r="F2686" t="s">
        <v>22</v>
      </c>
      <c r="G2686" t="s">
        <v>5727</v>
      </c>
      <c r="H2686" t="s">
        <v>146</v>
      </c>
      <c r="I2686" t="s">
        <v>691</v>
      </c>
      <c r="J2686" t="s">
        <v>117</v>
      </c>
    </row>
    <row r="2687" spans="1:10" x14ac:dyDescent="0.3">
      <c r="A2687">
        <v>2685</v>
      </c>
      <c r="B2687" t="s">
        <v>5728</v>
      </c>
      <c r="D2687">
        <v>4.3</v>
      </c>
      <c r="E2687" t="s">
        <v>5701</v>
      </c>
      <c r="F2687" t="s">
        <v>22</v>
      </c>
      <c r="G2687" t="s">
        <v>5729</v>
      </c>
      <c r="H2687" t="s">
        <v>522</v>
      </c>
      <c r="I2687" t="s">
        <v>691</v>
      </c>
      <c r="J2687" t="s">
        <v>268</v>
      </c>
    </row>
    <row r="2688" spans="1:10" x14ac:dyDescent="0.3">
      <c r="A2688">
        <v>2686</v>
      </c>
      <c r="B2688" t="s">
        <v>5730</v>
      </c>
      <c r="D2688">
        <v>4.5</v>
      </c>
      <c r="E2688" t="s">
        <v>5701</v>
      </c>
      <c r="F2688" t="s">
        <v>10</v>
      </c>
      <c r="G2688" t="s">
        <v>5731</v>
      </c>
      <c r="H2688" t="s">
        <v>126</v>
      </c>
      <c r="I2688" t="s">
        <v>147</v>
      </c>
      <c r="J2688" t="s">
        <v>44</v>
      </c>
    </row>
    <row r="2689" spans="1:10" x14ac:dyDescent="0.3">
      <c r="A2689">
        <v>2687</v>
      </c>
      <c r="B2689" t="s">
        <v>5732</v>
      </c>
      <c r="D2689">
        <v>2.9</v>
      </c>
      <c r="E2689" t="s">
        <v>5701</v>
      </c>
      <c r="F2689" t="s">
        <v>22</v>
      </c>
      <c r="G2689" t="s">
        <v>3337</v>
      </c>
      <c r="H2689" t="s">
        <v>299</v>
      </c>
      <c r="I2689" t="s">
        <v>1261</v>
      </c>
      <c r="J2689" t="s">
        <v>28</v>
      </c>
    </row>
    <row r="2690" spans="1:10" x14ac:dyDescent="0.3">
      <c r="A2690">
        <v>2688</v>
      </c>
      <c r="B2690" t="s">
        <v>5733</v>
      </c>
      <c r="D2690">
        <v>4.8</v>
      </c>
      <c r="E2690" t="s">
        <v>5701</v>
      </c>
      <c r="F2690" t="s">
        <v>239</v>
      </c>
      <c r="G2690" t="s">
        <v>5734</v>
      </c>
      <c r="H2690" t="s">
        <v>89</v>
      </c>
      <c r="I2690" t="s">
        <v>1261</v>
      </c>
      <c r="J2690" t="s">
        <v>1278</v>
      </c>
    </row>
    <row r="2691" spans="1:10" x14ac:dyDescent="0.3">
      <c r="A2691">
        <v>2689</v>
      </c>
      <c r="B2691" t="s">
        <v>5735</v>
      </c>
      <c r="D2691">
        <v>3.8</v>
      </c>
      <c r="E2691" t="s">
        <v>5701</v>
      </c>
      <c r="F2691" t="s">
        <v>22</v>
      </c>
      <c r="G2691" t="s">
        <v>5736</v>
      </c>
      <c r="H2691" t="s">
        <v>1393</v>
      </c>
      <c r="I2691" t="s">
        <v>147</v>
      </c>
      <c r="J2691" t="s">
        <v>105</v>
      </c>
    </row>
    <row r="2692" spans="1:10" x14ac:dyDescent="0.3">
      <c r="A2692">
        <v>2690</v>
      </c>
      <c r="B2692" t="s">
        <v>5737</v>
      </c>
      <c r="D2692">
        <v>3.7</v>
      </c>
      <c r="E2692" t="s">
        <v>5738</v>
      </c>
      <c r="F2692" t="s">
        <v>22</v>
      </c>
      <c r="G2692" t="s">
        <v>5739</v>
      </c>
      <c r="H2692" t="s">
        <v>406</v>
      </c>
      <c r="I2692" t="s">
        <v>147</v>
      </c>
      <c r="J2692" t="s">
        <v>726</v>
      </c>
    </row>
    <row r="2693" spans="1:10" x14ac:dyDescent="0.3">
      <c r="A2693">
        <v>2691</v>
      </c>
      <c r="B2693" t="s">
        <v>5740</v>
      </c>
      <c r="D2693">
        <v>3.9</v>
      </c>
      <c r="E2693" t="s">
        <v>5738</v>
      </c>
      <c r="F2693" t="s">
        <v>10</v>
      </c>
      <c r="G2693" t="s">
        <v>3749</v>
      </c>
      <c r="H2693" t="s">
        <v>604</v>
      </c>
      <c r="I2693" t="s">
        <v>683</v>
      </c>
      <c r="J2693" t="s">
        <v>1012</v>
      </c>
    </row>
    <row r="2694" spans="1:10" x14ac:dyDescent="0.3">
      <c r="A2694">
        <v>2692</v>
      </c>
      <c r="B2694" t="s">
        <v>5741</v>
      </c>
      <c r="D2694">
        <v>3.8</v>
      </c>
      <c r="E2694" t="s">
        <v>5738</v>
      </c>
      <c r="F2694" t="s">
        <v>22</v>
      </c>
      <c r="G2694" t="s">
        <v>2387</v>
      </c>
      <c r="H2694" t="s">
        <v>100</v>
      </c>
      <c r="I2694" t="s">
        <v>147</v>
      </c>
      <c r="J2694" t="s">
        <v>1080</v>
      </c>
    </row>
    <row r="2695" spans="1:10" x14ac:dyDescent="0.3">
      <c r="A2695">
        <v>2693</v>
      </c>
      <c r="B2695" t="s">
        <v>5742</v>
      </c>
      <c r="D2695">
        <v>4.3</v>
      </c>
      <c r="E2695" t="s">
        <v>5738</v>
      </c>
      <c r="F2695" t="s">
        <v>10</v>
      </c>
      <c r="G2695" t="s">
        <v>2645</v>
      </c>
      <c r="H2695" t="s">
        <v>249</v>
      </c>
      <c r="I2695" t="s">
        <v>691</v>
      </c>
      <c r="J2695" t="s">
        <v>80</v>
      </c>
    </row>
    <row r="2696" spans="1:10" x14ac:dyDescent="0.3">
      <c r="A2696">
        <v>2694</v>
      </c>
      <c r="B2696" t="s">
        <v>5743</v>
      </c>
      <c r="D2696">
        <v>4.0999999999999996</v>
      </c>
      <c r="E2696" t="s">
        <v>5738</v>
      </c>
      <c r="F2696" t="s">
        <v>22</v>
      </c>
      <c r="G2696" t="s">
        <v>1780</v>
      </c>
      <c r="H2696" t="s">
        <v>230</v>
      </c>
      <c r="I2696" t="s">
        <v>147</v>
      </c>
      <c r="J2696" t="s">
        <v>44</v>
      </c>
    </row>
    <row r="2697" spans="1:10" x14ac:dyDescent="0.3">
      <c r="A2697">
        <v>2695</v>
      </c>
      <c r="B2697" t="s">
        <v>5744</v>
      </c>
      <c r="D2697">
        <v>4.0999999999999996</v>
      </c>
      <c r="E2697" t="s">
        <v>5738</v>
      </c>
      <c r="F2697" t="s">
        <v>22</v>
      </c>
      <c r="G2697" t="s">
        <v>5745</v>
      </c>
      <c r="H2697" t="s">
        <v>731</v>
      </c>
      <c r="I2697" t="s">
        <v>1308</v>
      </c>
      <c r="J2697" t="s">
        <v>117</v>
      </c>
    </row>
    <row r="2698" spans="1:10" x14ac:dyDescent="0.3">
      <c r="A2698">
        <v>2696</v>
      </c>
      <c r="B2698" t="s">
        <v>5746</v>
      </c>
      <c r="D2698">
        <v>4.3</v>
      </c>
      <c r="E2698" t="s">
        <v>5738</v>
      </c>
      <c r="F2698" t="s">
        <v>22</v>
      </c>
      <c r="G2698" t="s">
        <v>4209</v>
      </c>
      <c r="H2698" t="s">
        <v>583</v>
      </c>
      <c r="I2698" t="s">
        <v>691</v>
      </c>
      <c r="J2698" t="s">
        <v>44</v>
      </c>
    </row>
    <row r="2699" spans="1:10" x14ac:dyDescent="0.3">
      <c r="A2699">
        <v>2697</v>
      </c>
      <c r="B2699" t="s">
        <v>5747</v>
      </c>
      <c r="D2699">
        <v>3.9</v>
      </c>
      <c r="E2699" t="s">
        <v>5738</v>
      </c>
      <c r="F2699" t="s">
        <v>22</v>
      </c>
      <c r="G2699" t="s">
        <v>5748</v>
      </c>
      <c r="H2699" t="s">
        <v>203</v>
      </c>
      <c r="I2699" t="s">
        <v>691</v>
      </c>
      <c r="J2699" t="s">
        <v>80</v>
      </c>
    </row>
    <row r="2700" spans="1:10" x14ac:dyDescent="0.3">
      <c r="A2700">
        <v>2698</v>
      </c>
      <c r="B2700" t="s">
        <v>5749</v>
      </c>
      <c r="D2700">
        <v>3.9</v>
      </c>
      <c r="E2700" t="s">
        <v>5738</v>
      </c>
      <c r="F2700" t="s">
        <v>22</v>
      </c>
      <c r="G2700" t="s">
        <v>5750</v>
      </c>
      <c r="H2700" t="s">
        <v>48</v>
      </c>
      <c r="I2700" t="s">
        <v>691</v>
      </c>
      <c r="J2700" t="s">
        <v>254</v>
      </c>
    </row>
    <row r="2701" spans="1:10" x14ac:dyDescent="0.3">
      <c r="A2701">
        <v>2699</v>
      </c>
      <c r="B2701" t="s">
        <v>5751</v>
      </c>
      <c r="D2701">
        <v>4</v>
      </c>
      <c r="E2701" t="s">
        <v>5738</v>
      </c>
      <c r="F2701" t="s">
        <v>22</v>
      </c>
      <c r="G2701" t="s">
        <v>5752</v>
      </c>
      <c r="H2701" t="s">
        <v>54</v>
      </c>
      <c r="I2701" t="s">
        <v>691</v>
      </c>
      <c r="J2701" t="s">
        <v>204</v>
      </c>
    </row>
    <row r="2702" spans="1:10" x14ac:dyDescent="0.3">
      <c r="A2702">
        <v>2700</v>
      </c>
      <c r="B2702" t="s">
        <v>5753</v>
      </c>
      <c r="D2702">
        <v>4.3</v>
      </c>
      <c r="E2702" t="s">
        <v>5738</v>
      </c>
      <c r="F2702" t="s">
        <v>22</v>
      </c>
      <c r="G2702" t="s">
        <v>3981</v>
      </c>
      <c r="H2702" t="s">
        <v>267</v>
      </c>
      <c r="I2702" t="s">
        <v>147</v>
      </c>
      <c r="J2702" t="s">
        <v>1519</v>
      </c>
    </row>
    <row r="2703" spans="1:10" x14ac:dyDescent="0.3">
      <c r="A2703">
        <v>2701</v>
      </c>
      <c r="B2703" t="s">
        <v>5754</v>
      </c>
      <c r="D2703">
        <v>4.9000000000000004</v>
      </c>
      <c r="E2703" t="s">
        <v>5738</v>
      </c>
      <c r="F2703" t="s">
        <v>22</v>
      </c>
      <c r="G2703" t="s">
        <v>5755</v>
      </c>
      <c r="H2703" t="s">
        <v>217</v>
      </c>
      <c r="I2703" t="s">
        <v>3614</v>
      </c>
      <c r="J2703" t="s">
        <v>19</v>
      </c>
    </row>
    <row r="2704" spans="1:10" x14ac:dyDescent="0.3">
      <c r="A2704">
        <v>2702</v>
      </c>
      <c r="B2704" t="s">
        <v>5756</v>
      </c>
      <c r="D2704">
        <v>4.5</v>
      </c>
      <c r="E2704" t="s">
        <v>5738</v>
      </c>
      <c r="F2704" t="s">
        <v>5757</v>
      </c>
      <c r="G2704" t="s">
        <v>181</v>
      </c>
      <c r="J2704" t="s">
        <v>362</v>
      </c>
    </row>
    <row r="2705" spans="1:10" x14ac:dyDescent="0.3">
      <c r="A2705">
        <v>2703</v>
      </c>
      <c r="B2705" t="s">
        <v>5758</v>
      </c>
      <c r="D2705">
        <v>3.9</v>
      </c>
      <c r="E2705" t="s">
        <v>3553</v>
      </c>
      <c r="F2705" t="s">
        <v>22</v>
      </c>
      <c r="G2705" t="s">
        <v>5759</v>
      </c>
      <c r="H2705" t="s">
        <v>908</v>
      </c>
      <c r="I2705" t="s">
        <v>147</v>
      </c>
      <c r="J2705" t="s">
        <v>424</v>
      </c>
    </row>
    <row r="2706" spans="1:10" x14ac:dyDescent="0.3">
      <c r="A2706">
        <v>2704</v>
      </c>
      <c r="B2706" t="s">
        <v>5760</v>
      </c>
      <c r="D2706">
        <v>4.3</v>
      </c>
      <c r="E2706" t="s">
        <v>5761</v>
      </c>
      <c r="F2706" t="s">
        <v>22</v>
      </c>
      <c r="G2706" t="s">
        <v>5762</v>
      </c>
      <c r="H2706" t="s">
        <v>126</v>
      </c>
      <c r="I2706" t="s">
        <v>147</v>
      </c>
      <c r="J2706" t="s">
        <v>50</v>
      </c>
    </row>
    <row r="2707" spans="1:10" x14ac:dyDescent="0.3">
      <c r="A2707">
        <v>2705</v>
      </c>
      <c r="B2707" t="s">
        <v>5763</v>
      </c>
      <c r="D2707">
        <v>4.0999999999999996</v>
      </c>
      <c r="E2707" t="s">
        <v>5761</v>
      </c>
      <c r="F2707" t="s">
        <v>22</v>
      </c>
      <c r="G2707" t="s">
        <v>3718</v>
      </c>
      <c r="H2707" t="s">
        <v>62</v>
      </c>
      <c r="I2707" t="s">
        <v>691</v>
      </c>
      <c r="J2707" t="s">
        <v>246</v>
      </c>
    </row>
    <row r="2708" spans="1:10" x14ac:dyDescent="0.3">
      <c r="A2708">
        <v>2706</v>
      </c>
      <c r="B2708" t="s">
        <v>5764</v>
      </c>
      <c r="D2708">
        <v>3.7</v>
      </c>
      <c r="E2708" t="s">
        <v>5761</v>
      </c>
      <c r="F2708" t="s">
        <v>22</v>
      </c>
      <c r="G2708" t="s">
        <v>5765</v>
      </c>
      <c r="H2708" t="s">
        <v>230</v>
      </c>
      <c r="I2708" t="s">
        <v>147</v>
      </c>
      <c r="J2708" t="s">
        <v>601</v>
      </c>
    </row>
    <row r="2709" spans="1:10" x14ac:dyDescent="0.3">
      <c r="A2709">
        <v>2707</v>
      </c>
      <c r="B2709" t="s">
        <v>5766</v>
      </c>
      <c r="D2709">
        <v>4.0999999999999996</v>
      </c>
      <c r="E2709" t="s">
        <v>5761</v>
      </c>
      <c r="F2709" t="s">
        <v>22</v>
      </c>
      <c r="G2709" t="s">
        <v>4150</v>
      </c>
      <c r="H2709" t="s">
        <v>100</v>
      </c>
      <c r="I2709" t="s">
        <v>691</v>
      </c>
      <c r="J2709" t="s">
        <v>362</v>
      </c>
    </row>
    <row r="2710" spans="1:10" x14ac:dyDescent="0.3">
      <c r="A2710">
        <v>2708</v>
      </c>
      <c r="B2710" t="s">
        <v>5767</v>
      </c>
      <c r="D2710">
        <v>4.0999999999999996</v>
      </c>
      <c r="E2710" t="s">
        <v>5761</v>
      </c>
      <c r="F2710" t="s">
        <v>10</v>
      </c>
      <c r="G2710" t="s">
        <v>5768</v>
      </c>
      <c r="H2710" t="s">
        <v>368</v>
      </c>
      <c r="I2710" t="s">
        <v>691</v>
      </c>
      <c r="J2710" t="s">
        <v>372</v>
      </c>
    </row>
    <row r="2711" spans="1:10" x14ac:dyDescent="0.3">
      <c r="A2711">
        <v>2709</v>
      </c>
      <c r="B2711" t="s">
        <v>5769</v>
      </c>
      <c r="D2711">
        <v>3.6</v>
      </c>
      <c r="E2711" t="s">
        <v>5761</v>
      </c>
      <c r="F2711" t="s">
        <v>22</v>
      </c>
      <c r="G2711" t="s">
        <v>5770</v>
      </c>
      <c r="H2711" t="s">
        <v>192</v>
      </c>
      <c r="I2711" t="s">
        <v>75</v>
      </c>
      <c r="J2711" t="s">
        <v>28</v>
      </c>
    </row>
    <row r="2712" spans="1:10" x14ac:dyDescent="0.3">
      <c r="A2712">
        <v>2710</v>
      </c>
      <c r="B2712" t="s">
        <v>5771</v>
      </c>
      <c r="D2712">
        <v>4</v>
      </c>
      <c r="E2712" t="s">
        <v>5761</v>
      </c>
      <c r="F2712" t="s">
        <v>10</v>
      </c>
      <c r="G2712" t="s">
        <v>3638</v>
      </c>
      <c r="H2712" t="s">
        <v>146</v>
      </c>
      <c r="I2712" t="s">
        <v>691</v>
      </c>
      <c r="J2712" t="s">
        <v>44</v>
      </c>
    </row>
    <row r="2713" spans="1:10" x14ac:dyDescent="0.3">
      <c r="A2713">
        <v>2711</v>
      </c>
      <c r="B2713" t="s">
        <v>5772</v>
      </c>
      <c r="D2713">
        <v>4</v>
      </c>
      <c r="E2713" t="s">
        <v>5761</v>
      </c>
      <c r="F2713" t="s">
        <v>22</v>
      </c>
      <c r="G2713" t="s">
        <v>5773</v>
      </c>
      <c r="H2713" t="s">
        <v>84</v>
      </c>
      <c r="I2713" t="s">
        <v>683</v>
      </c>
      <c r="J2713" t="s">
        <v>846</v>
      </c>
    </row>
    <row r="2714" spans="1:10" x14ac:dyDescent="0.3">
      <c r="A2714">
        <v>2712</v>
      </c>
      <c r="B2714" t="s">
        <v>5774</v>
      </c>
      <c r="D2714">
        <v>4.3</v>
      </c>
      <c r="E2714" t="s">
        <v>5761</v>
      </c>
      <c r="F2714" t="s">
        <v>10</v>
      </c>
      <c r="G2714" t="s">
        <v>5775</v>
      </c>
      <c r="H2714" t="s">
        <v>35</v>
      </c>
      <c r="I2714" t="s">
        <v>147</v>
      </c>
      <c r="J2714" t="s">
        <v>44</v>
      </c>
    </row>
    <row r="2715" spans="1:10" x14ac:dyDescent="0.3">
      <c r="A2715">
        <v>2713</v>
      </c>
      <c r="B2715" t="s">
        <v>5776</v>
      </c>
      <c r="D2715">
        <v>3.6</v>
      </c>
      <c r="E2715" t="s">
        <v>5761</v>
      </c>
      <c r="F2715" t="s">
        <v>22</v>
      </c>
      <c r="G2715" t="s">
        <v>4959</v>
      </c>
      <c r="H2715" t="s">
        <v>234</v>
      </c>
      <c r="I2715" t="s">
        <v>3957</v>
      </c>
      <c r="J2715" t="s">
        <v>605</v>
      </c>
    </row>
    <row r="2716" spans="1:10" x14ac:dyDescent="0.3">
      <c r="A2716">
        <v>2714</v>
      </c>
      <c r="B2716" t="s">
        <v>5777</v>
      </c>
      <c r="D2716">
        <v>4</v>
      </c>
      <c r="E2716" t="s">
        <v>5761</v>
      </c>
      <c r="F2716" t="s">
        <v>22</v>
      </c>
      <c r="G2716" t="s">
        <v>5778</v>
      </c>
      <c r="H2716" t="s">
        <v>54</v>
      </c>
      <c r="I2716" t="s">
        <v>683</v>
      </c>
      <c r="J2716" t="s">
        <v>44</v>
      </c>
    </row>
    <row r="2717" spans="1:10" x14ac:dyDescent="0.3">
      <c r="A2717">
        <v>2715</v>
      </c>
      <c r="B2717" t="s">
        <v>5779</v>
      </c>
      <c r="D2717">
        <v>3.3</v>
      </c>
      <c r="E2717" t="s">
        <v>5761</v>
      </c>
      <c r="F2717" t="s">
        <v>22</v>
      </c>
      <c r="G2717" t="s">
        <v>3273</v>
      </c>
      <c r="H2717" t="s">
        <v>1004</v>
      </c>
      <c r="I2717" t="s">
        <v>1308</v>
      </c>
      <c r="J2717" t="s">
        <v>80</v>
      </c>
    </row>
    <row r="2718" spans="1:10" x14ac:dyDescent="0.3">
      <c r="A2718">
        <v>2716</v>
      </c>
      <c r="B2718" t="s">
        <v>5780</v>
      </c>
      <c r="D2718">
        <v>4.2</v>
      </c>
      <c r="E2718" t="s">
        <v>5761</v>
      </c>
      <c r="F2718" t="s">
        <v>22</v>
      </c>
      <c r="G2718" t="s">
        <v>2287</v>
      </c>
      <c r="H2718" t="s">
        <v>368</v>
      </c>
      <c r="I2718" t="s">
        <v>691</v>
      </c>
      <c r="J2718" t="s">
        <v>246</v>
      </c>
    </row>
    <row r="2719" spans="1:10" x14ac:dyDescent="0.3">
      <c r="A2719">
        <v>2717</v>
      </c>
      <c r="B2719" t="s">
        <v>5781</v>
      </c>
      <c r="D2719">
        <v>3.9</v>
      </c>
      <c r="E2719" t="s">
        <v>5761</v>
      </c>
      <c r="F2719" t="s">
        <v>22</v>
      </c>
      <c r="G2719" t="s">
        <v>4491</v>
      </c>
      <c r="H2719" t="s">
        <v>121</v>
      </c>
      <c r="I2719" t="s">
        <v>147</v>
      </c>
      <c r="J2719" t="s">
        <v>168</v>
      </c>
    </row>
    <row r="2720" spans="1:10" x14ac:dyDescent="0.3">
      <c r="A2720">
        <v>2718</v>
      </c>
      <c r="B2720" t="s">
        <v>5782</v>
      </c>
      <c r="D2720">
        <v>4.0999999999999996</v>
      </c>
      <c r="E2720" t="s">
        <v>498</v>
      </c>
      <c r="F2720" t="s">
        <v>5783</v>
      </c>
      <c r="J2720" t="s">
        <v>378</v>
      </c>
    </row>
    <row r="2721" spans="1:10" x14ac:dyDescent="0.3">
      <c r="A2721">
        <v>2719</v>
      </c>
      <c r="B2721" t="s">
        <v>5784</v>
      </c>
      <c r="D2721">
        <v>3.1</v>
      </c>
      <c r="E2721" t="s">
        <v>5785</v>
      </c>
      <c r="F2721" t="s">
        <v>22</v>
      </c>
      <c r="G2721" t="s">
        <v>5786</v>
      </c>
      <c r="H2721" t="s">
        <v>803</v>
      </c>
      <c r="I2721" t="s">
        <v>147</v>
      </c>
      <c r="J2721" t="s">
        <v>843</v>
      </c>
    </row>
    <row r="2722" spans="1:10" x14ac:dyDescent="0.3">
      <c r="A2722">
        <v>2720</v>
      </c>
      <c r="B2722" t="s">
        <v>5787</v>
      </c>
      <c r="D2722">
        <v>4.5</v>
      </c>
      <c r="E2722" t="s">
        <v>5785</v>
      </c>
      <c r="F2722" t="s">
        <v>22</v>
      </c>
      <c r="G2722" t="s">
        <v>5788</v>
      </c>
      <c r="H2722" t="s">
        <v>292</v>
      </c>
      <c r="I2722" t="s">
        <v>1308</v>
      </c>
      <c r="J2722" t="s">
        <v>732</v>
      </c>
    </row>
    <row r="2723" spans="1:10" x14ac:dyDescent="0.3">
      <c r="A2723">
        <v>2721</v>
      </c>
      <c r="B2723" t="s">
        <v>5789</v>
      </c>
      <c r="D2723">
        <v>3.9</v>
      </c>
      <c r="E2723" t="s">
        <v>5785</v>
      </c>
      <c r="F2723" t="s">
        <v>22</v>
      </c>
      <c r="G2723" t="s">
        <v>5790</v>
      </c>
      <c r="H2723" t="s">
        <v>126</v>
      </c>
      <c r="I2723" t="s">
        <v>691</v>
      </c>
      <c r="J2723" t="s">
        <v>19</v>
      </c>
    </row>
    <row r="2724" spans="1:10" x14ac:dyDescent="0.3">
      <c r="A2724">
        <v>2722</v>
      </c>
      <c r="B2724" t="s">
        <v>5791</v>
      </c>
      <c r="D2724">
        <v>3.8</v>
      </c>
      <c r="E2724" t="s">
        <v>5785</v>
      </c>
      <c r="F2724" t="s">
        <v>22</v>
      </c>
      <c r="G2724" t="s">
        <v>5792</v>
      </c>
      <c r="H2724" t="s">
        <v>4743</v>
      </c>
      <c r="I2724" t="s">
        <v>691</v>
      </c>
      <c r="J2724" t="s">
        <v>50</v>
      </c>
    </row>
    <row r="2725" spans="1:10" x14ac:dyDescent="0.3">
      <c r="A2725">
        <v>2723</v>
      </c>
      <c r="B2725" t="s">
        <v>5793</v>
      </c>
      <c r="D2725">
        <v>3.5</v>
      </c>
      <c r="E2725" t="s">
        <v>5785</v>
      </c>
      <c r="F2725" t="s">
        <v>10</v>
      </c>
      <c r="G2725" t="s">
        <v>2897</v>
      </c>
      <c r="H2725" t="s">
        <v>583</v>
      </c>
      <c r="I2725" t="s">
        <v>683</v>
      </c>
      <c r="J2725" t="s">
        <v>28</v>
      </c>
    </row>
    <row r="2726" spans="1:10" x14ac:dyDescent="0.3">
      <c r="A2726">
        <v>2724</v>
      </c>
      <c r="B2726" t="s">
        <v>5794</v>
      </c>
      <c r="D2726">
        <v>3.9</v>
      </c>
      <c r="E2726" t="s">
        <v>5785</v>
      </c>
      <c r="F2726" t="s">
        <v>5795</v>
      </c>
      <c r="G2726" t="s">
        <v>253</v>
      </c>
      <c r="H2726" t="s">
        <v>1261</v>
      </c>
      <c r="J2726" t="s">
        <v>80</v>
      </c>
    </row>
    <row r="2727" spans="1:10" x14ac:dyDescent="0.3">
      <c r="A2727">
        <v>2725</v>
      </c>
      <c r="B2727" t="s">
        <v>5796</v>
      </c>
      <c r="D2727">
        <v>4.2</v>
      </c>
      <c r="E2727" t="s">
        <v>5785</v>
      </c>
      <c r="F2727" t="s">
        <v>5797</v>
      </c>
      <c r="G2727" t="s">
        <v>749</v>
      </c>
      <c r="H2727" t="s">
        <v>147</v>
      </c>
      <c r="J2727" t="s">
        <v>80</v>
      </c>
    </row>
    <row r="2728" spans="1:10" x14ac:dyDescent="0.3">
      <c r="A2728">
        <v>2726</v>
      </c>
      <c r="B2728" t="s">
        <v>5798</v>
      </c>
      <c r="D2728">
        <v>4</v>
      </c>
      <c r="E2728" t="s">
        <v>5785</v>
      </c>
      <c r="F2728" t="s">
        <v>22</v>
      </c>
      <c r="G2728" t="s">
        <v>5799</v>
      </c>
      <c r="H2728" t="s">
        <v>234</v>
      </c>
      <c r="I2728" t="s">
        <v>691</v>
      </c>
      <c r="J2728" t="s">
        <v>218</v>
      </c>
    </row>
    <row r="2729" spans="1:10" x14ac:dyDescent="0.3">
      <c r="A2729">
        <v>2727</v>
      </c>
      <c r="B2729" t="s">
        <v>5800</v>
      </c>
      <c r="D2729">
        <v>3.5</v>
      </c>
      <c r="E2729" t="s">
        <v>5785</v>
      </c>
      <c r="F2729" t="s">
        <v>22</v>
      </c>
      <c r="G2729" t="s">
        <v>5801</v>
      </c>
      <c r="H2729" t="s">
        <v>151</v>
      </c>
      <c r="I2729" t="s">
        <v>683</v>
      </c>
      <c r="J2729" t="s">
        <v>605</v>
      </c>
    </row>
    <row r="2730" spans="1:10" x14ac:dyDescent="0.3">
      <c r="A2730">
        <v>2728</v>
      </c>
      <c r="B2730" t="s">
        <v>5802</v>
      </c>
      <c r="D2730">
        <v>4</v>
      </c>
      <c r="E2730" t="s">
        <v>5785</v>
      </c>
      <c r="F2730" t="s">
        <v>22</v>
      </c>
      <c r="G2730" t="s">
        <v>5803</v>
      </c>
      <c r="H2730" t="s">
        <v>321</v>
      </c>
      <c r="I2730" t="s">
        <v>147</v>
      </c>
      <c r="J2730" t="s">
        <v>44</v>
      </c>
    </row>
    <row r="2731" spans="1:10" x14ac:dyDescent="0.3">
      <c r="A2731">
        <v>2729</v>
      </c>
      <c r="B2731" t="s">
        <v>5804</v>
      </c>
      <c r="D2731">
        <v>4.2</v>
      </c>
      <c r="E2731" t="s">
        <v>5785</v>
      </c>
      <c r="F2731" t="s">
        <v>22</v>
      </c>
      <c r="G2731" t="s">
        <v>5805</v>
      </c>
      <c r="H2731" t="s">
        <v>604</v>
      </c>
      <c r="I2731" t="s">
        <v>75</v>
      </c>
      <c r="J2731" t="s">
        <v>1519</v>
      </c>
    </row>
    <row r="2732" spans="1:10" x14ac:dyDescent="0.3">
      <c r="A2732">
        <v>2730</v>
      </c>
      <c r="B2732" t="s">
        <v>5806</v>
      </c>
      <c r="D2732">
        <v>4</v>
      </c>
      <c r="E2732" t="s">
        <v>5785</v>
      </c>
      <c r="F2732" t="s">
        <v>5807</v>
      </c>
      <c r="G2732" t="s">
        <v>147</v>
      </c>
      <c r="J2732" t="s">
        <v>551</v>
      </c>
    </row>
    <row r="2733" spans="1:10" x14ac:dyDescent="0.3">
      <c r="A2733">
        <v>2731</v>
      </c>
      <c r="B2733" t="s">
        <v>5808</v>
      </c>
      <c r="D2733">
        <v>3.8</v>
      </c>
      <c r="E2733" t="s">
        <v>5785</v>
      </c>
      <c r="F2733" t="s">
        <v>10</v>
      </c>
      <c r="G2733" t="s">
        <v>5809</v>
      </c>
      <c r="H2733" t="s">
        <v>318</v>
      </c>
      <c r="I2733" t="s">
        <v>691</v>
      </c>
      <c r="J2733" t="s">
        <v>44</v>
      </c>
    </row>
    <row r="2734" spans="1:10" x14ac:dyDescent="0.3">
      <c r="A2734">
        <v>2732</v>
      </c>
      <c r="B2734" t="s">
        <v>5810</v>
      </c>
      <c r="D2734">
        <v>4.3</v>
      </c>
      <c r="E2734" t="s">
        <v>5785</v>
      </c>
      <c r="F2734" t="s">
        <v>22</v>
      </c>
      <c r="G2734" t="s">
        <v>5811</v>
      </c>
      <c r="H2734" t="s">
        <v>925</v>
      </c>
      <c r="I2734" t="s">
        <v>691</v>
      </c>
      <c r="J2734" t="s">
        <v>204</v>
      </c>
    </row>
    <row r="2735" spans="1:10" x14ac:dyDescent="0.3">
      <c r="A2735">
        <v>2733</v>
      </c>
      <c r="B2735" t="s">
        <v>5812</v>
      </c>
      <c r="D2735">
        <v>3.6</v>
      </c>
      <c r="E2735" t="s">
        <v>5785</v>
      </c>
      <c r="F2735" t="s">
        <v>22</v>
      </c>
      <c r="G2735" t="s">
        <v>3053</v>
      </c>
      <c r="H2735" t="s">
        <v>142</v>
      </c>
      <c r="I2735" t="s">
        <v>691</v>
      </c>
      <c r="J2735" t="s">
        <v>80</v>
      </c>
    </row>
    <row r="2736" spans="1:10" x14ac:dyDescent="0.3">
      <c r="A2736">
        <v>2734</v>
      </c>
      <c r="B2736" t="s">
        <v>5813</v>
      </c>
      <c r="D2736">
        <v>3.8</v>
      </c>
      <c r="E2736" t="s">
        <v>5785</v>
      </c>
      <c r="F2736" t="s">
        <v>22</v>
      </c>
      <c r="G2736" t="s">
        <v>1865</v>
      </c>
      <c r="H2736" t="s">
        <v>100</v>
      </c>
      <c r="I2736" t="s">
        <v>683</v>
      </c>
      <c r="J2736" t="s">
        <v>254</v>
      </c>
    </row>
    <row r="2737" spans="1:10" x14ac:dyDescent="0.3">
      <c r="A2737">
        <v>2735</v>
      </c>
      <c r="B2737" t="s">
        <v>5814</v>
      </c>
      <c r="D2737">
        <v>4</v>
      </c>
      <c r="E2737" t="s">
        <v>5785</v>
      </c>
      <c r="F2737" t="s">
        <v>10</v>
      </c>
      <c r="G2737" t="s">
        <v>5815</v>
      </c>
      <c r="H2737" t="s">
        <v>2425</v>
      </c>
      <c r="I2737" t="s">
        <v>147</v>
      </c>
      <c r="J2737" t="s">
        <v>80</v>
      </c>
    </row>
    <row r="2738" spans="1:10" x14ac:dyDescent="0.3">
      <c r="A2738">
        <v>2736</v>
      </c>
      <c r="B2738" t="s">
        <v>5816</v>
      </c>
      <c r="D2738">
        <v>3.7</v>
      </c>
      <c r="E2738" t="s">
        <v>5785</v>
      </c>
      <c r="F2738" t="s">
        <v>2368</v>
      </c>
      <c r="G2738" t="s">
        <v>217</v>
      </c>
      <c r="H2738" t="s">
        <v>3223</v>
      </c>
      <c r="J2738" t="s">
        <v>246</v>
      </c>
    </row>
    <row r="2739" spans="1:10" x14ac:dyDescent="0.3">
      <c r="A2739">
        <v>2737</v>
      </c>
      <c r="B2739" t="s">
        <v>5817</v>
      </c>
      <c r="D2739">
        <v>4.3</v>
      </c>
      <c r="E2739" t="s">
        <v>5785</v>
      </c>
      <c r="F2739" t="s">
        <v>416</v>
      </c>
      <c r="G2739" t="s">
        <v>5818</v>
      </c>
      <c r="H2739" t="s">
        <v>147</v>
      </c>
      <c r="J2739" t="s">
        <v>612</v>
      </c>
    </row>
    <row r="2740" spans="1:10" x14ac:dyDescent="0.3">
      <c r="A2740">
        <v>2738</v>
      </c>
      <c r="B2740" t="s">
        <v>5819</v>
      </c>
      <c r="D2740">
        <v>2.4</v>
      </c>
      <c r="E2740" t="s">
        <v>5785</v>
      </c>
      <c r="F2740" t="s">
        <v>5820</v>
      </c>
      <c r="J2740" t="s">
        <v>44</v>
      </c>
    </row>
    <row r="2741" spans="1:10" x14ac:dyDescent="0.3">
      <c r="A2741">
        <v>2739</v>
      </c>
      <c r="B2741" t="s">
        <v>5821</v>
      </c>
      <c r="D2741">
        <v>3.8</v>
      </c>
      <c r="E2741" t="s">
        <v>5785</v>
      </c>
      <c r="F2741" t="s">
        <v>22</v>
      </c>
      <c r="G2741" t="s">
        <v>5822</v>
      </c>
      <c r="H2741" t="s">
        <v>74</v>
      </c>
      <c r="I2741" t="s">
        <v>147</v>
      </c>
      <c r="J2741" t="s">
        <v>44</v>
      </c>
    </row>
    <row r="2742" spans="1:10" x14ac:dyDescent="0.3">
      <c r="A2742">
        <v>2740</v>
      </c>
      <c r="B2742" t="s">
        <v>5823</v>
      </c>
      <c r="D2742">
        <v>3.9</v>
      </c>
      <c r="E2742" t="s">
        <v>5785</v>
      </c>
      <c r="F2742" t="s">
        <v>10</v>
      </c>
      <c r="G2742" t="s">
        <v>5824</v>
      </c>
      <c r="H2742" t="s">
        <v>58</v>
      </c>
      <c r="I2742" t="s">
        <v>147</v>
      </c>
      <c r="J2742" t="s">
        <v>19</v>
      </c>
    </row>
    <row r="2743" spans="1:10" x14ac:dyDescent="0.3">
      <c r="A2743">
        <v>2741</v>
      </c>
      <c r="B2743" t="s">
        <v>5825</v>
      </c>
      <c r="D2743">
        <v>3.8</v>
      </c>
      <c r="E2743" t="s">
        <v>2745</v>
      </c>
      <c r="F2743" t="s">
        <v>22</v>
      </c>
      <c r="G2743" t="s">
        <v>5826</v>
      </c>
      <c r="H2743" t="s">
        <v>213</v>
      </c>
      <c r="I2743" t="s">
        <v>147</v>
      </c>
      <c r="J2743" t="s">
        <v>19</v>
      </c>
    </row>
    <row r="2744" spans="1:10" x14ac:dyDescent="0.3">
      <c r="A2744">
        <v>2742</v>
      </c>
      <c r="B2744" t="s">
        <v>5827</v>
      </c>
      <c r="D2744">
        <v>4.2</v>
      </c>
      <c r="E2744" t="s">
        <v>5761</v>
      </c>
      <c r="F2744" t="s">
        <v>22</v>
      </c>
      <c r="G2744" t="s">
        <v>5828</v>
      </c>
      <c r="H2744" t="s">
        <v>819</v>
      </c>
      <c r="I2744" t="s">
        <v>683</v>
      </c>
      <c r="J2744" t="s">
        <v>204</v>
      </c>
    </row>
    <row r="2745" spans="1:10" x14ac:dyDescent="0.3">
      <c r="A2745">
        <v>2743</v>
      </c>
      <c r="B2745" t="s">
        <v>5829</v>
      </c>
      <c r="D2745">
        <v>4.2</v>
      </c>
      <c r="E2745" t="s">
        <v>5830</v>
      </c>
      <c r="F2745" t="s">
        <v>5029</v>
      </c>
      <c r="G2745" t="s">
        <v>267</v>
      </c>
      <c r="H2745" t="s">
        <v>1308</v>
      </c>
      <c r="J2745" t="s">
        <v>44</v>
      </c>
    </row>
    <row r="2746" spans="1:10" x14ac:dyDescent="0.3">
      <c r="A2746">
        <v>2744</v>
      </c>
      <c r="B2746" t="s">
        <v>5831</v>
      </c>
      <c r="D2746">
        <v>4.0999999999999996</v>
      </c>
      <c r="E2746" t="s">
        <v>5830</v>
      </c>
      <c r="F2746" t="s">
        <v>10</v>
      </c>
      <c r="G2746" t="s">
        <v>5832</v>
      </c>
      <c r="H2746" t="s">
        <v>397</v>
      </c>
      <c r="I2746" t="s">
        <v>691</v>
      </c>
      <c r="J2746" t="s">
        <v>80</v>
      </c>
    </row>
    <row r="2747" spans="1:10" x14ac:dyDescent="0.3">
      <c r="A2747">
        <v>2745</v>
      </c>
      <c r="B2747" t="s">
        <v>5833</v>
      </c>
      <c r="D2747">
        <v>4.0999999999999996</v>
      </c>
      <c r="E2747" t="s">
        <v>5830</v>
      </c>
      <c r="F2747" t="s">
        <v>10</v>
      </c>
      <c r="G2747" t="s">
        <v>3204</v>
      </c>
      <c r="H2747" t="s">
        <v>12</v>
      </c>
      <c r="I2747" t="s">
        <v>147</v>
      </c>
      <c r="J2747" t="s">
        <v>551</v>
      </c>
    </row>
    <row r="2748" spans="1:10" x14ac:dyDescent="0.3">
      <c r="A2748">
        <v>2746</v>
      </c>
      <c r="B2748" t="s">
        <v>5834</v>
      </c>
      <c r="D2748">
        <v>4.2</v>
      </c>
      <c r="E2748" t="s">
        <v>5830</v>
      </c>
      <c r="F2748" t="s">
        <v>22</v>
      </c>
      <c r="G2748" t="s">
        <v>5835</v>
      </c>
      <c r="H2748" t="s">
        <v>54</v>
      </c>
      <c r="I2748" t="s">
        <v>147</v>
      </c>
      <c r="J2748" t="s">
        <v>246</v>
      </c>
    </row>
    <row r="2749" spans="1:10" x14ac:dyDescent="0.3">
      <c r="A2749">
        <v>2747</v>
      </c>
      <c r="B2749" t="s">
        <v>5836</v>
      </c>
      <c r="D2749">
        <v>3.6</v>
      </c>
      <c r="E2749" t="s">
        <v>5830</v>
      </c>
      <c r="F2749" t="s">
        <v>5837</v>
      </c>
      <c r="G2749" t="s">
        <v>54</v>
      </c>
      <c r="H2749" t="s">
        <v>1703</v>
      </c>
      <c r="J2749" t="s">
        <v>315</v>
      </c>
    </row>
    <row r="2750" spans="1:10" x14ac:dyDescent="0.3">
      <c r="A2750">
        <v>2748</v>
      </c>
      <c r="B2750" t="s">
        <v>5838</v>
      </c>
      <c r="D2750">
        <v>4.0999999999999996</v>
      </c>
      <c r="E2750" t="s">
        <v>5830</v>
      </c>
      <c r="F2750" t="s">
        <v>3674</v>
      </c>
      <c r="G2750" t="s">
        <v>331</v>
      </c>
      <c r="H2750" t="s">
        <v>1308</v>
      </c>
      <c r="J2750" t="s">
        <v>523</v>
      </c>
    </row>
    <row r="2751" spans="1:10" x14ac:dyDescent="0.3">
      <c r="A2751">
        <v>2749</v>
      </c>
      <c r="B2751" t="s">
        <v>5839</v>
      </c>
      <c r="D2751">
        <v>3.9</v>
      </c>
      <c r="E2751" t="s">
        <v>5830</v>
      </c>
      <c r="F2751" t="s">
        <v>22</v>
      </c>
      <c r="G2751" t="s">
        <v>5840</v>
      </c>
      <c r="H2751" t="s">
        <v>357</v>
      </c>
      <c r="I2751" t="s">
        <v>691</v>
      </c>
      <c r="J2751" t="s">
        <v>122</v>
      </c>
    </row>
    <row r="2752" spans="1:10" x14ac:dyDescent="0.3">
      <c r="A2752">
        <v>2750</v>
      </c>
      <c r="B2752" t="s">
        <v>5841</v>
      </c>
      <c r="D2752">
        <v>4.3</v>
      </c>
      <c r="E2752" t="s">
        <v>5830</v>
      </c>
      <c r="F2752" t="s">
        <v>22</v>
      </c>
      <c r="G2752" t="s">
        <v>1260</v>
      </c>
      <c r="H2752" t="s">
        <v>803</v>
      </c>
      <c r="I2752" t="s">
        <v>147</v>
      </c>
      <c r="J2752" t="s">
        <v>773</v>
      </c>
    </row>
    <row r="2753" spans="1:10" x14ac:dyDescent="0.3">
      <c r="A2753">
        <v>2751</v>
      </c>
      <c r="B2753" t="s">
        <v>5842</v>
      </c>
      <c r="D2753">
        <v>3.9</v>
      </c>
      <c r="E2753" t="s">
        <v>5830</v>
      </c>
      <c r="F2753" t="s">
        <v>22</v>
      </c>
      <c r="G2753" t="s">
        <v>5843</v>
      </c>
      <c r="H2753" t="s">
        <v>500</v>
      </c>
      <c r="I2753" t="s">
        <v>1308</v>
      </c>
      <c r="J2753" t="s">
        <v>28</v>
      </c>
    </row>
    <row r="2754" spans="1:10" x14ac:dyDescent="0.3">
      <c r="A2754">
        <v>2752</v>
      </c>
      <c r="B2754" t="s">
        <v>5844</v>
      </c>
      <c r="D2754">
        <v>3.7</v>
      </c>
      <c r="E2754" t="s">
        <v>5830</v>
      </c>
      <c r="F2754" t="s">
        <v>22</v>
      </c>
      <c r="G2754" t="s">
        <v>5845</v>
      </c>
      <c r="H2754" t="s">
        <v>375</v>
      </c>
      <c r="I2754" t="s">
        <v>147</v>
      </c>
      <c r="J2754" t="s">
        <v>80</v>
      </c>
    </row>
    <row r="2755" spans="1:10" x14ac:dyDescent="0.3">
      <c r="A2755">
        <v>2753</v>
      </c>
      <c r="B2755" t="s">
        <v>5846</v>
      </c>
      <c r="D2755">
        <v>4.5999999999999996</v>
      </c>
      <c r="E2755" t="s">
        <v>5830</v>
      </c>
      <c r="F2755" t="s">
        <v>5803</v>
      </c>
      <c r="G2755" t="s">
        <v>933</v>
      </c>
      <c r="H2755" t="s">
        <v>691</v>
      </c>
      <c r="J2755" t="s">
        <v>204</v>
      </c>
    </row>
    <row r="2756" spans="1:10" x14ac:dyDescent="0.3">
      <c r="A2756">
        <v>2754</v>
      </c>
      <c r="B2756" t="s">
        <v>5847</v>
      </c>
      <c r="D2756">
        <v>4.0999999999999996</v>
      </c>
      <c r="E2756" t="s">
        <v>5830</v>
      </c>
      <c r="F2756" t="s">
        <v>22</v>
      </c>
      <c r="G2756" t="s">
        <v>5848</v>
      </c>
      <c r="H2756" t="s">
        <v>267</v>
      </c>
      <c r="I2756" t="s">
        <v>683</v>
      </c>
      <c r="J2756" t="s">
        <v>846</v>
      </c>
    </row>
    <row r="2757" spans="1:10" x14ac:dyDescent="0.3">
      <c r="A2757">
        <v>2755</v>
      </c>
      <c r="B2757" t="s">
        <v>5849</v>
      </c>
      <c r="D2757">
        <v>4.5999999999999996</v>
      </c>
      <c r="E2757" t="s">
        <v>5830</v>
      </c>
      <c r="F2757" t="s">
        <v>5850</v>
      </c>
      <c r="G2757" t="s">
        <v>1308</v>
      </c>
      <c r="J2757" t="s">
        <v>601</v>
      </c>
    </row>
    <row r="2758" spans="1:10" x14ac:dyDescent="0.3">
      <c r="A2758">
        <v>2756</v>
      </c>
      <c r="B2758" t="s">
        <v>5851</v>
      </c>
      <c r="D2758">
        <v>4.0999999999999996</v>
      </c>
      <c r="E2758" t="s">
        <v>5830</v>
      </c>
      <c r="F2758" t="s">
        <v>22</v>
      </c>
      <c r="G2758" t="s">
        <v>5852</v>
      </c>
      <c r="H2758" t="s">
        <v>121</v>
      </c>
      <c r="I2758" t="s">
        <v>683</v>
      </c>
      <c r="J2758" t="s">
        <v>80</v>
      </c>
    </row>
    <row r="2759" spans="1:10" x14ac:dyDescent="0.3">
      <c r="A2759">
        <v>2757</v>
      </c>
      <c r="B2759" t="s">
        <v>5853</v>
      </c>
      <c r="D2759">
        <v>4.4000000000000004</v>
      </c>
      <c r="E2759" t="s">
        <v>5830</v>
      </c>
      <c r="F2759" t="s">
        <v>22</v>
      </c>
      <c r="G2759" t="s">
        <v>4182</v>
      </c>
      <c r="H2759" t="s">
        <v>397</v>
      </c>
      <c r="I2759" t="s">
        <v>1308</v>
      </c>
      <c r="J2759" t="s">
        <v>28</v>
      </c>
    </row>
    <row r="2760" spans="1:10" x14ac:dyDescent="0.3">
      <c r="A2760">
        <v>2758</v>
      </c>
      <c r="B2760" t="s">
        <v>5854</v>
      </c>
      <c r="D2760">
        <v>3.8</v>
      </c>
      <c r="E2760" t="s">
        <v>5855</v>
      </c>
      <c r="F2760" t="s">
        <v>10</v>
      </c>
      <c r="G2760" t="s">
        <v>5856</v>
      </c>
      <c r="H2760" t="s">
        <v>39</v>
      </c>
      <c r="I2760" t="s">
        <v>147</v>
      </c>
      <c r="J2760" t="s">
        <v>19</v>
      </c>
    </row>
    <row r="2761" spans="1:10" x14ac:dyDescent="0.3">
      <c r="A2761">
        <v>2759</v>
      </c>
      <c r="B2761" t="s">
        <v>5857</v>
      </c>
      <c r="D2761">
        <v>3.7</v>
      </c>
      <c r="E2761" t="s">
        <v>5855</v>
      </c>
      <c r="F2761" t="s">
        <v>22</v>
      </c>
      <c r="G2761" t="s">
        <v>5858</v>
      </c>
      <c r="H2761" t="s">
        <v>74</v>
      </c>
      <c r="I2761" t="s">
        <v>683</v>
      </c>
      <c r="J2761" t="s">
        <v>44</v>
      </c>
    </row>
    <row r="2762" spans="1:10" x14ac:dyDescent="0.3">
      <c r="A2762">
        <v>2760</v>
      </c>
      <c r="B2762" t="s">
        <v>5859</v>
      </c>
      <c r="D2762">
        <v>3.4</v>
      </c>
      <c r="E2762" t="s">
        <v>5855</v>
      </c>
      <c r="F2762" t="s">
        <v>22</v>
      </c>
      <c r="G2762" t="s">
        <v>3310</v>
      </c>
      <c r="H2762" t="s">
        <v>142</v>
      </c>
      <c r="I2762" t="s">
        <v>1308</v>
      </c>
      <c r="J2762" t="s">
        <v>479</v>
      </c>
    </row>
    <row r="2763" spans="1:10" x14ac:dyDescent="0.3">
      <c r="A2763">
        <v>2761</v>
      </c>
      <c r="B2763" t="s">
        <v>5860</v>
      </c>
      <c r="D2763">
        <v>4</v>
      </c>
      <c r="E2763" t="s">
        <v>5855</v>
      </c>
      <c r="F2763" t="s">
        <v>22</v>
      </c>
      <c r="G2763" t="s">
        <v>5861</v>
      </c>
      <c r="H2763" t="s">
        <v>146</v>
      </c>
      <c r="I2763" t="s">
        <v>147</v>
      </c>
      <c r="J2763" t="s">
        <v>295</v>
      </c>
    </row>
    <row r="2764" spans="1:10" x14ac:dyDescent="0.3">
      <c r="A2764">
        <v>2762</v>
      </c>
      <c r="B2764" t="s">
        <v>5862</v>
      </c>
      <c r="D2764">
        <v>3.5</v>
      </c>
      <c r="E2764" t="s">
        <v>5855</v>
      </c>
      <c r="F2764" t="s">
        <v>22</v>
      </c>
      <c r="G2764" t="s">
        <v>310</v>
      </c>
      <c r="H2764" t="s">
        <v>151</v>
      </c>
      <c r="I2764" t="s">
        <v>75</v>
      </c>
      <c r="J2764" t="s">
        <v>1519</v>
      </c>
    </row>
    <row r="2765" spans="1:10" x14ac:dyDescent="0.3">
      <c r="A2765">
        <v>2763</v>
      </c>
      <c r="B2765" t="s">
        <v>5863</v>
      </c>
      <c r="D2765">
        <v>4</v>
      </c>
      <c r="E2765" t="s">
        <v>5855</v>
      </c>
      <c r="F2765" t="s">
        <v>3192</v>
      </c>
      <c r="G2765" t="s">
        <v>230</v>
      </c>
      <c r="H2765" t="s">
        <v>691</v>
      </c>
      <c r="J2765" t="s">
        <v>315</v>
      </c>
    </row>
    <row r="2766" spans="1:10" x14ac:dyDescent="0.3">
      <c r="A2766">
        <v>2764</v>
      </c>
      <c r="B2766" t="s">
        <v>5864</v>
      </c>
      <c r="D2766">
        <v>3.7</v>
      </c>
      <c r="E2766" t="s">
        <v>5855</v>
      </c>
      <c r="F2766" t="s">
        <v>22</v>
      </c>
      <c r="G2766" t="s">
        <v>3430</v>
      </c>
      <c r="H2766" t="s">
        <v>151</v>
      </c>
      <c r="I2766" t="s">
        <v>1308</v>
      </c>
      <c r="J2766" t="s">
        <v>372</v>
      </c>
    </row>
    <row r="2767" spans="1:10" x14ac:dyDescent="0.3">
      <c r="A2767">
        <v>2765</v>
      </c>
      <c r="B2767" t="s">
        <v>5865</v>
      </c>
      <c r="D2767">
        <v>4.5999999999999996</v>
      </c>
      <c r="E2767" t="s">
        <v>5855</v>
      </c>
      <c r="F2767" t="s">
        <v>10</v>
      </c>
      <c r="G2767" t="s">
        <v>3053</v>
      </c>
      <c r="H2767" t="s">
        <v>511</v>
      </c>
      <c r="I2767" t="s">
        <v>691</v>
      </c>
      <c r="J2767" t="s">
        <v>773</v>
      </c>
    </row>
    <row r="2768" spans="1:10" x14ac:dyDescent="0.3">
      <c r="A2768">
        <v>2766</v>
      </c>
      <c r="B2768" t="s">
        <v>5866</v>
      </c>
      <c r="D2768">
        <v>4.0999999999999996</v>
      </c>
      <c r="E2768" t="s">
        <v>5855</v>
      </c>
      <c r="F2768" t="s">
        <v>22</v>
      </c>
      <c r="G2768" t="s">
        <v>5867</v>
      </c>
      <c r="H2768" t="s">
        <v>200</v>
      </c>
      <c r="I2768" t="s">
        <v>691</v>
      </c>
      <c r="J2768" t="s">
        <v>105</v>
      </c>
    </row>
    <row r="2769" spans="1:10" x14ac:dyDescent="0.3">
      <c r="A2769">
        <v>2767</v>
      </c>
      <c r="B2769" t="s">
        <v>5868</v>
      </c>
      <c r="D2769">
        <v>4.0999999999999996</v>
      </c>
      <c r="E2769" t="s">
        <v>5855</v>
      </c>
      <c r="F2769" t="s">
        <v>10</v>
      </c>
      <c r="G2769" t="s">
        <v>5512</v>
      </c>
      <c r="H2769" t="s">
        <v>203</v>
      </c>
      <c r="I2769" t="s">
        <v>683</v>
      </c>
      <c r="J2769" t="s">
        <v>254</v>
      </c>
    </row>
    <row r="2770" spans="1:10" x14ac:dyDescent="0.3">
      <c r="A2770">
        <v>2768</v>
      </c>
      <c r="B2770" t="s">
        <v>5869</v>
      </c>
      <c r="D2770">
        <v>4.0999999999999996</v>
      </c>
      <c r="E2770" t="s">
        <v>5855</v>
      </c>
      <c r="F2770" t="s">
        <v>10</v>
      </c>
      <c r="G2770" t="s">
        <v>4530</v>
      </c>
      <c r="H2770" t="s">
        <v>58</v>
      </c>
      <c r="I2770" t="s">
        <v>181</v>
      </c>
      <c r="J2770" t="s">
        <v>80</v>
      </c>
    </row>
    <row r="2771" spans="1:10" x14ac:dyDescent="0.3">
      <c r="A2771">
        <v>2769</v>
      </c>
      <c r="B2771" t="s">
        <v>5870</v>
      </c>
      <c r="D2771">
        <v>3.2</v>
      </c>
      <c r="E2771" t="s">
        <v>5855</v>
      </c>
      <c r="F2771" t="s">
        <v>22</v>
      </c>
      <c r="G2771" t="s">
        <v>2222</v>
      </c>
      <c r="H2771" t="s">
        <v>318</v>
      </c>
      <c r="I2771" t="s">
        <v>691</v>
      </c>
      <c r="J2771" t="s">
        <v>44</v>
      </c>
    </row>
    <row r="2772" spans="1:10" x14ac:dyDescent="0.3">
      <c r="A2772">
        <v>2770</v>
      </c>
      <c r="B2772" t="s">
        <v>5871</v>
      </c>
      <c r="D2772">
        <v>3.6</v>
      </c>
      <c r="E2772" t="s">
        <v>5855</v>
      </c>
      <c r="F2772" t="s">
        <v>10</v>
      </c>
      <c r="G2772" t="s">
        <v>4715</v>
      </c>
      <c r="H2772" t="s">
        <v>352</v>
      </c>
      <c r="I2772" t="s">
        <v>683</v>
      </c>
      <c r="J2772" t="s">
        <v>612</v>
      </c>
    </row>
    <row r="2773" spans="1:10" x14ac:dyDescent="0.3">
      <c r="A2773">
        <v>2771</v>
      </c>
      <c r="B2773" t="s">
        <v>5872</v>
      </c>
      <c r="D2773">
        <v>3.8</v>
      </c>
      <c r="E2773" t="s">
        <v>5855</v>
      </c>
      <c r="F2773" t="s">
        <v>10</v>
      </c>
      <c r="G2773" t="s">
        <v>5873</v>
      </c>
      <c r="H2773" t="s">
        <v>671</v>
      </c>
      <c r="I2773" t="s">
        <v>3614</v>
      </c>
      <c r="J2773" t="s">
        <v>117</v>
      </c>
    </row>
    <row r="2774" spans="1:10" x14ac:dyDescent="0.3">
      <c r="A2774">
        <v>2772</v>
      </c>
      <c r="B2774" t="s">
        <v>5874</v>
      </c>
      <c r="D2774">
        <v>3.7</v>
      </c>
      <c r="E2774" t="s">
        <v>5875</v>
      </c>
      <c r="F2774" t="s">
        <v>22</v>
      </c>
      <c r="G2774" t="s">
        <v>5876</v>
      </c>
      <c r="H2774" t="s">
        <v>12</v>
      </c>
      <c r="I2774" t="s">
        <v>147</v>
      </c>
      <c r="J2774" t="s">
        <v>177</v>
      </c>
    </row>
    <row r="2775" spans="1:10" x14ac:dyDescent="0.3">
      <c r="A2775">
        <v>2773</v>
      </c>
      <c r="B2775" t="s">
        <v>5877</v>
      </c>
      <c r="D2775">
        <v>3.9</v>
      </c>
      <c r="E2775" t="s">
        <v>5875</v>
      </c>
      <c r="F2775" t="s">
        <v>10</v>
      </c>
      <c r="G2775" t="s">
        <v>5878</v>
      </c>
      <c r="H2775" t="s">
        <v>200</v>
      </c>
      <c r="I2775" t="s">
        <v>683</v>
      </c>
      <c r="J2775" t="s">
        <v>284</v>
      </c>
    </row>
    <row r="2776" spans="1:10" x14ac:dyDescent="0.3">
      <c r="A2776">
        <v>2774</v>
      </c>
      <c r="B2776" t="s">
        <v>5879</v>
      </c>
      <c r="D2776">
        <v>4.0999999999999996</v>
      </c>
      <c r="E2776" t="s">
        <v>5875</v>
      </c>
      <c r="F2776" t="s">
        <v>10</v>
      </c>
      <c r="G2776" t="s">
        <v>4187</v>
      </c>
      <c r="H2776" t="s">
        <v>740</v>
      </c>
      <c r="I2776" t="s">
        <v>1308</v>
      </c>
      <c r="J2776" t="s">
        <v>846</v>
      </c>
    </row>
    <row r="2777" spans="1:10" x14ac:dyDescent="0.3">
      <c r="A2777">
        <v>2775</v>
      </c>
      <c r="B2777" t="s">
        <v>5880</v>
      </c>
      <c r="D2777">
        <v>4.0999999999999996</v>
      </c>
      <c r="E2777" t="s">
        <v>5875</v>
      </c>
      <c r="F2777" t="s">
        <v>22</v>
      </c>
      <c r="G2777" t="s">
        <v>5881</v>
      </c>
      <c r="H2777" t="s">
        <v>511</v>
      </c>
      <c r="I2777" t="s">
        <v>691</v>
      </c>
      <c r="J2777" t="s">
        <v>105</v>
      </c>
    </row>
    <row r="2778" spans="1:10" x14ac:dyDescent="0.3">
      <c r="A2778">
        <v>2776</v>
      </c>
      <c r="B2778" t="s">
        <v>5882</v>
      </c>
      <c r="D2778">
        <v>4.0999999999999996</v>
      </c>
      <c r="E2778" t="s">
        <v>5875</v>
      </c>
      <c r="F2778" t="s">
        <v>22</v>
      </c>
      <c r="G2778" t="s">
        <v>5883</v>
      </c>
      <c r="H2778" t="s">
        <v>283</v>
      </c>
      <c r="I2778" t="s">
        <v>75</v>
      </c>
      <c r="J2778" t="s">
        <v>28</v>
      </c>
    </row>
    <row r="2779" spans="1:10" x14ac:dyDescent="0.3">
      <c r="A2779">
        <v>2777</v>
      </c>
      <c r="B2779" t="s">
        <v>5884</v>
      </c>
      <c r="D2779">
        <v>4.0999999999999996</v>
      </c>
      <c r="E2779" t="s">
        <v>5875</v>
      </c>
      <c r="F2779" t="s">
        <v>22</v>
      </c>
      <c r="G2779" t="s">
        <v>4966</v>
      </c>
      <c r="H2779" t="s">
        <v>126</v>
      </c>
      <c r="I2779" t="s">
        <v>147</v>
      </c>
      <c r="J2779" t="s">
        <v>177</v>
      </c>
    </row>
    <row r="2780" spans="1:10" x14ac:dyDescent="0.3">
      <c r="A2780">
        <v>2778</v>
      </c>
      <c r="B2780" t="s">
        <v>5885</v>
      </c>
      <c r="D2780">
        <v>3.5</v>
      </c>
      <c r="E2780" t="s">
        <v>5875</v>
      </c>
      <c r="F2780" t="s">
        <v>22</v>
      </c>
      <c r="G2780" t="s">
        <v>4913</v>
      </c>
      <c r="H2780" t="s">
        <v>321</v>
      </c>
      <c r="I2780" t="s">
        <v>691</v>
      </c>
      <c r="J2780" t="s">
        <v>70</v>
      </c>
    </row>
    <row r="2781" spans="1:10" x14ac:dyDescent="0.3">
      <c r="A2781">
        <v>2779</v>
      </c>
      <c r="B2781" t="s">
        <v>5886</v>
      </c>
      <c r="D2781">
        <v>4.0999999999999996</v>
      </c>
      <c r="E2781" t="s">
        <v>5875</v>
      </c>
      <c r="F2781" t="s">
        <v>10</v>
      </c>
      <c r="G2781" t="s">
        <v>5887</v>
      </c>
      <c r="H2781" t="s">
        <v>24</v>
      </c>
      <c r="I2781" t="s">
        <v>1308</v>
      </c>
      <c r="J2781" t="s">
        <v>117</v>
      </c>
    </row>
    <row r="2782" spans="1:10" x14ac:dyDescent="0.3">
      <c r="A2782">
        <v>2780</v>
      </c>
      <c r="B2782" t="s">
        <v>5888</v>
      </c>
      <c r="D2782">
        <v>3.9</v>
      </c>
      <c r="E2782" t="s">
        <v>5875</v>
      </c>
      <c r="F2782" t="s">
        <v>22</v>
      </c>
      <c r="G2782" t="s">
        <v>5889</v>
      </c>
      <c r="H2782" t="s">
        <v>217</v>
      </c>
      <c r="I2782" t="s">
        <v>691</v>
      </c>
      <c r="J2782" t="s">
        <v>70</v>
      </c>
    </row>
    <row r="2783" spans="1:10" x14ac:dyDescent="0.3">
      <c r="A2783">
        <v>2781</v>
      </c>
      <c r="B2783" t="s">
        <v>5890</v>
      </c>
      <c r="D2783">
        <v>4</v>
      </c>
      <c r="E2783" t="s">
        <v>5875</v>
      </c>
      <c r="F2783" t="s">
        <v>22</v>
      </c>
      <c r="G2783" t="s">
        <v>5891</v>
      </c>
      <c r="H2783" t="s">
        <v>267</v>
      </c>
      <c r="I2783" t="s">
        <v>1308</v>
      </c>
      <c r="J2783" t="s">
        <v>168</v>
      </c>
    </row>
    <row r="2784" spans="1:10" x14ac:dyDescent="0.3">
      <c r="A2784">
        <v>2782</v>
      </c>
      <c r="B2784" t="s">
        <v>5892</v>
      </c>
      <c r="D2784">
        <v>3.9</v>
      </c>
      <c r="E2784" t="s">
        <v>5875</v>
      </c>
      <c r="F2784" t="s">
        <v>22</v>
      </c>
      <c r="G2784" t="s">
        <v>5893</v>
      </c>
      <c r="H2784" t="s">
        <v>100</v>
      </c>
      <c r="I2784" t="s">
        <v>147</v>
      </c>
      <c r="J2784" t="s">
        <v>19</v>
      </c>
    </row>
    <row r="2785" spans="1:10" x14ac:dyDescent="0.3">
      <c r="A2785">
        <v>2783</v>
      </c>
      <c r="B2785" t="s">
        <v>5894</v>
      </c>
      <c r="D2785">
        <v>4.3</v>
      </c>
      <c r="E2785" t="s">
        <v>5875</v>
      </c>
      <c r="F2785" t="s">
        <v>22</v>
      </c>
      <c r="G2785" t="s">
        <v>5895</v>
      </c>
      <c r="H2785" t="s">
        <v>142</v>
      </c>
      <c r="I2785" t="s">
        <v>683</v>
      </c>
      <c r="J2785" t="s">
        <v>70</v>
      </c>
    </row>
    <row r="2786" spans="1:10" x14ac:dyDescent="0.3">
      <c r="A2786">
        <v>2784</v>
      </c>
      <c r="B2786" t="s">
        <v>5896</v>
      </c>
      <c r="D2786">
        <v>4.5999999999999996</v>
      </c>
      <c r="E2786" t="s">
        <v>5377</v>
      </c>
      <c r="F2786" t="s">
        <v>5897</v>
      </c>
      <c r="G2786" t="s">
        <v>318</v>
      </c>
      <c r="H2786" t="s">
        <v>683</v>
      </c>
      <c r="J2786" t="s">
        <v>44</v>
      </c>
    </row>
    <row r="2787" spans="1:10" x14ac:dyDescent="0.3">
      <c r="A2787">
        <v>2785</v>
      </c>
      <c r="B2787" t="s">
        <v>5898</v>
      </c>
      <c r="D2787">
        <v>4.0999999999999996</v>
      </c>
      <c r="E2787" t="s">
        <v>5899</v>
      </c>
      <c r="F2787" t="s">
        <v>22</v>
      </c>
      <c r="G2787" t="s">
        <v>5900</v>
      </c>
      <c r="H2787" t="s">
        <v>547</v>
      </c>
      <c r="I2787" t="s">
        <v>147</v>
      </c>
      <c r="J2787" t="s">
        <v>117</v>
      </c>
    </row>
    <row r="2788" spans="1:10" x14ac:dyDescent="0.3">
      <c r="A2788">
        <v>2786</v>
      </c>
      <c r="B2788" t="s">
        <v>5901</v>
      </c>
      <c r="D2788">
        <v>4</v>
      </c>
      <c r="E2788" t="s">
        <v>5899</v>
      </c>
      <c r="F2788" t="s">
        <v>22</v>
      </c>
      <c r="G2788" t="s">
        <v>5902</v>
      </c>
      <c r="H2788" t="s">
        <v>621</v>
      </c>
      <c r="I2788" t="s">
        <v>683</v>
      </c>
      <c r="J2788" t="s">
        <v>218</v>
      </c>
    </row>
    <row r="2789" spans="1:10" x14ac:dyDescent="0.3">
      <c r="A2789">
        <v>2787</v>
      </c>
      <c r="B2789" t="s">
        <v>5903</v>
      </c>
      <c r="D2789">
        <v>4.0999999999999996</v>
      </c>
      <c r="E2789" t="s">
        <v>5899</v>
      </c>
      <c r="F2789" t="s">
        <v>22</v>
      </c>
      <c r="G2789" t="s">
        <v>2657</v>
      </c>
      <c r="H2789" t="s">
        <v>230</v>
      </c>
      <c r="I2789" t="s">
        <v>691</v>
      </c>
      <c r="J2789" t="s">
        <v>50</v>
      </c>
    </row>
    <row r="2790" spans="1:10" x14ac:dyDescent="0.3">
      <c r="A2790">
        <v>2788</v>
      </c>
      <c r="B2790" t="s">
        <v>5904</v>
      </c>
      <c r="D2790">
        <v>3.7</v>
      </c>
      <c r="E2790" t="s">
        <v>5899</v>
      </c>
      <c r="F2790" t="s">
        <v>22</v>
      </c>
      <c r="G2790" t="s">
        <v>2965</v>
      </c>
      <c r="H2790" t="s">
        <v>267</v>
      </c>
      <c r="I2790" t="s">
        <v>147</v>
      </c>
      <c r="J2790" t="s">
        <v>523</v>
      </c>
    </row>
    <row r="2791" spans="1:10" x14ac:dyDescent="0.3">
      <c r="A2791">
        <v>2789</v>
      </c>
      <c r="B2791" t="s">
        <v>5898</v>
      </c>
      <c r="D2791">
        <v>4.0999999999999996</v>
      </c>
      <c r="E2791" t="s">
        <v>5899</v>
      </c>
      <c r="F2791" t="s">
        <v>22</v>
      </c>
      <c r="G2791" t="s">
        <v>5900</v>
      </c>
      <c r="H2791" t="s">
        <v>547</v>
      </c>
      <c r="I2791" t="s">
        <v>147</v>
      </c>
      <c r="J2791" t="s">
        <v>117</v>
      </c>
    </row>
    <row r="2792" spans="1:10" x14ac:dyDescent="0.3">
      <c r="A2792">
        <v>2790</v>
      </c>
      <c r="B2792" t="s">
        <v>5901</v>
      </c>
      <c r="D2792">
        <v>4</v>
      </c>
      <c r="E2792" t="s">
        <v>5899</v>
      </c>
      <c r="F2792" t="s">
        <v>22</v>
      </c>
      <c r="G2792" t="s">
        <v>5902</v>
      </c>
      <c r="H2792" t="s">
        <v>621</v>
      </c>
      <c r="I2792" t="s">
        <v>683</v>
      </c>
      <c r="J2792" t="s">
        <v>218</v>
      </c>
    </row>
    <row r="2793" spans="1:10" x14ac:dyDescent="0.3">
      <c r="A2793">
        <v>2791</v>
      </c>
      <c r="B2793" t="s">
        <v>5903</v>
      </c>
      <c r="D2793">
        <v>4.0999999999999996</v>
      </c>
      <c r="E2793" t="s">
        <v>5899</v>
      </c>
      <c r="F2793" t="s">
        <v>22</v>
      </c>
      <c r="G2793" t="s">
        <v>2657</v>
      </c>
      <c r="H2793" t="s">
        <v>230</v>
      </c>
      <c r="I2793" t="s">
        <v>691</v>
      </c>
      <c r="J2793" t="s">
        <v>50</v>
      </c>
    </row>
    <row r="2794" spans="1:10" x14ac:dyDescent="0.3">
      <c r="A2794">
        <v>2792</v>
      </c>
      <c r="B2794" t="s">
        <v>5905</v>
      </c>
      <c r="D2794">
        <v>3.3</v>
      </c>
      <c r="E2794" t="s">
        <v>5899</v>
      </c>
      <c r="F2794" t="s">
        <v>22</v>
      </c>
      <c r="G2794" t="s">
        <v>5906</v>
      </c>
      <c r="H2794" t="s">
        <v>48</v>
      </c>
      <c r="I2794" t="s">
        <v>691</v>
      </c>
      <c r="J2794" t="s">
        <v>284</v>
      </c>
    </row>
    <row r="2795" spans="1:10" x14ac:dyDescent="0.3">
      <c r="A2795">
        <v>2793</v>
      </c>
      <c r="B2795" t="s">
        <v>5907</v>
      </c>
      <c r="D2795">
        <v>4.0999999999999996</v>
      </c>
      <c r="E2795" t="s">
        <v>5899</v>
      </c>
      <c r="F2795" t="s">
        <v>22</v>
      </c>
      <c r="G2795" t="s">
        <v>5454</v>
      </c>
      <c r="H2795" t="s">
        <v>321</v>
      </c>
      <c r="I2795" t="s">
        <v>1308</v>
      </c>
      <c r="J2795" t="s">
        <v>44</v>
      </c>
    </row>
    <row r="2796" spans="1:10" x14ac:dyDescent="0.3">
      <c r="A2796">
        <v>2794</v>
      </c>
      <c r="B2796" t="s">
        <v>5908</v>
      </c>
      <c r="D2796">
        <v>3.6</v>
      </c>
      <c r="E2796" t="s">
        <v>5899</v>
      </c>
      <c r="F2796" t="s">
        <v>22</v>
      </c>
      <c r="G2796" t="s">
        <v>3576</v>
      </c>
      <c r="H2796" t="s">
        <v>151</v>
      </c>
      <c r="I2796" t="s">
        <v>691</v>
      </c>
      <c r="J2796" t="s">
        <v>50</v>
      </c>
    </row>
    <row r="2797" spans="1:10" x14ac:dyDescent="0.3">
      <c r="A2797">
        <v>2795</v>
      </c>
      <c r="B2797" t="s">
        <v>5909</v>
      </c>
      <c r="D2797">
        <v>4.3</v>
      </c>
      <c r="E2797" t="s">
        <v>5899</v>
      </c>
      <c r="F2797" t="s">
        <v>22</v>
      </c>
      <c r="G2797" t="s">
        <v>2698</v>
      </c>
      <c r="H2797" t="s">
        <v>299</v>
      </c>
      <c r="I2797" t="s">
        <v>147</v>
      </c>
      <c r="J2797" t="s">
        <v>28</v>
      </c>
    </row>
    <row r="2798" spans="1:10" x14ac:dyDescent="0.3">
      <c r="A2798">
        <v>2796</v>
      </c>
      <c r="B2798" t="s">
        <v>5910</v>
      </c>
      <c r="D2798">
        <v>3.7</v>
      </c>
      <c r="E2798" t="s">
        <v>5899</v>
      </c>
      <c r="F2798" t="s">
        <v>22</v>
      </c>
      <c r="G2798" t="s">
        <v>5911</v>
      </c>
      <c r="H2798" t="s">
        <v>331</v>
      </c>
      <c r="I2798" t="s">
        <v>1308</v>
      </c>
      <c r="J2798" t="s">
        <v>44</v>
      </c>
    </row>
    <row r="2799" spans="1:10" x14ac:dyDescent="0.3">
      <c r="A2799">
        <v>2797</v>
      </c>
      <c r="B2799" t="s">
        <v>5912</v>
      </c>
      <c r="D2799">
        <v>3.5</v>
      </c>
      <c r="E2799" t="s">
        <v>5899</v>
      </c>
      <c r="F2799" t="s">
        <v>10</v>
      </c>
      <c r="G2799" t="s">
        <v>4966</v>
      </c>
      <c r="H2799" t="s">
        <v>62</v>
      </c>
      <c r="I2799" t="s">
        <v>147</v>
      </c>
      <c r="J2799" t="s">
        <v>19</v>
      </c>
    </row>
    <row r="2800" spans="1:10" x14ac:dyDescent="0.3">
      <c r="A2800">
        <v>2798</v>
      </c>
      <c r="B2800" t="s">
        <v>5913</v>
      </c>
      <c r="D2800">
        <v>3.9</v>
      </c>
      <c r="E2800" t="s">
        <v>5899</v>
      </c>
      <c r="F2800" t="s">
        <v>22</v>
      </c>
      <c r="G2800" t="s">
        <v>5914</v>
      </c>
      <c r="H2800" t="s">
        <v>368</v>
      </c>
      <c r="I2800" t="s">
        <v>683</v>
      </c>
      <c r="J2800" t="s">
        <v>105</v>
      </c>
    </row>
    <row r="2801" spans="1:10" x14ac:dyDescent="0.3">
      <c r="A2801">
        <v>2799</v>
      </c>
      <c r="B2801" t="s">
        <v>5915</v>
      </c>
      <c r="D2801">
        <v>4.5999999999999996</v>
      </c>
      <c r="E2801" t="s">
        <v>5899</v>
      </c>
      <c r="F2801" t="s">
        <v>22</v>
      </c>
      <c r="G2801" t="s">
        <v>5916</v>
      </c>
      <c r="H2801" t="s">
        <v>185</v>
      </c>
      <c r="I2801" t="s">
        <v>147</v>
      </c>
      <c r="J2801" t="s">
        <v>44</v>
      </c>
    </row>
    <row r="2802" spans="1:10" x14ac:dyDescent="0.3">
      <c r="A2802">
        <v>2800</v>
      </c>
      <c r="B2802" t="s">
        <v>5917</v>
      </c>
      <c r="D2802">
        <v>3.4</v>
      </c>
      <c r="E2802" t="s">
        <v>5899</v>
      </c>
      <c r="F2802" t="s">
        <v>22</v>
      </c>
      <c r="G2802" t="s">
        <v>4129</v>
      </c>
      <c r="H2802" t="s">
        <v>217</v>
      </c>
      <c r="I2802" t="s">
        <v>147</v>
      </c>
      <c r="J2802" t="s">
        <v>44</v>
      </c>
    </row>
    <row r="2803" spans="1:10" x14ac:dyDescent="0.3">
      <c r="A2803">
        <v>2801</v>
      </c>
      <c r="B2803" t="s">
        <v>5918</v>
      </c>
      <c r="D2803">
        <v>3.6</v>
      </c>
      <c r="E2803" t="s">
        <v>5899</v>
      </c>
      <c r="F2803" t="s">
        <v>2489</v>
      </c>
      <c r="G2803" t="s">
        <v>138</v>
      </c>
      <c r="H2803" t="s">
        <v>683</v>
      </c>
      <c r="J2803" t="s">
        <v>196</v>
      </c>
    </row>
    <row r="2804" spans="1:10" x14ac:dyDescent="0.3">
      <c r="A2804">
        <v>2802</v>
      </c>
      <c r="B2804" t="s">
        <v>5919</v>
      </c>
      <c r="D2804">
        <v>4.3</v>
      </c>
      <c r="E2804" t="s">
        <v>5920</v>
      </c>
      <c r="F2804" t="s">
        <v>22</v>
      </c>
      <c r="G2804" t="s">
        <v>5921</v>
      </c>
      <c r="H2804" t="s">
        <v>142</v>
      </c>
      <c r="I2804" t="s">
        <v>147</v>
      </c>
      <c r="J2804" t="s">
        <v>44</v>
      </c>
    </row>
    <row r="2805" spans="1:10" x14ac:dyDescent="0.3">
      <c r="A2805">
        <v>2803</v>
      </c>
      <c r="B2805" t="s">
        <v>5922</v>
      </c>
      <c r="D2805">
        <v>3.8</v>
      </c>
      <c r="E2805" t="s">
        <v>5920</v>
      </c>
      <c r="F2805" t="s">
        <v>22</v>
      </c>
      <c r="G2805" t="s">
        <v>3006</v>
      </c>
      <c r="H2805" t="s">
        <v>126</v>
      </c>
      <c r="I2805" t="s">
        <v>1261</v>
      </c>
      <c r="J2805" t="s">
        <v>5923</v>
      </c>
    </row>
    <row r="2806" spans="1:10" x14ac:dyDescent="0.3">
      <c r="A2806">
        <v>2804</v>
      </c>
      <c r="B2806" t="s">
        <v>5924</v>
      </c>
      <c r="D2806">
        <v>3.8</v>
      </c>
      <c r="E2806" t="s">
        <v>5920</v>
      </c>
      <c r="F2806" t="s">
        <v>22</v>
      </c>
      <c r="G2806" t="s">
        <v>5925</v>
      </c>
      <c r="H2806" t="s">
        <v>109</v>
      </c>
      <c r="I2806" t="s">
        <v>1308</v>
      </c>
      <c r="J2806" t="s">
        <v>773</v>
      </c>
    </row>
    <row r="2807" spans="1:10" x14ac:dyDescent="0.3">
      <c r="A2807">
        <v>2805</v>
      </c>
      <c r="B2807" t="s">
        <v>5926</v>
      </c>
      <c r="D2807">
        <v>4</v>
      </c>
      <c r="E2807" t="s">
        <v>5920</v>
      </c>
      <c r="F2807" t="s">
        <v>5927</v>
      </c>
      <c r="G2807" t="s">
        <v>146</v>
      </c>
      <c r="H2807" t="s">
        <v>147</v>
      </c>
      <c r="J2807" t="s">
        <v>315</v>
      </c>
    </row>
    <row r="2808" spans="1:10" x14ac:dyDescent="0.3">
      <c r="A2808">
        <v>2806</v>
      </c>
      <c r="B2808" t="s">
        <v>5928</v>
      </c>
      <c r="D2808">
        <v>3.7</v>
      </c>
      <c r="E2808" t="s">
        <v>5920</v>
      </c>
      <c r="F2808" t="s">
        <v>10</v>
      </c>
      <c r="G2808" t="s">
        <v>2789</v>
      </c>
      <c r="H2808" t="s">
        <v>12</v>
      </c>
      <c r="I2808" t="s">
        <v>1308</v>
      </c>
      <c r="J2808" t="s">
        <v>773</v>
      </c>
    </row>
    <row r="2809" spans="1:10" x14ac:dyDescent="0.3">
      <c r="A2809">
        <v>2807</v>
      </c>
      <c r="B2809" t="s">
        <v>5929</v>
      </c>
      <c r="D2809">
        <v>4.2</v>
      </c>
      <c r="E2809" t="s">
        <v>5920</v>
      </c>
      <c r="F2809" t="s">
        <v>22</v>
      </c>
      <c r="G2809" t="s">
        <v>3326</v>
      </c>
      <c r="H2809" t="s">
        <v>58</v>
      </c>
      <c r="I2809" t="s">
        <v>1308</v>
      </c>
      <c r="J2809" t="s">
        <v>362</v>
      </c>
    </row>
    <row r="2810" spans="1:10" x14ac:dyDescent="0.3">
      <c r="A2810">
        <v>2808</v>
      </c>
      <c r="B2810" t="s">
        <v>5930</v>
      </c>
      <c r="D2810">
        <v>4.2</v>
      </c>
      <c r="E2810" t="s">
        <v>5920</v>
      </c>
      <c r="F2810" t="s">
        <v>22</v>
      </c>
      <c r="G2810" t="s">
        <v>5931</v>
      </c>
      <c r="H2810" t="s">
        <v>522</v>
      </c>
      <c r="I2810" t="s">
        <v>691</v>
      </c>
      <c r="J2810" t="s">
        <v>773</v>
      </c>
    </row>
    <row r="2811" spans="1:10" x14ac:dyDescent="0.3">
      <c r="A2811">
        <v>2809</v>
      </c>
      <c r="B2811" t="s">
        <v>5932</v>
      </c>
      <c r="D2811">
        <v>4</v>
      </c>
      <c r="E2811" t="s">
        <v>5920</v>
      </c>
      <c r="F2811" t="s">
        <v>22</v>
      </c>
      <c r="G2811" t="s">
        <v>2528</v>
      </c>
      <c r="H2811" t="s">
        <v>803</v>
      </c>
      <c r="I2811" t="s">
        <v>683</v>
      </c>
      <c r="J2811" t="s">
        <v>80</v>
      </c>
    </row>
    <row r="2812" spans="1:10" x14ac:dyDescent="0.3">
      <c r="A2812">
        <v>2810</v>
      </c>
      <c r="B2812" t="s">
        <v>5933</v>
      </c>
      <c r="D2812">
        <v>4.8</v>
      </c>
      <c r="E2812" t="s">
        <v>5920</v>
      </c>
      <c r="F2812" t="s">
        <v>10</v>
      </c>
      <c r="G2812" t="s">
        <v>5934</v>
      </c>
      <c r="H2812" t="s">
        <v>604</v>
      </c>
      <c r="I2812" t="s">
        <v>691</v>
      </c>
      <c r="J2812" t="s">
        <v>246</v>
      </c>
    </row>
    <row r="2813" spans="1:10" x14ac:dyDescent="0.3">
      <c r="A2813">
        <v>2811</v>
      </c>
      <c r="B2813" t="s">
        <v>5935</v>
      </c>
      <c r="D2813">
        <v>3.6</v>
      </c>
      <c r="E2813" t="s">
        <v>5920</v>
      </c>
      <c r="F2813" t="s">
        <v>22</v>
      </c>
      <c r="G2813" t="s">
        <v>2072</v>
      </c>
      <c r="H2813" t="s">
        <v>217</v>
      </c>
      <c r="I2813" t="s">
        <v>147</v>
      </c>
      <c r="J2813" t="s">
        <v>1024</v>
      </c>
    </row>
    <row r="2814" spans="1:10" x14ac:dyDescent="0.3">
      <c r="A2814">
        <v>2812</v>
      </c>
      <c r="B2814" t="s">
        <v>5936</v>
      </c>
      <c r="D2814">
        <v>3.6</v>
      </c>
      <c r="E2814" t="s">
        <v>5920</v>
      </c>
      <c r="F2814" t="s">
        <v>22</v>
      </c>
      <c r="G2814" t="s">
        <v>2958</v>
      </c>
      <c r="H2814" t="s">
        <v>217</v>
      </c>
      <c r="I2814" t="s">
        <v>683</v>
      </c>
      <c r="J2814" t="s">
        <v>254</v>
      </c>
    </row>
    <row r="2815" spans="1:10" x14ac:dyDescent="0.3">
      <c r="A2815">
        <v>2813</v>
      </c>
      <c r="B2815" t="s">
        <v>5937</v>
      </c>
      <c r="D2815">
        <v>3.8</v>
      </c>
      <c r="E2815" t="s">
        <v>5920</v>
      </c>
      <c r="F2815" t="s">
        <v>22</v>
      </c>
      <c r="G2815" t="s">
        <v>5938</v>
      </c>
      <c r="H2815" t="s">
        <v>397</v>
      </c>
      <c r="I2815" t="s">
        <v>683</v>
      </c>
      <c r="J2815" t="s">
        <v>773</v>
      </c>
    </row>
    <row r="2816" spans="1:10" x14ac:dyDescent="0.3">
      <c r="A2816">
        <v>2814</v>
      </c>
      <c r="B2816" t="s">
        <v>5939</v>
      </c>
      <c r="D2816">
        <v>4</v>
      </c>
      <c r="E2816" t="s">
        <v>5920</v>
      </c>
      <c r="F2816" t="s">
        <v>22</v>
      </c>
      <c r="G2816" t="s">
        <v>5191</v>
      </c>
      <c r="H2816" t="s">
        <v>62</v>
      </c>
      <c r="I2816" t="s">
        <v>147</v>
      </c>
      <c r="J2816" t="s">
        <v>601</v>
      </c>
    </row>
    <row r="2817" spans="1:10" x14ac:dyDescent="0.3">
      <c r="A2817">
        <v>2815</v>
      </c>
      <c r="B2817" t="s">
        <v>5940</v>
      </c>
      <c r="D2817">
        <v>4.2</v>
      </c>
      <c r="E2817" t="s">
        <v>5920</v>
      </c>
      <c r="F2817" t="s">
        <v>22</v>
      </c>
      <c r="G2817" t="s">
        <v>5941</v>
      </c>
      <c r="H2817" t="s">
        <v>321</v>
      </c>
      <c r="I2817" t="s">
        <v>147</v>
      </c>
      <c r="J2817" t="s">
        <v>117</v>
      </c>
    </row>
    <row r="2818" spans="1:10" x14ac:dyDescent="0.3">
      <c r="A2818">
        <v>2816</v>
      </c>
      <c r="B2818" t="s">
        <v>5942</v>
      </c>
      <c r="D2818">
        <v>4.0999999999999996</v>
      </c>
      <c r="E2818" t="s">
        <v>5943</v>
      </c>
      <c r="F2818" t="s">
        <v>22</v>
      </c>
      <c r="G2818" t="s">
        <v>1802</v>
      </c>
      <c r="H2818" t="s">
        <v>4331</v>
      </c>
      <c r="I2818" t="s">
        <v>49</v>
      </c>
      <c r="J2818" t="s">
        <v>846</v>
      </c>
    </row>
    <row r="2819" spans="1:10" x14ac:dyDescent="0.3">
      <c r="A2819">
        <v>2817</v>
      </c>
      <c r="B2819" t="s">
        <v>5944</v>
      </c>
      <c r="D2819">
        <v>3.8</v>
      </c>
      <c r="E2819" t="s">
        <v>5945</v>
      </c>
      <c r="F2819" t="s">
        <v>22</v>
      </c>
      <c r="G2819" t="s">
        <v>2371</v>
      </c>
      <c r="H2819" t="s">
        <v>925</v>
      </c>
      <c r="I2819" t="s">
        <v>691</v>
      </c>
      <c r="J2819" t="s">
        <v>80</v>
      </c>
    </row>
    <row r="2820" spans="1:10" x14ac:dyDescent="0.3">
      <c r="A2820">
        <v>2818</v>
      </c>
      <c r="B2820" t="s">
        <v>5946</v>
      </c>
      <c r="D2820">
        <v>4.2</v>
      </c>
      <c r="E2820" t="s">
        <v>5945</v>
      </c>
      <c r="F2820" t="s">
        <v>22</v>
      </c>
      <c r="G2820" t="s">
        <v>3737</v>
      </c>
      <c r="H2820" t="s">
        <v>740</v>
      </c>
      <c r="I2820" t="s">
        <v>147</v>
      </c>
      <c r="J2820" t="s">
        <v>1630</v>
      </c>
    </row>
    <row r="2821" spans="1:10" x14ac:dyDescent="0.3">
      <c r="A2821">
        <v>2819</v>
      </c>
      <c r="B2821" t="s">
        <v>5947</v>
      </c>
      <c r="D2821">
        <v>3.2</v>
      </c>
      <c r="E2821" t="s">
        <v>5945</v>
      </c>
      <c r="F2821" t="s">
        <v>22</v>
      </c>
      <c r="G2821" t="s">
        <v>5191</v>
      </c>
      <c r="H2821" t="s">
        <v>230</v>
      </c>
      <c r="I2821" t="s">
        <v>691</v>
      </c>
      <c r="J2821" t="s">
        <v>295</v>
      </c>
    </row>
    <row r="2822" spans="1:10" x14ac:dyDescent="0.3">
      <c r="A2822">
        <v>2820</v>
      </c>
      <c r="B2822" t="s">
        <v>5948</v>
      </c>
      <c r="D2822">
        <v>3.5</v>
      </c>
      <c r="E2822" t="s">
        <v>5945</v>
      </c>
      <c r="F2822" t="s">
        <v>22</v>
      </c>
      <c r="G2822" t="s">
        <v>5949</v>
      </c>
      <c r="H2822" t="s">
        <v>869</v>
      </c>
      <c r="I2822" t="s">
        <v>1308</v>
      </c>
      <c r="J2822" t="s">
        <v>523</v>
      </c>
    </row>
    <row r="2823" spans="1:10" x14ac:dyDescent="0.3">
      <c r="A2823">
        <v>2821</v>
      </c>
      <c r="B2823" t="s">
        <v>5950</v>
      </c>
      <c r="D2823">
        <v>4.5999999999999996</v>
      </c>
      <c r="E2823" t="s">
        <v>5945</v>
      </c>
      <c r="F2823" t="s">
        <v>22</v>
      </c>
      <c r="G2823" t="s">
        <v>5951</v>
      </c>
      <c r="H2823" t="s">
        <v>711</v>
      </c>
      <c r="I2823" t="s">
        <v>691</v>
      </c>
      <c r="J2823" t="s">
        <v>773</v>
      </c>
    </row>
    <row r="2824" spans="1:10" x14ac:dyDescent="0.3">
      <c r="A2824">
        <v>2822</v>
      </c>
      <c r="B2824" t="s">
        <v>5952</v>
      </c>
      <c r="D2824">
        <v>4.2</v>
      </c>
      <c r="E2824" t="s">
        <v>5945</v>
      </c>
      <c r="F2824" t="s">
        <v>22</v>
      </c>
      <c r="G2824" t="s">
        <v>5953</v>
      </c>
      <c r="H2824" t="s">
        <v>234</v>
      </c>
      <c r="I2824" t="s">
        <v>147</v>
      </c>
      <c r="J2824" t="s">
        <v>372</v>
      </c>
    </row>
    <row r="2825" spans="1:10" x14ac:dyDescent="0.3">
      <c r="A2825">
        <v>2823</v>
      </c>
      <c r="B2825" t="s">
        <v>5954</v>
      </c>
      <c r="D2825">
        <v>3.8</v>
      </c>
      <c r="E2825" t="s">
        <v>5945</v>
      </c>
      <c r="F2825" t="s">
        <v>22</v>
      </c>
      <c r="G2825" t="s">
        <v>5370</v>
      </c>
      <c r="H2825" t="s">
        <v>24</v>
      </c>
      <c r="I2825" t="s">
        <v>147</v>
      </c>
      <c r="J2825" t="s">
        <v>218</v>
      </c>
    </row>
    <row r="2826" spans="1:10" x14ac:dyDescent="0.3">
      <c r="A2826">
        <v>2824</v>
      </c>
      <c r="B2826" t="s">
        <v>5955</v>
      </c>
      <c r="D2826">
        <v>4.4000000000000004</v>
      </c>
      <c r="E2826" t="s">
        <v>5945</v>
      </c>
      <c r="F2826" t="s">
        <v>5956</v>
      </c>
      <c r="G2826" t="s">
        <v>18</v>
      </c>
      <c r="H2826" t="s">
        <v>147</v>
      </c>
      <c r="J2826" t="s">
        <v>28</v>
      </c>
    </row>
    <row r="2827" spans="1:10" x14ac:dyDescent="0.3">
      <c r="A2827">
        <v>2825</v>
      </c>
      <c r="B2827" t="s">
        <v>5957</v>
      </c>
      <c r="D2827">
        <v>4</v>
      </c>
      <c r="E2827" t="s">
        <v>5945</v>
      </c>
      <c r="F2827" t="s">
        <v>22</v>
      </c>
      <c r="G2827" t="s">
        <v>4140</v>
      </c>
      <c r="H2827" t="s">
        <v>43</v>
      </c>
      <c r="I2827" t="s">
        <v>147</v>
      </c>
      <c r="J2827" t="s">
        <v>204</v>
      </c>
    </row>
    <row r="2828" spans="1:10" x14ac:dyDescent="0.3">
      <c r="A2828">
        <v>2826</v>
      </c>
      <c r="B2828" t="s">
        <v>5958</v>
      </c>
      <c r="D2828">
        <v>3.8</v>
      </c>
      <c r="E2828" t="s">
        <v>5945</v>
      </c>
      <c r="F2828" t="s">
        <v>22</v>
      </c>
      <c r="G2828" t="s">
        <v>5121</v>
      </c>
      <c r="H2828" t="s">
        <v>368</v>
      </c>
      <c r="I2828" t="s">
        <v>683</v>
      </c>
      <c r="J2828" t="s">
        <v>105</v>
      </c>
    </row>
    <row r="2829" spans="1:10" x14ac:dyDescent="0.3">
      <c r="A2829">
        <v>2827</v>
      </c>
      <c r="B2829" t="s">
        <v>5959</v>
      </c>
      <c r="D2829">
        <v>4.0999999999999996</v>
      </c>
      <c r="E2829" t="s">
        <v>5945</v>
      </c>
      <c r="F2829" t="s">
        <v>22</v>
      </c>
      <c r="G2829" t="s">
        <v>5960</v>
      </c>
      <c r="H2829" t="s">
        <v>164</v>
      </c>
      <c r="I2829" t="s">
        <v>75</v>
      </c>
      <c r="J2829" t="s">
        <v>105</v>
      </c>
    </row>
    <row r="2830" spans="1:10" x14ac:dyDescent="0.3">
      <c r="A2830">
        <v>2828</v>
      </c>
      <c r="B2830" t="s">
        <v>5961</v>
      </c>
      <c r="D2830">
        <v>4.3</v>
      </c>
      <c r="E2830" t="s">
        <v>5945</v>
      </c>
      <c r="F2830" t="s">
        <v>10</v>
      </c>
      <c r="G2830" t="s">
        <v>1297</v>
      </c>
      <c r="H2830" t="s">
        <v>928</v>
      </c>
      <c r="I2830" t="s">
        <v>147</v>
      </c>
      <c r="J2830" t="s">
        <v>246</v>
      </c>
    </row>
    <row r="2831" spans="1:10" x14ac:dyDescent="0.3">
      <c r="A2831">
        <v>2829</v>
      </c>
      <c r="B2831" t="s">
        <v>5962</v>
      </c>
      <c r="D2831">
        <v>4.2</v>
      </c>
      <c r="E2831" t="s">
        <v>5945</v>
      </c>
      <c r="F2831" t="s">
        <v>22</v>
      </c>
      <c r="G2831" t="s">
        <v>5106</v>
      </c>
      <c r="H2831" t="s">
        <v>331</v>
      </c>
      <c r="I2831" t="s">
        <v>1308</v>
      </c>
      <c r="J2831" t="s">
        <v>1024</v>
      </c>
    </row>
    <row r="2832" spans="1:10" x14ac:dyDescent="0.3">
      <c r="A2832">
        <v>2830</v>
      </c>
      <c r="B2832" t="s">
        <v>5963</v>
      </c>
      <c r="D2832">
        <v>3.7</v>
      </c>
      <c r="E2832" t="s">
        <v>5899</v>
      </c>
      <c r="F2832" t="s">
        <v>22</v>
      </c>
      <c r="G2832" t="s">
        <v>5964</v>
      </c>
      <c r="H2832" t="s">
        <v>318</v>
      </c>
      <c r="I2832" t="s">
        <v>1308</v>
      </c>
      <c r="J2832" t="s">
        <v>44</v>
      </c>
    </row>
    <row r="2833" spans="1:10" x14ac:dyDescent="0.3">
      <c r="A2833">
        <v>2831</v>
      </c>
      <c r="B2833" t="s">
        <v>5965</v>
      </c>
      <c r="D2833">
        <v>3.5</v>
      </c>
      <c r="E2833" t="s">
        <v>5966</v>
      </c>
      <c r="F2833" t="s">
        <v>22</v>
      </c>
      <c r="G2833" t="s">
        <v>2337</v>
      </c>
      <c r="H2833" t="s">
        <v>146</v>
      </c>
      <c r="I2833" t="s">
        <v>147</v>
      </c>
      <c r="J2833" t="s">
        <v>523</v>
      </c>
    </row>
    <row r="2834" spans="1:10" x14ac:dyDescent="0.3">
      <c r="A2834">
        <v>2832</v>
      </c>
      <c r="B2834" t="s">
        <v>5967</v>
      </c>
      <c r="D2834">
        <v>3.7</v>
      </c>
      <c r="E2834" t="s">
        <v>5966</v>
      </c>
      <c r="F2834" t="s">
        <v>10</v>
      </c>
      <c r="G2834" t="s">
        <v>5968</v>
      </c>
      <c r="H2834" t="s">
        <v>414</v>
      </c>
      <c r="I2834" t="s">
        <v>691</v>
      </c>
      <c r="J2834" t="s">
        <v>80</v>
      </c>
    </row>
    <row r="2835" spans="1:10" x14ac:dyDescent="0.3">
      <c r="A2835">
        <v>2833</v>
      </c>
      <c r="B2835" t="s">
        <v>5969</v>
      </c>
      <c r="D2835">
        <v>4.0999999999999996</v>
      </c>
      <c r="E2835" t="s">
        <v>5966</v>
      </c>
      <c r="F2835" t="s">
        <v>22</v>
      </c>
      <c r="G2835" t="s">
        <v>5970</v>
      </c>
      <c r="H2835" t="s">
        <v>5971</v>
      </c>
      <c r="I2835" t="s">
        <v>691</v>
      </c>
      <c r="J2835" t="s">
        <v>218</v>
      </c>
    </row>
    <row r="2836" spans="1:10" x14ac:dyDescent="0.3">
      <c r="A2836">
        <v>2834</v>
      </c>
      <c r="B2836" t="s">
        <v>5972</v>
      </c>
      <c r="D2836">
        <v>3.9</v>
      </c>
      <c r="E2836" t="s">
        <v>5966</v>
      </c>
      <c r="F2836" t="s">
        <v>22</v>
      </c>
      <c r="G2836" t="s">
        <v>5973</v>
      </c>
      <c r="H2836" t="s">
        <v>500</v>
      </c>
      <c r="I2836" t="s">
        <v>147</v>
      </c>
      <c r="J2836" t="s">
        <v>605</v>
      </c>
    </row>
    <row r="2837" spans="1:10" x14ac:dyDescent="0.3">
      <c r="A2837">
        <v>2835</v>
      </c>
      <c r="B2837" t="s">
        <v>5974</v>
      </c>
      <c r="D2837">
        <v>3.8</v>
      </c>
      <c r="E2837" t="s">
        <v>5966</v>
      </c>
      <c r="F2837" t="s">
        <v>10</v>
      </c>
      <c r="G2837" t="s">
        <v>5975</v>
      </c>
      <c r="H2837" t="s">
        <v>511</v>
      </c>
      <c r="I2837" t="s">
        <v>147</v>
      </c>
      <c r="J2837" t="s">
        <v>105</v>
      </c>
    </row>
    <row r="2838" spans="1:10" x14ac:dyDescent="0.3">
      <c r="A2838">
        <v>2836</v>
      </c>
      <c r="B2838" t="s">
        <v>5976</v>
      </c>
      <c r="D2838">
        <v>3.8</v>
      </c>
      <c r="E2838" t="s">
        <v>5966</v>
      </c>
      <c r="F2838" t="s">
        <v>22</v>
      </c>
      <c r="G2838" t="s">
        <v>2093</v>
      </c>
      <c r="H2838" t="s">
        <v>583</v>
      </c>
      <c r="I2838" t="s">
        <v>691</v>
      </c>
      <c r="J2838" t="s">
        <v>44</v>
      </c>
    </row>
    <row r="2839" spans="1:10" x14ac:dyDescent="0.3">
      <c r="A2839">
        <v>2837</v>
      </c>
      <c r="B2839" t="s">
        <v>5977</v>
      </c>
      <c r="D2839">
        <v>4.2</v>
      </c>
      <c r="E2839" t="s">
        <v>5966</v>
      </c>
      <c r="F2839" t="s">
        <v>22</v>
      </c>
      <c r="G2839" t="s">
        <v>5978</v>
      </c>
      <c r="H2839" t="s">
        <v>43</v>
      </c>
      <c r="I2839" t="s">
        <v>75</v>
      </c>
      <c r="J2839" t="s">
        <v>362</v>
      </c>
    </row>
    <row r="2840" spans="1:10" x14ac:dyDescent="0.3">
      <c r="A2840">
        <v>2838</v>
      </c>
      <c r="B2840" t="s">
        <v>5979</v>
      </c>
      <c r="D2840">
        <v>4.0999999999999996</v>
      </c>
      <c r="E2840" t="s">
        <v>5966</v>
      </c>
      <c r="F2840" t="s">
        <v>22</v>
      </c>
      <c r="G2840" t="s">
        <v>1250</v>
      </c>
      <c r="H2840" t="s">
        <v>109</v>
      </c>
      <c r="I2840" t="s">
        <v>691</v>
      </c>
      <c r="J2840" t="s">
        <v>254</v>
      </c>
    </row>
    <row r="2841" spans="1:10" x14ac:dyDescent="0.3">
      <c r="A2841">
        <v>2839</v>
      </c>
      <c r="B2841" t="s">
        <v>5980</v>
      </c>
      <c r="D2841">
        <v>4.0999999999999996</v>
      </c>
      <c r="E2841" t="s">
        <v>5966</v>
      </c>
      <c r="F2841" t="s">
        <v>10</v>
      </c>
      <c r="G2841" t="s">
        <v>5981</v>
      </c>
      <c r="H2841" t="s">
        <v>331</v>
      </c>
      <c r="I2841" t="s">
        <v>147</v>
      </c>
      <c r="J2841" t="s">
        <v>28</v>
      </c>
    </row>
    <row r="2842" spans="1:10" x14ac:dyDescent="0.3">
      <c r="A2842">
        <v>2840</v>
      </c>
      <c r="B2842" t="s">
        <v>5982</v>
      </c>
      <c r="D2842">
        <v>4</v>
      </c>
      <c r="E2842" t="s">
        <v>5966</v>
      </c>
      <c r="F2842" t="s">
        <v>10</v>
      </c>
      <c r="G2842" t="s">
        <v>5084</v>
      </c>
      <c r="H2842" t="s">
        <v>321</v>
      </c>
      <c r="I2842" t="s">
        <v>147</v>
      </c>
      <c r="J2842" t="s">
        <v>315</v>
      </c>
    </row>
    <row r="2843" spans="1:10" x14ac:dyDescent="0.3">
      <c r="A2843">
        <v>2841</v>
      </c>
      <c r="B2843" t="s">
        <v>5983</v>
      </c>
      <c r="D2843">
        <v>4.0999999999999996</v>
      </c>
      <c r="E2843" t="s">
        <v>5966</v>
      </c>
      <c r="F2843" t="s">
        <v>22</v>
      </c>
      <c r="G2843" t="s">
        <v>2686</v>
      </c>
      <c r="H2843" t="s">
        <v>321</v>
      </c>
      <c r="I2843" t="s">
        <v>683</v>
      </c>
      <c r="J2843" t="s">
        <v>773</v>
      </c>
    </row>
    <row r="2844" spans="1:10" x14ac:dyDescent="0.3">
      <c r="A2844">
        <v>2842</v>
      </c>
      <c r="B2844" t="s">
        <v>5984</v>
      </c>
      <c r="D2844">
        <v>4.3</v>
      </c>
      <c r="E2844" t="s">
        <v>647</v>
      </c>
      <c r="F2844" t="s">
        <v>22</v>
      </c>
      <c r="G2844" t="s">
        <v>1569</v>
      </c>
      <c r="H2844" t="s">
        <v>2234</v>
      </c>
      <c r="I2844" t="s">
        <v>147</v>
      </c>
      <c r="J2844" t="s">
        <v>732</v>
      </c>
    </row>
    <row r="2845" spans="1:10" x14ac:dyDescent="0.3">
      <c r="A2845">
        <v>2843</v>
      </c>
      <c r="B2845" t="s">
        <v>5985</v>
      </c>
      <c r="D2845">
        <v>4.0999999999999996</v>
      </c>
      <c r="E2845" t="s">
        <v>4241</v>
      </c>
      <c r="F2845" t="s">
        <v>10</v>
      </c>
      <c r="G2845" t="s">
        <v>5084</v>
      </c>
      <c r="H2845" t="s">
        <v>48</v>
      </c>
      <c r="I2845" t="s">
        <v>691</v>
      </c>
      <c r="J2845" t="s">
        <v>204</v>
      </c>
    </row>
    <row r="2846" spans="1:10" x14ac:dyDescent="0.3">
      <c r="A2846">
        <v>2844</v>
      </c>
      <c r="B2846" t="s">
        <v>5986</v>
      </c>
      <c r="D2846">
        <v>3.5</v>
      </c>
      <c r="E2846" t="s">
        <v>5830</v>
      </c>
      <c r="F2846" t="s">
        <v>22</v>
      </c>
      <c r="G2846" t="s">
        <v>5987</v>
      </c>
      <c r="H2846" t="s">
        <v>299</v>
      </c>
      <c r="I2846" t="s">
        <v>691</v>
      </c>
      <c r="J2846" t="s">
        <v>424</v>
      </c>
    </row>
    <row r="2847" spans="1:10" x14ac:dyDescent="0.3">
      <c r="A2847">
        <v>2845</v>
      </c>
      <c r="B2847" t="s">
        <v>5988</v>
      </c>
      <c r="D2847">
        <v>4.2</v>
      </c>
      <c r="E2847" t="s">
        <v>5989</v>
      </c>
      <c r="F2847" t="s">
        <v>239</v>
      </c>
      <c r="G2847" t="s">
        <v>2817</v>
      </c>
      <c r="H2847" t="s">
        <v>267</v>
      </c>
      <c r="I2847" t="s">
        <v>691</v>
      </c>
      <c r="J2847" t="s">
        <v>523</v>
      </c>
    </row>
    <row r="2848" spans="1:10" x14ac:dyDescent="0.3">
      <c r="A2848">
        <v>2846</v>
      </c>
      <c r="B2848" t="s">
        <v>5990</v>
      </c>
      <c r="D2848">
        <v>4.2</v>
      </c>
      <c r="E2848" t="s">
        <v>5989</v>
      </c>
      <c r="F2848" t="s">
        <v>22</v>
      </c>
      <c r="G2848" t="s">
        <v>3100</v>
      </c>
      <c r="H2848" t="s">
        <v>629</v>
      </c>
      <c r="I2848" t="s">
        <v>691</v>
      </c>
      <c r="J2848" t="s">
        <v>105</v>
      </c>
    </row>
    <row r="2849" spans="1:10" x14ac:dyDescent="0.3">
      <c r="A2849">
        <v>2847</v>
      </c>
      <c r="B2849" t="s">
        <v>5991</v>
      </c>
      <c r="D2849">
        <v>3.9</v>
      </c>
      <c r="E2849" t="s">
        <v>5989</v>
      </c>
      <c r="F2849" t="s">
        <v>22</v>
      </c>
      <c r="G2849" t="s">
        <v>5992</v>
      </c>
      <c r="H2849" t="s">
        <v>318</v>
      </c>
      <c r="I2849" t="s">
        <v>147</v>
      </c>
      <c r="J2849" t="s">
        <v>85</v>
      </c>
    </row>
    <row r="2850" spans="1:10" x14ac:dyDescent="0.3">
      <c r="A2850">
        <v>2848</v>
      </c>
      <c r="B2850" t="s">
        <v>5993</v>
      </c>
      <c r="D2850">
        <v>4.2</v>
      </c>
      <c r="E2850" t="s">
        <v>5989</v>
      </c>
      <c r="F2850" t="s">
        <v>22</v>
      </c>
      <c r="G2850" t="s">
        <v>5994</v>
      </c>
      <c r="H2850" t="s">
        <v>258</v>
      </c>
      <c r="I2850" t="s">
        <v>1308</v>
      </c>
      <c r="J2850" t="s">
        <v>117</v>
      </c>
    </row>
    <row r="2851" spans="1:10" x14ac:dyDescent="0.3">
      <c r="A2851">
        <v>2849</v>
      </c>
      <c r="B2851" t="s">
        <v>5995</v>
      </c>
      <c r="D2851">
        <v>3.5</v>
      </c>
      <c r="E2851" t="s">
        <v>5989</v>
      </c>
      <c r="F2851" t="s">
        <v>10</v>
      </c>
      <c r="G2851" t="s">
        <v>5005</v>
      </c>
      <c r="H2851" t="s">
        <v>711</v>
      </c>
      <c r="I2851" t="s">
        <v>683</v>
      </c>
      <c r="J2851" t="s">
        <v>28</v>
      </c>
    </row>
    <row r="2852" spans="1:10" x14ac:dyDescent="0.3">
      <c r="A2852">
        <v>2850</v>
      </c>
      <c r="B2852" t="s">
        <v>5996</v>
      </c>
      <c r="D2852">
        <v>4.4000000000000004</v>
      </c>
      <c r="E2852" t="s">
        <v>5989</v>
      </c>
      <c r="F2852" t="s">
        <v>22</v>
      </c>
      <c r="G2852" t="s">
        <v>4256</v>
      </c>
      <c r="H2852" t="s">
        <v>600</v>
      </c>
      <c r="I2852" t="s">
        <v>683</v>
      </c>
      <c r="J2852" t="s">
        <v>315</v>
      </c>
    </row>
    <row r="2853" spans="1:10" x14ac:dyDescent="0.3">
      <c r="A2853">
        <v>2851</v>
      </c>
      <c r="B2853" t="s">
        <v>5997</v>
      </c>
      <c r="D2853">
        <v>4.3</v>
      </c>
      <c r="E2853" t="s">
        <v>5989</v>
      </c>
      <c r="F2853" t="s">
        <v>10</v>
      </c>
      <c r="G2853" t="s">
        <v>5020</v>
      </c>
      <c r="H2853" t="s">
        <v>18</v>
      </c>
      <c r="I2853" t="s">
        <v>691</v>
      </c>
      <c r="J2853" t="s">
        <v>204</v>
      </c>
    </row>
    <row r="2854" spans="1:10" x14ac:dyDescent="0.3">
      <c r="A2854">
        <v>2852</v>
      </c>
      <c r="B2854" t="s">
        <v>5998</v>
      </c>
      <c r="D2854">
        <v>3.6</v>
      </c>
      <c r="E2854" t="s">
        <v>5989</v>
      </c>
      <c r="F2854" t="s">
        <v>22</v>
      </c>
      <c r="G2854" t="s">
        <v>4833</v>
      </c>
      <c r="H2854" t="s">
        <v>908</v>
      </c>
      <c r="I2854" t="s">
        <v>75</v>
      </c>
      <c r="J2854" t="s">
        <v>551</v>
      </c>
    </row>
    <row r="2855" spans="1:10" x14ac:dyDescent="0.3">
      <c r="A2855">
        <v>2853</v>
      </c>
      <c r="B2855" t="s">
        <v>5999</v>
      </c>
      <c r="D2855">
        <v>4.5999999999999996</v>
      </c>
      <c r="E2855" t="s">
        <v>5989</v>
      </c>
      <c r="F2855" t="s">
        <v>6000</v>
      </c>
      <c r="G2855" t="s">
        <v>1049</v>
      </c>
      <c r="H2855" t="s">
        <v>2818</v>
      </c>
      <c r="J2855" t="s">
        <v>1080</v>
      </c>
    </row>
    <row r="2856" spans="1:10" x14ac:dyDescent="0.3">
      <c r="A2856">
        <v>2854</v>
      </c>
      <c r="B2856" t="s">
        <v>6001</v>
      </c>
      <c r="D2856">
        <v>4.3</v>
      </c>
      <c r="E2856" t="s">
        <v>5989</v>
      </c>
      <c r="F2856" t="s">
        <v>22</v>
      </c>
      <c r="G2856" t="s">
        <v>6002</v>
      </c>
      <c r="H2856" t="s">
        <v>740</v>
      </c>
      <c r="I2856" t="s">
        <v>147</v>
      </c>
      <c r="J2856" t="s">
        <v>105</v>
      </c>
    </row>
    <row r="2857" spans="1:10" x14ac:dyDescent="0.3">
      <c r="A2857">
        <v>2855</v>
      </c>
      <c r="B2857" t="s">
        <v>6003</v>
      </c>
      <c r="D2857">
        <v>4.0999999999999996</v>
      </c>
      <c r="E2857" t="s">
        <v>5989</v>
      </c>
      <c r="F2857" t="s">
        <v>22</v>
      </c>
      <c r="G2857" t="s">
        <v>6004</v>
      </c>
      <c r="H2857" t="s">
        <v>752</v>
      </c>
      <c r="I2857" t="s">
        <v>683</v>
      </c>
      <c r="J2857" t="s">
        <v>80</v>
      </c>
    </row>
    <row r="2858" spans="1:10" x14ac:dyDescent="0.3">
      <c r="A2858">
        <v>2856</v>
      </c>
      <c r="B2858" t="s">
        <v>6005</v>
      </c>
      <c r="D2858">
        <v>3.9</v>
      </c>
      <c r="E2858" t="s">
        <v>5989</v>
      </c>
      <c r="F2858" t="s">
        <v>22</v>
      </c>
      <c r="G2858" t="s">
        <v>6006</v>
      </c>
      <c r="H2858" t="s">
        <v>331</v>
      </c>
      <c r="I2858" t="s">
        <v>147</v>
      </c>
      <c r="J2858" t="s">
        <v>117</v>
      </c>
    </row>
    <row r="2859" spans="1:10" x14ac:dyDescent="0.3">
      <c r="A2859">
        <v>2857</v>
      </c>
      <c r="B2859" t="s">
        <v>6007</v>
      </c>
      <c r="D2859">
        <v>4.5</v>
      </c>
      <c r="E2859" t="s">
        <v>5989</v>
      </c>
      <c r="F2859" t="s">
        <v>22</v>
      </c>
      <c r="G2859" t="s">
        <v>6008</v>
      </c>
      <c r="H2859" t="s">
        <v>230</v>
      </c>
      <c r="I2859" t="s">
        <v>1703</v>
      </c>
      <c r="J2859" t="s">
        <v>315</v>
      </c>
    </row>
    <row r="2860" spans="1:10" x14ac:dyDescent="0.3">
      <c r="A2860">
        <v>2858</v>
      </c>
      <c r="B2860" t="s">
        <v>6009</v>
      </c>
      <c r="D2860">
        <v>4.5</v>
      </c>
      <c r="E2860" t="s">
        <v>5989</v>
      </c>
      <c r="F2860" t="s">
        <v>22</v>
      </c>
      <c r="G2860" t="s">
        <v>1728</v>
      </c>
      <c r="H2860" t="s">
        <v>522</v>
      </c>
      <c r="I2860" t="s">
        <v>683</v>
      </c>
      <c r="J2860" t="s">
        <v>417</v>
      </c>
    </row>
    <row r="2861" spans="1:10" x14ac:dyDescent="0.3">
      <c r="A2861">
        <v>2859</v>
      </c>
      <c r="B2861" t="s">
        <v>6010</v>
      </c>
      <c r="D2861">
        <v>4.3</v>
      </c>
      <c r="E2861" t="s">
        <v>5989</v>
      </c>
      <c r="F2861" t="s">
        <v>22</v>
      </c>
      <c r="G2861" t="s">
        <v>6011</v>
      </c>
      <c r="H2861" t="s">
        <v>1652</v>
      </c>
      <c r="I2861" t="s">
        <v>147</v>
      </c>
      <c r="J2861" t="s">
        <v>204</v>
      </c>
    </row>
    <row r="2862" spans="1:10" x14ac:dyDescent="0.3">
      <c r="A2862">
        <v>2860</v>
      </c>
      <c r="B2862" t="s">
        <v>6012</v>
      </c>
      <c r="D2862">
        <v>4</v>
      </c>
      <c r="E2862" t="s">
        <v>5989</v>
      </c>
      <c r="F2862" t="s">
        <v>22</v>
      </c>
      <c r="G2862" t="s">
        <v>6013</v>
      </c>
      <c r="H2862" t="s">
        <v>200</v>
      </c>
      <c r="I2862" t="s">
        <v>147</v>
      </c>
      <c r="J2862" t="s">
        <v>773</v>
      </c>
    </row>
    <row r="2863" spans="1:10" x14ac:dyDescent="0.3">
      <c r="A2863">
        <v>2861</v>
      </c>
      <c r="B2863" t="s">
        <v>6014</v>
      </c>
      <c r="D2863">
        <v>3.9</v>
      </c>
      <c r="E2863" t="s">
        <v>5989</v>
      </c>
      <c r="F2863" t="s">
        <v>22</v>
      </c>
      <c r="G2863" t="s">
        <v>3527</v>
      </c>
      <c r="H2863" t="s">
        <v>596</v>
      </c>
      <c r="I2863" t="s">
        <v>1308</v>
      </c>
      <c r="J2863" t="s">
        <v>1519</v>
      </c>
    </row>
    <row r="2864" spans="1:10" x14ac:dyDescent="0.3">
      <c r="A2864">
        <v>2862</v>
      </c>
      <c r="B2864" t="s">
        <v>76</v>
      </c>
      <c r="D2864">
        <v>4</v>
      </c>
      <c r="E2864" t="s">
        <v>6015</v>
      </c>
      <c r="F2864" t="s">
        <v>6016</v>
      </c>
      <c r="G2864" t="s">
        <v>13</v>
      </c>
      <c r="J2864" t="s">
        <v>362</v>
      </c>
    </row>
    <row r="2865" spans="1:10" x14ac:dyDescent="0.3">
      <c r="A2865">
        <v>2863</v>
      </c>
      <c r="B2865" t="s">
        <v>6017</v>
      </c>
      <c r="D2865">
        <v>4.2</v>
      </c>
      <c r="E2865" t="s">
        <v>1033</v>
      </c>
      <c r="F2865" t="s">
        <v>6018</v>
      </c>
      <c r="G2865" t="s">
        <v>6019</v>
      </c>
      <c r="H2865" t="s">
        <v>752</v>
      </c>
      <c r="I2865" t="s">
        <v>691</v>
      </c>
      <c r="J2865" t="s">
        <v>1080</v>
      </c>
    </row>
    <row r="2866" spans="1:10" x14ac:dyDescent="0.3">
      <c r="A2866">
        <v>2864</v>
      </c>
      <c r="B2866" t="s">
        <v>6020</v>
      </c>
      <c r="D2866">
        <v>4.2</v>
      </c>
      <c r="E2866" t="s">
        <v>4417</v>
      </c>
      <c r="F2866" t="s">
        <v>22</v>
      </c>
      <c r="G2866" t="s">
        <v>6021</v>
      </c>
      <c r="H2866" t="s">
        <v>142</v>
      </c>
      <c r="I2866" t="s">
        <v>147</v>
      </c>
      <c r="J2866" t="s">
        <v>601</v>
      </c>
    </row>
    <row r="2867" spans="1:10" x14ac:dyDescent="0.3">
      <c r="A2867">
        <v>2865</v>
      </c>
      <c r="B2867" t="s">
        <v>6022</v>
      </c>
      <c r="D2867">
        <v>3.5</v>
      </c>
      <c r="E2867" t="s">
        <v>6023</v>
      </c>
      <c r="F2867" t="s">
        <v>22</v>
      </c>
      <c r="G2867" t="s">
        <v>4588</v>
      </c>
      <c r="H2867" t="s">
        <v>711</v>
      </c>
      <c r="I2867" t="s">
        <v>683</v>
      </c>
      <c r="J2867" t="s">
        <v>44</v>
      </c>
    </row>
    <row r="2868" spans="1:10" x14ac:dyDescent="0.3">
      <c r="A2868">
        <v>2866</v>
      </c>
      <c r="B2868" t="s">
        <v>6024</v>
      </c>
      <c r="D2868">
        <v>4.4000000000000004</v>
      </c>
      <c r="E2868" t="s">
        <v>6023</v>
      </c>
      <c r="F2868" t="s">
        <v>22</v>
      </c>
      <c r="G2868" t="s">
        <v>6025</v>
      </c>
      <c r="H2868" t="s">
        <v>740</v>
      </c>
      <c r="I2868" t="s">
        <v>683</v>
      </c>
      <c r="J2868" t="s">
        <v>204</v>
      </c>
    </row>
    <row r="2869" spans="1:10" x14ac:dyDescent="0.3">
      <c r="A2869">
        <v>2867</v>
      </c>
      <c r="B2869" t="s">
        <v>6026</v>
      </c>
      <c r="D2869">
        <v>3.7</v>
      </c>
      <c r="E2869" t="s">
        <v>6023</v>
      </c>
      <c r="F2869" t="s">
        <v>22</v>
      </c>
      <c r="G2869" t="s">
        <v>6027</v>
      </c>
      <c r="H2869" t="s">
        <v>318</v>
      </c>
      <c r="I2869" t="s">
        <v>691</v>
      </c>
      <c r="J2869" t="s">
        <v>44</v>
      </c>
    </row>
    <row r="2870" spans="1:10" x14ac:dyDescent="0.3">
      <c r="A2870">
        <v>2868</v>
      </c>
      <c r="B2870" t="s">
        <v>6028</v>
      </c>
      <c r="D2870">
        <v>4.2</v>
      </c>
      <c r="E2870" t="s">
        <v>6023</v>
      </c>
      <c r="F2870" t="s">
        <v>22</v>
      </c>
      <c r="G2870" t="s">
        <v>6029</v>
      </c>
      <c r="H2870" t="s">
        <v>1004</v>
      </c>
      <c r="I2870" t="s">
        <v>1308</v>
      </c>
      <c r="J2870" t="s">
        <v>3061</v>
      </c>
    </row>
    <row r="2871" spans="1:10" x14ac:dyDescent="0.3">
      <c r="A2871">
        <v>2869</v>
      </c>
      <c r="B2871" t="s">
        <v>6030</v>
      </c>
      <c r="D2871">
        <v>4</v>
      </c>
      <c r="E2871" t="s">
        <v>6023</v>
      </c>
      <c r="F2871" t="s">
        <v>22</v>
      </c>
      <c r="G2871" t="s">
        <v>3278</v>
      </c>
      <c r="H2871" t="s">
        <v>24</v>
      </c>
      <c r="I2871" t="s">
        <v>683</v>
      </c>
      <c r="J2871" t="s">
        <v>315</v>
      </c>
    </row>
    <row r="2872" spans="1:10" x14ac:dyDescent="0.3">
      <c r="A2872">
        <v>2870</v>
      </c>
      <c r="B2872" t="s">
        <v>6031</v>
      </c>
      <c r="D2872">
        <v>4.2</v>
      </c>
      <c r="E2872" t="s">
        <v>6023</v>
      </c>
      <c r="F2872" t="s">
        <v>22</v>
      </c>
      <c r="G2872" t="s">
        <v>6032</v>
      </c>
      <c r="H2872" t="s">
        <v>604</v>
      </c>
      <c r="I2872" t="s">
        <v>691</v>
      </c>
      <c r="J2872" t="s">
        <v>523</v>
      </c>
    </row>
    <row r="2873" spans="1:10" x14ac:dyDescent="0.3">
      <c r="A2873">
        <v>2871</v>
      </c>
      <c r="B2873" t="s">
        <v>6033</v>
      </c>
      <c r="D2873">
        <v>3.4</v>
      </c>
      <c r="E2873" t="s">
        <v>6023</v>
      </c>
      <c r="F2873" t="s">
        <v>22</v>
      </c>
      <c r="G2873" t="s">
        <v>6034</v>
      </c>
      <c r="H2873" t="s">
        <v>538</v>
      </c>
      <c r="I2873" t="s">
        <v>691</v>
      </c>
      <c r="J2873" t="s">
        <v>105</v>
      </c>
    </row>
    <row r="2874" spans="1:10" x14ac:dyDescent="0.3">
      <c r="A2874">
        <v>2872</v>
      </c>
      <c r="B2874" t="s">
        <v>6035</v>
      </c>
      <c r="D2874">
        <v>3.7</v>
      </c>
      <c r="E2874" t="s">
        <v>6023</v>
      </c>
      <c r="F2874" t="s">
        <v>22</v>
      </c>
      <c r="G2874" t="s">
        <v>6036</v>
      </c>
      <c r="H2874" t="s">
        <v>321</v>
      </c>
      <c r="I2874" t="s">
        <v>683</v>
      </c>
      <c r="J2874" t="s">
        <v>19</v>
      </c>
    </row>
    <row r="2875" spans="1:10" x14ac:dyDescent="0.3">
      <c r="A2875">
        <v>2873</v>
      </c>
      <c r="B2875" t="s">
        <v>6037</v>
      </c>
      <c r="D2875">
        <v>4</v>
      </c>
      <c r="E2875" t="s">
        <v>6023</v>
      </c>
      <c r="F2875" t="s">
        <v>22</v>
      </c>
      <c r="G2875" t="s">
        <v>6038</v>
      </c>
      <c r="H2875" t="s">
        <v>803</v>
      </c>
      <c r="I2875" t="s">
        <v>691</v>
      </c>
      <c r="J2875" t="s">
        <v>843</v>
      </c>
    </row>
    <row r="2876" spans="1:10" x14ac:dyDescent="0.3">
      <c r="A2876">
        <v>2874</v>
      </c>
      <c r="B2876" t="s">
        <v>6039</v>
      </c>
      <c r="D2876">
        <v>3.4</v>
      </c>
      <c r="E2876" t="s">
        <v>6023</v>
      </c>
      <c r="F2876" t="s">
        <v>22</v>
      </c>
      <c r="G2876" t="s">
        <v>2630</v>
      </c>
      <c r="H2876" t="s">
        <v>267</v>
      </c>
      <c r="I2876" t="s">
        <v>691</v>
      </c>
      <c r="J2876" t="s">
        <v>605</v>
      </c>
    </row>
    <row r="2877" spans="1:10" x14ac:dyDescent="0.3">
      <c r="A2877">
        <v>2875</v>
      </c>
      <c r="B2877" t="s">
        <v>6040</v>
      </c>
      <c r="D2877">
        <v>4.5999999999999996</v>
      </c>
      <c r="E2877" t="s">
        <v>6023</v>
      </c>
      <c r="F2877" t="s">
        <v>22</v>
      </c>
      <c r="G2877" t="s">
        <v>6041</v>
      </c>
      <c r="H2877" t="s">
        <v>258</v>
      </c>
      <c r="I2877" t="s">
        <v>683</v>
      </c>
      <c r="J2877" t="s">
        <v>362</v>
      </c>
    </row>
    <row r="2878" spans="1:10" x14ac:dyDescent="0.3">
      <c r="A2878">
        <v>2876</v>
      </c>
      <c r="B2878" t="s">
        <v>6042</v>
      </c>
      <c r="D2878">
        <v>3.7</v>
      </c>
      <c r="E2878" t="s">
        <v>6023</v>
      </c>
      <c r="F2878" t="s">
        <v>10</v>
      </c>
      <c r="G2878" t="s">
        <v>6043</v>
      </c>
      <c r="H2878" t="s">
        <v>583</v>
      </c>
      <c r="I2878" t="s">
        <v>1308</v>
      </c>
      <c r="J2878" t="s">
        <v>85</v>
      </c>
    </row>
    <row r="2879" spans="1:10" x14ac:dyDescent="0.3">
      <c r="A2879">
        <v>2877</v>
      </c>
      <c r="B2879" t="s">
        <v>6044</v>
      </c>
      <c r="D2879">
        <v>3.5</v>
      </c>
      <c r="E2879" t="s">
        <v>6023</v>
      </c>
      <c r="F2879" t="s">
        <v>22</v>
      </c>
      <c r="G2879" t="s">
        <v>6045</v>
      </c>
      <c r="H2879" t="s">
        <v>538</v>
      </c>
      <c r="I2879" t="s">
        <v>147</v>
      </c>
      <c r="J2879" t="s">
        <v>70</v>
      </c>
    </row>
    <row r="2880" spans="1:10" x14ac:dyDescent="0.3">
      <c r="A2880">
        <v>2878</v>
      </c>
      <c r="B2880" t="s">
        <v>6046</v>
      </c>
      <c r="D2880">
        <v>4</v>
      </c>
      <c r="E2880" t="s">
        <v>6023</v>
      </c>
      <c r="F2880" t="s">
        <v>10</v>
      </c>
      <c r="G2880" t="s">
        <v>6047</v>
      </c>
      <c r="H2880" t="s">
        <v>321</v>
      </c>
      <c r="I2880" t="s">
        <v>683</v>
      </c>
      <c r="J2880" t="s">
        <v>1630</v>
      </c>
    </row>
    <row r="2881" spans="1:10" x14ac:dyDescent="0.3">
      <c r="A2881">
        <v>2879</v>
      </c>
      <c r="B2881" t="s">
        <v>6024</v>
      </c>
      <c r="D2881">
        <v>4.4000000000000004</v>
      </c>
      <c r="E2881" t="s">
        <v>6023</v>
      </c>
      <c r="F2881" t="s">
        <v>22</v>
      </c>
      <c r="G2881" t="s">
        <v>6025</v>
      </c>
      <c r="H2881" t="s">
        <v>740</v>
      </c>
      <c r="I2881" t="s">
        <v>683</v>
      </c>
      <c r="J2881" t="s">
        <v>204</v>
      </c>
    </row>
    <row r="2882" spans="1:10" x14ac:dyDescent="0.3">
      <c r="A2882">
        <v>2880</v>
      </c>
      <c r="B2882" t="s">
        <v>6031</v>
      </c>
      <c r="D2882">
        <v>4.2</v>
      </c>
      <c r="E2882" t="s">
        <v>6023</v>
      </c>
      <c r="F2882" t="s">
        <v>22</v>
      </c>
      <c r="G2882" t="s">
        <v>6032</v>
      </c>
      <c r="H2882" t="s">
        <v>604</v>
      </c>
      <c r="I2882" t="s">
        <v>691</v>
      </c>
      <c r="J2882" t="s">
        <v>523</v>
      </c>
    </row>
    <row r="2883" spans="1:10" x14ac:dyDescent="0.3">
      <c r="A2883">
        <v>2881</v>
      </c>
      <c r="B2883" t="s">
        <v>6048</v>
      </c>
      <c r="D2883">
        <v>3.7</v>
      </c>
      <c r="E2883" t="s">
        <v>6023</v>
      </c>
      <c r="F2883" t="s">
        <v>22</v>
      </c>
      <c r="G2883" t="s">
        <v>4578</v>
      </c>
      <c r="H2883" t="s">
        <v>375</v>
      </c>
      <c r="I2883" t="s">
        <v>1308</v>
      </c>
      <c r="J2883" t="s">
        <v>28</v>
      </c>
    </row>
    <row r="2884" spans="1:10" x14ac:dyDescent="0.3">
      <c r="A2884">
        <v>2882</v>
      </c>
      <c r="B2884" t="s">
        <v>6049</v>
      </c>
      <c r="D2884">
        <v>4</v>
      </c>
      <c r="E2884" t="s">
        <v>6023</v>
      </c>
      <c r="F2884" t="s">
        <v>4913</v>
      </c>
      <c r="G2884" t="s">
        <v>147</v>
      </c>
      <c r="J2884" t="s">
        <v>50</v>
      </c>
    </row>
    <row r="2885" spans="1:10" x14ac:dyDescent="0.3">
      <c r="A2885">
        <v>2883</v>
      </c>
      <c r="B2885" t="s">
        <v>6050</v>
      </c>
      <c r="D2885">
        <v>4.2</v>
      </c>
      <c r="E2885" t="s">
        <v>6023</v>
      </c>
      <c r="F2885" t="s">
        <v>22</v>
      </c>
      <c r="G2885" t="s">
        <v>6051</v>
      </c>
      <c r="H2885" t="s">
        <v>89</v>
      </c>
      <c r="I2885" t="s">
        <v>1308</v>
      </c>
      <c r="J2885" t="s">
        <v>19</v>
      </c>
    </row>
    <row r="2886" spans="1:10" x14ac:dyDescent="0.3">
      <c r="A2886">
        <v>2884</v>
      </c>
      <c r="B2886" t="s">
        <v>6052</v>
      </c>
      <c r="D2886">
        <v>3.7</v>
      </c>
      <c r="E2886" t="s">
        <v>6023</v>
      </c>
      <c r="F2886" t="s">
        <v>22</v>
      </c>
      <c r="G2886" t="s">
        <v>4031</v>
      </c>
      <c r="H2886" t="s">
        <v>200</v>
      </c>
      <c r="I2886" t="s">
        <v>147</v>
      </c>
      <c r="J2886" t="s">
        <v>295</v>
      </c>
    </row>
    <row r="2887" spans="1:10" x14ac:dyDescent="0.3">
      <c r="A2887">
        <v>2885</v>
      </c>
      <c r="B2887" t="s">
        <v>6053</v>
      </c>
      <c r="D2887">
        <v>3.9</v>
      </c>
      <c r="E2887" t="s">
        <v>6054</v>
      </c>
      <c r="F2887" t="s">
        <v>10</v>
      </c>
      <c r="G2887" t="s">
        <v>2623</v>
      </c>
      <c r="H2887" t="s">
        <v>1456</v>
      </c>
      <c r="I2887" t="s">
        <v>691</v>
      </c>
      <c r="J2887" t="s">
        <v>523</v>
      </c>
    </row>
    <row r="2888" spans="1:10" x14ac:dyDescent="0.3">
      <c r="A2888">
        <v>2886</v>
      </c>
      <c r="B2888" t="s">
        <v>6055</v>
      </c>
      <c r="D2888">
        <v>3.8</v>
      </c>
      <c r="E2888" t="s">
        <v>6054</v>
      </c>
      <c r="F2888" t="s">
        <v>5725</v>
      </c>
    </row>
    <row r="2889" spans="1:10" x14ac:dyDescent="0.3">
      <c r="A2889">
        <v>2887</v>
      </c>
      <c r="B2889" t="s">
        <v>6056</v>
      </c>
      <c r="D2889">
        <v>3.5</v>
      </c>
      <c r="E2889" t="s">
        <v>6054</v>
      </c>
      <c r="F2889" t="s">
        <v>239</v>
      </c>
      <c r="G2889" t="s">
        <v>6057</v>
      </c>
      <c r="H2889" t="s">
        <v>375</v>
      </c>
      <c r="I2889" t="s">
        <v>147</v>
      </c>
      <c r="J2889" t="s">
        <v>564</v>
      </c>
    </row>
    <row r="2890" spans="1:10" x14ac:dyDescent="0.3">
      <c r="A2890">
        <v>2888</v>
      </c>
      <c r="B2890" t="s">
        <v>6058</v>
      </c>
      <c r="D2890">
        <v>4.2</v>
      </c>
      <c r="E2890" t="s">
        <v>6054</v>
      </c>
      <c r="F2890" t="s">
        <v>10</v>
      </c>
      <c r="G2890" t="s">
        <v>2630</v>
      </c>
      <c r="H2890" t="s">
        <v>572</v>
      </c>
      <c r="I2890" t="s">
        <v>147</v>
      </c>
      <c r="J2890" t="s">
        <v>523</v>
      </c>
    </row>
    <row r="2891" spans="1:10" x14ac:dyDescent="0.3">
      <c r="A2891">
        <v>2889</v>
      </c>
      <c r="B2891" t="s">
        <v>6059</v>
      </c>
      <c r="D2891">
        <v>4.3</v>
      </c>
      <c r="E2891" t="s">
        <v>6054</v>
      </c>
      <c r="F2891" t="s">
        <v>22</v>
      </c>
      <c r="G2891" t="s">
        <v>6060</v>
      </c>
      <c r="H2891" t="s">
        <v>230</v>
      </c>
      <c r="I2891" t="s">
        <v>147</v>
      </c>
      <c r="J2891" t="s">
        <v>424</v>
      </c>
    </row>
    <row r="2892" spans="1:10" x14ac:dyDescent="0.3">
      <c r="A2892">
        <v>2890</v>
      </c>
      <c r="B2892" t="s">
        <v>6061</v>
      </c>
      <c r="D2892">
        <v>3.8</v>
      </c>
      <c r="E2892" t="s">
        <v>6054</v>
      </c>
      <c r="F2892" t="s">
        <v>22</v>
      </c>
      <c r="G2892" t="s">
        <v>2705</v>
      </c>
      <c r="H2892" t="s">
        <v>299</v>
      </c>
      <c r="I2892" t="s">
        <v>1308</v>
      </c>
      <c r="J2892" t="s">
        <v>50</v>
      </c>
    </row>
    <row r="2893" spans="1:10" x14ac:dyDescent="0.3">
      <c r="A2893">
        <v>2891</v>
      </c>
      <c r="B2893" t="s">
        <v>6062</v>
      </c>
      <c r="D2893">
        <v>4.0999999999999996</v>
      </c>
      <c r="E2893" t="s">
        <v>6054</v>
      </c>
      <c r="F2893" t="s">
        <v>22</v>
      </c>
      <c r="G2893" t="s">
        <v>5687</v>
      </c>
      <c r="H2893" t="s">
        <v>109</v>
      </c>
      <c r="I2893" t="s">
        <v>683</v>
      </c>
      <c r="J2893" t="s">
        <v>80</v>
      </c>
    </row>
    <row r="2894" spans="1:10" x14ac:dyDescent="0.3">
      <c r="A2894">
        <v>2892</v>
      </c>
      <c r="B2894" t="s">
        <v>6063</v>
      </c>
      <c r="D2894">
        <v>4.3</v>
      </c>
      <c r="E2894" t="s">
        <v>6054</v>
      </c>
      <c r="F2894" t="s">
        <v>22</v>
      </c>
      <c r="G2894" t="s">
        <v>6064</v>
      </c>
      <c r="H2894" t="s">
        <v>386</v>
      </c>
      <c r="I2894" t="s">
        <v>691</v>
      </c>
      <c r="J2894" t="s">
        <v>218</v>
      </c>
    </row>
    <row r="2895" spans="1:10" x14ac:dyDescent="0.3">
      <c r="A2895">
        <v>2893</v>
      </c>
      <c r="B2895" t="s">
        <v>6065</v>
      </c>
      <c r="D2895">
        <v>3.9</v>
      </c>
      <c r="E2895" t="s">
        <v>6054</v>
      </c>
      <c r="F2895" t="s">
        <v>343</v>
      </c>
      <c r="G2895" t="s">
        <v>2371</v>
      </c>
      <c r="H2895" t="s">
        <v>146</v>
      </c>
      <c r="I2895" t="s">
        <v>1308</v>
      </c>
      <c r="J2895" t="s">
        <v>117</v>
      </c>
    </row>
    <row r="2896" spans="1:10" x14ac:dyDescent="0.3">
      <c r="A2896">
        <v>2894</v>
      </c>
      <c r="B2896" t="s">
        <v>6066</v>
      </c>
      <c r="D2896">
        <v>3.6</v>
      </c>
      <c r="E2896" t="s">
        <v>6054</v>
      </c>
      <c r="F2896" t="s">
        <v>22</v>
      </c>
      <c r="G2896" t="s">
        <v>6067</v>
      </c>
      <c r="H2896" t="s">
        <v>151</v>
      </c>
      <c r="I2896" t="s">
        <v>147</v>
      </c>
      <c r="J2896" t="s">
        <v>424</v>
      </c>
    </row>
    <row r="2897" spans="1:10" x14ac:dyDescent="0.3">
      <c r="A2897">
        <v>2895</v>
      </c>
      <c r="B2897" t="s">
        <v>6068</v>
      </c>
      <c r="D2897">
        <v>4.2</v>
      </c>
      <c r="E2897" t="s">
        <v>6054</v>
      </c>
      <c r="F2897" t="s">
        <v>3380</v>
      </c>
      <c r="G2897" t="s">
        <v>6069</v>
      </c>
      <c r="H2897" t="s">
        <v>74</v>
      </c>
      <c r="I2897" t="s">
        <v>147</v>
      </c>
      <c r="J2897" t="s">
        <v>1080</v>
      </c>
    </row>
    <row r="2898" spans="1:10" x14ac:dyDescent="0.3">
      <c r="A2898">
        <v>2896</v>
      </c>
      <c r="B2898" t="s">
        <v>6070</v>
      </c>
      <c r="D2898">
        <v>4.2</v>
      </c>
      <c r="E2898" t="s">
        <v>6054</v>
      </c>
      <c r="F2898" t="s">
        <v>6071</v>
      </c>
      <c r="G2898" t="s">
        <v>803</v>
      </c>
      <c r="H2898" t="s">
        <v>1308</v>
      </c>
      <c r="J2898" t="s">
        <v>105</v>
      </c>
    </row>
    <row r="2899" spans="1:10" x14ac:dyDescent="0.3">
      <c r="A2899">
        <v>2897</v>
      </c>
      <c r="B2899" t="s">
        <v>6072</v>
      </c>
      <c r="D2899">
        <v>4.5999999999999996</v>
      </c>
      <c r="E2899" t="s">
        <v>6054</v>
      </c>
      <c r="F2899" t="s">
        <v>22</v>
      </c>
      <c r="G2899" t="s">
        <v>6073</v>
      </c>
      <c r="H2899" t="s">
        <v>126</v>
      </c>
      <c r="I2899" t="s">
        <v>1308</v>
      </c>
      <c r="J2899" t="s">
        <v>6074</v>
      </c>
    </row>
    <row r="2900" spans="1:10" x14ac:dyDescent="0.3">
      <c r="A2900">
        <v>2898</v>
      </c>
      <c r="B2900" t="s">
        <v>6075</v>
      </c>
      <c r="D2900">
        <v>4.2</v>
      </c>
      <c r="E2900" t="s">
        <v>6054</v>
      </c>
      <c r="F2900" t="s">
        <v>22</v>
      </c>
      <c r="G2900" t="s">
        <v>4063</v>
      </c>
      <c r="H2900" t="s">
        <v>299</v>
      </c>
      <c r="I2900" t="s">
        <v>147</v>
      </c>
      <c r="J2900" t="s">
        <v>28</v>
      </c>
    </row>
    <row r="2901" spans="1:10" x14ac:dyDescent="0.3">
      <c r="A2901">
        <v>2899</v>
      </c>
      <c r="B2901" t="s">
        <v>6076</v>
      </c>
      <c r="D2901">
        <v>4.4000000000000004</v>
      </c>
      <c r="E2901" t="s">
        <v>6077</v>
      </c>
      <c r="F2901" t="s">
        <v>22</v>
      </c>
      <c r="G2901" t="s">
        <v>6078</v>
      </c>
      <c r="H2901" t="s">
        <v>185</v>
      </c>
      <c r="I2901" t="s">
        <v>181</v>
      </c>
      <c r="J2901" t="s">
        <v>773</v>
      </c>
    </row>
    <row r="2902" spans="1:10" x14ac:dyDescent="0.3">
      <c r="A2902">
        <v>2900</v>
      </c>
      <c r="B2902" t="s">
        <v>6079</v>
      </c>
      <c r="D2902">
        <v>4</v>
      </c>
      <c r="E2902" t="s">
        <v>6077</v>
      </c>
      <c r="F2902" t="s">
        <v>22</v>
      </c>
      <c r="G2902" t="s">
        <v>3446</v>
      </c>
      <c r="H2902" t="s">
        <v>58</v>
      </c>
      <c r="I2902" t="s">
        <v>75</v>
      </c>
      <c r="J2902" t="s">
        <v>918</v>
      </c>
    </row>
    <row r="2903" spans="1:10" x14ac:dyDescent="0.3">
      <c r="A2903">
        <v>2901</v>
      </c>
      <c r="B2903" t="s">
        <v>6080</v>
      </c>
      <c r="D2903">
        <v>4.2</v>
      </c>
      <c r="E2903" t="s">
        <v>6077</v>
      </c>
      <c r="F2903" t="s">
        <v>22</v>
      </c>
      <c r="G2903" t="s">
        <v>3204</v>
      </c>
      <c r="H2903" t="s">
        <v>258</v>
      </c>
      <c r="I2903" t="s">
        <v>147</v>
      </c>
      <c r="J2903" t="s">
        <v>378</v>
      </c>
    </row>
    <row r="2904" spans="1:10" x14ac:dyDescent="0.3">
      <c r="A2904">
        <v>2902</v>
      </c>
      <c r="B2904" t="s">
        <v>6081</v>
      </c>
      <c r="D2904">
        <v>3.6</v>
      </c>
      <c r="E2904" t="s">
        <v>6077</v>
      </c>
      <c r="F2904" t="s">
        <v>22</v>
      </c>
      <c r="G2904" t="s">
        <v>2890</v>
      </c>
      <c r="H2904" t="s">
        <v>321</v>
      </c>
      <c r="I2904" t="s">
        <v>147</v>
      </c>
      <c r="J2904" t="s">
        <v>218</v>
      </c>
    </row>
    <row r="2905" spans="1:10" x14ac:dyDescent="0.3">
      <c r="A2905">
        <v>2903</v>
      </c>
      <c r="B2905" t="s">
        <v>6082</v>
      </c>
      <c r="D2905">
        <v>4.4000000000000004</v>
      </c>
      <c r="E2905" t="s">
        <v>6077</v>
      </c>
      <c r="F2905" t="s">
        <v>22</v>
      </c>
      <c r="G2905" t="s">
        <v>6083</v>
      </c>
      <c r="H2905" t="s">
        <v>104</v>
      </c>
      <c r="I2905" t="s">
        <v>1308</v>
      </c>
      <c r="J2905" t="s">
        <v>424</v>
      </c>
    </row>
    <row r="2906" spans="1:10" x14ac:dyDescent="0.3">
      <c r="A2906">
        <v>2904</v>
      </c>
      <c r="B2906" t="s">
        <v>6084</v>
      </c>
      <c r="D2906">
        <v>4.2</v>
      </c>
      <c r="E2906" t="s">
        <v>6077</v>
      </c>
      <c r="F2906" t="s">
        <v>22</v>
      </c>
      <c r="G2906" t="s">
        <v>6085</v>
      </c>
      <c r="H2906" t="s">
        <v>264</v>
      </c>
      <c r="I2906" t="s">
        <v>147</v>
      </c>
      <c r="J2906" t="s">
        <v>50</v>
      </c>
    </row>
    <row r="2907" spans="1:10" x14ac:dyDescent="0.3">
      <c r="A2907">
        <v>2905</v>
      </c>
      <c r="B2907" t="s">
        <v>6086</v>
      </c>
      <c r="D2907">
        <v>4.2</v>
      </c>
      <c r="E2907" t="s">
        <v>6077</v>
      </c>
      <c r="F2907" t="s">
        <v>22</v>
      </c>
      <c r="G2907" t="s">
        <v>4337</v>
      </c>
      <c r="H2907" t="s">
        <v>583</v>
      </c>
      <c r="I2907" t="s">
        <v>691</v>
      </c>
      <c r="J2907" t="s">
        <v>315</v>
      </c>
    </row>
    <row r="2908" spans="1:10" x14ac:dyDescent="0.3">
      <c r="A2908">
        <v>2906</v>
      </c>
      <c r="B2908" t="s">
        <v>6087</v>
      </c>
      <c r="D2908">
        <v>3.7</v>
      </c>
      <c r="E2908" t="s">
        <v>6077</v>
      </c>
      <c r="F2908" t="s">
        <v>10</v>
      </c>
      <c r="G2908" t="s">
        <v>4182</v>
      </c>
      <c r="H2908" t="s">
        <v>397</v>
      </c>
      <c r="I2908" t="s">
        <v>691</v>
      </c>
      <c r="J2908" t="s">
        <v>378</v>
      </c>
    </row>
    <row r="2909" spans="1:10" x14ac:dyDescent="0.3">
      <c r="A2909">
        <v>2907</v>
      </c>
      <c r="B2909" t="s">
        <v>6088</v>
      </c>
      <c r="D2909">
        <v>3.8</v>
      </c>
      <c r="E2909" t="s">
        <v>6077</v>
      </c>
      <c r="F2909" t="s">
        <v>2368</v>
      </c>
      <c r="G2909" t="s">
        <v>185</v>
      </c>
      <c r="H2909" t="s">
        <v>1261</v>
      </c>
      <c r="J2909" t="s">
        <v>218</v>
      </c>
    </row>
    <row r="2910" spans="1:10" x14ac:dyDescent="0.3">
      <c r="A2910">
        <v>2908</v>
      </c>
      <c r="B2910" t="s">
        <v>6089</v>
      </c>
      <c r="D2910">
        <v>3.9</v>
      </c>
      <c r="E2910" t="s">
        <v>6077</v>
      </c>
      <c r="F2910" t="s">
        <v>22</v>
      </c>
      <c r="G2910" t="s">
        <v>6067</v>
      </c>
      <c r="H2910" t="s">
        <v>321</v>
      </c>
      <c r="I2910" t="s">
        <v>683</v>
      </c>
      <c r="J2910" t="s">
        <v>177</v>
      </c>
    </row>
    <row r="2911" spans="1:10" x14ac:dyDescent="0.3">
      <c r="A2911">
        <v>2909</v>
      </c>
      <c r="B2911" t="s">
        <v>6090</v>
      </c>
      <c r="D2911">
        <v>3</v>
      </c>
      <c r="E2911" t="s">
        <v>6077</v>
      </c>
      <c r="F2911" t="s">
        <v>22</v>
      </c>
      <c r="G2911" t="s">
        <v>6091</v>
      </c>
      <c r="H2911" t="s">
        <v>318</v>
      </c>
      <c r="I2911" t="s">
        <v>2884</v>
      </c>
      <c r="J2911" t="s">
        <v>168</v>
      </c>
    </row>
    <row r="2912" spans="1:10" x14ac:dyDescent="0.3">
      <c r="A2912">
        <v>2910</v>
      </c>
      <c r="B2912" t="s">
        <v>6092</v>
      </c>
      <c r="D2912">
        <v>4</v>
      </c>
      <c r="E2912" t="s">
        <v>6077</v>
      </c>
      <c r="F2912" t="s">
        <v>22</v>
      </c>
      <c r="G2912" t="s">
        <v>3123</v>
      </c>
      <c r="H2912" t="s">
        <v>331</v>
      </c>
      <c r="I2912" t="s">
        <v>691</v>
      </c>
      <c r="J2912" t="s">
        <v>44</v>
      </c>
    </row>
    <row r="2913" spans="1:10" x14ac:dyDescent="0.3">
      <c r="A2913">
        <v>2911</v>
      </c>
      <c r="B2913" t="s">
        <v>6093</v>
      </c>
      <c r="D2913">
        <v>3.9</v>
      </c>
      <c r="E2913" t="s">
        <v>6077</v>
      </c>
      <c r="F2913" t="s">
        <v>22</v>
      </c>
      <c r="G2913" t="s">
        <v>2400</v>
      </c>
      <c r="H2913" t="s">
        <v>200</v>
      </c>
      <c r="I2913" t="s">
        <v>75</v>
      </c>
      <c r="J2913" t="s">
        <v>189</v>
      </c>
    </row>
    <row r="2914" spans="1:10" x14ac:dyDescent="0.3">
      <c r="A2914">
        <v>2912</v>
      </c>
      <c r="B2914" t="s">
        <v>6094</v>
      </c>
      <c r="D2914">
        <v>4.0999999999999996</v>
      </c>
      <c r="E2914" t="s">
        <v>6077</v>
      </c>
      <c r="F2914" t="s">
        <v>22</v>
      </c>
      <c r="G2914" t="s">
        <v>6095</v>
      </c>
      <c r="H2914" t="s">
        <v>121</v>
      </c>
      <c r="I2914" t="s">
        <v>691</v>
      </c>
      <c r="J2914" t="s">
        <v>85</v>
      </c>
    </row>
    <row r="2915" spans="1:10" x14ac:dyDescent="0.3">
      <c r="A2915">
        <v>2913</v>
      </c>
      <c r="B2915" t="s">
        <v>6096</v>
      </c>
      <c r="D2915">
        <v>3.8</v>
      </c>
      <c r="E2915" t="s">
        <v>6077</v>
      </c>
      <c r="F2915" t="s">
        <v>22</v>
      </c>
      <c r="G2915" t="s">
        <v>6097</v>
      </c>
      <c r="H2915" t="s">
        <v>142</v>
      </c>
      <c r="I2915" t="s">
        <v>691</v>
      </c>
      <c r="J2915" t="s">
        <v>28</v>
      </c>
    </row>
    <row r="2916" spans="1:10" x14ac:dyDescent="0.3">
      <c r="A2916">
        <v>2914</v>
      </c>
      <c r="B2916" t="s">
        <v>6098</v>
      </c>
      <c r="D2916">
        <v>3.5</v>
      </c>
      <c r="E2916" t="s">
        <v>6077</v>
      </c>
      <c r="F2916" t="s">
        <v>22</v>
      </c>
      <c r="G2916" t="s">
        <v>6099</v>
      </c>
      <c r="H2916" t="s">
        <v>267</v>
      </c>
      <c r="I2916" t="s">
        <v>691</v>
      </c>
      <c r="J2916" t="s">
        <v>19</v>
      </c>
    </row>
    <row r="2917" spans="1:10" x14ac:dyDescent="0.3">
      <c r="A2917">
        <v>2915</v>
      </c>
      <c r="B2917" t="s">
        <v>6100</v>
      </c>
      <c r="D2917">
        <v>3.5</v>
      </c>
      <c r="E2917" t="s">
        <v>6077</v>
      </c>
      <c r="F2917" t="s">
        <v>10</v>
      </c>
      <c r="G2917" t="s">
        <v>1491</v>
      </c>
      <c r="H2917" t="s">
        <v>151</v>
      </c>
      <c r="I2917" t="s">
        <v>147</v>
      </c>
      <c r="J2917" t="s">
        <v>2418</v>
      </c>
    </row>
    <row r="2918" spans="1:10" x14ac:dyDescent="0.3">
      <c r="A2918">
        <v>2916</v>
      </c>
      <c r="B2918" t="s">
        <v>6101</v>
      </c>
      <c r="D2918">
        <v>3.4</v>
      </c>
      <c r="E2918" t="s">
        <v>6077</v>
      </c>
      <c r="F2918" t="s">
        <v>22</v>
      </c>
      <c r="G2918" t="s">
        <v>6102</v>
      </c>
      <c r="H2918" t="s">
        <v>89</v>
      </c>
      <c r="I2918" t="s">
        <v>683</v>
      </c>
      <c r="J2918" t="s">
        <v>44</v>
      </c>
    </row>
    <row r="2919" spans="1:10" x14ac:dyDescent="0.3">
      <c r="A2919">
        <v>2917</v>
      </c>
      <c r="B2919" t="s">
        <v>6103</v>
      </c>
      <c r="D2919">
        <v>3.8</v>
      </c>
      <c r="E2919" t="s">
        <v>6077</v>
      </c>
      <c r="F2919" t="s">
        <v>22</v>
      </c>
      <c r="G2919" t="s">
        <v>2028</v>
      </c>
      <c r="H2919" t="s">
        <v>126</v>
      </c>
      <c r="I2919" t="s">
        <v>691</v>
      </c>
      <c r="J2919" t="s">
        <v>50</v>
      </c>
    </row>
    <row r="2920" spans="1:10" x14ac:dyDescent="0.3">
      <c r="A2920">
        <v>2918</v>
      </c>
      <c r="B2920" t="s">
        <v>6104</v>
      </c>
      <c r="D2920">
        <v>4.0999999999999996</v>
      </c>
      <c r="E2920" t="s">
        <v>6105</v>
      </c>
      <c r="F2920" t="s">
        <v>22</v>
      </c>
      <c r="G2920" t="s">
        <v>4928</v>
      </c>
      <c r="H2920" t="s">
        <v>234</v>
      </c>
      <c r="I2920" t="s">
        <v>1308</v>
      </c>
      <c r="J2920" t="s">
        <v>28</v>
      </c>
    </row>
    <row r="2921" spans="1:10" x14ac:dyDescent="0.3">
      <c r="A2921">
        <v>2919</v>
      </c>
      <c r="B2921" t="s">
        <v>6106</v>
      </c>
      <c r="D2921">
        <v>4.2</v>
      </c>
      <c r="E2921" t="s">
        <v>6105</v>
      </c>
      <c r="F2921" t="s">
        <v>22</v>
      </c>
      <c r="G2921" t="s">
        <v>338</v>
      </c>
      <c r="H2921" t="s">
        <v>522</v>
      </c>
      <c r="I2921" t="s">
        <v>691</v>
      </c>
      <c r="J2921" t="s">
        <v>218</v>
      </c>
    </row>
    <row r="2922" spans="1:10" x14ac:dyDescent="0.3">
      <c r="A2922">
        <v>2920</v>
      </c>
      <c r="B2922" t="s">
        <v>6107</v>
      </c>
      <c r="D2922">
        <v>3.7</v>
      </c>
      <c r="E2922" t="s">
        <v>6105</v>
      </c>
      <c r="F2922" t="s">
        <v>22</v>
      </c>
      <c r="G2922" t="s">
        <v>6108</v>
      </c>
      <c r="H2922" t="s">
        <v>74</v>
      </c>
      <c r="I2922" t="s">
        <v>147</v>
      </c>
      <c r="J2922" t="s">
        <v>80</v>
      </c>
    </row>
    <row r="2923" spans="1:10" x14ac:dyDescent="0.3">
      <c r="A2923">
        <v>2921</v>
      </c>
      <c r="B2923" t="s">
        <v>6109</v>
      </c>
      <c r="D2923">
        <v>4.0999999999999996</v>
      </c>
      <c r="E2923" t="s">
        <v>6105</v>
      </c>
      <c r="F2923" t="s">
        <v>22</v>
      </c>
      <c r="G2923" t="s">
        <v>3216</v>
      </c>
      <c r="H2923" t="s">
        <v>624</v>
      </c>
      <c r="I2923" t="s">
        <v>75</v>
      </c>
      <c r="J2923" t="s">
        <v>117</v>
      </c>
    </row>
    <row r="2924" spans="1:10" x14ac:dyDescent="0.3">
      <c r="A2924">
        <v>2922</v>
      </c>
      <c r="B2924" t="s">
        <v>6110</v>
      </c>
      <c r="D2924">
        <v>4</v>
      </c>
      <c r="E2924" t="s">
        <v>6105</v>
      </c>
      <c r="F2924" t="s">
        <v>22</v>
      </c>
      <c r="G2924" t="s">
        <v>5716</v>
      </c>
      <c r="H2924" t="s">
        <v>538</v>
      </c>
      <c r="I2924" t="s">
        <v>147</v>
      </c>
      <c r="J2924" t="s">
        <v>601</v>
      </c>
    </row>
    <row r="2925" spans="1:10" x14ac:dyDescent="0.3">
      <c r="A2925">
        <v>2923</v>
      </c>
      <c r="B2925" t="s">
        <v>6111</v>
      </c>
      <c r="D2925">
        <v>3.5</v>
      </c>
      <c r="E2925" t="s">
        <v>6105</v>
      </c>
      <c r="F2925" t="s">
        <v>22</v>
      </c>
      <c r="G2925" t="s">
        <v>1471</v>
      </c>
      <c r="H2925" t="s">
        <v>925</v>
      </c>
      <c r="I2925" t="s">
        <v>1308</v>
      </c>
      <c r="J2925" t="s">
        <v>564</v>
      </c>
    </row>
    <row r="2926" spans="1:10" x14ac:dyDescent="0.3">
      <c r="A2926">
        <v>2924</v>
      </c>
      <c r="B2926" t="s">
        <v>6112</v>
      </c>
      <c r="D2926">
        <v>3.8</v>
      </c>
      <c r="E2926" t="s">
        <v>6105</v>
      </c>
      <c r="F2926" t="s">
        <v>10</v>
      </c>
      <c r="G2926" t="s">
        <v>1816</v>
      </c>
      <c r="H2926" t="s">
        <v>249</v>
      </c>
      <c r="I2926" t="s">
        <v>147</v>
      </c>
      <c r="J2926" t="s">
        <v>105</v>
      </c>
    </row>
    <row r="2927" spans="1:10" x14ac:dyDescent="0.3">
      <c r="A2927">
        <v>2925</v>
      </c>
      <c r="B2927" t="s">
        <v>6113</v>
      </c>
      <c r="D2927">
        <v>4</v>
      </c>
      <c r="E2927" t="s">
        <v>6105</v>
      </c>
      <c r="F2927" t="s">
        <v>22</v>
      </c>
      <c r="G2927" t="s">
        <v>6114</v>
      </c>
      <c r="H2927" t="s">
        <v>925</v>
      </c>
      <c r="I2927" t="s">
        <v>181</v>
      </c>
      <c r="J2927" t="s">
        <v>564</v>
      </c>
    </row>
    <row r="2928" spans="1:10" x14ac:dyDescent="0.3">
      <c r="A2928">
        <v>2926</v>
      </c>
      <c r="B2928" t="s">
        <v>6115</v>
      </c>
      <c r="D2928">
        <v>3.4</v>
      </c>
      <c r="E2928" t="s">
        <v>6105</v>
      </c>
      <c r="F2928" t="s">
        <v>22</v>
      </c>
      <c r="G2928" t="s">
        <v>6116</v>
      </c>
      <c r="H2928" t="s">
        <v>230</v>
      </c>
      <c r="I2928" t="s">
        <v>683</v>
      </c>
      <c r="J2928" t="s">
        <v>424</v>
      </c>
    </row>
    <row r="2929" spans="1:10" x14ac:dyDescent="0.3">
      <c r="A2929">
        <v>2927</v>
      </c>
      <c r="B2929" t="s">
        <v>6117</v>
      </c>
      <c r="D2929">
        <v>4.3</v>
      </c>
      <c r="E2929" t="s">
        <v>6105</v>
      </c>
      <c r="F2929" t="s">
        <v>22</v>
      </c>
      <c r="G2929" t="s">
        <v>3278</v>
      </c>
      <c r="H2929" t="s">
        <v>446</v>
      </c>
      <c r="I2929" t="s">
        <v>1308</v>
      </c>
      <c r="J2929" t="s">
        <v>204</v>
      </c>
    </row>
    <row r="2930" spans="1:10" x14ac:dyDescent="0.3">
      <c r="A2930">
        <v>2928</v>
      </c>
      <c r="B2930" t="s">
        <v>6118</v>
      </c>
      <c r="D2930">
        <v>3.4</v>
      </c>
      <c r="E2930" t="s">
        <v>6105</v>
      </c>
      <c r="F2930" t="s">
        <v>22</v>
      </c>
      <c r="G2930" t="s">
        <v>5547</v>
      </c>
      <c r="H2930" t="s">
        <v>142</v>
      </c>
      <c r="I2930" t="s">
        <v>147</v>
      </c>
      <c r="J2930" t="s">
        <v>28</v>
      </c>
    </row>
    <row r="2931" spans="1:10" x14ac:dyDescent="0.3">
      <c r="A2931">
        <v>2929</v>
      </c>
      <c r="B2931" t="s">
        <v>6119</v>
      </c>
      <c r="D2931">
        <v>4</v>
      </c>
      <c r="E2931" t="s">
        <v>6105</v>
      </c>
      <c r="F2931" t="s">
        <v>22</v>
      </c>
      <c r="G2931" t="s">
        <v>4999</v>
      </c>
      <c r="H2931" t="s">
        <v>200</v>
      </c>
      <c r="I2931" t="s">
        <v>691</v>
      </c>
      <c r="J2931" t="s">
        <v>378</v>
      </c>
    </row>
    <row r="2932" spans="1:10" x14ac:dyDescent="0.3">
      <c r="A2932">
        <v>2930</v>
      </c>
      <c r="B2932" t="s">
        <v>6120</v>
      </c>
      <c r="D2932">
        <v>4.0999999999999996</v>
      </c>
      <c r="E2932" t="s">
        <v>6105</v>
      </c>
      <c r="F2932" t="s">
        <v>22</v>
      </c>
      <c r="G2932" t="s">
        <v>6121</v>
      </c>
      <c r="H2932" t="s">
        <v>688</v>
      </c>
      <c r="I2932" t="s">
        <v>147</v>
      </c>
      <c r="J2932" t="s">
        <v>80</v>
      </c>
    </row>
    <row r="2933" spans="1:10" x14ac:dyDescent="0.3">
      <c r="A2933">
        <v>2931</v>
      </c>
      <c r="B2933" t="s">
        <v>6122</v>
      </c>
      <c r="D2933">
        <v>4.7</v>
      </c>
      <c r="E2933" t="s">
        <v>6105</v>
      </c>
      <c r="F2933" t="s">
        <v>6123</v>
      </c>
      <c r="G2933" t="s">
        <v>217</v>
      </c>
      <c r="H2933" t="s">
        <v>683</v>
      </c>
      <c r="J2933" t="s">
        <v>2258</v>
      </c>
    </row>
    <row r="2934" spans="1:10" x14ac:dyDescent="0.3">
      <c r="A2934">
        <v>2932</v>
      </c>
      <c r="B2934" t="s">
        <v>6124</v>
      </c>
      <c r="D2934">
        <v>3.6</v>
      </c>
      <c r="E2934" t="s">
        <v>6105</v>
      </c>
      <c r="F2934" t="s">
        <v>22</v>
      </c>
      <c r="G2934" t="s">
        <v>6125</v>
      </c>
      <c r="H2934" t="s">
        <v>121</v>
      </c>
      <c r="I2934" t="s">
        <v>691</v>
      </c>
      <c r="J2934" t="s">
        <v>44</v>
      </c>
    </row>
    <row r="2935" spans="1:10" x14ac:dyDescent="0.3">
      <c r="A2935">
        <v>2933</v>
      </c>
      <c r="B2935" t="s">
        <v>6126</v>
      </c>
      <c r="D2935">
        <v>4</v>
      </c>
      <c r="E2935" t="s">
        <v>6105</v>
      </c>
      <c r="F2935" t="s">
        <v>22</v>
      </c>
      <c r="G2935" t="s">
        <v>3718</v>
      </c>
      <c r="H2935" t="s">
        <v>443</v>
      </c>
      <c r="I2935" t="s">
        <v>147</v>
      </c>
      <c r="J2935" t="s">
        <v>28</v>
      </c>
    </row>
    <row r="2936" spans="1:10" x14ac:dyDescent="0.3">
      <c r="A2936">
        <v>2934</v>
      </c>
      <c r="B2936" t="s">
        <v>6127</v>
      </c>
      <c r="D2936">
        <v>4</v>
      </c>
      <c r="E2936" t="s">
        <v>6105</v>
      </c>
      <c r="F2936" t="s">
        <v>6128</v>
      </c>
      <c r="G2936" t="s">
        <v>538</v>
      </c>
      <c r="H2936" t="s">
        <v>75</v>
      </c>
      <c r="J2936" t="s">
        <v>284</v>
      </c>
    </row>
    <row r="2937" spans="1:10" x14ac:dyDescent="0.3">
      <c r="A2937">
        <v>2935</v>
      </c>
      <c r="B2937" t="s">
        <v>6129</v>
      </c>
      <c r="D2937">
        <v>3.7</v>
      </c>
      <c r="E2937" t="s">
        <v>6105</v>
      </c>
      <c r="F2937" t="s">
        <v>6130</v>
      </c>
      <c r="G2937" t="s">
        <v>331</v>
      </c>
      <c r="H2937" t="s">
        <v>2884</v>
      </c>
      <c r="J2937" t="s">
        <v>44</v>
      </c>
    </row>
    <row r="2938" spans="1:10" x14ac:dyDescent="0.3">
      <c r="A2938">
        <v>2936</v>
      </c>
      <c r="B2938" t="s">
        <v>6131</v>
      </c>
      <c r="D2938">
        <v>3.4</v>
      </c>
      <c r="E2938" t="s">
        <v>6105</v>
      </c>
      <c r="F2938" t="s">
        <v>22</v>
      </c>
      <c r="G2938" t="s">
        <v>1543</v>
      </c>
      <c r="H2938" t="s">
        <v>54</v>
      </c>
      <c r="I2938" t="s">
        <v>147</v>
      </c>
      <c r="J2938" t="s">
        <v>218</v>
      </c>
    </row>
    <row r="2939" spans="1:10" x14ac:dyDescent="0.3">
      <c r="A2939">
        <v>2937</v>
      </c>
      <c r="B2939" t="s">
        <v>6132</v>
      </c>
      <c r="D2939">
        <v>3.5</v>
      </c>
      <c r="E2939" t="s">
        <v>6105</v>
      </c>
      <c r="F2939" t="s">
        <v>22</v>
      </c>
      <c r="G2939" t="s">
        <v>6133</v>
      </c>
      <c r="H2939" t="s">
        <v>357</v>
      </c>
      <c r="I2939" t="s">
        <v>3614</v>
      </c>
      <c r="J2939" t="s">
        <v>44</v>
      </c>
    </row>
    <row r="2940" spans="1:10" x14ac:dyDescent="0.3">
      <c r="A2940">
        <v>2938</v>
      </c>
      <c r="B2940" t="s">
        <v>6134</v>
      </c>
      <c r="D2940">
        <v>4.3</v>
      </c>
      <c r="E2940" t="s">
        <v>943</v>
      </c>
      <c r="F2940" t="s">
        <v>22</v>
      </c>
      <c r="G2940" t="s">
        <v>6135</v>
      </c>
      <c r="H2940" t="s">
        <v>2588</v>
      </c>
      <c r="I2940" t="s">
        <v>75</v>
      </c>
      <c r="J2940" t="s">
        <v>28</v>
      </c>
    </row>
    <row r="2941" spans="1:10" x14ac:dyDescent="0.3">
      <c r="A2941">
        <v>2939</v>
      </c>
      <c r="B2941" t="s">
        <v>6136</v>
      </c>
      <c r="D2941">
        <v>3.5</v>
      </c>
      <c r="E2941" t="s">
        <v>6137</v>
      </c>
      <c r="F2941" t="s">
        <v>22</v>
      </c>
      <c r="G2941" t="s">
        <v>1170</v>
      </c>
      <c r="H2941" t="s">
        <v>200</v>
      </c>
      <c r="I2941" t="s">
        <v>683</v>
      </c>
      <c r="J2941" t="s">
        <v>28</v>
      </c>
    </row>
    <row r="2942" spans="1:10" x14ac:dyDescent="0.3">
      <c r="A2942">
        <v>2940</v>
      </c>
      <c r="B2942" t="s">
        <v>6138</v>
      </c>
      <c r="D2942">
        <v>4.2</v>
      </c>
      <c r="E2942" t="s">
        <v>6137</v>
      </c>
      <c r="F2942" t="s">
        <v>22</v>
      </c>
      <c r="G2942" t="s">
        <v>2584</v>
      </c>
      <c r="H2942" t="s">
        <v>357</v>
      </c>
      <c r="I2942" t="s">
        <v>147</v>
      </c>
      <c r="J2942" t="s">
        <v>105</v>
      </c>
    </row>
    <row r="2943" spans="1:10" x14ac:dyDescent="0.3">
      <c r="A2943">
        <v>2941</v>
      </c>
      <c r="B2943" t="s">
        <v>6139</v>
      </c>
      <c r="D2943">
        <v>4</v>
      </c>
      <c r="E2943" t="s">
        <v>6137</v>
      </c>
      <c r="F2943" t="s">
        <v>10</v>
      </c>
      <c r="G2943" t="s">
        <v>6140</v>
      </c>
      <c r="H2943" t="s">
        <v>604</v>
      </c>
      <c r="I2943" t="s">
        <v>683</v>
      </c>
      <c r="J2943" t="s">
        <v>44</v>
      </c>
    </row>
    <row r="2944" spans="1:10" x14ac:dyDescent="0.3">
      <c r="A2944">
        <v>2942</v>
      </c>
      <c r="B2944" t="s">
        <v>6141</v>
      </c>
      <c r="D2944">
        <v>4</v>
      </c>
      <c r="E2944" t="s">
        <v>6137</v>
      </c>
      <c r="F2944" t="s">
        <v>22</v>
      </c>
      <c r="G2944" t="s">
        <v>6142</v>
      </c>
      <c r="H2944" t="s">
        <v>142</v>
      </c>
      <c r="I2944" t="s">
        <v>691</v>
      </c>
      <c r="J2944" t="s">
        <v>85</v>
      </c>
    </row>
    <row r="2945" spans="1:10" x14ac:dyDescent="0.3">
      <c r="A2945">
        <v>2943</v>
      </c>
      <c r="B2945" t="s">
        <v>6143</v>
      </c>
      <c r="D2945">
        <v>4</v>
      </c>
      <c r="E2945" t="s">
        <v>6137</v>
      </c>
      <c r="F2945" t="s">
        <v>22</v>
      </c>
      <c r="G2945" t="s">
        <v>6144</v>
      </c>
      <c r="H2945" t="s">
        <v>371</v>
      </c>
      <c r="I2945" t="s">
        <v>683</v>
      </c>
      <c r="J2945" t="s">
        <v>1080</v>
      </c>
    </row>
    <row r="2946" spans="1:10" x14ac:dyDescent="0.3">
      <c r="A2946">
        <v>2944</v>
      </c>
      <c r="B2946" t="s">
        <v>6145</v>
      </c>
      <c r="D2946">
        <v>4.3</v>
      </c>
      <c r="E2946" t="s">
        <v>6137</v>
      </c>
      <c r="F2946" t="s">
        <v>22</v>
      </c>
      <c r="G2946" t="s">
        <v>6146</v>
      </c>
      <c r="H2946" t="s">
        <v>264</v>
      </c>
      <c r="I2946" t="s">
        <v>683</v>
      </c>
      <c r="J2946" t="s">
        <v>315</v>
      </c>
    </row>
    <row r="2947" spans="1:10" x14ac:dyDescent="0.3">
      <c r="A2947">
        <v>2945</v>
      </c>
      <c r="B2947" t="s">
        <v>6147</v>
      </c>
      <c r="D2947">
        <v>3.8</v>
      </c>
      <c r="E2947" t="s">
        <v>6137</v>
      </c>
      <c r="F2947" t="s">
        <v>10</v>
      </c>
      <c r="G2947" t="s">
        <v>2400</v>
      </c>
      <c r="H2947" t="s">
        <v>249</v>
      </c>
      <c r="I2947" t="s">
        <v>683</v>
      </c>
      <c r="J2947" t="s">
        <v>117</v>
      </c>
    </row>
    <row r="2948" spans="1:10" x14ac:dyDescent="0.3">
      <c r="A2948">
        <v>2946</v>
      </c>
      <c r="B2948" t="s">
        <v>6148</v>
      </c>
      <c r="D2948">
        <v>3.8</v>
      </c>
      <c r="E2948" t="s">
        <v>6137</v>
      </c>
      <c r="F2948" t="s">
        <v>6149</v>
      </c>
      <c r="G2948" t="s">
        <v>299</v>
      </c>
      <c r="H2948" t="s">
        <v>147</v>
      </c>
      <c r="J2948" t="s">
        <v>28</v>
      </c>
    </row>
    <row r="2949" spans="1:10" x14ac:dyDescent="0.3">
      <c r="A2949">
        <v>2947</v>
      </c>
      <c r="B2949" t="s">
        <v>6150</v>
      </c>
      <c r="D2949">
        <v>4.2</v>
      </c>
      <c r="E2949" t="s">
        <v>6137</v>
      </c>
      <c r="F2949" t="s">
        <v>10</v>
      </c>
      <c r="G2949" t="s">
        <v>303</v>
      </c>
      <c r="H2949" t="s">
        <v>632</v>
      </c>
      <c r="I2949" t="s">
        <v>691</v>
      </c>
      <c r="J2949" t="s">
        <v>218</v>
      </c>
    </row>
    <row r="2950" spans="1:10" x14ac:dyDescent="0.3">
      <c r="A2950">
        <v>2948</v>
      </c>
      <c r="B2950" t="s">
        <v>6151</v>
      </c>
      <c r="D2950">
        <v>3.9</v>
      </c>
      <c r="E2950" t="s">
        <v>6137</v>
      </c>
      <c r="F2950" t="s">
        <v>10</v>
      </c>
      <c r="G2950" t="s">
        <v>4833</v>
      </c>
      <c r="H2950" t="s">
        <v>2234</v>
      </c>
      <c r="I2950" t="s">
        <v>181</v>
      </c>
      <c r="J2950" t="s">
        <v>284</v>
      </c>
    </row>
    <row r="2951" spans="1:10" x14ac:dyDescent="0.3">
      <c r="A2951">
        <v>2949</v>
      </c>
      <c r="B2951" t="s">
        <v>6152</v>
      </c>
      <c r="D2951">
        <v>3.8</v>
      </c>
      <c r="E2951" t="s">
        <v>6137</v>
      </c>
      <c r="F2951" t="s">
        <v>10</v>
      </c>
      <c r="G2951" t="s">
        <v>5091</v>
      </c>
      <c r="H2951" t="s">
        <v>596</v>
      </c>
      <c r="I2951" t="s">
        <v>147</v>
      </c>
      <c r="J2951" t="s">
        <v>551</v>
      </c>
    </row>
    <row r="2952" spans="1:10" x14ac:dyDescent="0.3">
      <c r="A2952">
        <v>2950</v>
      </c>
      <c r="B2952" t="s">
        <v>6153</v>
      </c>
      <c r="D2952">
        <v>3.9</v>
      </c>
      <c r="E2952" t="s">
        <v>6137</v>
      </c>
      <c r="F2952" t="s">
        <v>10</v>
      </c>
      <c r="G2952" t="s">
        <v>4999</v>
      </c>
      <c r="H2952" t="s">
        <v>62</v>
      </c>
      <c r="I2952" t="s">
        <v>147</v>
      </c>
      <c r="J2952" t="s">
        <v>843</v>
      </c>
    </row>
    <row r="2953" spans="1:10" x14ac:dyDescent="0.3">
      <c r="A2953">
        <v>2951</v>
      </c>
      <c r="B2953" t="s">
        <v>6154</v>
      </c>
      <c r="D2953">
        <v>3.2</v>
      </c>
      <c r="E2953" t="s">
        <v>6137</v>
      </c>
      <c r="F2953" t="s">
        <v>10</v>
      </c>
      <c r="G2953" t="s">
        <v>2960</v>
      </c>
      <c r="H2953" t="s">
        <v>62</v>
      </c>
      <c r="I2953" t="s">
        <v>683</v>
      </c>
      <c r="J2953" t="s">
        <v>177</v>
      </c>
    </row>
    <row r="2954" spans="1:10" x14ac:dyDescent="0.3">
      <c r="A2954">
        <v>2952</v>
      </c>
      <c r="B2954" t="s">
        <v>6155</v>
      </c>
      <c r="D2954">
        <v>3.7</v>
      </c>
      <c r="E2954" t="s">
        <v>6137</v>
      </c>
      <c r="F2954" t="s">
        <v>10</v>
      </c>
      <c r="G2954" t="s">
        <v>6156</v>
      </c>
      <c r="H2954" t="s">
        <v>500</v>
      </c>
      <c r="I2954" t="s">
        <v>147</v>
      </c>
      <c r="J2954" t="s">
        <v>105</v>
      </c>
    </row>
    <row r="2955" spans="1:10" x14ac:dyDescent="0.3">
      <c r="A2955">
        <v>2953</v>
      </c>
      <c r="B2955" t="s">
        <v>6157</v>
      </c>
      <c r="D2955">
        <v>4</v>
      </c>
      <c r="E2955" t="s">
        <v>6137</v>
      </c>
      <c r="F2955" t="s">
        <v>22</v>
      </c>
      <c r="G2955" t="s">
        <v>6158</v>
      </c>
      <c r="H2955" t="s">
        <v>200</v>
      </c>
      <c r="I2955" t="s">
        <v>683</v>
      </c>
      <c r="J2955" t="s">
        <v>105</v>
      </c>
    </row>
    <row r="2956" spans="1:10" x14ac:dyDescent="0.3">
      <c r="A2956">
        <v>2954</v>
      </c>
      <c r="B2956" t="s">
        <v>6159</v>
      </c>
      <c r="D2956">
        <v>3.6</v>
      </c>
      <c r="E2956" t="s">
        <v>6137</v>
      </c>
      <c r="F2956" t="s">
        <v>22</v>
      </c>
      <c r="G2956" t="s">
        <v>3861</v>
      </c>
      <c r="H2956" t="s">
        <v>62</v>
      </c>
      <c r="I2956" t="s">
        <v>691</v>
      </c>
      <c r="J2956" t="s">
        <v>19</v>
      </c>
    </row>
    <row r="2957" spans="1:10" x14ac:dyDescent="0.3">
      <c r="A2957">
        <v>2955</v>
      </c>
      <c r="B2957" t="s">
        <v>6160</v>
      </c>
      <c r="D2957">
        <v>3.2</v>
      </c>
      <c r="E2957" t="s">
        <v>6137</v>
      </c>
      <c r="F2957" t="s">
        <v>22</v>
      </c>
      <c r="G2957" t="s">
        <v>1720</v>
      </c>
      <c r="H2957" t="s">
        <v>230</v>
      </c>
      <c r="I2957" t="s">
        <v>691</v>
      </c>
      <c r="J2957" t="s">
        <v>378</v>
      </c>
    </row>
    <row r="2958" spans="1:10" x14ac:dyDescent="0.3">
      <c r="A2958">
        <v>2956</v>
      </c>
      <c r="B2958" t="s">
        <v>6161</v>
      </c>
      <c r="D2958">
        <v>4.2</v>
      </c>
      <c r="E2958" t="s">
        <v>6137</v>
      </c>
      <c r="F2958" t="s">
        <v>10</v>
      </c>
      <c r="G2958" t="s">
        <v>367</v>
      </c>
      <c r="H2958" t="s">
        <v>18</v>
      </c>
      <c r="I2958" t="s">
        <v>147</v>
      </c>
      <c r="J2958" t="s">
        <v>284</v>
      </c>
    </row>
    <row r="2959" spans="1:10" x14ac:dyDescent="0.3">
      <c r="A2959">
        <v>2957</v>
      </c>
      <c r="B2959" t="s">
        <v>6162</v>
      </c>
      <c r="D2959">
        <v>3.6</v>
      </c>
      <c r="E2959" t="s">
        <v>1129</v>
      </c>
      <c r="F2959" t="s">
        <v>22</v>
      </c>
      <c r="G2959" t="s">
        <v>6163</v>
      </c>
      <c r="H2959" t="s">
        <v>18</v>
      </c>
      <c r="I2959" t="s">
        <v>691</v>
      </c>
      <c r="J2959" t="s">
        <v>44</v>
      </c>
    </row>
    <row r="2960" spans="1:10" x14ac:dyDescent="0.3">
      <c r="A2960">
        <v>2958</v>
      </c>
      <c r="B2960" t="s">
        <v>6164</v>
      </c>
      <c r="D2960">
        <v>3.8</v>
      </c>
      <c r="E2960" t="s">
        <v>4669</v>
      </c>
      <c r="F2960" t="s">
        <v>2958</v>
      </c>
      <c r="G2960" t="s">
        <v>24</v>
      </c>
      <c r="H2960" t="s">
        <v>147</v>
      </c>
      <c r="J2960" t="s">
        <v>28</v>
      </c>
    </row>
    <row r="2961" spans="1:10" x14ac:dyDescent="0.3">
      <c r="A2961">
        <v>2959</v>
      </c>
      <c r="B2961" t="s">
        <v>6165</v>
      </c>
      <c r="D2961">
        <v>4.5999999999999996</v>
      </c>
      <c r="E2961" t="s">
        <v>6166</v>
      </c>
      <c r="F2961" t="s">
        <v>22</v>
      </c>
      <c r="G2961" t="s">
        <v>6167</v>
      </c>
      <c r="H2961" t="s">
        <v>35</v>
      </c>
      <c r="I2961" t="s">
        <v>683</v>
      </c>
      <c r="J2961" t="s">
        <v>362</v>
      </c>
    </row>
    <row r="2962" spans="1:10" x14ac:dyDescent="0.3">
      <c r="A2962">
        <v>2960</v>
      </c>
      <c r="B2962" t="s">
        <v>6168</v>
      </c>
      <c r="D2962">
        <v>4</v>
      </c>
      <c r="E2962" t="s">
        <v>6166</v>
      </c>
      <c r="F2962" t="s">
        <v>22</v>
      </c>
      <c r="G2962" t="s">
        <v>6169</v>
      </c>
      <c r="H2962" t="s">
        <v>126</v>
      </c>
      <c r="I2962" t="s">
        <v>147</v>
      </c>
      <c r="J2962" t="s">
        <v>19</v>
      </c>
    </row>
    <row r="2963" spans="1:10" x14ac:dyDescent="0.3">
      <c r="A2963">
        <v>2961</v>
      </c>
      <c r="B2963" t="s">
        <v>477</v>
      </c>
      <c r="D2963">
        <v>4.0999999999999996</v>
      </c>
      <c r="E2963" t="s">
        <v>6166</v>
      </c>
      <c r="F2963" t="s">
        <v>10</v>
      </c>
      <c r="G2963" t="s">
        <v>6170</v>
      </c>
      <c r="H2963" t="s">
        <v>5296</v>
      </c>
      <c r="I2963" t="s">
        <v>75</v>
      </c>
      <c r="J2963" t="s">
        <v>3437</v>
      </c>
    </row>
    <row r="2964" spans="1:10" x14ac:dyDescent="0.3">
      <c r="A2964">
        <v>2962</v>
      </c>
      <c r="B2964" t="s">
        <v>6171</v>
      </c>
      <c r="D2964">
        <v>4</v>
      </c>
      <c r="E2964" t="s">
        <v>6166</v>
      </c>
      <c r="F2964" t="s">
        <v>22</v>
      </c>
      <c r="G2964" t="s">
        <v>6172</v>
      </c>
      <c r="H2964" t="s">
        <v>711</v>
      </c>
      <c r="I2964" t="s">
        <v>1308</v>
      </c>
      <c r="J2964" t="s">
        <v>50</v>
      </c>
    </row>
    <row r="2965" spans="1:10" x14ac:dyDescent="0.3">
      <c r="A2965">
        <v>2963</v>
      </c>
      <c r="B2965" t="s">
        <v>6173</v>
      </c>
      <c r="D2965">
        <v>3.8</v>
      </c>
      <c r="E2965" t="s">
        <v>6166</v>
      </c>
      <c r="F2965" t="s">
        <v>10</v>
      </c>
      <c r="G2965" t="s">
        <v>6174</v>
      </c>
      <c r="H2965" t="s">
        <v>230</v>
      </c>
      <c r="I2965" t="s">
        <v>147</v>
      </c>
      <c r="J2965" t="s">
        <v>105</v>
      </c>
    </row>
    <row r="2966" spans="1:10" x14ac:dyDescent="0.3">
      <c r="A2966">
        <v>2964</v>
      </c>
      <c r="B2966" t="s">
        <v>6175</v>
      </c>
      <c r="D2966">
        <v>4.0999999999999996</v>
      </c>
      <c r="E2966" t="s">
        <v>6166</v>
      </c>
      <c r="F2966" t="s">
        <v>22</v>
      </c>
      <c r="G2966" t="s">
        <v>6176</v>
      </c>
      <c r="H2966" t="s">
        <v>446</v>
      </c>
      <c r="I2966" t="s">
        <v>1308</v>
      </c>
      <c r="J2966" t="s">
        <v>246</v>
      </c>
    </row>
    <row r="2967" spans="1:10" x14ac:dyDescent="0.3">
      <c r="A2967">
        <v>2965</v>
      </c>
      <c r="B2967" t="s">
        <v>6177</v>
      </c>
      <c r="D2967">
        <v>4.5</v>
      </c>
      <c r="E2967" t="s">
        <v>6166</v>
      </c>
      <c r="F2967" t="s">
        <v>10</v>
      </c>
      <c r="G2967" t="s">
        <v>6178</v>
      </c>
      <c r="H2967" t="s">
        <v>397</v>
      </c>
      <c r="I2967" t="s">
        <v>147</v>
      </c>
      <c r="J2967" t="s">
        <v>1080</v>
      </c>
    </row>
    <row r="2968" spans="1:10" x14ac:dyDescent="0.3">
      <c r="A2968">
        <v>2966</v>
      </c>
      <c r="B2968" t="s">
        <v>6179</v>
      </c>
      <c r="D2968">
        <v>4</v>
      </c>
      <c r="E2968" t="s">
        <v>6166</v>
      </c>
      <c r="F2968" t="s">
        <v>22</v>
      </c>
      <c r="G2968" t="s">
        <v>2487</v>
      </c>
      <c r="H2968" t="s">
        <v>234</v>
      </c>
      <c r="I2968" t="s">
        <v>1308</v>
      </c>
      <c r="J2968" t="s">
        <v>315</v>
      </c>
    </row>
    <row r="2969" spans="1:10" x14ac:dyDescent="0.3">
      <c r="A2969">
        <v>2967</v>
      </c>
      <c r="B2969" t="s">
        <v>6180</v>
      </c>
      <c r="D2969">
        <v>3.8</v>
      </c>
      <c r="E2969" t="s">
        <v>6166</v>
      </c>
      <c r="F2969" t="s">
        <v>22</v>
      </c>
      <c r="G2969" t="s">
        <v>6181</v>
      </c>
      <c r="H2969" t="s">
        <v>43</v>
      </c>
      <c r="I2969" t="s">
        <v>147</v>
      </c>
      <c r="J2969" t="s">
        <v>726</v>
      </c>
    </row>
    <row r="2970" spans="1:10" x14ac:dyDescent="0.3">
      <c r="A2970">
        <v>2968</v>
      </c>
      <c r="B2970" t="s">
        <v>6182</v>
      </c>
      <c r="D2970">
        <v>3.9</v>
      </c>
      <c r="E2970" t="s">
        <v>6166</v>
      </c>
      <c r="F2970" t="s">
        <v>10</v>
      </c>
      <c r="G2970" t="s">
        <v>6183</v>
      </c>
      <c r="H2970" t="s">
        <v>126</v>
      </c>
      <c r="I2970" t="s">
        <v>147</v>
      </c>
      <c r="J2970" t="s">
        <v>372</v>
      </c>
    </row>
    <row r="2971" spans="1:10" x14ac:dyDescent="0.3">
      <c r="A2971">
        <v>2969</v>
      </c>
      <c r="B2971" t="s">
        <v>6184</v>
      </c>
      <c r="D2971">
        <v>3.7</v>
      </c>
      <c r="E2971" t="s">
        <v>6166</v>
      </c>
      <c r="F2971" t="s">
        <v>22</v>
      </c>
      <c r="G2971" t="s">
        <v>6185</v>
      </c>
      <c r="H2971" t="s">
        <v>258</v>
      </c>
      <c r="I2971" t="s">
        <v>683</v>
      </c>
      <c r="J2971" t="s">
        <v>564</v>
      </c>
    </row>
    <row r="2972" spans="1:10" x14ac:dyDescent="0.3">
      <c r="A2972">
        <v>2970</v>
      </c>
      <c r="B2972" t="s">
        <v>6186</v>
      </c>
      <c r="D2972">
        <v>3.9</v>
      </c>
      <c r="E2972" t="s">
        <v>6166</v>
      </c>
      <c r="F2972" t="s">
        <v>22</v>
      </c>
      <c r="G2972" t="s">
        <v>6187</v>
      </c>
      <c r="H2972" t="s">
        <v>596</v>
      </c>
      <c r="I2972" t="s">
        <v>147</v>
      </c>
      <c r="J2972" t="s">
        <v>85</v>
      </c>
    </row>
    <row r="2973" spans="1:10" x14ac:dyDescent="0.3">
      <c r="A2973">
        <v>2971</v>
      </c>
      <c r="B2973" t="s">
        <v>6188</v>
      </c>
      <c r="D2973">
        <v>4.4000000000000004</v>
      </c>
      <c r="E2973" t="s">
        <v>6166</v>
      </c>
      <c r="F2973" t="s">
        <v>22</v>
      </c>
      <c r="G2973" t="s">
        <v>2222</v>
      </c>
      <c r="H2973" t="s">
        <v>1004</v>
      </c>
      <c r="I2973" t="s">
        <v>683</v>
      </c>
      <c r="J2973" t="s">
        <v>726</v>
      </c>
    </row>
    <row r="2974" spans="1:10" x14ac:dyDescent="0.3">
      <c r="A2974">
        <v>2972</v>
      </c>
      <c r="B2974" t="s">
        <v>6189</v>
      </c>
      <c r="D2974">
        <v>4</v>
      </c>
      <c r="E2974" t="s">
        <v>6166</v>
      </c>
      <c r="F2974" t="s">
        <v>10</v>
      </c>
      <c r="G2974" t="s">
        <v>3849</v>
      </c>
      <c r="H2974" t="s">
        <v>368</v>
      </c>
      <c r="I2974" t="s">
        <v>691</v>
      </c>
      <c r="J2974" t="s">
        <v>105</v>
      </c>
    </row>
    <row r="2975" spans="1:10" x14ac:dyDescent="0.3">
      <c r="A2975">
        <v>2973</v>
      </c>
      <c r="B2975" t="s">
        <v>6190</v>
      </c>
      <c r="D2975">
        <v>3.6</v>
      </c>
      <c r="E2975" t="s">
        <v>6166</v>
      </c>
      <c r="F2975" t="s">
        <v>22</v>
      </c>
      <c r="G2975" t="s">
        <v>6191</v>
      </c>
      <c r="H2975" t="s">
        <v>151</v>
      </c>
      <c r="I2975" t="s">
        <v>691</v>
      </c>
      <c r="J2975" t="s">
        <v>362</v>
      </c>
    </row>
    <row r="2976" spans="1:10" x14ac:dyDescent="0.3">
      <c r="A2976">
        <v>2974</v>
      </c>
      <c r="B2976" t="s">
        <v>6192</v>
      </c>
      <c r="D2976">
        <v>3.9</v>
      </c>
      <c r="E2976" t="s">
        <v>6166</v>
      </c>
      <c r="F2976" t="s">
        <v>22</v>
      </c>
      <c r="G2976" t="s">
        <v>6193</v>
      </c>
      <c r="H2976" t="s">
        <v>142</v>
      </c>
      <c r="I2976" t="s">
        <v>147</v>
      </c>
      <c r="J2976" t="s">
        <v>186</v>
      </c>
    </row>
    <row r="2977" spans="1:10" x14ac:dyDescent="0.3">
      <c r="A2977">
        <v>2975</v>
      </c>
      <c r="B2977" t="s">
        <v>6194</v>
      </c>
      <c r="D2977">
        <v>4.2</v>
      </c>
      <c r="E2977" t="s">
        <v>6166</v>
      </c>
      <c r="F2977" t="s">
        <v>22</v>
      </c>
      <c r="G2977" t="s">
        <v>2200</v>
      </c>
      <c r="H2977" t="s">
        <v>213</v>
      </c>
      <c r="I2977" t="s">
        <v>683</v>
      </c>
      <c r="J2977" t="s">
        <v>28</v>
      </c>
    </row>
    <row r="2978" spans="1:10" x14ac:dyDescent="0.3">
      <c r="A2978">
        <v>2976</v>
      </c>
      <c r="B2978" t="s">
        <v>6195</v>
      </c>
      <c r="D2978">
        <v>4.0999999999999996</v>
      </c>
      <c r="E2978" t="s">
        <v>6166</v>
      </c>
      <c r="F2978" t="s">
        <v>6196</v>
      </c>
      <c r="G2978" t="s">
        <v>147</v>
      </c>
      <c r="J2978" t="s">
        <v>284</v>
      </c>
    </row>
    <row r="2979" spans="1:10" x14ac:dyDescent="0.3">
      <c r="A2979">
        <v>2977</v>
      </c>
      <c r="B2979" t="s">
        <v>6197</v>
      </c>
      <c r="D2979">
        <v>3.9</v>
      </c>
      <c r="E2979" t="s">
        <v>6166</v>
      </c>
      <c r="F2979" t="s">
        <v>22</v>
      </c>
      <c r="G2979" t="s">
        <v>6198</v>
      </c>
      <c r="H2979" t="s">
        <v>583</v>
      </c>
      <c r="I2979" t="s">
        <v>147</v>
      </c>
      <c r="J2979" t="s">
        <v>44</v>
      </c>
    </row>
    <row r="2980" spans="1:10" x14ac:dyDescent="0.3">
      <c r="A2980">
        <v>2978</v>
      </c>
      <c r="B2980" t="s">
        <v>6199</v>
      </c>
      <c r="D2980">
        <v>3.9</v>
      </c>
      <c r="E2980" t="s">
        <v>6166</v>
      </c>
      <c r="F2980" t="s">
        <v>22</v>
      </c>
      <c r="G2980" t="s">
        <v>1132</v>
      </c>
      <c r="H2980" t="s">
        <v>522</v>
      </c>
      <c r="I2980" t="s">
        <v>2818</v>
      </c>
      <c r="J2980" t="s">
        <v>605</v>
      </c>
    </row>
    <row r="2981" spans="1:10" x14ac:dyDescent="0.3">
      <c r="A2981">
        <v>2979</v>
      </c>
      <c r="B2981" t="s">
        <v>6200</v>
      </c>
      <c r="D2981">
        <v>3.8</v>
      </c>
      <c r="E2981" t="s">
        <v>6201</v>
      </c>
      <c r="F2981" t="s">
        <v>22</v>
      </c>
      <c r="G2981" t="s">
        <v>6202</v>
      </c>
      <c r="H2981" t="s">
        <v>230</v>
      </c>
      <c r="I2981" t="s">
        <v>147</v>
      </c>
      <c r="J2981" t="s">
        <v>19</v>
      </c>
    </row>
    <row r="2982" spans="1:10" x14ac:dyDescent="0.3">
      <c r="A2982">
        <v>2980</v>
      </c>
      <c r="B2982" t="s">
        <v>6203</v>
      </c>
      <c r="D2982">
        <v>3.9</v>
      </c>
      <c r="E2982" t="s">
        <v>6201</v>
      </c>
      <c r="F2982" t="s">
        <v>22</v>
      </c>
      <c r="G2982" t="s">
        <v>5080</v>
      </c>
      <c r="H2982" t="s">
        <v>54</v>
      </c>
      <c r="I2982" t="s">
        <v>683</v>
      </c>
      <c r="J2982" t="s">
        <v>117</v>
      </c>
    </row>
    <row r="2983" spans="1:10" x14ac:dyDescent="0.3">
      <c r="A2983">
        <v>2981</v>
      </c>
      <c r="B2983" t="s">
        <v>6204</v>
      </c>
      <c r="D2983">
        <v>3.8</v>
      </c>
      <c r="E2983" t="s">
        <v>6201</v>
      </c>
      <c r="F2983" t="s">
        <v>10</v>
      </c>
      <c r="G2983" t="s">
        <v>6205</v>
      </c>
      <c r="H2983" t="s">
        <v>62</v>
      </c>
      <c r="I2983" t="s">
        <v>147</v>
      </c>
      <c r="J2983" t="s">
        <v>429</v>
      </c>
    </row>
    <row r="2984" spans="1:10" x14ac:dyDescent="0.3">
      <c r="A2984">
        <v>2982</v>
      </c>
      <c r="B2984" t="s">
        <v>6206</v>
      </c>
      <c r="D2984">
        <v>3.5</v>
      </c>
      <c r="E2984" t="s">
        <v>6201</v>
      </c>
      <c r="F2984" t="s">
        <v>10</v>
      </c>
      <c r="G2984" t="s">
        <v>6207</v>
      </c>
      <c r="H2984" t="s">
        <v>142</v>
      </c>
      <c r="I2984" t="s">
        <v>691</v>
      </c>
      <c r="J2984" t="s">
        <v>243</v>
      </c>
    </row>
    <row r="2985" spans="1:10" x14ac:dyDescent="0.3">
      <c r="A2985">
        <v>2983</v>
      </c>
      <c r="B2985" t="s">
        <v>6208</v>
      </c>
      <c r="D2985">
        <v>4.4000000000000004</v>
      </c>
      <c r="E2985" t="s">
        <v>6201</v>
      </c>
      <c r="F2985" t="s">
        <v>22</v>
      </c>
      <c r="G2985" t="s">
        <v>1208</v>
      </c>
      <c r="H2985" t="s">
        <v>18</v>
      </c>
      <c r="I2985" t="s">
        <v>691</v>
      </c>
      <c r="J2985" t="s">
        <v>378</v>
      </c>
    </row>
    <row r="2986" spans="1:10" x14ac:dyDescent="0.3">
      <c r="A2986">
        <v>2984</v>
      </c>
      <c r="B2986" t="s">
        <v>6209</v>
      </c>
      <c r="D2986">
        <v>4.0999999999999996</v>
      </c>
      <c r="E2986" t="s">
        <v>6201</v>
      </c>
      <c r="F2986" t="s">
        <v>3019</v>
      </c>
      <c r="G2986" t="s">
        <v>217</v>
      </c>
      <c r="H2986" t="s">
        <v>683</v>
      </c>
      <c r="J2986" t="s">
        <v>2154</v>
      </c>
    </row>
    <row r="2987" spans="1:10" x14ac:dyDescent="0.3">
      <c r="A2987">
        <v>2985</v>
      </c>
      <c r="B2987" t="s">
        <v>6210</v>
      </c>
      <c r="D2987">
        <v>3.9</v>
      </c>
      <c r="E2987" t="s">
        <v>6201</v>
      </c>
      <c r="F2987" t="s">
        <v>6211</v>
      </c>
      <c r="G2987" t="s">
        <v>299</v>
      </c>
      <c r="H2987" t="s">
        <v>75</v>
      </c>
      <c r="J2987" t="s">
        <v>295</v>
      </c>
    </row>
    <row r="2988" spans="1:10" x14ac:dyDescent="0.3">
      <c r="A2988">
        <v>2986</v>
      </c>
      <c r="B2988" t="s">
        <v>6212</v>
      </c>
      <c r="D2988">
        <v>4.3</v>
      </c>
      <c r="E2988" t="s">
        <v>6201</v>
      </c>
      <c r="F2988" t="s">
        <v>22</v>
      </c>
      <c r="G2988" t="s">
        <v>2487</v>
      </c>
      <c r="H2988" t="s">
        <v>58</v>
      </c>
      <c r="I2988" t="s">
        <v>691</v>
      </c>
      <c r="J2988" t="s">
        <v>105</v>
      </c>
    </row>
    <row r="2989" spans="1:10" x14ac:dyDescent="0.3">
      <c r="A2989">
        <v>2987</v>
      </c>
      <c r="B2989" t="s">
        <v>6213</v>
      </c>
      <c r="D2989">
        <v>3.9</v>
      </c>
      <c r="E2989" t="s">
        <v>6201</v>
      </c>
      <c r="F2989" t="s">
        <v>22</v>
      </c>
      <c r="G2989" t="s">
        <v>5725</v>
      </c>
      <c r="H2989" t="s">
        <v>84</v>
      </c>
      <c r="I2989" t="s">
        <v>147</v>
      </c>
      <c r="J2989" t="s">
        <v>268</v>
      </c>
    </row>
    <row r="2990" spans="1:10" x14ac:dyDescent="0.3">
      <c r="A2990">
        <v>2988</v>
      </c>
      <c r="B2990" t="s">
        <v>6214</v>
      </c>
      <c r="D2990">
        <v>4.0999999999999996</v>
      </c>
      <c r="E2990" t="s">
        <v>6201</v>
      </c>
      <c r="F2990" t="s">
        <v>22</v>
      </c>
      <c r="G2990" t="s">
        <v>5803</v>
      </c>
      <c r="H2990" t="s">
        <v>84</v>
      </c>
      <c r="I2990" t="s">
        <v>683</v>
      </c>
      <c r="J2990" t="s">
        <v>80</v>
      </c>
    </row>
    <row r="2991" spans="1:10" x14ac:dyDescent="0.3">
      <c r="A2991">
        <v>2989</v>
      </c>
      <c r="B2991" t="s">
        <v>6215</v>
      </c>
      <c r="D2991">
        <v>3.8</v>
      </c>
      <c r="E2991" t="s">
        <v>6201</v>
      </c>
      <c r="F2991" t="s">
        <v>22</v>
      </c>
      <c r="G2991" t="s">
        <v>6216</v>
      </c>
      <c r="H2991" t="s">
        <v>596</v>
      </c>
      <c r="I2991" t="s">
        <v>683</v>
      </c>
      <c r="J2991" t="s">
        <v>551</v>
      </c>
    </row>
    <row r="2992" spans="1:10" x14ac:dyDescent="0.3">
      <c r="A2992">
        <v>2990</v>
      </c>
      <c r="B2992" t="s">
        <v>6217</v>
      </c>
      <c r="D2992">
        <v>3.2</v>
      </c>
      <c r="E2992" t="s">
        <v>6201</v>
      </c>
      <c r="F2992" t="s">
        <v>22</v>
      </c>
      <c r="G2992" t="s">
        <v>2992</v>
      </c>
      <c r="H2992" t="s">
        <v>217</v>
      </c>
      <c r="I2992" t="s">
        <v>683</v>
      </c>
      <c r="J2992" t="s">
        <v>44</v>
      </c>
    </row>
    <row r="2993" spans="1:10" x14ac:dyDescent="0.3">
      <c r="A2993">
        <v>2991</v>
      </c>
      <c r="B2993" t="s">
        <v>6218</v>
      </c>
      <c r="D2993">
        <v>3.9</v>
      </c>
      <c r="E2993" t="s">
        <v>6201</v>
      </c>
      <c r="F2993" t="s">
        <v>22</v>
      </c>
      <c r="G2993" t="s">
        <v>6219</v>
      </c>
      <c r="H2993" t="s">
        <v>89</v>
      </c>
      <c r="I2993" t="s">
        <v>147</v>
      </c>
      <c r="J2993" t="s">
        <v>19</v>
      </c>
    </row>
    <row r="2994" spans="1:10" x14ac:dyDescent="0.3">
      <c r="A2994">
        <v>2992</v>
      </c>
      <c r="B2994" t="s">
        <v>6220</v>
      </c>
      <c r="D2994">
        <v>3.9</v>
      </c>
      <c r="E2994" t="s">
        <v>6221</v>
      </c>
      <c r="F2994" t="s">
        <v>10</v>
      </c>
      <c r="G2994" t="s">
        <v>6222</v>
      </c>
      <c r="H2994" t="s">
        <v>6223</v>
      </c>
      <c r="I2994" t="s">
        <v>13</v>
      </c>
      <c r="J2994" t="s">
        <v>28</v>
      </c>
    </row>
    <row r="2995" spans="1:10" x14ac:dyDescent="0.3">
      <c r="A2995">
        <v>2993</v>
      </c>
      <c r="B2995" t="s">
        <v>6224</v>
      </c>
      <c r="D2995">
        <v>4.2</v>
      </c>
      <c r="E2995" t="s">
        <v>5462</v>
      </c>
      <c r="F2995" t="s">
        <v>10</v>
      </c>
      <c r="G2995" t="s">
        <v>6225</v>
      </c>
      <c r="H2995" t="s">
        <v>3185</v>
      </c>
      <c r="I2995" t="s">
        <v>691</v>
      </c>
      <c r="J2995" t="s">
        <v>533</v>
      </c>
    </row>
    <row r="2996" spans="1:10" x14ac:dyDescent="0.3">
      <c r="A2996">
        <v>2994</v>
      </c>
      <c r="B2996" t="s">
        <v>6226</v>
      </c>
      <c r="D2996">
        <v>4.2</v>
      </c>
      <c r="E2996" t="s">
        <v>6227</v>
      </c>
      <c r="F2996" t="s">
        <v>22</v>
      </c>
      <c r="G2996" t="s">
        <v>6228</v>
      </c>
      <c r="H2996" t="s">
        <v>586</v>
      </c>
      <c r="I2996" t="s">
        <v>691</v>
      </c>
      <c r="J2996" t="s">
        <v>846</v>
      </c>
    </row>
    <row r="2997" spans="1:10" x14ac:dyDescent="0.3">
      <c r="A2997">
        <v>2995</v>
      </c>
      <c r="B2997" t="s">
        <v>6229</v>
      </c>
      <c r="D2997">
        <v>4.0999999999999996</v>
      </c>
      <c r="E2997" t="s">
        <v>6227</v>
      </c>
      <c r="F2997" t="s">
        <v>22</v>
      </c>
      <c r="G2997" t="s">
        <v>6230</v>
      </c>
      <c r="H2997" t="s">
        <v>368</v>
      </c>
      <c r="I2997" t="s">
        <v>147</v>
      </c>
      <c r="J2997" t="s">
        <v>218</v>
      </c>
    </row>
    <row r="2998" spans="1:10" x14ac:dyDescent="0.3">
      <c r="A2998">
        <v>2996</v>
      </c>
      <c r="B2998" t="s">
        <v>6231</v>
      </c>
      <c r="D2998">
        <v>4.0999999999999996</v>
      </c>
      <c r="E2998" t="s">
        <v>6227</v>
      </c>
      <c r="F2998" t="s">
        <v>22</v>
      </c>
      <c r="G2998" t="s">
        <v>6232</v>
      </c>
      <c r="H2998" t="s">
        <v>6233</v>
      </c>
      <c r="I2998" t="s">
        <v>1308</v>
      </c>
      <c r="J2998" t="s">
        <v>80</v>
      </c>
    </row>
    <row r="2999" spans="1:10" x14ac:dyDescent="0.3">
      <c r="A2999">
        <v>2997</v>
      </c>
      <c r="B2999" t="s">
        <v>6234</v>
      </c>
      <c r="D2999">
        <v>3.7</v>
      </c>
      <c r="E2999" t="s">
        <v>6227</v>
      </c>
      <c r="F2999" t="s">
        <v>22</v>
      </c>
      <c r="G2999" t="s">
        <v>3940</v>
      </c>
      <c r="H2999" t="s">
        <v>213</v>
      </c>
      <c r="I2999" t="s">
        <v>147</v>
      </c>
      <c r="J2999" t="s">
        <v>3369</v>
      </c>
    </row>
    <row r="3000" spans="1:10" x14ac:dyDescent="0.3">
      <c r="A3000">
        <v>2998</v>
      </c>
      <c r="B3000" t="s">
        <v>6235</v>
      </c>
      <c r="D3000">
        <v>3.8</v>
      </c>
      <c r="E3000" t="s">
        <v>6227</v>
      </c>
      <c r="F3000" t="s">
        <v>3380</v>
      </c>
      <c r="G3000" t="s">
        <v>6236</v>
      </c>
      <c r="H3000" t="s">
        <v>200</v>
      </c>
      <c r="I3000" t="s">
        <v>1308</v>
      </c>
      <c r="J3000" t="s">
        <v>70</v>
      </c>
    </row>
    <row r="3001" spans="1:10" x14ac:dyDescent="0.3">
      <c r="A3001">
        <v>2999</v>
      </c>
      <c r="B3001" t="s">
        <v>6237</v>
      </c>
      <c r="D3001">
        <v>4.0999999999999996</v>
      </c>
      <c r="E3001" t="s">
        <v>6227</v>
      </c>
      <c r="F3001" t="s">
        <v>22</v>
      </c>
      <c r="G3001" t="s">
        <v>2789</v>
      </c>
      <c r="H3001" t="s">
        <v>368</v>
      </c>
      <c r="I3001" t="s">
        <v>691</v>
      </c>
      <c r="J3001" t="s">
        <v>564</v>
      </c>
    </row>
    <row r="3002" spans="1:10" x14ac:dyDescent="0.3">
      <c r="A3002">
        <v>3000</v>
      </c>
      <c r="B3002" t="s">
        <v>6238</v>
      </c>
      <c r="D3002">
        <v>3.9</v>
      </c>
      <c r="E3002" t="s">
        <v>6227</v>
      </c>
      <c r="F3002" t="s">
        <v>22</v>
      </c>
      <c r="G3002" t="s">
        <v>5089</v>
      </c>
      <c r="H3002" t="s">
        <v>200</v>
      </c>
      <c r="I3002" t="s">
        <v>147</v>
      </c>
      <c r="J3002" t="s">
        <v>284</v>
      </c>
    </row>
    <row r="3003" spans="1:10" x14ac:dyDescent="0.3">
      <c r="A3003">
        <v>3001</v>
      </c>
      <c r="B3003" t="s">
        <v>6239</v>
      </c>
      <c r="D3003">
        <v>4</v>
      </c>
      <c r="E3003" t="s">
        <v>6227</v>
      </c>
      <c r="F3003" t="s">
        <v>22</v>
      </c>
      <c r="G3003" t="s">
        <v>5132</v>
      </c>
      <c r="H3003" t="s">
        <v>185</v>
      </c>
      <c r="I3003" t="s">
        <v>1308</v>
      </c>
      <c r="J3003" t="s">
        <v>117</v>
      </c>
    </row>
    <row r="3004" spans="1:10" x14ac:dyDescent="0.3">
      <c r="A3004">
        <v>3002</v>
      </c>
      <c r="B3004" t="s">
        <v>6240</v>
      </c>
      <c r="D3004">
        <v>3.3</v>
      </c>
      <c r="E3004" t="s">
        <v>6227</v>
      </c>
      <c r="F3004" t="s">
        <v>10</v>
      </c>
      <c r="G3004" t="s">
        <v>6241</v>
      </c>
      <c r="H3004" t="s">
        <v>375</v>
      </c>
      <c r="I3004" t="s">
        <v>147</v>
      </c>
      <c r="J3004" t="s">
        <v>117</v>
      </c>
    </row>
    <row r="3005" spans="1:10" x14ac:dyDescent="0.3">
      <c r="A3005">
        <v>3003</v>
      </c>
      <c r="B3005" t="s">
        <v>6242</v>
      </c>
      <c r="D3005">
        <v>3.5</v>
      </c>
      <c r="E3005" t="s">
        <v>6227</v>
      </c>
      <c r="F3005" t="s">
        <v>22</v>
      </c>
      <c r="G3005" t="s">
        <v>6243</v>
      </c>
      <c r="H3005" t="s">
        <v>711</v>
      </c>
      <c r="I3005" t="s">
        <v>147</v>
      </c>
      <c r="J3005" t="s">
        <v>70</v>
      </c>
    </row>
    <row r="3006" spans="1:10" x14ac:dyDescent="0.3">
      <c r="A3006">
        <v>3004</v>
      </c>
      <c r="B3006" t="s">
        <v>6244</v>
      </c>
      <c r="D3006">
        <v>4</v>
      </c>
      <c r="E3006" t="s">
        <v>6227</v>
      </c>
      <c r="F3006" t="s">
        <v>10</v>
      </c>
      <c r="G3006" t="s">
        <v>3328</v>
      </c>
      <c r="H3006" t="s">
        <v>24</v>
      </c>
      <c r="I3006" t="s">
        <v>683</v>
      </c>
      <c r="J3006" t="s">
        <v>378</v>
      </c>
    </row>
    <row r="3007" spans="1:10" x14ac:dyDescent="0.3">
      <c r="A3007">
        <v>3005</v>
      </c>
      <c r="B3007" t="s">
        <v>6245</v>
      </c>
      <c r="D3007">
        <v>4</v>
      </c>
      <c r="E3007" t="s">
        <v>6227</v>
      </c>
      <c r="F3007" t="s">
        <v>22</v>
      </c>
      <c r="G3007" t="s">
        <v>4999</v>
      </c>
      <c r="H3007" t="s">
        <v>58</v>
      </c>
      <c r="I3007" t="s">
        <v>147</v>
      </c>
      <c r="J3007" t="s">
        <v>117</v>
      </c>
    </row>
    <row r="3008" spans="1:10" x14ac:dyDescent="0.3">
      <c r="A3008">
        <v>3006</v>
      </c>
      <c r="B3008" t="s">
        <v>6246</v>
      </c>
      <c r="D3008">
        <v>3.8</v>
      </c>
      <c r="E3008" t="s">
        <v>6227</v>
      </c>
      <c r="F3008" t="s">
        <v>10</v>
      </c>
      <c r="G3008" t="s">
        <v>6247</v>
      </c>
      <c r="H3008" t="s">
        <v>375</v>
      </c>
      <c r="I3008" t="s">
        <v>691</v>
      </c>
      <c r="J3008" t="s">
        <v>80</v>
      </c>
    </row>
    <row r="3009" spans="1:10" x14ac:dyDescent="0.3">
      <c r="A3009">
        <v>3007</v>
      </c>
      <c r="B3009" t="s">
        <v>6248</v>
      </c>
      <c r="D3009">
        <v>3.9</v>
      </c>
      <c r="E3009" t="s">
        <v>6227</v>
      </c>
      <c r="F3009" t="s">
        <v>22</v>
      </c>
      <c r="G3009" t="s">
        <v>5020</v>
      </c>
      <c r="H3009" t="s">
        <v>752</v>
      </c>
      <c r="I3009" t="s">
        <v>683</v>
      </c>
      <c r="J3009" t="s">
        <v>80</v>
      </c>
    </row>
    <row r="3010" spans="1:10" x14ac:dyDescent="0.3">
      <c r="A3010">
        <v>3008</v>
      </c>
      <c r="B3010" t="s">
        <v>6249</v>
      </c>
      <c r="D3010">
        <v>3.4</v>
      </c>
      <c r="E3010" t="s">
        <v>6227</v>
      </c>
      <c r="F3010" t="s">
        <v>22</v>
      </c>
      <c r="G3010" t="s">
        <v>6250</v>
      </c>
      <c r="H3010" t="s">
        <v>109</v>
      </c>
      <c r="I3010" t="s">
        <v>691</v>
      </c>
      <c r="J3010" t="s">
        <v>523</v>
      </c>
    </row>
    <row r="3011" spans="1:10" x14ac:dyDescent="0.3">
      <c r="A3011">
        <v>3009</v>
      </c>
      <c r="B3011" t="s">
        <v>6251</v>
      </c>
      <c r="D3011">
        <v>3.5</v>
      </c>
      <c r="E3011" t="s">
        <v>6227</v>
      </c>
      <c r="F3011" t="s">
        <v>22</v>
      </c>
      <c r="G3011" t="s">
        <v>5906</v>
      </c>
      <c r="H3011" t="s">
        <v>109</v>
      </c>
      <c r="I3011" t="s">
        <v>1308</v>
      </c>
      <c r="J3011" t="s">
        <v>80</v>
      </c>
    </row>
    <row r="3012" spans="1:10" x14ac:dyDescent="0.3">
      <c r="A3012">
        <v>3010</v>
      </c>
      <c r="B3012" t="s">
        <v>6252</v>
      </c>
      <c r="D3012">
        <v>4</v>
      </c>
      <c r="E3012" t="s">
        <v>6227</v>
      </c>
      <c r="F3012" t="s">
        <v>22</v>
      </c>
      <c r="G3012" t="s">
        <v>4886</v>
      </c>
      <c r="H3012" t="s">
        <v>538</v>
      </c>
      <c r="I3012" t="s">
        <v>147</v>
      </c>
      <c r="J3012" t="s">
        <v>246</v>
      </c>
    </row>
    <row r="3013" spans="1:10" x14ac:dyDescent="0.3">
      <c r="A3013">
        <v>3011</v>
      </c>
      <c r="B3013" t="s">
        <v>6253</v>
      </c>
      <c r="D3013">
        <v>4.0999999999999996</v>
      </c>
      <c r="E3013" t="s">
        <v>6227</v>
      </c>
      <c r="F3013" t="s">
        <v>10</v>
      </c>
      <c r="G3013" t="s">
        <v>6254</v>
      </c>
      <c r="H3013" t="s">
        <v>100</v>
      </c>
      <c r="I3013" t="s">
        <v>147</v>
      </c>
      <c r="J3013" t="s">
        <v>843</v>
      </c>
    </row>
    <row r="3014" spans="1:10" x14ac:dyDescent="0.3">
      <c r="A3014">
        <v>3012</v>
      </c>
      <c r="B3014" t="s">
        <v>6255</v>
      </c>
      <c r="D3014">
        <v>3.9</v>
      </c>
      <c r="E3014" t="s">
        <v>6227</v>
      </c>
      <c r="F3014" t="s">
        <v>10</v>
      </c>
      <c r="G3014" t="s">
        <v>978</v>
      </c>
      <c r="H3014" t="s">
        <v>138</v>
      </c>
      <c r="I3014" t="s">
        <v>683</v>
      </c>
      <c r="J3014" t="s">
        <v>196</v>
      </c>
    </row>
    <row r="3015" spans="1:10" x14ac:dyDescent="0.3">
      <c r="A3015">
        <v>3013</v>
      </c>
      <c r="B3015" t="s">
        <v>6256</v>
      </c>
      <c r="D3015">
        <v>3.8</v>
      </c>
      <c r="E3015" t="s">
        <v>6227</v>
      </c>
      <c r="F3015" t="s">
        <v>22</v>
      </c>
      <c r="G3015" t="s">
        <v>6257</v>
      </c>
      <c r="H3015" t="s">
        <v>1102</v>
      </c>
      <c r="I3015" t="s">
        <v>147</v>
      </c>
      <c r="J3015" t="s">
        <v>999</v>
      </c>
    </row>
    <row r="3016" spans="1:10" x14ac:dyDescent="0.3">
      <c r="A3016">
        <v>3014</v>
      </c>
      <c r="B3016" t="s">
        <v>6258</v>
      </c>
      <c r="D3016">
        <v>3.4</v>
      </c>
      <c r="E3016" t="s">
        <v>6227</v>
      </c>
      <c r="F3016" t="s">
        <v>22</v>
      </c>
      <c r="G3016" t="s">
        <v>3672</v>
      </c>
      <c r="H3016" t="s">
        <v>121</v>
      </c>
      <c r="I3016" t="s">
        <v>691</v>
      </c>
      <c r="J3016" t="s">
        <v>243</v>
      </c>
    </row>
    <row r="3017" spans="1:10" x14ac:dyDescent="0.3">
      <c r="A3017">
        <v>3015</v>
      </c>
      <c r="B3017" t="s">
        <v>6259</v>
      </c>
      <c r="D3017">
        <v>4.0999999999999996</v>
      </c>
      <c r="E3017" t="s">
        <v>6227</v>
      </c>
      <c r="F3017" t="s">
        <v>10</v>
      </c>
      <c r="G3017" t="s">
        <v>6260</v>
      </c>
      <c r="H3017" t="s">
        <v>249</v>
      </c>
      <c r="I3017" t="s">
        <v>691</v>
      </c>
      <c r="J3017" t="s">
        <v>315</v>
      </c>
    </row>
    <row r="3018" spans="1:10" x14ac:dyDescent="0.3">
      <c r="A3018">
        <v>3016</v>
      </c>
      <c r="B3018" t="s">
        <v>6261</v>
      </c>
      <c r="D3018">
        <v>4.0999999999999996</v>
      </c>
      <c r="E3018" t="s">
        <v>6262</v>
      </c>
      <c r="F3018" t="s">
        <v>22</v>
      </c>
      <c r="G3018" t="s">
        <v>6263</v>
      </c>
      <c r="H3018" t="s">
        <v>146</v>
      </c>
      <c r="I3018" t="s">
        <v>691</v>
      </c>
      <c r="J3018" t="s">
        <v>44</v>
      </c>
    </row>
    <row r="3019" spans="1:10" x14ac:dyDescent="0.3">
      <c r="A3019">
        <v>3017</v>
      </c>
      <c r="B3019" t="s">
        <v>6264</v>
      </c>
      <c r="D3019">
        <v>4</v>
      </c>
      <c r="E3019" t="s">
        <v>6262</v>
      </c>
      <c r="F3019" t="s">
        <v>22</v>
      </c>
      <c r="G3019" t="s">
        <v>5718</v>
      </c>
      <c r="H3019" t="s">
        <v>126</v>
      </c>
      <c r="I3019" t="s">
        <v>691</v>
      </c>
      <c r="J3019" t="s">
        <v>315</v>
      </c>
    </row>
    <row r="3020" spans="1:10" x14ac:dyDescent="0.3">
      <c r="A3020">
        <v>3018</v>
      </c>
      <c r="B3020" t="s">
        <v>6265</v>
      </c>
      <c r="D3020">
        <v>4.0999999999999996</v>
      </c>
      <c r="E3020" t="s">
        <v>6262</v>
      </c>
      <c r="F3020" t="s">
        <v>22</v>
      </c>
      <c r="G3020" t="s">
        <v>6266</v>
      </c>
      <c r="H3020" t="s">
        <v>1190</v>
      </c>
      <c r="I3020" t="s">
        <v>147</v>
      </c>
      <c r="J3020" t="s">
        <v>601</v>
      </c>
    </row>
    <row r="3021" spans="1:10" x14ac:dyDescent="0.3">
      <c r="A3021">
        <v>3019</v>
      </c>
      <c r="B3021" t="s">
        <v>6267</v>
      </c>
      <c r="D3021">
        <v>4.4000000000000004</v>
      </c>
      <c r="E3021" t="s">
        <v>6262</v>
      </c>
      <c r="F3021" t="s">
        <v>22</v>
      </c>
      <c r="G3021" t="s">
        <v>6268</v>
      </c>
      <c r="H3021" t="s">
        <v>357</v>
      </c>
      <c r="I3021" t="s">
        <v>147</v>
      </c>
      <c r="J3021" t="s">
        <v>773</v>
      </c>
    </row>
    <row r="3022" spans="1:10" x14ac:dyDescent="0.3">
      <c r="A3022">
        <v>3020</v>
      </c>
      <c r="B3022" t="s">
        <v>6269</v>
      </c>
      <c r="D3022">
        <v>4.3</v>
      </c>
      <c r="E3022" t="s">
        <v>6262</v>
      </c>
      <c r="F3022" t="s">
        <v>10</v>
      </c>
      <c r="G3022" t="s">
        <v>6270</v>
      </c>
      <c r="H3022" t="s">
        <v>126</v>
      </c>
      <c r="I3022" t="s">
        <v>147</v>
      </c>
      <c r="J3022" t="s">
        <v>28</v>
      </c>
    </row>
    <row r="3023" spans="1:10" x14ac:dyDescent="0.3">
      <c r="A3023">
        <v>3021</v>
      </c>
      <c r="B3023" t="s">
        <v>6271</v>
      </c>
      <c r="D3023">
        <v>4.2</v>
      </c>
      <c r="E3023" t="s">
        <v>6262</v>
      </c>
      <c r="F3023" t="s">
        <v>22</v>
      </c>
      <c r="G3023" t="s">
        <v>6272</v>
      </c>
      <c r="H3023" t="s">
        <v>583</v>
      </c>
      <c r="I3023" t="s">
        <v>147</v>
      </c>
      <c r="J3023" t="s">
        <v>44</v>
      </c>
    </row>
    <row r="3024" spans="1:10" x14ac:dyDescent="0.3">
      <c r="A3024">
        <v>3022</v>
      </c>
      <c r="B3024" t="s">
        <v>6273</v>
      </c>
      <c r="D3024">
        <v>3.2</v>
      </c>
      <c r="E3024" t="s">
        <v>6262</v>
      </c>
      <c r="F3024" t="s">
        <v>22</v>
      </c>
      <c r="G3024" t="s">
        <v>2337</v>
      </c>
      <c r="H3024" t="s">
        <v>100</v>
      </c>
      <c r="I3024" t="s">
        <v>691</v>
      </c>
      <c r="J3024" t="s">
        <v>70</v>
      </c>
    </row>
    <row r="3025" spans="1:10" x14ac:dyDescent="0.3">
      <c r="A3025">
        <v>3023</v>
      </c>
      <c r="B3025" t="s">
        <v>6274</v>
      </c>
      <c r="D3025">
        <v>4</v>
      </c>
      <c r="E3025" t="s">
        <v>6262</v>
      </c>
      <c r="F3025" t="s">
        <v>22</v>
      </c>
      <c r="G3025" t="s">
        <v>6275</v>
      </c>
      <c r="H3025" t="s">
        <v>258</v>
      </c>
      <c r="I3025" t="s">
        <v>1308</v>
      </c>
      <c r="J3025" t="s">
        <v>105</v>
      </c>
    </row>
    <row r="3026" spans="1:10" x14ac:dyDescent="0.3">
      <c r="A3026">
        <v>3024</v>
      </c>
      <c r="B3026" t="s">
        <v>6276</v>
      </c>
      <c r="D3026">
        <v>3.9</v>
      </c>
      <c r="E3026" t="s">
        <v>6262</v>
      </c>
      <c r="F3026" t="s">
        <v>10</v>
      </c>
      <c r="G3026" t="s">
        <v>2487</v>
      </c>
      <c r="H3026" t="s">
        <v>48</v>
      </c>
      <c r="I3026" t="s">
        <v>691</v>
      </c>
      <c r="J3026" t="s">
        <v>378</v>
      </c>
    </row>
    <row r="3027" spans="1:10" x14ac:dyDescent="0.3">
      <c r="A3027">
        <v>3025</v>
      </c>
      <c r="B3027" t="s">
        <v>6277</v>
      </c>
      <c r="D3027">
        <v>3.7</v>
      </c>
      <c r="E3027" t="s">
        <v>6262</v>
      </c>
      <c r="F3027" t="s">
        <v>22</v>
      </c>
      <c r="G3027" t="s">
        <v>5529</v>
      </c>
      <c r="H3027" t="s">
        <v>62</v>
      </c>
      <c r="I3027" t="s">
        <v>691</v>
      </c>
      <c r="J3027" t="s">
        <v>105</v>
      </c>
    </row>
    <row r="3028" spans="1:10" x14ac:dyDescent="0.3">
      <c r="A3028">
        <v>3026</v>
      </c>
      <c r="B3028" t="s">
        <v>6278</v>
      </c>
      <c r="D3028">
        <v>4.0999999999999996</v>
      </c>
      <c r="E3028" t="s">
        <v>6262</v>
      </c>
      <c r="F3028" t="s">
        <v>22</v>
      </c>
      <c r="G3028" t="s">
        <v>1011</v>
      </c>
      <c r="H3028" t="s">
        <v>185</v>
      </c>
      <c r="I3028" t="s">
        <v>683</v>
      </c>
      <c r="J3028" t="s">
        <v>80</v>
      </c>
    </row>
    <row r="3029" spans="1:10" x14ac:dyDescent="0.3">
      <c r="A3029">
        <v>3027</v>
      </c>
      <c r="B3029" t="s">
        <v>6279</v>
      </c>
      <c r="D3029">
        <v>4</v>
      </c>
      <c r="E3029" t="s">
        <v>6262</v>
      </c>
      <c r="F3029" t="s">
        <v>22</v>
      </c>
      <c r="G3029" t="s">
        <v>3166</v>
      </c>
      <c r="H3029" t="s">
        <v>538</v>
      </c>
      <c r="I3029" t="s">
        <v>147</v>
      </c>
      <c r="J3029" t="s">
        <v>218</v>
      </c>
    </row>
    <row r="3030" spans="1:10" x14ac:dyDescent="0.3">
      <c r="A3030">
        <v>3028</v>
      </c>
      <c r="B3030" t="s">
        <v>6280</v>
      </c>
      <c r="D3030">
        <v>3.8</v>
      </c>
      <c r="E3030" t="s">
        <v>6262</v>
      </c>
      <c r="F3030" t="s">
        <v>22</v>
      </c>
      <c r="G3030" t="s">
        <v>6281</v>
      </c>
      <c r="H3030" t="s">
        <v>2514</v>
      </c>
      <c r="I3030" t="s">
        <v>181</v>
      </c>
      <c r="J3030" t="s">
        <v>44</v>
      </c>
    </row>
    <row r="3031" spans="1:10" x14ac:dyDescent="0.3">
      <c r="A3031">
        <v>3029</v>
      </c>
      <c r="B3031" t="s">
        <v>6282</v>
      </c>
      <c r="D3031">
        <v>3.6</v>
      </c>
      <c r="E3031" t="s">
        <v>6262</v>
      </c>
      <c r="F3031" t="s">
        <v>10</v>
      </c>
      <c r="G3031" t="s">
        <v>5848</v>
      </c>
      <c r="H3031" t="s">
        <v>3185</v>
      </c>
      <c r="I3031" t="s">
        <v>147</v>
      </c>
      <c r="J3031" t="s">
        <v>204</v>
      </c>
    </row>
    <row r="3032" spans="1:10" x14ac:dyDescent="0.3">
      <c r="A3032">
        <v>3030</v>
      </c>
      <c r="B3032" t="s">
        <v>6283</v>
      </c>
      <c r="D3032">
        <v>4</v>
      </c>
      <c r="E3032" t="s">
        <v>6262</v>
      </c>
      <c r="F3032" t="s">
        <v>10</v>
      </c>
      <c r="G3032" t="s">
        <v>3605</v>
      </c>
      <c r="H3032" t="s">
        <v>126</v>
      </c>
      <c r="I3032" t="s">
        <v>147</v>
      </c>
      <c r="J3032" t="s">
        <v>44</v>
      </c>
    </row>
    <row r="3033" spans="1:10" x14ac:dyDescent="0.3">
      <c r="A3033">
        <v>3031</v>
      </c>
      <c r="B3033" t="s">
        <v>6284</v>
      </c>
      <c r="D3033">
        <v>4</v>
      </c>
      <c r="E3033" t="s">
        <v>6262</v>
      </c>
      <c r="F3033" t="s">
        <v>10</v>
      </c>
      <c r="G3033" t="s">
        <v>6060</v>
      </c>
      <c r="H3033" t="s">
        <v>48</v>
      </c>
      <c r="I3033" t="s">
        <v>147</v>
      </c>
      <c r="J3033" t="s">
        <v>246</v>
      </c>
    </row>
    <row r="3034" spans="1:10" x14ac:dyDescent="0.3">
      <c r="A3034">
        <v>3032</v>
      </c>
      <c r="B3034" t="s">
        <v>6285</v>
      </c>
      <c r="D3034">
        <v>3.3</v>
      </c>
      <c r="E3034" t="s">
        <v>6262</v>
      </c>
      <c r="F3034" t="s">
        <v>3019</v>
      </c>
      <c r="G3034" t="s">
        <v>126</v>
      </c>
      <c r="H3034" t="s">
        <v>691</v>
      </c>
      <c r="J3034" t="s">
        <v>105</v>
      </c>
    </row>
    <row r="3035" spans="1:10" x14ac:dyDescent="0.3">
      <c r="A3035">
        <v>3033</v>
      </c>
      <c r="B3035" t="s">
        <v>6286</v>
      </c>
      <c r="D3035">
        <v>3.7</v>
      </c>
      <c r="E3035" t="s">
        <v>6262</v>
      </c>
      <c r="F3035" t="s">
        <v>22</v>
      </c>
      <c r="G3035" t="s">
        <v>6287</v>
      </c>
      <c r="H3035" t="s">
        <v>2514</v>
      </c>
      <c r="I3035" t="s">
        <v>75</v>
      </c>
      <c r="J3035" t="s">
        <v>1957</v>
      </c>
    </row>
    <row r="3036" spans="1:10" x14ac:dyDescent="0.3">
      <c r="A3036">
        <v>3034</v>
      </c>
      <c r="B3036" t="s">
        <v>6288</v>
      </c>
      <c r="D3036">
        <v>3.7</v>
      </c>
      <c r="E3036" t="s">
        <v>6262</v>
      </c>
      <c r="F3036" t="s">
        <v>22</v>
      </c>
      <c r="G3036" t="s">
        <v>6289</v>
      </c>
      <c r="H3036" t="s">
        <v>109</v>
      </c>
      <c r="I3036" t="s">
        <v>683</v>
      </c>
      <c r="J3036" t="s">
        <v>28</v>
      </c>
    </row>
    <row r="3037" spans="1:10" x14ac:dyDescent="0.3">
      <c r="A3037">
        <v>3035</v>
      </c>
      <c r="B3037" t="s">
        <v>6290</v>
      </c>
      <c r="D3037">
        <v>3.9</v>
      </c>
      <c r="E3037" t="s">
        <v>6262</v>
      </c>
      <c r="F3037" t="s">
        <v>6291</v>
      </c>
      <c r="G3037" t="s">
        <v>75</v>
      </c>
      <c r="J3037" t="s">
        <v>19</v>
      </c>
    </row>
    <row r="3038" spans="1:10" x14ac:dyDescent="0.3">
      <c r="A3038">
        <v>3036</v>
      </c>
      <c r="B3038" t="s">
        <v>6292</v>
      </c>
      <c r="D3038">
        <v>4.3</v>
      </c>
      <c r="E3038" t="s">
        <v>6262</v>
      </c>
      <c r="F3038" t="s">
        <v>6293</v>
      </c>
      <c r="G3038" t="s">
        <v>1368</v>
      </c>
      <c r="H3038" t="s">
        <v>181</v>
      </c>
      <c r="J3038" t="s">
        <v>362</v>
      </c>
    </row>
    <row r="3039" spans="1:10" x14ac:dyDescent="0.3">
      <c r="A3039">
        <v>3037</v>
      </c>
      <c r="B3039" t="s">
        <v>6294</v>
      </c>
      <c r="D3039">
        <v>4.8</v>
      </c>
      <c r="E3039" t="s">
        <v>6262</v>
      </c>
      <c r="F3039" t="s">
        <v>22</v>
      </c>
      <c r="G3039" t="s">
        <v>6295</v>
      </c>
      <c r="H3039" t="s">
        <v>142</v>
      </c>
      <c r="I3039" t="s">
        <v>683</v>
      </c>
      <c r="J3039" t="s">
        <v>186</v>
      </c>
    </row>
    <row r="3040" spans="1:10" x14ac:dyDescent="0.3">
      <c r="A3040">
        <v>3038</v>
      </c>
      <c r="B3040" t="s">
        <v>6296</v>
      </c>
      <c r="D3040">
        <v>3.6</v>
      </c>
      <c r="E3040" t="s">
        <v>6262</v>
      </c>
      <c r="F3040" t="s">
        <v>22</v>
      </c>
      <c r="G3040" t="s">
        <v>4155</v>
      </c>
      <c r="H3040" t="s">
        <v>185</v>
      </c>
      <c r="I3040" t="s">
        <v>147</v>
      </c>
      <c r="J3040" t="s">
        <v>362</v>
      </c>
    </row>
    <row r="3041" spans="1:10" x14ac:dyDescent="0.3">
      <c r="A3041">
        <v>3039</v>
      </c>
      <c r="B3041" t="s">
        <v>6297</v>
      </c>
      <c r="D3041">
        <v>2.6</v>
      </c>
      <c r="E3041" t="s">
        <v>6298</v>
      </c>
      <c r="F3041" t="s">
        <v>22</v>
      </c>
      <c r="G3041" t="s">
        <v>3861</v>
      </c>
      <c r="H3041" t="s">
        <v>54</v>
      </c>
      <c r="I3041" t="s">
        <v>683</v>
      </c>
      <c r="J3041" t="s">
        <v>44</v>
      </c>
    </row>
    <row r="3042" spans="1:10" x14ac:dyDescent="0.3">
      <c r="A3042">
        <v>3040</v>
      </c>
      <c r="B3042" t="s">
        <v>6299</v>
      </c>
      <c r="D3042">
        <v>4.0999999999999996</v>
      </c>
      <c r="E3042" t="s">
        <v>6298</v>
      </c>
      <c r="F3042" t="s">
        <v>22</v>
      </c>
      <c r="G3042" t="s">
        <v>6300</v>
      </c>
      <c r="H3042" t="s">
        <v>6301</v>
      </c>
      <c r="I3042" t="s">
        <v>147</v>
      </c>
      <c r="J3042" t="s">
        <v>218</v>
      </c>
    </row>
    <row r="3043" spans="1:10" x14ac:dyDescent="0.3">
      <c r="A3043">
        <v>3041</v>
      </c>
      <c r="B3043" t="s">
        <v>6302</v>
      </c>
      <c r="D3043">
        <v>3.1</v>
      </c>
      <c r="E3043" t="s">
        <v>6298</v>
      </c>
      <c r="F3043" t="s">
        <v>10</v>
      </c>
      <c r="G3043" t="s">
        <v>5707</v>
      </c>
      <c r="H3043" t="s">
        <v>62</v>
      </c>
      <c r="I3043" t="s">
        <v>691</v>
      </c>
      <c r="J3043" t="s">
        <v>28</v>
      </c>
    </row>
    <row r="3044" spans="1:10" x14ac:dyDescent="0.3">
      <c r="A3044">
        <v>3042</v>
      </c>
      <c r="B3044" t="s">
        <v>6303</v>
      </c>
      <c r="D3044">
        <v>3.9</v>
      </c>
      <c r="E3044" t="s">
        <v>6298</v>
      </c>
      <c r="F3044" t="s">
        <v>22</v>
      </c>
      <c r="G3044" t="s">
        <v>4893</v>
      </c>
      <c r="H3044" t="s">
        <v>79</v>
      </c>
      <c r="I3044" t="s">
        <v>691</v>
      </c>
      <c r="J3044" t="s">
        <v>105</v>
      </c>
    </row>
    <row r="3045" spans="1:10" x14ac:dyDescent="0.3">
      <c r="A3045">
        <v>3043</v>
      </c>
      <c r="B3045" t="s">
        <v>6304</v>
      </c>
      <c r="D3045">
        <v>4.3</v>
      </c>
      <c r="E3045" t="s">
        <v>6298</v>
      </c>
      <c r="F3045" t="s">
        <v>22</v>
      </c>
      <c r="G3045" t="s">
        <v>6305</v>
      </c>
      <c r="H3045" t="s">
        <v>318</v>
      </c>
      <c r="I3045" t="s">
        <v>683</v>
      </c>
      <c r="J3045" t="s">
        <v>28</v>
      </c>
    </row>
    <row r="3046" spans="1:10" x14ac:dyDescent="0.3">
      <c r="A3046">
        <v>3044</v>
      </c>
      <c r="B3046" t="s">
        <v>6306</v>
      </c>
      <c r="D3046">
        <v>4.4000000000000004</v>
      </c>
      <c r="E3046" t="s">
        <v>6298</v>
      </c>
      <c r="F3046" t="s">
        <v>22</v>
      </c>
      <c r="G3046" t="s">
        <v>6307</v>
      </c>
      <c r="H3046" t="s">
        <v>299</v>
      </c>
      <c r="I3046" t="s">
        <v>683</v>
      </c>
      <c r="J3046" t="s">
        <v>846</v>
      </c>
    </row>
    <row r="3047" spans="1:10" x14ac:dyDescent="0.3">
      <c r="A3047">
        <v>3045</v>
      </c>
      <c r="B3047" t="s">
        <v>6308</v>
      </c>
      <c r="D3047">
        <v>3.6</v>
      </c>
      <c r="E3047" t="s">
        <v>6298</v>
      </c>
      <c r="F3047" t="s">
        <v>22</v>
      </c>
      <c r="G3047" t="s">
        <v>2489</v>
      </c>
      <c r="H3047" t="s">
        <v>230</v>
      </c>
      <c r="I3047" t="s">
        <v>147</v>
      </c>
      <c r="J3047" t="s">
        <v>295</v>
      </c>
    </row>
    <row r="3048" spans="1:10" x14ac:dyDescent="0.3">
      <c r="A3048">
        <v>3046</v>
      </c>
      <c r="B3048" t="s">
        <v>6309</v>
      </c>
      <c r="D3048">
        <v>3.7</v>
      </c>
      <c r="E3048" t="s">
        <v>6298</v>
      </c>
      <c r="F3048" t="s">
        <v>10</v>
      </c>
      <c r="G3048" t="s">
        <v>6310</v>
      </c>
      <c r="H3048" t="s">
        <v>397</v>
      </c>
      <c r="I3048" t="s">
        <v>691</v>
      </c>
      <c r="J3048" t="s">
        <v>918</v>
      </c>
    </row>
    <row r="3049" spans="1:10" x14ac:dyDescent="0.3">
      <c r="A3049">
        <v>3047</v>
      </c>
      <c r="B3049" t="s">
        <v>6311</v>
      </c>
      <c r="D3049">
        <v>3.6</v>
      </c>
      <c r="E3049" t="s">
        <v>6298</v>
      </c>
      <c r="F3049" t="s">
        <v>22</v>
      </c>
      <c r="G3049" t="s">
        <v>6312</v>
      </c>
      <c r="H3049" t="s">
        <v>84</v>
      </c>
      <c r="I3049" t="s">
        <v>147</v>
      </c>
      <c r="J3049" t="s">
        <v>19</v>
      </c>
    </row>
    <row r="3050" spans="1:10" x14ac:dyDescent="0.3">
      <c r="A3050">
        <v>3048</v>
      </c>
      <c r="B3050" t="s">
        <v>6313</v>
      </c>
      <c r="D3050">
        <v>3.9</v>
      </c>
      <c r="E3050" t="s">
        <v>6298</v>
      </c>
      <c r="F3050" t="s">
        <v>22</v>
      </c>
      <c r="G3050" t="s">
        <v>6314</v>
      </c>
      <c r="H3050" t="s">
        <v>522</v>
      </c>
      <c r="I3050" t="s">
        <v>691</v>
      </c>
      <c r="J3050" t="s">
        <v>315</v>
      </c>
    </row>
    <row r="3051" spans="1:10" x14ac:dyDescent="0.3">
      <c r="A3051">
        <v>3049</v>
      </c>
      <c r="B3051" t="s">
        <v>6315</v>
      </c>
      <c r="D3051">
        <v>3.4</v>
      </c>
      <c r="E3051" t="s">
        <v>6298</v>
      </c>
      <c r="F3051" t="s">
        <v>22</v>
      </c>
      <c r="G3051" t="s">
        <v>5290</v>
      </c>
      <c r="H3051" t="s">
        <v>368</v>
      </c>
      <c r="I3051" t="s">
        <v>683</v>
      </c>
      <c r="J3051" t="s">
        <v>28</v>
      </c>
    </row>
    <row r="3052" spans="1:10" x14ac:dyDescent="0.3">
      <c r="A3052">
        <v>3050</v>
      </c>
      <c r="B3052" t="s">
        <v>6316</v>
      </c>
      <c r="D3052">
        <v>4.0999999999999996</v>
      </c>
      <c r="E3052" t="s">
        <v>6298</v>
      </c>
      <c r="F3052" t="s">
        <v>22</v>
      </c>
      <c r="G3052" t="s">
        <v>2852</v>
      </c>
      <c r="H3052" t="s">
        <v>522</v>
      </c>
      <c r="I3052" t="s">
        <v>691</v>
      </c>
      <c r="J3052" t="s">
        <v>424</v>
      </c>
    </row>
    <row r="3053" spans="1:10" x14ac:dyDescent="0.3">
      <c r="A3053">
        <v>3051</v>
      </c>
      <c r="B3053" t="s">
        <v>6317</v>
      </c>
      <c r="D3053">
        <v>4.2</v>
      </c>
      <c r="E3053" t="s">
        <v>6298</v>
      </c>
      <c r="F3053" t="s">
        <v>10</v>
      </c>
      <c r="G3053" t="s">
        <v>6318</v>
      </c>
      <c r="H3053" t="s">
        <v>185</v>
      </c>
      <c r="I3053" t="s">
        <v>683</v>
      </c>
      <c r="J3053" t="s">
        <v>846</v>
      </c>
    </row>
    <row r="3054" spans="1:10" x14ac:dyDescent="0.3">
      <c r="A3054">
        <v>3052</v>
      </c>
      <c r="B3054" t="s">
        <v>6319</v>
      </c>
      <c r="D3054">
        <v>3.9</v>
      </c>
      <c r="E3054" t="s">
        <v>6298</v>
      </c>
      <c r="F3054" t="s">
        <v>1172</v>
      </c>
      <c r="G3054" t="s">
        <v>230</v>
      </c>
      <c r="H3054" t="s">
        <v>147</v>
      </c>
      <c r="J3054" t="s">
        <v>28</v>
      </c>
    </row>
    <row r="3055" spans="1:10" x14ac:dyDescent="0.3">
      <c r="A3055">
        <v>3053</v>
      </c>
      <c r="B3055" t="s">
        <v>6320</v>
      </c>
      <c r="D3055">
        <v>3.6</v>
      </c>
      <c r="E3055" t="s">
        <v>6298</v>
      </c>
      <c r="F3055" t="s">
        <v>22</v>
      </c>
      <c r="G3055" t="s">
        <v>2298</v>
      </c>
      <c r="H3055" t="s">
        <v>711</v>
      </c>
      <c r="I3055" t="s">
        <v>181</v>
      </c>
      <c r="J3055" t="s">
        <v>28</v>
      </c>
    </row>
    <row r="3056" spans="1:10" x14ac:dyDescent="0.3">
      <c r="A3056">
        <v>3054</v>
      </c>
      <c r="B3056" t="s">
        <v>6321</v>
      </c>
      <c r="D3056">
        <v>4.3</v>
      </c>
      <c r="E3056" t="s">
        <v>6298</v>
      </c>
      <c r="F3056" t="s">
        <v>22</v>
      </c>
      <c r="G3056" t="s">
        <v>6322</v>
      </c>
      <c r="H3056" t="s">
        <v>58</v>
      </c>
      <c r="I3056" t="s">
        <v>1308</v>
      </c>
      <c r="J3056" t="s">
        <v>177</v>
      </c>
    </row>
    <row r="3057" spans="1:10" x14ac:dyDescent="0.3">
      <c r="A3057">
        <v>3055</v>
      </c>
      <c r="B3057" t="s">
        <v>6323</v>
      </c>
      <c r="D3057">
        <v>3.8</v>
      </c>
      <c r="E3057" t="s">
        <v>6298</v>
      </c>
      <c r="F3057" t="s">
        <v>22</v>
      </c>
      <c r="G3057" t="s">
        <v>4966</v>
      </c>
      <c r="H3057" t="s">
        <v>234</v>
      </c>
      <c r="I3057" t="s">
        <v>683</v>
      </c>
      <c r="J3057" t="s">
        <v>105</v>
      </c>
    </row>
    <row r="3058" spans="1:10" x14ac:dyDescent="0.3">
      <c r="A3058">
        <v>3056</v>
      </c>
      <c r="B3058" t="s">
        <v>6324</v>
      </c>
      <c r="D3058">
        <v>4.0999999999999996</v>
      </c>
      <c r="E3058" t="s">
        <v>6298</v>
      </c>
      <c r="F3058" t="s">
        <v>6325</v>
      </c>
      <c r="G3058" t="s">
        <v>511</v>
      </c>
      <c r="H3058" t="s">
        <v>181</v>
      </c>
      <c r="J3058" t="s">
        <v>601</v>
      </c>
    </row>
    <row r="3059" spans="1:10" x14ac:dyDescent="0.3">
      <c r="A3059">
        <v>3057</v>
      </c>
      <c r="B3059" t="s">
        <v>6326</v>
      </c>
      <c r="D3059">
        <v>3.8</v>
      </c>
      <c r="E3059" t="s">
        <v>6298</v>
      </c>
      <c r="F3059" t="s">
        <v>22</v>
      </c>
      <c r="G3059" t="s">
        <v>6327</v>
      </c>
      <c r="H3059" t="s">
        <v>18</v>
      </c>
      <c r="I3059" t="s">
        <v>147</v>
      </c>
      <c r="J3059" t="s">
        <v>70</v>
      </c>
    </row>
    <row r="3060" spans="1:10" x14ac:dyDescent="0.3">
      <c r="A3060">
        <v>3058</v>
      </c>
      <c r="B3060" t="s">
        <v>6328</v>
      </c>
      <c r="D3060">
        <v>4.3</v>
      </c>
      <c r="E3060" t="s">
        <v>6298</v>
      </c>
      <c r="F3060" t="s">
        <v>5315</v>
      </c>
      <c r="G3060" t="s">
        <v>299</v>
      </c>
      <c r="H3060" t="s">
        <v>147</v>
      </c>
      <c r="J3060" t="s">
        <v>612</v>
      </c>
    </row>
    <row r="3061" spans="1:10" x14ac:dyDescent="0.3">
      <c r="A3061">
        <v>3059</v>
      </c>
      <c r="B3061" t="s">
        <v>6329</v>
      </c>
      <c r="D3061">
        <v>4.3</v>
      </c>
      <c r="E3061" t="s">
        <v>6262</v>
      </c>
      <c r="F3061" t="s">
        <v>22</v>
      </c>
      <c r="G3061" t="s">
        <v>367</v>
      </c>
      <c r="H3061" t="s">
        <v>24</v>
      </c>
      <c r="I3061" t="s">
        <v>691</v>
      </c>
      <c r="J3061" t="s">
        <v>523</v>
      </c>
    </row>
    <row r="3062" spans="1:10" x14ac:dyDescent="0.3">
      <c r="A3062">
        <v>3060</v>
      </c>
      <c r="B3062" t="s">
        <v>6330</v>
      </c>
      <c r="D3062">
        <v>3.8</v>
      </c>
      <c r="E3062" t="s">
        <v>6331</v>
      </c>
      <c r="F3062" t="s">
        <v>22</v>
      </c>
      <c r="G3062" t="s">
        <v>6332</v>
      </c>
      <c r="H3062" t="s">
        <v>200</v>
      </c>
      <c r="I3062" t="s">
        <v>683</v>
      </c>
      <c r="J3062" t="s">
        <v>105</v>
      </c>
    </row>
    <row r="3063" spans="1:10" x14ac:dyDescent="0.3">
      <c r="A3063">
        <v>3061</v>
      </c>
      <c r="B3063" t="s">
        <v>6333</v>
      </c>
      <c r="D3063">
        <v>3.7</v>
      </c>
      <c r="E3063" t="s">
        <v>6331</v>
      </c>
      <c r="F3063" t="s">
        <v>10</v>
      </c>
      <c r="G3063" t="s">
        <v>4113</v>
      </c>
      <c r="H3063" t="s">
        <v>331</v>
      </c>
      <c r="I3063" t="s">
        <v>147</v>
      </c>
      <c r="J3063" t="s">
        <v>601</v>
      </c>
    </row>
    <row r="3064" spans="1:10" x14ac:dyDescent="0.3">
      <c r="A3064">
        <v>3062</v>
      </c>
      <c r="B3064" t="s">
        <v>6334</v>
      </c>
      <c r="D3064">
        <v>3.9</v>
      </c>
      <c r="E3064" t="s">
        <v>6331</v>
      </c>
      <c r="F3064" t="s">
        <v>10</v>
      </c>
      <c r="G3064" t="s">
        <v>2623</v>
      </c>
      <c r="H3064" t="s">
        <v>299</v>
      </c>
      <c r="I3064" t="s">
        <v>1308</v>
      </c>
      <c r="J3064" t="s">
        <v>773</v>
      </c>
    </row>
    <row r="3065" spans="1:10" x14ac:dyDescent="0.3">
      <c r="A3065">
        <v>3063</v>
      </c>
      <c r="B3065" t="s">
        <v>6335</v>
      </c>
      <c r="D3065">
        <v>3.8</v>
      </c>
      <c r="E3065" t="s">
        <v>6331</v>
      </c>
      <c r="F3065" t="s">
        <v>22</v>
      </c>
      <c r="G3065" t="s">
        <v>3781</v>
      </c>
      <c r="H3065" t="s">
        <v>2197</v>
      </c>
      <c r="I3065" t="s">
        <v>691</v>
      </c>
      <c r="J3065" t="s">
        <v>105</v>
      </c>
    </row>
    <row r="3066" spans="1:10" x14ac:dyDescent="0.3">
      <c r="A3066">
        <v>3064</v>
      </c>
      <c r="B3066" t="s">
        <v>6336</v>
      </c>
      <c r="D3066">
        <v>3.7</v>
      </c>
      <c r="E3066" t="s">
        <v>6331</v>
      </c>
      <c r="F3066" t="s">
        <v>22</v>
      </c>
      <c r="G3066" t="s">
        <v>6337</v>
      </c>
      <c r="H3066" t="s">
        <v>1796</v>
      </c>
      <c r="I3066" t="s">
        <v>3614</v>
      </c>
      <c r="J3066" t="s">
        <v>5669</v>
      </c>
    </row>
    <row r="3067" spans="1:10" x14ac:dyDescent="0.3">
      <c r="A3067">
        <v>3065</v>
      </c>
      <c r="B3067" t="s">
        <v>6338</v>
      </c>
      <c r="D3067">
        <v>3.3</v>
      </c>
      <c r="E3067" t="s">
        <v>6331</v>
      </c>
      <c r="F3067" t="s">
        <v>10</v>
      </c>
      <c r="G3067" t="s">
        <v>6339</v>
      </c>
      <c r="H3067" t="s">
        <v>267</v>
      </c>
      <c r="I3067" t="s">
        <v>683</v>
      </c>
      <c r="J3067" t="s">
        <v>85</v>
      </c>
    </row>
    <row r="3068" spans="1:10" x14ac:dyDescent="0.3">
      <c r="A3068">
        <v>3066</v>
      </c>
      <c r="B3068" t="s">
        <v>6340</v>
      </c>
      <c r="D3068">
        <v>4.0999999999999996</v>
      </c>
      <c r="E3068" t="s">
        <v>6331</v>
      </c>
      <c r="F3068" t="s">
        <v>22</v>
      </c>
      <c r="G3068" t="s">
        <v>6341</v>
      </c>
      <c r="H3068" t="s">
        <v>192</v>
      </c>
      <c r="I3068" t="s">
        <v>1308</v>
      </c>
      <c r="J3068" t="s">
        <v>105</v>
      </c>
    </row>
    <row r="3069" spans="1:10" x14ac:dyDescent="0.3">
      <c r="A3069">
        <v>3067</v>
      </c>
      <c r="B3069" t="s">
        <v>6342</v>
      </c>
      <c r="D3069">
        <v>4.2</v>
      </c>
      <c r="E3069" t="s">
        <v>6331</v>
      </c>
      <c r="F3069" t="s">
        <v>6343</v>
      </c>
      <c r="G3069" t="s">
        <v>2220</v>
      </c>
      <c r="H3069" t="s">
        <v>147</v>
      </c>
      <c r="J3069" t="s">
        <v>80</v>
      </c>
    </row>
    <row r="3070" spans="1:10" x14ac:dyDescent="0.3">
      <c r="A3070">
        <v>3068</v>
      </c>
      <c r="B3070" t="s">
        <v>6344</v>
      </c>
      <c r="D3070">
        <v>4.4000000000000004</v>
      </c>
      <c r="E3070" t="s">
        <v>6331</v>
      </c>
      <c r="F3070" t="s">
        <v>22</v>
      </c>
      <c r="G3070" t="s">
        <v>6345</v>
      </c>
      <c r="H3070" t="s">
        <v>62</v>
      </c>
      <c r="I3070" t="s">
        <v>683</v>
      </c>
      <c r="J3070" t="s">
        <v>362</v>
      </c>
    </row>
    <row r="3071" spans="1:10" x14ac:dyDescent="0.3">
      <c r="A3071">
        <v>3069</v>
      </c>
      <c r="B3071" t="s">
        <v>6346</v>
      </c>
      <c r="D3071">
        <v>4.3</v>
      </c>
      <c r="E3071" t="s">
        <v>6331</v>
      </c>
      <c r="F3071" t="s">
        <v>10</v>
      </c>
      <c r="G3071" t="s">
        <v>3337</v>
      </c>
      <c r="H3071" t="s">
        <v>522</v>
      </c>
      <c r="I3071" t="s">
        <v>691</v>
      </c>
      <c r="J3071" t="s">
        <v>284</v>
      </c>
    </row>
    <row r="3072" spans="1:10" x14ac:dyDescent="0.3">
      <c r="A3072">
        <v>3070</v>
      </c>
      <c r="B3072" t="s">
        <v>6347</v>
      </c>
      <c r="D3072">
        <v>3.9</v>
      </c>
      <c r="E3072" t="s">
        <v>6331</v>
      </c>
      <c r="F3072" t="s">
        <v>10</v>
      </c>
      <c r="G3072" t="s">
        <v>6348</v>
      </c>
      <c r="H3072" t="s">
        <v>318</v>
      </c>
      <c r="I3072" t="s">
        <v>3614</v>
      </c>
      <c r="J3072" t="s">
        <v>986</v>
      </c>
    </row>
    <row r="3073" spans="1:10" x14ac:dyDescent="0.3">
      <c r="A3073">
        <v>3071</v>
      </c>
      <c r="B3073" t="s">
        <v>6349</v>
      </c>
      <c r="D3073">
        <v>4.3</v>
      </c>
      <c r="E3073" t="s">
        <v>6331</v>
      </c>
      <c r="F3073" t="s">
        <v>22</v>
      </c>
      <c r="G3073" t="s">
        <v>6350</v>
      </c>
      <c r="H3073" t="s">
        <v>572</v>
      </c>
      <c r="I3073" t="s">
        <v>683</v>
      </c>
      <c r="J3073" t="s">
        <v>50</v>
      </c>
    </row>
    <row r="3074" spans="1:10" x14ac:dyDescent="0.3">
      <c r="A3074">
        <v>3072</v>
      </c>
      <c r="B3074" t="s">
        <v>6351</v>
      </c>
      <c r="D3074">
        <v>4.0999999999999996</v>
      </c>
      <c r="E3074" t="s">
        <v>6331</v>
      </c>
      <c r="F3074" t="s">
        <v>22</v>
      </c>
      <c r="G3074" t="s">
        <v>6352</v>
      </c>
      <c r="H3074" t="s">
        <v>522</v>
      </c>
      <c r="I3074" t="s">
        <v>691</v>
      </c>
      <c r="J3074" t="s">
        <v>6353</v>
      </c>
    </row>
    <row r="3075" spans="1:10" x14ac:dyDescent="0.3">
      <c r="A3075">
        <v>3073</v>
      </c>
      <c r="B3075" t="s">
        <v>6354</v>
      </c>
      <c r="D3075">
        <v>3.9</v>
      </c>
      <c r="E3075" t="s">
        <v>6331</v>
      </c>
      <c r="F3075" t="s">
        <v>22</v>
      </c>
      <c r="G3075" t="s">
        <v>6355</v>
      </c>
      <c r="H3075" t="s">
        <v>84</v>
      </c>
      <c r="I3075" t="s">
        <v>147</v>
      </c>
      <c r="J3075" t="s">
        <v>80</v>
      </c>
    </row>
    <row r="3076" spans="1:10" x14ac:dyDescent="0.3">
      <c r="A3076">
        <v>3074</v>
      </c>
      <c r="B3076" t="s">
        <v>6356</v>
      </c>
      <c r="D3076">
        <v>3.7</v>
      </c>
      <c r="E3076" t="s">
        <v>6331</v>
      </c>
      <c r="F3076" t="s">
        <v>22</v>
      </c>
      <c r="G3076" t="s">
        <v>1491</v>
      </c>
      <c r="H3076" t="s">
        <v>151</v>
      </c>
      <c r="I3076" t="s">
        <v>1308</v>
      </c>
      <c r="J3076" t="s">
        <v>44</v>
      </c>
    </row>
    <row r="3077" spans="1:10" x14ac:dyDescent="0.3">
      <c r="A3077">
        <v>3075</v>
      </c>
      <c r="B3077" t="s">
        <v>6357</v>
      </c>
      <c r="D3077">
        <v>4</v>
      </c>
      <c r="E3077" t="s">
        <v>6331</v>
      </c>
      <c r="F3077" t="s">
        <v>6358</v>
      </c>
      <c r="G3077" t="s">
        <v>6359</v>
      </c>
      <c r="H3077" t="s">
        <v>691</v>
      </c>
      <c r="J3077" t="s">
        <v>6360</v>
      </c>
    </row>
    <row r="3078" spans="1:10" x14ac:dyDescent="0.3">
      <c r="A3078">
        <v>3076</v>
      </c>
      <c r="B3078" t="s">
        <v>6361</v>
      </c>
      <c r="D3078">
        <v>3.8</v>
      </c>
      <c r="E3078" t="s">
        <v>6331</v>
      </c>
      <c r="F3078" t="s">
        <v>22</v>
      </c>
      <c r="G3078" t="s">
        <v>6345</v>
      </c>
      <c r="H3078" t="s">
        <v>2050</v>
      </c>
      <c r="I3078" t="s">
        <v>1308</v>
      </c>
      <c r="J3078" t="s">
        <v>362</v>
      </c>
    </row>
    <row r="3079" spans="1:10" x14ac:dyDescent="0.3">
      <c r="A3079">
        <v>3077</v>
      </c>
      <c r="B3079" t="s">
        <v>6362</v>
      </c>
      <c r="D3079">
        <v>3.9</v>
      </c>
      <c r="E3079" t="s">
        <v>6331</v>
      </c>
      <c r="F3079" t="s">
        <v>22</v>
      </c>
      <c r="G3079" t="s">
        <v>6363</v>
      </c>
      <c r="H3079" t="s">
        <v>151</v>
      </c>
      <c r="I3079" t="s">
        <v>683</v>
      </c>
      <c r="J3079" t="s">
        <v>85</v>
      </c>
    </row>
    <row r="3080" spans="1:10" x14ac:dyDescent="0.3">
      <c r="A3080">
        <v>3078</v>
      </c>
      <c r="B3080" t="s">
        <v>6364</v>
      </c>
      <c r="D3080">
        <v>4.0999999999999996</v>
      </c>
      <c r="E3080" t="s">
        <v>6331</v>
      </c>
      <c r="F3080" t="s">
        <v>22</v>
      </c>
      <c r="G3080" t="s">
        <v>6365</v>
      </c>
      <c r="H3080" t="s">
        <v>1838</v>
      </c>
      <c r="I3080" t="s">
        <v>1308</v>
      </c>
      <c r="J3080" t="s">
        <v>284</v>
      </c>
    </row>
    <row r="3081" spans="1:10" x14ac:dyDescent="0.3">
      <c r="A3081">
        <v>3079</v>
      </c>
      <c r="B3081" t="s">
        <v>6366</v>
      </c>
      <c r="D3081">
        <v>3.8</v>
      </c>
      <c r="E3081" t="s">
        <v>6331</v>
      </c>
      <c r="F3081" t="s">
        <v>22</v>
      </c>
      <c r="G3081" t="s">
        <v>6205</v>
      </c>
      <c r="H3081" t="s">
        <v>84</v>
      </c>
      <c r="I3081" t="s">
        <v>683</v>
      </c>
      <c r="J3081" t="s">
        <v>19</v>
      </c>
    </row>
    <row r="3082" spans="1:10" x14ac:dyDescent="0.3">
      <c r="A3082">
        <v>3080</v>
      </c>
      <c r="B3082" t="s">
        <v>6367</v>
      </c>
      <c r="D3082">
        <v>2.2999999999999998</v>
      </c>
      <c r="E3082" t="s">
        <v>6331</v>
      </c>
      <c r="F3082" t="s">
        <v>22</v>
      </c>
      <c r="G3082" t="s">
        <v>6368</v>
      </c>
      <c r="H3082" t="s">
        <v>200</v>
      </c>
      <c r="I3082" t="s">
        <v>147</v>
      </c>
      <c r="J3082" t="s">
        <v>70</v>
      </c>
    </row>
    <row r="3083" spans="1:10" x14ac:dyDescent="0.3">
      <c r="A3083">
        <v>3081</v>
      </c>
      <c r="B3083" t="s">
        <v>6369</v>
      </c>
      <c r="D3083">
        <v>3.6</v>
      </c>
      <c r="E3083" t="s">
        <v>6331</v>
      </c>
      <c r="F3083" t="s">
        <v>22</v>
      </c>
      <c r="G3083" t="s">
        <v>3878</v>
      </c>
      <c r="H3083" t="s">
        <v>299</v>
      </c>
      <c r="I3083" t="s">
        <v>683</v>
      </c>
      <c r="J3083" t="s">
        <v>28</v>
      </c>
    </row>
    <row r="3084" spans="1:10" x14ac:dyDescent="0.3">
      <c r="A3084">
        <v>3082</v>
      </c>
      <c r="B3084" t="s">
        <v>6370</v>
      </c>
      <c r="D3084">
        <v>3.7</v>
      </c>
      <c r="E3084" t="s">
        <v>6331</v>
      </c>
      <c r="F3084" t="s">
        <v>22</v>
      </c>
      <c r="G3084" t="s">
        <v>4756</v>
      </c>
      <c r="H3084" t="s">
        <v>192</v>
      </c>
      <c r="I3084" t="s">
        <v>683</v>
      </c>
      <c r="J3084" t="s">
        <v>304</v>
      </c>
    </row>
    <row r="3085" spans="1:10" x14ac:dyDescent="0.3">
      <c r="A3085">
        <v>3083</v>
      </c>
      <c r="B3085" t="s">
        <v>6371</v>
      </c>
      <c r="D3085">
        <v>3.9</v>
      </c>
      <c r="E3085" t="s">
        <v>6331</v>
      </c>
      <c r="F3085" t="s">
        <v>22</v>
      </c>
      <c r="G3085" t="s">
        <v>5027</v>
      </c>
      <c r="H3085" t="s">
        <v>100</v>
      </c>
      <c r="I3085" t="s">
        <v>691</v>
      </c>
      <c r="J3085" t="s">
        <v>246</v>
      </c>
    </row>
    <row r="3086" spans="1:10" x14ac:dyDescent="0.3">
      <c r="A3086">
        <v>3084</v>
      </c>
      <c r="B3086" t="s">
        <v>6372</v>
      </c>
      <c r="D3086">
        <v>4.4000000000000004</v>
      </c>
      <c r="E3086" t="s">
        <v>6331</v>
      </c>
      <c r="F3086" t="s">
        <v>22</v>
      </c>
      <c r="G3086" t="s">
        <v>4063</v>
      </c>
      <c r="H3086" t="s">
        <v>84</v>
      </c>
      <c r="I3086" t="s">
        <v>683</v>
      </c>
      <c r="J3086" t="s">
        <v>28</v>
      </c>
    </row>
    <row r="3087" spans="1:10" x14ac:dyDescent="0.3">
      <c r="A3087">
        <v>3085</v>
      </c>
      <c r="B3087" t="s">
        <v>6373</v>
      </c>
      <c r="D3087">
        <v>4.0999999999999996</v>
      </c>
      <c r="E3087" t="s">
        <v>6374</v>
      </c>
      <c r="F3087" t="s">
        <v>22</v>
      </c>
      <c r="G3087" t="s">
        <v>6375</v>
      </c>
      <c r="H3087" t="s">
        <v>731</v>
      </c>
      <c r="I3087" t="s">
        <v>147</v>
      </c>
      <c r="J3087" t="s">
        <v>999</v>
      </c>
    </row>
    <row r="3088" spans="1:10" x14ac:dyDescent="0.3">
      <c r="A3088">
        <v>3086</v>
      </c>
      <c r="B3088" t="s">
        <v>6376</v>
      </c>
      <c r="D3088">
        <v>4.2</v>
      </c>
      <c r="E3088" t="s">
        <v>6377</v>
      </c>
      <c r="F3088" t="s">
        <v>10</v>
      </c>
      <c r="G3088" t="s">
        <v>6378</v>
      </c>
      <c r="H3088" t="s">
        <v>79</v>
      </c>
      <c r="I3088" t="s">
        <v>75</v>
      </c>
      <c r="J3088" t="s">
        <v>28</v>
      </c>
    </row>
    <row r="3089" spans="1:10" x14ac:dyDescent="0.3">
      <c r="A3089">
        <v>3087</v>
      </c>
      <c r="B3089" t="s">
        <v>6379</v>
      </c>
      <c r="D3089">
        <v>3.6</v>
      </c>
      <c r="E3089" t="s">
        <v>6377</v>
      </c>
      <c r="F3089" t="s">
        <v>22</v>
      </c>
      <c r="G3089" t="s">
        <v>1486</v>
      </c>
      <c r="H3089" t="s">
        <v>414</v>
      </c>
      <c r="I3089" t="s">
        <v>691</v>
      </c>
      <c r="J3089" t="s">
        <v>80</v>
      </c>
    </row>
    <row r="3090" spans="1:10" x14ac:dyDescent="0.3">
      <c r="A3090">
        <v>3088</v>
      </c>
      <c r="B3090" t="s">
        <v>6380</v>
      </c>
      <c r="D3090">
        <v>4.0999999999999996</v>
      </c>
      <c r="E3090" t="s">
        <v>6377</v>
      </c>
      <c r="F3090" t="s">
        <v>22</v>
      </c>
      <c r="G3090" t="s">
        <v>6381</v>
      </c>
      <c r="H3090" t="s">
        <v>146</v>
      </c>
      <c r="I3090" t="s">
        <v>691</v>
      </c>
      <c r="J3090" t="s">
        <v>218</v>
      </c>
    </row>
    <row r="3091" spans="1:10" x14ac:dyDescent="0.3">
      <c r="A3091">
        <v>3089</v>
      </c>
      <c r="B3091" t="s">
        <v>6382</v>
      </c>
      <c r="D3091">
        <v>4</v>
      </c>
      <c r="E3091" t="s">
        <v>6377</v>
      </c>
      <c r="F3091" t="s">
        <v>10</v>
      </c>
      <c r="G3091" t="s">
        <v>6383</v>
      </c>
      <c r="H3091" t="s">
        <v>289</v>
      </c>
      <c r="I3091" t="s">
        <v>691</v>
      </c>
      <c r="J3091" t="s">
        <v>80</v>
      </c>
    </row>
    <row r="3092" spans="1:10" x14ac:dyDescent="0.3">
      <c r="A3092">
        <v>3090</v>
      </c>
      <c r="B3092" t="s">
        <v>6384</v>
      </c>
      <c r="D3092">
        <v>3.2</v>
      </c>
      <c r="E3092" t="s">
        <v>6377</v>
      </c>
      <c r="F3092" t="s">
        <v>22</v>
      </c>
      <c r="G3092" t="s">
        <v>3747</v>
      </c>
      <c r="H3092" t="s">
        <v>58</v>
      </c>
      <c r="I3092" t="s">
        <v>147</v>
      </c>
      <c r="J3092" t="s">
        <v>50</v>
      </c>
    </row>
    <row r="3093" spans="1:10" x14ac:dyDescent="0.3">
      <c r="A3093">
        <v>3091</v>
      </c>
      <c r="B3093" t="s">
        <v>6385</v>
      </c>
      <c r="D3093">
        <v>3.3</v>
      </c>
      <c r="E3093" t="s">
        <v>6377</v>
      </c>
      <c r="F3093" t="s">
        <v>10</v>
      </c>
      <c r="G3093" t="s">
        <v>125</v>
      </c>
      <c r="H3093" t="s">
        <v>213</v>
      </c>
      <c r="I3093" t="s">
        <v>147</v>
      </c>
      <c r="J3093" t="s">
        <v>918</v>
      </c>
    </row>
    <row r="3094" spans="1:10" x14ac:dyDescent="0.3">
      <c r="A3094">
        <v>3092</v>
      </c>
      <c r="B3094" t="s">
        <v>6386</v>
      </c>
      <c r="D3094">
        <v>4.2</v>
      </c>
      <c r="E3094" t="s">
        <v>6377</v>
      </c>
      <c r="F3094" t="s">
        <v>22</v>
      </c>
      <c r="G3094" t="s">
        <v>6387</v>
      </c>
      <c r="H3094" t="s">
        <v>100</v>
      </c>
      <c r="I3094" t="s">
        <v>147</v>
      </c>
      <c r="J3094" t="s">
        <v>424</v>
      </c>
    </row>
    <row r="3095" spans="1:10" x14ac:dyDescent="0.3">
      <c r="A3095">
        <v>3093</v>
      </c>
      <c r="B3095" t="s">
        <v>6388</v>
      </c>
      <c r="D3095">
        <v>4</v>
      </c>
      <c r="E3095" t="s">
        <v>6377</v>
      </c>
      <c r="F3095" t="s">
        <v>22</v>
      </c>
      <c r="G3095" t="s">
        <v>2142</v>
      </c>
      <c r="H3095" t="s">
        <v>604</v>
      </c>
      <c r="I3095" t="s">
        <v>147</v>
      </c>
      <c r="J3095" t="s">
        <v>773</v>
      </c>
    </row>
    <row r="3096" spans="1:10" x14ac:dyDescent="0.3">
      <c r="A3096">
        <v>3094</v>
      </c>
      <c r="B3096" t="s">
        <v>6389</v>
      </c>
      <c r="D3096">
        <v>4.0999999999999996</v>
      </c>
      <c r="E3096" t="s">
        <v>6377</v>
      </c>
      <c r="F3096" t="s">
        <v>6390</v>
      </c>
      <c r="G3096" t="s">
        <v>406</v>
      </c>
      <c r="H3096" t="s">
        <v>1308</v>
      </c>
      <c r="J3096" t="s">
        <v>28</v>
      </c>
    </row>
    <row r="3097" spans="1:10" x14ac:dyDescent="0.3">
      <c r="A3097">
        <v>3095</v>
      </c>
      <c r="B3097" t="s">
        <v>6391</v>
      </c>
      <c r="D3097">
        <v>3.6</v>
      </c>
      <c r="E3097" t="s">
        <v>6377</v>
      </c>
      <c r="F3097" t="s">
        <v>22</v>
      </c>
      <c r="G3097" t="s">
        <v>1623</v>
      </c>
      <c r="H3097" t="s">
        <v>146</v>
      </c>
      <c r="I3097" t="s">
        <v>147</v>
      </c>
      <c r="J3097" t="s">
        <v>605</v>
      </c>
    </row>
    <row r="3098" spans="1:10" x14ac:dyDescent="0.3">
      <c r="A3098">
        <v>3096</v>
      </c>
      <c r="B3098" t="s">
        <v>6392</v>
      </c>
      <c r="D3098">
        <v>3.6</v>
      </c>
      <c r="E3098" t="s">
        <v>6377</v>
      </c>
      <c r="F3098" t="s">
        <v>22</v>
      </c>
      <c r="G3098" t="s">
        <v>6393</v>
      </c>
      <c r="H3098" t="s">
        <v>752</v>
      </c>
      <c r="I3098" t="s">
        <v>683</v>
      </c>
      <c r="J3098" t="s">
        <v>378</v>
      </c>
    </row>
    <row r="3099" spans="1:10" x14ac:dyDescent="0.3">
      <c r="A3099">
        <v>3097</v>
      </c>
      <c r="B3099" t="s">
        <v>6394</v>
      </c>
      <c r="D3099">
        <v>4.0999999999999996</v>
      </c>
      <c r="E3099" t="s">
        <v>6377</v>
      </c>
      <c r="F3099" t="s">
        <v>22</v>
      </c>
      <c r="G3099" t="s">
        <v>6395</v>
      </c>
      <c r="H3099" t="s">
        <v>443</v>
      </c>
      <c r="I3099" t="s">
        <v>49</v>
      </c>
      <c r="J3099" t="s">
        <v>28</v>
      </c>
    </row>
    <row r="3100" spans="1:10" x14ac:dyDescent="0.3">
      <c r="A3100">
        <v>3098</v>
      </c>
      <c r="B3100" t="s">
        <v>6396</v>
      </c>
      <c r="D3100">
        <v>4.0999999999999996</v>
      </c>
      <c r="E3100" t="s">
        <v>6377</v>
      </c>
      <c r="F3100" t="s">
        <v>10</v>
      </c>
      <c r="G3100" t="s">
        <v>3672</v>
      </c>
      <c r="H3100" t="s">
        <v>43</v>
      </c>
      <c r="I3100" t="s">
        <v>691</v>
      </c>
      <c r="J3100" t="s">
        <v>204</v>
      </c>
    </row>
    <row r="3101" spans="1:10" x14ac:dyDescent="0.3">
      <c r="A3101">
        <v>3099</v>
      </c>
      <c r="B3101" t="s">
        <v>6397</v>
      </c>
      <c r="D3101">
        <v>3.7</v>
      </c>
      <c r="E3101" t="s">
        <v>6377</v>
      </c>
      <c r="F3101" t="s">
        <v>22</v>
      </c>
      <c r="G3101" t="s">
        <v>3861</v>
      </c>
      <c r="H3101" t="s">
        <v>234</v>
      </c>
      <c r="I3101" t="s">
        <v>147</v>
      </c>
      <c r="J3101" t="s">
        <v>19</v>
      </c>
    </row>
    <row r="3102" spans="1:10" x14ac:dyDescent="0.3">
      <c r="A3102">
        <v>3100</v>
      </c>
      <c r="B3102" t="s">
        <v>6398</v>
      </c>
      <c r="D3102">
        <v>3.6</v>
      </c>
      <c r="E3102" t="s">
        <v>6377</v>
      </c>
      <c r="F3102" t="s">
        <v>6399</v>
      </c>
      <c r="G3102" t="s">
        <v>62</v>
      </c>
      <c r="H3102" t="s">
        <v>147</v>
      </c>
      <c r="J3102" t="s">
        <v>523</v>
      </c>
    </row>
    <row r="3103" spans="1:10" x14ac:dyDescent="0.3">
      <c r="A3103">
        <v>3101</v>
      </c>
      <c r="B3103" t="s">
        <v>6400</v>
      </c>
      <c r="D3103">
        <v>5</v>
      </c>
      <c r="E3103" t="s">
        <v>6377</v>
      </c>
      <c r="F3103" t="s">
        <v>22</v>
      </c>
      <c r="G3103" t="s">
        <v>5755</v>
      </c>
      <c r="H3103" t="s">
        <v>331</v>
      </c>
      <c r="I3103" t="s">
        <v>1261</v>
      </c>
      <c r="J3103" t="s">
        <v>19</v>
      </c>
    </row>
    <row r="3104" spans="1:10" x14ac:dyDescent="0.3">
      <c r="A3104">
        <v>3102</v>
      </c>
      <c r="B3104" t="s">
        <v>6401</v>
      </c>
      <c r="D3104">
        <v>3.8</v>
      </c>
      <c r="E3104" t="s">
        <v>6377</v>
      </c>
      <c r="F3104" t="s">
        <v>22</v>
      </c>
      <c r="G3104" t="s">
        <v>6402</v>
      </c>
      <c r="H3104" t="s">
        <v>142</v>
      </c>
      <c r="I3104" t="s">
        <v>3614</v>
      </c>
      <c r="J3104" t="s">
        <v>19</v>
      </c>
    </row>
    <row r="3105" spans="1:10" x14ac:dyDescent="0.3">
      <c r="A3105">
        <v>3103</v>
      </c>
      <c r="B3105" t="s">
        <v>6403</v>
      </c>
      <c r="D3105">
        <v>4.0999999999999996</v>
      </c>
      <c r="E3105" t="s">
        <v>6331</v>
      </c>
      <c r="F3105" t="s">
        <v>6404</v>
      </c>
      <c r="G3105" t="s">
        <v>2588</v>
      </c>
      <c r="H3105" t="s">
        <v>147</v>
      </c>
      <c r="J3105" t="s">
        <v>2269</v>
      </c>
    </row>
    <row r="3106" spans="1:10" x14ac:dyDescent="0.3">
      <c r="A3106">
        <v>3104</v>
      </c>
      <c r="B3106" t="s">
        <v>6405</v>
      </c>
      <c r="D3106">
        <v>4.0999999999999996</v>
      </c>
      <c r="E3106" t="s">
        <v>6406</v>
      </c>
      <c r="F3106" t="s">
        <v>22</v>
      </c>
      <c r="G3106" t="s">
        <v>4182</v>
      </c>
      <c r="H3106" t="s">
        <v>538</v>
      </c>
      <c r="I3106" t="s">
        <v>691</v>
      </c>
      <c r="J3106" t="s">
        <v>105</v>
      </c>
    </row>
    <row r="3107" spans="1:10" x14ac:dyDescent="0.3">
      <c r="A3107">
        <v>3105</v>
      </c>
      <c r="B3107" t="s">
        <v>6407</v>
      </c>
      <c r="D3107">
        <v>3.7</v>
      </c>
      <c r="E3107" t="s">
        <v>6406</v>
      </c>
      <c r="F3107" t="s">
        <v>22</v>
      </c>
      <c r="G3107" t="s">
        <v>1471</v>
      </c>
      <c r="H3107" t="s">
        <v>3081</v>
      </c>
      <c r="I3107" t="s">
        <v>691</v>
      </c>
      <c r="J3107" t="s">
        <v>2269</v>
      </c>
    </row>
    <row r="3108" spans="1:10" x14ac:dyDescent="0.3">
      <c r="A3108">
        <v>3106</v>
      </c>
      <c r="B3108" t="s">
        <v>6408</v>
      </c>
      <c r="D3108">
        <v>4.4000000000000004</v>
      </c>
      <c r="E3108" t="s">
        <v>6406</v>
      </c>
      <c r="F3108" t="s">
        <v>22</v>
      </c>
      <c r="G3108" t="s">
        <v>6409</v>
      </c>
      <c r="H3108" t="s">
        <v>586</v>
      </c>
      <c r="I3108" t="s">
        <v>75</v>
      </c>
      <c r="J3108" t="s">
        <v>28</v>
      </c>
    </row>
    <row r="3109" spans="1:10" x14ac:dyDescent="0.3">
      <c r="A3109">
        <v>3107</v>
      </c>
      <c r="B3109" t="s">
        <v>6410</v>
      </c>
      <c r="D3109">
        <v>4</v>
      </c>
      <c r="E3109" t="s">
        <v>6406</v>
      </c>
      <c r="F3109" t="s">
        <v>22</v>
      </c>
      <c r="G3109" t="s">
        <v>5109</v>
      </c>
      <c r="H3109" t="s">
        <v>522</v>
      </c>
      <c r="I3109" t="s">
        <v>2884</v>
      </c>
      <c r="J3109" t="s">
        <v>28</v>
      </c>
    </row>
    <row r="3110" spans="1:10" x14ac:dyDescent="0.3">
      <c r="A3110">
        <v>3108</v>
      </c>
      <c r="B3110" t="s">
        <v>6411</v>
      </c>
      <c r="D3110">
        <v>3.6</v>
      </c>
      <c r="E3110" t="s">
        <v>6406</v>
      </c>
      <c r="F3110" t="s">
        <v>22</v>
      </c>
      <c r="G3110" t="s">
        <v>5381</v>
      </c>
      <c r="H3110" t="s">
        <v>84</v>
      </c>
      <c r="I3110" t="s">
        <v>691</v>
      </c>
      <c r="J3110" t="s">
        <v>295</v>
      </c>
    </row>
    <row r="3111" spans="1:10" x14ac:dyDescent="0.3">
      <c r="A3111">
        <v>3109</v>
      </c>
      <c r="B3111" t="s">
        <v>6412</v>
      </c>
      <c r="D3111">
        <v>3.9</v>
      </c>
      <c r="E3111" t="s">
        <v>6406</v>
      </c>
      <c r="F3111" t="s">
        <v>22</v>
      </c>
      <c r="G3111" t="s">
        <v>6413</v>
      </c>
      <c r="H3111" t="s">
        <v>711</v>
      </c>
      <c r="I3111" t="s">
        <v>147</v>
      </c>
      <c r="J3111" t="s">
        <v>19</v>
      </c>
    </row>
    <row r="3112" spans="1:10" x14ac:dyDescent="0.3">
      <c r="A3112">
        <v>3110</v>
      </c>
      <c r="B3112" t="s">
        <v>6414</v>
      </c>
      <c r="D3112">
        <v>4.2</v>
      </c>
      <c r="E3112" t="s">
        <v>6406</v>
      </c>
      <c r="F3112" t="s">
        <v>10</v>
      </c>
      <c r="G3112" t="s">
        <v>6415</v>
      </c>
      <c r="H3112" t="s">
        <v>185</v>
      </c>
      <c r="I3112" t="s">
        <v>147</v>
      </c>
      <c r="J3112" t="s">
        <v>846</v>
      </c>
    </row>
    <row r="3113" spans="1:10" x14ac:dyDescent="0.3">
      <c r="A3113">
        <v>3111</v>
      </c>
      <c r="B3113" t="s">
        <v>6416</v>
      </c>
      <c r="D3113">
        <v>3.2</v>
      </c>
      <c r="E3113" t="s">
        <v>6406</v>
      </c>
      <c r="F3113" t="s">
        <v>22</v>
      </c>
      <c r="G3113" t="s">
        <v>4337</v>
      </c>
      <c r="H3113" t="s">
        <v>432</v>
      </c>
      <c r="I3113" t="s">
        <v>683</v>
      </c>
      <c r="J3113" t="s">
        <v>843</v>
      </c>
    </row>
    <row r="3114" spans="1:10" x14ac:dyDescent="0.3">
      <c r="A3114">
        <v>3112</v>
      </c>
      <c r="B3114" t="s">
        <v>6417</v>
      </c>
      <c r="D3114">
        <v>3.9</v>
      </c>
      <c r="E3114" t="s">
        <v>6406</v>
      </c>
      <c r="F3114" t="s">
        <v>22</v>
      </c>
      <c r="G3114" t="s">
        <v>6418</v>
      </c>
      <c r="H3114" t="s">
        <v>538</v>
      </c>
      <c r="I3114" t="s">
        <v>181</v>
      </c>
      <c r="J3114" t="s">
        <v>44</v>
      </c>
    </row>
    <row r="3115" spans="1:10" x14ac:dyDescent="0.3">
      <c r="A3115">
        <v>3113</v>
      </c>
      <c r="B3115" t="s">
        <v>6419</v>
      </c>
      <c r="D3115">
        <v>3.7</v>
      </c>
      <c r="E3115" t="s">
        <v>6406</v>
      </c>
      <c r="F3115" t="s">
        <v>881</v>
      </c>
      <c r="G3115" t="s">
        <v>4886</v>
      </c>
      <c r="H3115" t="s">
        <v>671</v>
      </c>
      <c r="I3115" t="s">
        <v>1308</v>
      </c>
      <c r="J3115" t="s">
        <v>28</v>
      </c>
    </row>
    <row r="3116" spans="1:10" x14ac:dyDescent="0.3">
      <c r="A3116">
        <v>3114</v>
      </c>
      <c r="B3116" t="s">
        <v>6420</v>
      </c>
      <c r="D3116">
        <v>3.1</v>
      </c>
      <c r="E3116" t="s">
        <v>6406</v>
      </c>
      <c r="F3116" t="s">
        <v>10</v>
      </c>
      <c r="G3116" t="s">
        <v>537</v>
      </c>
      <c r="H3116" t="s">
        <v>126</v>
      </c>
      <c r="I3116" t="s">
        <v>691</v>
      </c>
      <c r="J3116" t="s">
        <v>80</v>
      </c>
    </row>
    <row r="3117" spans="1:10" x14ac:dyDescent="0.3">
      <c r="A3117">
        <v>3115</v>
      </c>
      <c r="B3117" t="s">
        <v>6421</v>
      </c>
      <c r="D3117">
        <v>3.5</v>
      </c>
      <c r="E3117" t="s">
        <v>6406</v>
      </c>
      <c r="F3117" t="s">
        <v>22</v>
      </c>
      <c r="G3117" t="s">
        <v>2958</v>
      </c>
      <c r="H3117" t="s">
        <v>151</v>
      </c>
      <c r="I3117" t="s">
        <v>147</v>
      </c>
      <c r="J3117" t="s">
        <v>295</v>
      </c>
    </row>
    <row r="3118" spans="1:10" x14ac:dyDescent="0.3">
      <c r="A3118">
        <v>3116</v>
      </c>
      <c r="B3118" t="s">
        <v>6422</v>
      </c>
      <c r="D3118">
        <v>3.8</v>
      </c>
      <c r="E3118" t="s">
        <v>6406</v>
      </c>
      <c r="F3118" t="s">
        <v>10</v>
      </c>
      <c r="G3118" t="s">
        <v>6423</v>
      </c>
      <c r="H3118" t="s">
        <v>109</v>
      </c>
      <c r="I3118" t="s">
        <v>691</v>
      </c>
      <c r="J3118" t="s">
        <v>378</v>
      </c>
    </row>
    <row r="3119" spans="1:10" x14ac:dyDescent="0.3">
      <c r="A3119">
        <v>3117</v>
      </c>
      <c r="B3119" t="s">
        <v>6424</v>
      </c>
      <c r="D3119">
        <v>3.9</v>
      </c>
      <c r="E3119" t="s">
        <v>6425</v>
      </c>
      <c r="F3119" t="s">
        <v>22</v>
      </c>
      <c r="G3119" t="s">
        <v>6041</v>
      </c>
      <c r="H3119" t="s">
        <v>632</v>
      </c>
      <c r="I3119" t="s">
        <v>691</v>
      </c>
      <c r="J3119" t="s">
        <v>378</v>
      </c>
    </row>
    <row r="3120" spans="1:10" x14ac:dyDescent="0.3">
      <c r="A3120">
        <v>3118</v>
      </c>
      <c r="B3120" t="s">
        <v>6426</v>
      </c>
      <c r="D3120">
        <v>4.0999999999999996</v>
      </c>
      <c r="E3120" t="s">
        <v>2399</v>
      </c>
      <c r="F3120" t="s">
        <v>22</v>
      </c>
      <c r="G3120" t="s">
        <v>6427</v>
      </c>
      <c r="H3120" t="s">
        <v>24</v>
      </c>
      <c r="I3120" t="s">
        <v>147</v>
      </c>
      <c r="J3120" t="s">
        <v>44</v>
      </c>
    </row>
    <row r="3121" spans="1:10" x14ac:dyDescent="0.3">
      <c r="A3121">
        <v>3119</v>
      </c>
      <c r="B3121" t="s">
        <v>6428</v>
      </c>
      <c r="D3121">
        <v>3.7</v>
      </c>
      <c r="E3121" t="s">
        <v>5899</v>
      </c>
      <c r="F3121" t="s">
        <v>881</v>
      </c>
      <c r="G3121" t="s">
        <v>3926</v>
      </c>
      <c r="H3121" t="s">
        <v>200</v>
      </c>
      <c r="I3121" t="s">
        <v>683</v>
      </c>
      <c r="J3121" t="s">
        <v>19</v>
      </c>
    </row>
    <row r="3122" spans="1:10" x14ac:dyDescent="0.3">
      <c r="A3122">
        <v>3120</v>
      </c>
      <c r="B3122" t="s">
        <v>6429</v>
      </c>
      <c r="D3122">
        <v>3.9</v>
      </c>
      <c r="E3122" t="s">
        <v>6430</v>
      </c>
      <c r="F3122" t="s">
        <v>22</v>
      </c>
      <c r="G3122" t="s">
        <v>6431</v>
      </c>
      <c r="H3122" t="s">
        <v>711</v>
      </c>
      <c r="I3122" t="s">
        <v>147</v>
      </c>
      <c r="J3122" t="s">
        <v>50</v>
      </c>
    </row>
    <row r="3123" spans="1:10" x14ac:dyDescent="0.3">
      <c r="A3123">
        <v>3121</v>
      </c>
      <c r="B3123" t="s">
        <v>6432</v>
      </c>
      <c r="D3123">
        <v>3.7</v>
      </c>
      <c r="E3123" t="s">
        <v>6430</v>
      </c>
      <c r="F3123" t="s">
        <v>22</v>
      </c>
      <c r="G3123" t="s">
        <v>6433</v>
      </c>
      <c r="H3123" t="s">
        <v>321</v>
      </c>
      <c r="I3123" t="s">
        <v>691</v>
      </c>
      <c r="J3123" t="s">
        <v>19</v>
      </c>
    </row>
    <row r="3124" spans="1:10" x14ac:dyDescent="0.3">
      <c r="A3124">
        <v>3122</v>
      </c>
      <c r="B3124" t="s">
        <v>6434</v>
      </c>
      <c r="D3124">
        <v>3.9</v>
      </c>
      <c r="E3124" t="s">
        <v>6430</v>
      </c>
      <c r="F3124" t="s">
        <v>22</v>
      </c>
      <c r="G3124" t="s">
        <v>3462</v>
      </c>
      <c r="H3124" t="s">
        <v>104</v>
      </c>
      <c r="I3124" t="s">
        <v>1308</v>
      </c>
      <c r="J3124" t="s">
        <v>564</v>
      </c>
    </row>
    <row r="3125" spans="1:10" x14ac:dyDescent="0.3">
      <c r="A3125">
        <v>3123</v>
      </c>
      <c r="B3125" t="s">
        <v>6435</v>
      </c>
      <c r="D3125">
        <v>4.2</v>
      </c>
      <c r="E3125" t="s">
        <v>6430</v>
      </c>
      <c r="F3125" t="s">
        <v>22</v>
      </c>
      <c r="G3125" t="s">
        <v>6436</v>
      </c>
      <c r="H3125" t="s">
        <v>109</v>
      </c>
      <c r="I3125" t="s">
        <v>1308</v>
      </c>
      <c r="J3125" t="s">
        <v>28</v>
      </c>
    </row>
    <row r="3126" spans="1:10" x14ac:dyDescent="0.3">
      <c r="A3126">
        <v>3124</v>
      </c>
      <c r="B3126" t="s">
        <v>6437</v>
      </c>
      <c r="D3126">
        <v>3.6</v>
      </c>
      <c r="E3126" t="s">
        <v>6430</v>
      </c>
      <c r="F3126" t="s">
        <v>22</v>
      </c>
      <c r="G3126" t="s">
        <v>2705</v>
      </c>
      <c r="H3126" t="s">
        <v>321</v>
      </c>
      <c r="I3126" t="s">
        <v>691</v>
      </c>
      <c r="J3126" t="s">
        <v>105</v>
      </c>
    </row>
    <row r="3127" spans="1:10" x14ac:dyDescent="0.3">
      <c r="A3127">
        <v>3125</v>
      </c>
      <c r="B3127" t="s">
        <v>6438</v>
      </c>
      <c r="D3127">
        <v>3.8</v>
      </c>
      <c r="E3127" t="s">
        <v>6430</v>
      </c>
      <c r="F3127" t="s">
        <v>22</v>
      </c>
      <c r="G3127" t="s">
        <v>5723</v>
      </c>
      <c r="H3127" t="s">
        <v>352</v>
      </c>
      <c r="I3127" t="s">
        <v>147</v>
      </c>
      <c r="J3127" t="s">
        <v>177</v>
      </c>
    </row>
    <row r="3128" spans="1:10" x14ac:dyDescent="0.3">
      <c r="A3128">
        <v>3126</v>
      </c>
      <c r="B3128" t="s">
        <v>6439</v>
      </c>
      <c r="D3128">
        <v>4</v>
      </c>
      <c r="E3128" t="s">
        <v>6430</v>
      </c>
      <c r="F3128" t="s">
        <v>22</v>
      </c>
      <c r="G3128" t="s">
        <v>3214</v>
      </c>
      <c r="H3128" t="s">
        <v>234</v>
      </c>
      <c r="I3128" t="s">
        <v>683</v>
      </c>
      <c r="J3128" t="s">
        <v>2269</v>
      </c>
    </row>
    <row r="3129" spans="1:10" x14ac:dyDescent="0.3">
      <c r="A3129">
        <v>3127</v>
      </c>
      <c r="B3129" t="s">
        <v>6440</v>
      </c>
      <c r="D3129">
        <v>3.6</v>
      </c>
      <c r="E3129" t="s">
        <v>6430</v>
      </c>
      <c r="F3129" t="s">
        <v>22</v>
      </c>
      <c r="G3129" t="s">
        <v>6441</v>
      </c>
      <c r="H3129" t="s">
        <v>522</v>
      </c>
      <c r="I3129" t="s">
        <v>691</v>
      </c>
      <c r="J3129" t="s">
        <v>218</v>
      </c>
    </row>
    <row r="3130" spans="1:10" x14ac:dyDescent="0.3">
      <c r="A3130">
        <v>3128</v>
      </c>
      <c r="B3130" t="s">
        <v>6442</v>
      </c>
      <c r="D3130">
        <v>4.4000000000000004</v>
      </c>
      <c r="E3130" t="s">
        <v>6430</v>
      </c>
      <c r="F3130" t="s">
        <v>22</v>
      </c>
      <c r="G3130" t="s">
        <v>4862</v>
      </c>
      <c r="H3130" t="s">
        <v>511</v>
      </c>
      <c r="I3130" t="s">
        <v>181</v>
      </c>
      <c r="J3130" t="s">
        <v>564</v>
      </c>
    </row>
    <row r="3131" spans="1:10" x14ac:dyDescent="0.3">
      <c r="A3131">
        <v>3129</v>
      </c>
      <c r="B3131" t="s">
        <v>6443</v>
      </c>
      <c r="D3131">
        <v>3.7</v>
      </c>
      <c r="E3131" t="s">
        <v>6430</v>
      </c>
      <c r="F3131" t="s">
        <v>10</v>
      </c>
      <c r="G3131" t="s">
        <v>380</v>
      </c>
      <c r="H3131" t="s">
        <v>185</v>
      </c>
      <c r="I3131" t="s">
        <v>691</v>
      </c>
      <c r="J3131" t="s">
        <v>362</v>
      </c>
    </row>
    <row r="3132" spans="1:10" x14ac:dyDescent="0.3">
      <c r="A3132">
        <v>3130</v>
      </c>
      <c r="B3132" t="s">
        <v>6444</v>
      </c>
      <c r="D3132">
        <v>3.9</v>
      </c>
      <c r="E3132" t="s">
        <v>6430</v>
      </c>
      <c r="F3132" t="s">
        <v>4252</v>
      </c>
      <c r="G3132" t="s">
        <v>318</v>
      </c>
      <c r="H3132" t="s">
        <v>147</v>
      </c>
      <c r="J3132" t="s">
        <v>1314</v>
      </c>
    </row>
    <row r="3133" spans="1:10" x14ac:dyDescent="0.3">
      <c r="A3133">
        <v>3131</v>
      </c>
      <c r="B3133" t="s">
        <v>6445</v>
      </c>
      <c r="D3133">
        <v>4.3</v>
      </c>
      <c r="E3133" t="s">
        <v>6430</v>
      </c>
      <c r="F3133" t="s">
        <v>22</v>
      </c>
      <c r="G3133" t="s">
        <v>882</v>
      </c>
      <c r="H3133" t="s">
        <v>321</v>
      </c>
      <c r="I3133" t="s">
        <v>147</v>
      </c>
      <c r="J3133" t="s">
        <v>732</v>
      </c>
    </row>
    <row r="3134" spans="1:10" x14ac:dyDescent="0.3">
      <c r="A3134">
        <v>3132</v>
      </c>
      <c r="B3134" t="s">
        <v>6446</v>
      </c>
      <c r="D3134">
        <v>4.5</v>
      </c>
      <c r="E3134" t="s">
        <v>6430</v>
      </c>
      <c r="F3134" t="s">
        <v>22</v>
      </c>
      <c r="G3134" t="s">
        <v>6447</v>
      </c>
      <c r="H3134" t="s">
        <v>142</v>
      </c>
      <c r="I3134" t="s">
        <v>683</v>
      </c>
      <c r="J3134" t="s">
        <v>105</v>
      </c>
    </row>
    <row r="3135" spans="1:10" x14ac:dyDescent="0.3">
      <c r="A3135">
        <v>3133</v>
      </c>
      <c r="B3135" t="s">
        <v>6448</v>
      </c>
      <c r="D3135">
        <v>4.3</v>
      </c>
      <c r="E3135" t="s">
        <v>6430</v>
      </c>
      <c r="F3135" t="s">
        <v>10</v>
      </c>
      <c r="G3135" t="s">
        <v>3718</v>
      </c>
      <c r="H3135" t="s">
        <v>596</v>
      </c>
      <c r="I3135" t="s">
        <v>691</v>
      </c>
      <c r="J3135" t="s">
        <v>362</v>
      </c>
    </row>
    <row r="3136" spans="1:10" x14ac:dyDescent="0.3">
      <c r="A3136">
        <v>3134</v>
      </c>
      <c r="B3136" t="s">
        <v>6449</v>
      </c>
      <c r="D3136">
        <v>4.5999999999999996</v>
      </c>
      <c r="E3136" t="s">
        <v>6430</v>
      </c>
      <c r="F3136" t="s">
        <v>22</v>
      </c>
      <c r="G3136" t="s">
        <v>5339</v>
      </c>
      <c r="H3136" t="s">
        <v>432</v>
      </c>
      <c r="I3136" t="s">
        <v>147</v>
      </c>
      <c r="J3136" t="s">
        <v>204</v>
      </c>
    </row>
    <row r="3137" spans="1:10" x14ac:dyDescent="0.3">
      <c r="A3137">
        <v>3135</v>
      </c>
      <c r="B3137" t="s">
        <v>6450</v>
      </c>
      <c r="D3137">
        <v>3.6</v>
      </c>
      <c r="E3137" t="s">
        <v>6430</v>
      </c>
      <c r="F3137" t="s">
        <v>22</v>
      </c>
      <c r="G3137" t="s">
        <v>6451</v>
      </c>
      <c r="H3137" t="s">
        <v>522</v>
      </c>
      <c r="I3137" t="s">
        <v>1308</v>
      </c>
      <c r="J3137" t="s">
        <v>605</v>
      </c>
    </row>
    <row r="3138" spans="1:10" x14ac:dyDescent="0.3">
      <c r="A3138">
        <v>3136</v>
      </c>
      <c r="B3138" t="s">
        <v>6452</v>
      </c>
      <c r="D3138">
        <v>3.9</v>
      </c>
      <c r="E3138" t="s">
        <v>6430</v>
      </c>
      <c r="F3138" t="s">
        <v>22</v>
      </c>
      <c r="G3138" t="s">
        <v>907</v>
      </c>
      <c r="H3138" t="s">
        <v>432</v>
      </c>
      <c r="I3138" t="s">
        <v>147</v>
      </c>
      <c r="J3138" t="s">
        <v>246</v>
      </c>
    </row>
    <row r="3139" spans="1:10" x14ac:dyDescent="0.3">
      <c r="A3139">
        <v>3137</v>
      </c>
      <c r="B3139" t="s">
        <v>6453</v>
      </c>
      <c r="D3139">
        <v>4.3</v>
      </c>
      <c r="E3139" t="s">
        <v>6430</v>
      </c>
      <c r="F3139" t="s">
        <v>22</v>
      </c>
      <c r="G3139" t="s">
        <v>6454</v>
      </c>
      <c r="H3139" t="s">
        <v>54</v>
      </c>
      <c r="I3139" t="s">
        <v>147</v>
      </c>
      <c r="J3139" t="s">
        <v>70</v>
      </c>
    </row>
    <row r="3140" spans="1:10" x14ac:dyDescent="0.3">
      <c r="A3140">
        <v>3138</v>
      </c>
      <c r="B3140" t="s">
        <v>6455</v>
      </c>
      <c r="D3140">
        <v>4.2</v>
      </c>
      <c r="E3140" t="s">
        <v>6430</v>
      </c>
      <c r="F3140" t="s">
        <v>22</v>
      </c>
      <c r="G3140" t="s">
        <v>6456</v>
      </c>
      <c r="H3140" t="s">
        <v>331</v>
      </c>
      <c r="I3140" t="s">
        <v>691</v>
      </c>
      <c r="J3140" t="s">
        <v>105</v>
      </c>
    </row>
    <row r="3141" spans="1:10" x14ac:dyDescent="0.3">
      <c r="A3141">
        <v>3139</v>
      </c>
      <c r="B3141" t="s">
        <v>6457</v>
      </c>
      <c r="D3141">
        <v>3.3</v>
      </c>
      <c r="E3141" t="s">
        <v>6430</v>
      </c>
      <c r="F3141" t="s">
        <v>22</v>
      </c>
      <c r="G3141" t="s">
        <v>3216</v>
      </c>
      <c r="H3141" t="s">
        <v>200</v>
      </c>
      <c r="I3141" t="s">
        <v>683</v>
      </c>
      <c r="J3141" t="s">
        <v>70</v>
      </c>
    </row>
    <row r="3142" spans="1:10" x14ac:dyDescent="0.3">
      <c r="A3142">
        <v>3140</v>
      </c>
      <c r="B3142" t="s">
        <v>6458</v>
      </c>
      <c r="D3142">
        <v>3.6</v>
      </c>
      <c r="E3142" t="s">
        <v>6430</v>
      </c>
      <c r="F3142" t="s">
        <v>22</v>
      </c>
      <c r="G3142" t="s">
        <v>3789</v>
      </c>
      <c r="H3142" t="s">
        <v>142</v>
      </c>
      <c r="I3142" t="s">
        <v>147</v>
      </c>
      <c r="J3142" t="s">
        <v>70</v>
      </c>
    </row>
    <row r="3143" spans="1:10" x14ac:dyDescent="0.3">
      <c r="A3143">
        <v>3141</v>
      </c>
      <c r="B3143" t="s">
        <v>6459</v>
      </c>
      <c r="D3143">
        <v>4.3</v>
      </c>
      <c r="E3143" t="s">
        <v>6430</v>
      </c>
      <c r="F3143" t="s">
        <v>6460</v>
      </c>
      <c r="G3143" t="s">
        <v>3602</v>
      </c>
      <c r="H3143" t="s">
        <v>1308</v>
      </c>
      <c r="J3143" t="s">
        <v>3061</v>
      </c>
    </row>
    <row r="3144" spans="1:10" x14ac:dyDescent="0.3">
      <c r="A3144">
        <v>3142</v>
      </c>
      <c r="B3144" t="s">
        <v>6461</v>
      </c>
      <c r="D3144">
        <v>3.6</v>
      </c>
      <c r="E3144" t="s">
        <v>6430</v>
      </c>
      <c r="F3144" t="s">
        <v>22</v>
      </c>
      <c r="G3144" t="s">
        <v>125</v>
      </c>
      <c r="H3144" t="s">
        <v>100</v>
      </c>
      <c r="I3144" t="s">
        <v>147</v>
      </c>
      <c r="J3144" t="s">
        <v>1278</v>
      </c>
    </row>
    <row r="3145" spans="1:10" x14ac:dyDescent="0.3">
      <c r="A3145">
        <v>3143</v>
      </c>
      <c r="B3145" t="s">
        <v>6462</v>
      </c>
      <c r="D3145">
        <v>4.0999999999999996</v>
      </c>
      <c r="E3145" t="s">
        <v>6430</v>
      </c>
      <c r="F3145" t="s">
        <v>6463</v>
      </c>
      <c r="G3145" t="s">
        <v>749</v>
      </c>
      <c r="H3145" t="s">
        <v>147</v>
      </c>
      <c r="J3145" t="s">
        <v>295</v>
      </c>
    </row>
    <row r="3146" spans="1:10" x14ac:dyDescent="0.3">
      <c r="A3146">
        <v>3144</v>
      </c>
      <c r="B3146" t="s">
        <v>6464</v>
      </c>
      <c r="D3146">
        <v>3.8</v>
      </c>
      <c r="E3146" t="s">
        <v>6430</v>
      </c>
      <c r="F3146" t="s">
        <v>22</v>
      </c>
      <c r="G3146" t="s">
        <v>1385</v>
      </c>
      <c r="H3146" t="s">
        <v>522</v>
      </c>
      <c r="I3146" t="s">
        <v>683</v>
      </c>
      <c r="J3146" t="s">
        <v>186</v>
      </c>
    </row>
    <row r="3147" spans="1:10" x14ac:dyDescent="0.3">
      <c r="A3147">
        <v>3145</v>
      </c>
      <c r="B3147" t="s">
        <v>6465</v>
      </c>
      <c r="D3147">
        <v>3.9</v>
      </c>
      <c r="E3147" t="s">
        <v>6430</v>
      </c>
      <c r="F3147" t="s">
        <v>22</v>
      </c>
      <c r="G3147" t="s">
        <v>6466</v>
      </c>
      <c r="H3147" t="s">
        <v>200</v>
      </c>
      <c r="I3147" t="s">
        <v>147</v>
      </c>
      <c r="J3147" t="s">
        <v>50</v>
      </c>
    </row>
    <row r="3148" spans="1:10" x14ac:dyDescent="0.3">
      <c r="A3148">
        <v>3146</v>
      </c>
      <c r="B3148" t="s">
        <v>6467</v>
      </c>
      <c r="D3148">
        <v>3.9</v>
      </c>
      <c r="E3148" t="s">
        <v>2382</v>
      </c>
      <c r="F3148" t="s">
        <v>10</v>
      </c>
      <c r="G3148" t="s">
        <v>2387</v>
      </c>
      <c r="H3148" t="s">
        <v>583</v>
      </c>
      <c r="I3148" t="s">
        <v>147</v>
      </c>
      <c r="J3148" t="s">
        <v>117</v>
      </c>
    </row>
    <row r="3149" spans="1:10" x14ac:dyDescent="0.3">
      <c r="A3149">
        <v>3147</v>
      </c>
      <c r="B3149" t="s">
        <v>6468</v>
      </c>
      <c r="D3149">
        <v>3.7</v>
      </c>
      <c r="E3149" t="s">
        <v>6469</v>
      </c>
      <c r="F3149" t="s">
        <v>22</v>
      </c>
      <c r="G3149" t="s">
        <v>4873</v>
      </c>
      <c r="H3149" t="s">
        <v>267</v>
      </c>
      <c r="I3149" t="s">
        <v>683</v>
      </c>
      <c r="J3149" t="s">
        <v>773</v>
      </c>
    </row>
    <row r="3150" spans="1:10" x14ac:dyDescent="0.3">
      <c r="A3150">
        <v>3148</v>
      </c>
      <c r="B3150" t="s">
        <v>6470</v>
      </c>
      <c r="D3150">
        <v>3.8</v>
      </c>
      <c r="E3150" t="s">
        <v>6469</v>
      </c>
      <c r="F3150" t="s">
        <v>22</v>
      </c>
      <c r="G3150" t="s">
        <v>6471</v>
      </c>
      <c r="H3150" t="s">
        <v>688</v>
      </c>
      <c r="I3150" t="s">
        <v>691</v>
      </c>
      <c r="J3150" t="s">
        <v>218</v>
      </c>
    </row>
    <row r="3151" spans="1:10" x14ac:dyDescent="0.3">
      <c r="A3151">
        <v>3149</v>
      </c>
      <c r="B3151" t="s">
        <v>6472</v>
      </c>
      <c r="D3151">
        <v>4.3</v>
      </c>
      <c r="E3151" t="s">
        <v>6469</v>
      </c>
      <c r="F3151" t="s">
        <v>22</v>
      </c>
      <c r="G3151" t="s">
        <v>6473</v>
      </c>
      <c r="H3151" t="s">
        <v>74</v>
      </c>
      <c r="I3151" t="s">
        <v>147</v>
      </c>
      <c r="J3151" t="s">
        <v>80</v>
      </c>
    </row>
    <row r="3152" spans="1:10" x14ac:dyDescent="0.3">
      <c r="A3152">
        <v>3150</v>
      </c>
      <c r="B3152" t="s">
        <v>6474</v>
      </c>
      <c r="D3152">
        <v>3.8</v>
      </c>
      <c r="E3152" t="s">
        <v>6469</v>
      </c>
      <c r="F3152" t="s">
        <v>22</v>
      </c>
      <c r="G3152" t="s">
        <v>6475</v>
      </c>
      <c r="H3152" t="s">
        <v>151</v>
      </c>
      <c r="I3152" t="s">
        <v>147</v>
      </c>
      <c r="J3152" t="s">
        <v>5712</v>
      </c>
    </row>
    <row r="3153" spans="1:10" x14ac:dyDescent="0.3">
      <c r="A3153">
        <v>3151</v>
      </c>
      <c r="B3153" t="s">
        <v>6476</v>
      </c>
      <c r="D3153">
        <v>3.9</v>
      </c>
      <c r="E3153" t="s">
        <v>6469</v>
      </c>
      <c r="F3153" t="s">
        <v>22</v>
      </c>
      <c r="G3153" t="s">
        <v>125</v>
      </c>
      <c r="H3153" t="s">
        <v>289</v>
      </c>
      <c r="I3153" t="s">
        <v>691</v>
      </c>
      <c r="J3153" t="s">
        <v>3437</v>
      </c>
    </row>
    <row r="3154" spans="1:10" x14ac:dyDescent="0.3">
      <c r="A3154">
        <v>3152</v>
      </c>
      <c r="B3154" t="s">
        <v>6477</v>
      </c>
      <c r="D3154">
        <v>4.0999999999999996</v>
      </c>
      <c r="E3154" t="s">
        <v>6469</v>
      </c>
      <c r="F3154" t="s">
        <v>22</v>
      </c>
      <c r="G3154" t="s">
        <v>2400</v>
      </c>
      <c r="H3154" t="s">
        <v>368</v>
      </c>
      <c r="I3154" t="s">
        <v>691</v>
      </c>
      <c r="J3154" t="s">
        <v>105</v>
      </c>
    </row>
    <row r="3155" spans="1:10" x14ac:dyDescent="0.3">
      <c r="A3155">
        <v>3153</v>
      </c>
      <c r="B3155" t="s">
        <v>6478</v>
      </c>
      <c r="D3155">
        <v>4.7</v>
      </c>
      <c r="E3155" t="s">
        <v>6469</v>
      </c>
      <c r="F3155" t="s">
        <v>22</v>
      </c>
      <c r="G3155" t="s">
        <v>6479</v>
      </c>
      <c r="H3155" t="s">
        <v>352</v>
      </c>
      <c r="I3155" t="s">
        <v>691</v>
      </c>
      <c r="J3155" t="s">
        <v>6360</v>
      </c>
    </row>
    <row r="3156" spans="1:10" x14ac:dyDescent="0.3">
      <c r="A3156">
        <v>3154</v>
      </c>
      <c r="B3156" t="s">
        <v>6480</v>
      </c>
      <c r="D3156">
        <v>3.9</v>
      </c>
      <c r="E3156" t="s">
        <v>6469</v>
      </c>
      <c r="F3156" t="s">
        <v>22</v>
      </c>
      <c r="G3156" t="s">
        <v>2657</v>
      </c>
      <c r="H3156" t="s">
        <v>234</v>
      </c>
      <c r="I3156" t="s">
        <v>1308</v>
      </c>
      <c r="J3156" t="s">
        <v>564</v>
      </c>
    </row>
    <row r="3157" spans="1:10" x14ac:dyDescent="0.3">
      <c r="A3157">
        <v>3155</v>
      </c>
      <c r="B3157" t="s">
        <v>6481</v>
      </c>
      <c r="D3157">
        <v>3.5</v>
      </c>
      <c r="E3157" t="s">
        <v>6469</v>
      </c>
      <c r="F3157" t="s">
        <v>22</v>
      </c>
      <c r="G3157" t="s">
        <v>1980</v>
      </c>
      <c r="H3157" t="s">
        <v>249</v>
      </c>
      <c r="I3157" t="s">
        <v>3614</v>
      </c>
      <c r="J3157" t="s">
        <v>564</v>
      </c>
    </row>
    <row r="3158" spans="1:10" x14ac:dyDescent="0.3">
      <c r="A3158">
        <v>3156</v>
      </c>
      <c r="B3158" t="s">
        <v>6482</v>
      </c>
      <c r="D3158">
        <v>3.8</v>
      </c>
      <c r="E3158" t="s">
        <v>6469</v>
      </c>
      <c r="F3158" t="s">
        <v>22</v>
      </c>
      <c r="G3158" t="s">
        <v>3836</v>
      </c>
      <c r="H3158" t="s">
        <v>933</v>
      </c>
      <c r="I3158" t="s">
        <v>147</v>
      </c>
      <c r="J3158" t="s">
        <v>218</v>
      </c>
    </row>
    <row r="3159" spans="1:10" x14ac:dyDescent="0.3">
      <c r="A3159">
        <v>3157</v>
      </c>
      <c r="B3159" t="s">
        <v>6483</v>
      </c>
      <c r="D3159">
        <v>3.8</v>
      </c>
      <c r="E3159" t="s">
        <v>6469</v>
      </c>
      <c r="F3159" t="s">
        <v>22</v>
      </c>
      <c r="G3159" t="s">
        <v>4185</v>
      </c>
      <c r="H3159" t="s">
        <v>109</v>
      </c>
      <c r="I3159" t="s">
        <v>691</v>
      </c>
      <c r="J3159" t="s">
        <v>1519</v>
      </c>
    </row>
    <row r="3160" spans="1:10" x14ac:dyDescent="0.3">
      <c r="A3160">
        <v>3158</v>
      </c>
      <c r="B3160" t="s">
        <v>6470</v>
      </c>
      <c r="D3160">
        <v>3.8</v>
      </c>
      <c r="E3160" t="s">
        <v>6469</v>
      </c>
      <c r="F3160" t="s">
        <v>22</v>
      </c>
      <c r="G3160" t="s">
        <v>6471</v>
      </c>
      <c r="H3160" t="s">
        <v>688</v>
      </c>
      <c r="I3160" t="s">
        <v>691</v>
      </c>
      <c r="J3160" t="s">
        <v>218</v>
      </c>
    </row>
    <row r="3161" spans="1:10" x14ac:dyDescent="0.3">
      <c r="A3161">
        <v>3159</v>
      </c>
      <c r="B3161" t="s">
        <v>6484</v>
      </c>
      <c r="D3161">
        <v>3.9</v>
      </c>
      <c r="E3161" t="s">
        <v>6469</v>
      </c>
      <c r="F3161" t="s">
        <v>22</v>
      </c>
      <c r="G3161" t="s">
        <v>3638</v>
      </c>
      <c r="H3161" t="s">
        <v>126</v>
      </c>
      <c r="I3161" t="s">
        <v>691</v>
      </c>
      <c r="J3161" t="s">
        <v>246</v>
      </c>
    </row>
    <row r="3162" spans="1:10" x14ac:dyDescent="0.3">
      <c r="A3162">
        <v>3160</v>
      </c>
      <c r="B3162" t="s">
        <v>6485</v>
      </c>
      <c r="D3162">
        <v>4.0999999999999996</v>
      </c>
      <c r="E3162" t="s">
        <v>6469</v>
      </c>
      <c r="F3162" t="s">
        <v>22</v>
      </c>
      <c r="G3162" t="s">
        <v>6486</v>
      </c>
      <c r="H3162" t="s">
        <v>48</v>
      </c>
      <c r="I3162" t="s">
        <v>683</v>
      </c>
      <c r="J3162" t="s">
        <v>254</v>
      </c>
    </row>
    <row r="3163" spans="1:10" x14ac:dyDescent="0.3">
      <c r="A3163">
        <v>3161</v>
      </c>
      <c r="B3163" t="s">
        <v>6468</v>
      </c>
      <c r="D3163">
        <v>3.7</v>
      </c>
      <c r="E3163" t="s">
        <v>6469</v>
      </c>
      <c r="F3163" t="s">
        <v>22</v>
      </c>
      <c r="G3163" t="s">
        <v>4873</v>
      </c>
      <c r="H3163" t="s">
        <v>267</v>
      </c>
      <c r="I3163" t="s">
        <v>683</v>
      </c>
      <c r="J3163" t="s">
        <v>773</v>
      </c>
    </row>
    <row r="3164" spans="1:10" x14ac:dyDescent="0.3">
      <c r="A3164">
        <v>3162</v>
      </c>
      <c r="B3164" t="s">
        <v>6487</v>
      </c>
      <c r="D3164">
        <v>4.0999999999999996</v>
      </c>
      <c r="E3164" t="s">
        <v>6469</v>
      </c>
      <c r="F3164" t="s">
        <v>22</v>
      </c>
      <c r="G3164" t="s">
        <v>3940</v>
      </c>
      <c r="H3164" t="s">
        <v>79</v>
      </c>
      <c r="I3164" t="s">
        <v>147</v>
      </c>
      <c r="J3164" t="s">
        <v>6074</v>
      </c>
    </row>
    <row r="3165" spans="1:10" x14ac:dyDescent="0.3">
      <c r="A3165">
        <v>3163</v>
      </c>
      <c r="B3165" t="s">
        <v>6488</v>
      </c>
      <c r="D3165">
        <v>4.0999999999999996</v>
      </c>
      <c r="E3165" t="s">
        <v>6469</v>
      </c>
      <c r="F3165" t="s">
        <v>22</v>
      </c>
      <c r="G3165" t="s">
        <v>6489</v>
      </c>
      <c r="H3165" t="s">
        <v>54</v>
      </c>
      <c r="I3165" t="s">
        <v>147</v>
      </c>
      <c r="J3165" t="s">
        <v>372</v>
      </c>
    </row>
    <row r="3166" spans="1:10" x14ac:dyDescent="0.3">
      <c r="A3166">
        <v>3164</v>
      </c>
      <c r="B3166" t="s">
        <v>6490</v>
      </c>
      <c r="D3166">
        <v>3.7</v>
      </c>
      <c r="E3166" t="s">
        <v>6469</v>
      </c>
      <c r="F3166" t="s">
        <v>22</v>
      </c>
      <c r="G3166" t="s">
        <v>6491</v>
      </c>
      <c r="H3166" t="s">
        <v>24</v>
      </c>
      <c r="I3166" t="s">
        <v>691</v>
      </c>
      <c r="J3166" t="s">
        <v>4032</v>
      </c>
    </row>
    <row r="3167" spans="1:10" x14ac:dyDescent="0.3">
      <c r="A3167">
        <v>3165</v>
      </c>
      <c r="B3167" t="s">
        <v>6492</v>
      </c>
      <c r="D3167">
        <v>3.6</v>
      </c>
      <c r="E3167" t="s">
        <v>6469</v>
      </c>
      <c r="F3167" t="s">
        <v>10</v>
      </c>
      <c r="G3167" t="s">
        <v>4140</v>
      </c>
      <c r="H3167" t="s">
        <v>289</v>
      </c>
      <c r="I3167" t="s">
        <v>147</v>
      </c>
      <c r="J3167" t="s">
        <v>105</v>
      </c>
    </row>
    <row r="3168" spans="1:10" x14ac:dyDescent="0.3">
      <c r="A3168">
        <v>3166</v>
      </c>
      <c r="B3168" t="s">
        <v>6493</v>
      </c>
      <c r="D3168">
        <v>4.4000000000000004</v>
      </c>
      <c r="E3168" t="s">
        <v>6469</v>
      </c>
      <c r="F3168" t="s">
        <v>22</v>
      </c>
      <c r="G3168" t="s">
        <v>6494</v>
      </c>
      <c r="H3168" t="s">
        <v>200</v>
      </c>
      <c r="I3168" t="s">
        <v>691</v>
      </c>
      <c r="J3168" t="s">
        <v>204</v>
      </c>
    </row>
    <row r="3169" spans="1:10" x14ac:dyDescent="0.3">
      <c r="A3169">
        <v>3167</v>
      </c>
      <c r="B3169" t="s">
        <v>6495</v>
      </c>
      <c r="D3169">
        <v>3.7</v>
      </c>
      <c r="E3169" t="s">
        <v>6469</v>
      </c>
      <c r="F3169" t="s">
        <v>22</v>
      </c>
      <c r="G3169" t="s">
        <v>6496</v>
      </c>
      <c r="H3169" t="s">
        <v>604</v>
      </c>
      <c r="I3169" t="s">
        <v>2818</v>
      </c>
      <c r="J3169" t="s">
        <v>424</v>
      </c>
    </row>
    <row r="3170" spans="1:10" x14ac:dyDescent="0.3">
      <c r="A3170">
        <v>3168</v>
      </c>
      <c r="B3170" t="s">
        <v>6497</v>
      </c>
      <c r="D3170">
        <v>4</v>
      </c>
      <c r="E3170" t="s">
        <v>6469</v>
      </c>
      <c r="F3170" t="s">
        <v>22</v>
      </c>
      <c r="G3170" t="s">
        <v>6498</v>
      </c>
      <c r="H3170" t="s">
        <v>109</v>
      </c>
      <c r="I3170" t="s">
        <v>1261</v>
      </c>
      <c r="J3170" t="s">
        <v>105</v>
      </c>
    </row>
    <row r="3171" spans="1:10" x14ac:dyDescent="0.3">
      <c r="A3171">
        <v>3169</v>
      </c>
      <c r="B3171" t="s">
        <v>6499</v>
      </c>
      <c r="D3171">
        <v>3.7</v>
      </c>
      <c r="E3171" t="s">
        <v>6469</v>
      </c>
      <c r="F3171" t="s">
        <v>22</v>
      </c>
      <c r="G3171" t="s">
        <v>1522</v>
      </c>
      <c r="H3171" t="s">
        <v>146</v>
      </c>
      <c r="I3171" t="s">
        <v>683</v>
      </c>
      <c r="J3171" t="s">
        <v>417</v>
      </c>
    </row>
    <row r="3172" spans="1:10" x14ac:dyDescent="0.3">
      <c r="A3172">
        <v>3170</v>
      </c>
      <c r="B3172" t="s">
        <v>6500</v>
      </c>
      <c r="D3172">
        <v>3.9</v>
      </c>
      <c r="E3172" t="s">
        <v>6469</v>
      </c>
      <c r="F3172" t="s">
        <v>22</v>
      </c>
      <c r="G3172" t="s">
        <v>6501</v>
      </c>
      <c r="H3172" t="s">
        <v>100</v>
      </c>
      <c r="I3172" t="s">
        <v>691</v>
      </c>
      <c r="J3172" t="s">
        <v>50</v>
      </c>
    </row>
    <row r="3173" spans="1:10" x14ac:dyDescent="0.3">
      <c r="A3173">
        <v>3171</v>
      </c>
      <c r="B3173" t="s">
        <v>6502</v>
      </c>
      <c r="D3173">
        <v>3.9</v>
      </c>
      <c r="E3173" t="s">
        <v>6469</v>
      </c>
      <c r="F3173" t="s">
        <v>22</v>
      </c>
      <c r="G3173" t="s">
        <v>776</v>
      </c>
      <c r="H3173" t="s">
        <v>267</v>
      </c>
      <c r="I3173" t="s">
        <v>147</v>
      </c>
      <c r="J3173" t="s">
        <v>843</v>
      </c>
    </row>
    <row r="3174" spans="1:10" x14ac:dyDescent="0.3">
      <c r="A3174">
        <v>3172</v>
      </c>
      <c r="B3174" t="s">
        <v>6503</v>
      </c>
      <c r="D3174">
        <v>4.2</v>
      </c>
      <c r="E3174" t="s">
        <v>6377</v>
      </c>
      <c r="F3174" t="s">
        <v>22</v>
      </c>
      <c r="G3174" t="s">
        <v>1038</v>
      </c>
      <c r="H3174" t="s">
        <v>6504</v>
      </c>
      <c r="I3174" t="s">
        <v>147</v>
      </c>
      <c r="J3174" t="s">
        <v>5923</v>
      </c>
    </row>
    <row r="3175" spans="1:10" x14ac:dyDescent="0.3">
      <c r="A3175">
        <v>3173</v>
      </c>
      <c r="B3175" t="s">
        <v>6505</v>
      </c>
      <c r="D3175">
        <v>4.4000000000000004</v>
      </c>
      <c r="E3175" t="s">
        <v>6506</v>
      </c>
      <c r="F3175" t="s">
        <v>22</v>
      </c>
      <c r="G3175" t="s">
        <v>6507</v>
      </c>
      <c r="H3175" t="s">
        <v>121</v>
      </c>
      <c r="I3175" t="s">
        <v>147</v>
      </c>
      <c r="J3175" t="s">
        <v>44</v>
      </c>
    </row>
    <row r="3176" spans="1:10" x14ac:dyDescent="0.3">
      <c r="A3176">
        <v>3174</v>
      </c>
      <c r="B3176" t="s">
        <v>6508</v>
      </c>
      <c r="D3176">
        <v>3.3</v>
      </c>
      <c r="E3176" t="s">
        <v>6506</v>
      </c>
      <c r="F3176" t="s">
        <v>10</v>
      </c>
      <c r="G3176" t="s">
        <v>6509</v>
      </c>
      <c r="H3176" t="s">
        <v>62</v>
      </c>
      <c r="I3176" t="s">
        <v>691</v>
      </c>
      <c r="J3176" t="s">
        <v>168</v>
      </c>
    </row>
    <row r="3177" spans="1:10" x14ac:dyDescent="0.3">
      <c r="A3177">
        <v>3175</v>
      </c>
      <c r="B3177" t="s">
        <v>6510</v>
      </c>
      <c r="D3177">
        <v>3.6</v>
      </c>
      <c r="E3177" t="s">
        <v>6506</v>
      </c>
      <c r="F3177" t="s">
        <v>22</v>
      </c>
      <c r="G3177" t="s">
        <v>6511</v>
      </c>
      <c r="H3177" t="s">
        <v>185</v>
      </c>
      <c r="I3177" t="s">
        <v>147</v>
      </c>
      <c r="J3177" t="s">
        <v>186</v>
      </c>
    </row>
    <row r="3178" spans="1:10" x14ac:dyDescent="0.3">
      <c r="A3178">
        <v>3176</v>
      </c>
      <c r="B3178" t="s">
        <v>6512</v>
      </c>
      <c r="D3178">
        <v>4</v>
      </c>
      <c r="E3178" t="s">
        <v>6506</v>
      </c>
      <c r="F3178" t="s">
        <v>10</v>
      </c>
      <c r="G3178" t="s">
        <v>6513</v>
      </c>
      <c r="H3178" t="s">
        <v>357</v>
      </c>
      <c r="I3178" t="s">
        <v>683</v>
      </c>
      <c r="J3178" t="s">
        <v>177</v>
      </c>
    </row>
    <row r="3179" spans="1:10" x14ac:dyDescent="0.3">
      <c r="A3179">
        <v>3177</v>
      </c>
      <c r="B3179" t="s">
        <v>6514</v>
      </c>
      <c r="D3179">
        <v>3.7</v>
      </c>
      <c r="E3179" t="s">
        <v>6506</v>
      </c>
      <c r="F3179" t="s">
        <v>10</v>
      </c>
      <c r="G3179" t="s">
        <v>5809</v>
      </c>
      <c r="H3179" t="s">
        <v>12</v>
      </c>
      <c r="I3179" t="s">
        <v>683</v>
      </c>
      <c r="J3179" t="s">
        <v>378</v>
      </c>
    </row>
    <row r="3180" spans="1:10" x14ac:dyDescent="0.3">
      <c r="A3180">
        <v>3178</v>
      </c>
      <c r="B3180" t="s">
        <v>6515</v>
      </c>
      <c r="D3180">
        <v>3.9</v>
      </c>
      <c r="E3180" t="s">
        <v>6506</v>
      </c>
      <c r="F3180" t="s">
        <v>22</v>
      </c>
      <c r="G3180" t="s">
        <v>6516</v>
      </c>
      <c r="H3180" t="s">
        <v>446</v>
      </c>
      <c r="I3180" t="s">
        <v>274</v>
      </c>
      <c r="J3180" t="s">
        <v>1080</v>
      </c>
    </row>
    <row r="3181" spans="1:10" x14ac:dyDescent="0.3">
      <c r="A3181">
        <v>3179</v>
      </c>
      <c r="B3181" t="s">
        <v>6517</v>
      </c>
      <c r="D3181">
        <v>4.0999999999999996</v>
      </c>
      <c r="E3181" t="s">
        <v>6506</v>
      </c>
      <c r="F3181" t="s">
        <v>10</v>
      </c>
      <c r="G3181" t="s">
        <v>6518</v>
      </c>
      <c r="H3181" t="s">
        <v>596</v>
      </c>
      <c r="I3181" t="s">
        <v>75</v>
      </c>
      <c r="J3181" t="s">
        <v>429</v>
      </c>
    </row>
    <row r="3182" spans="1:10" x14ac:dyDescent="0.3">
      <c r="A3182">
        <v>3180</v>
      </c>
      <c r="B3182" t="s">
        <v>6512</v>
      </c>
      <c r="D3182">
        <v>4</v>
      </c>
      <c r="E3182" t="s">
        <v>6506</v>
      </c>
      <c r="F3182" t="s">
        <v>10</v>
      </c>
      <c r="G3182" t="s">
        <v>6513</v>
      </c>
      <c r="H3182" t="s">
        <v>357</v>
      </c>
      <c r="I3182" t="s">
        <v>683</v>
      </c>
      <c r="J3182" t="s">
        <v>177</v>
      </c>
    </row>
    <row r="3183" spans="1:10" x14ac:dyDescent="0.3">
      <c r="A3183">
        <v>3181</v>
      </c>
      <c r="B3183" t="s">
        <v>6508</v>
      </c>
      <c r="D3183">
        <v>3.3</v>
      </c>
      <c r="E3183" t="s">
        <v>6506</v>
      </c>
      <c r="F3183" t="s">
        <v>10</v>
      </c>
      <c r="G3183" t="s">
        <v>6509</v>
      </c>
      <c r="H3183" t="s">
        <v>62</v>
      </c>
      <c r="I3183" t="s">
        <v>691</v>
      </c>
      <c r="J3183" t="s">
        <v>168</v>
      </c>
    </row>
    <row r="3184" spans="1:10" x14ac:dyDescent="0.3">
      <c r="A3184">
        <v>3182</v>
      </c>
      <c r="B3184" t="s">
        <v>6510</v>
      </c>
      <c r="D3184">
        <v>3.6</v>
      </c>
      <c r="E3184" t="s">
        <v>6506</v>
      </c>
      <c r="F3184" t="s">
        <v>22</v>
      </c>
      <c r="G3184" t="s">
        <v>6511</v>
      </c>
      <c r="H3184" t="s">
        <v>185</v>
      </c>
      <c r="I3184" t="s">
        <v>147</v>
      </c>
      <c r="J3184" t="s">
        <v>186</v>
      </c>
    </row>
    <row r="3185" spans="1:10" x14ac:dyDescent="0.3">
      <c r="A3185">
        <v>3183</v>
      </c>
      <c r="B3185" t="s">
        <v>6519</v>
      </c>
      <c r="D3185">
        <v>4.4000000000000004</v>
      </c>
      <c r="E3185" t="s">
        <v>6506</v>
      </c>
      <c r="F3185" t="s">
        <v>22</v>
      </c>
      <c r="G3185" t="s">
        <v>2775</v>
      </c>
      <c r="H3185" t="s">
        <v>550</v>
      </c>
      <c r="I3185" t="s">
        <v>147</v>
      </c>
      <c r="J3185" t="s">
        <v>523</v>
      </c>
    </row>
    <row r="3186" spans="1:10" x14ac:dyDescent="0.3">
      <c r="A3186">
        <v>3184</v>
      </c>
      <c r="B3186" t="s">
        <v>6520</v>
      </c>
      <c r="D3186">
        <v>3.3</v>
      </c>
      <c r="E3186" t="s">
        <v>6506</v>
      </c>
      <c r="F3186" t="s">
        <v>22</v>
      </c>
      <c r="G3186" t="s">
        <v>3906</v>
      </c>
      <c r="H3186" t="s">
        <v>840</v>
      </c>
      <c r="I3186" t="s">
        <v>147</v>
      </c>
      <c r="J3186" t="s">
        <v>28</v>
      </c>
    </row>
    <row r="3187" spans="1:10" x14ac:dyDescent="0.3">
      <c r="A3187">
        <v>3185</v>
      </c>
      <c r="B3187" t="s">
        <v>6521</v>
      </c>
      <c r="D3187">
        <v>4.8</v>
      </c>
      <c r="E3187" t="s">
        <v>6506</v>
      </c>
      <c r="F3187" t="s">
        <v>22</v>
      </c>
      <c r="G3187" t="s">
        <v>4546</v>
      </c>
      <c r="H3187" t="s">
        <v>100</v>
      </c>
      <c r="I3187" t="s">
        <v>1308</v>
      </c>
      <c r="J3187" t="s">
        <v>773</v>
      </c>
    </row>
    <row r="3188" spans="1:10" x14ac:dyDescent="0.3">
      <c r="A3188">
        <v>3186</v>
      </c>
      <c r="B3188" t="s">
        <v>6522</v>
      </c>
      <c r="D3188">
        <v>4.4000000000000004</v>
      </c>
      <c r="E3188" t="s">
        <v>6506</v>
      </c>
      <c r="F3188" t="s">
        <v>22</v>
      </c>
      <c r="G3188" t="s">
        <v>6523</v>
      </c>
      <c r="H3188" t="s">
        <v>629</v>
      </c>
      <c r="I3188" t="s">
        <v>147</v>
      </c>
      <c r="J3188" t="s">
        <v>362</v>
      </c>
    </row>
    <row r="3189" spans="1:10" x14ac:dyDescent="0.3">
      <c r="A3189">
        <v>3187</v>
      </c>
      <c r="B3189" t="s">
        <v>6524</v>
      </c>
      <c r="D3189">
        <v>3.6</v>
      </c>
      <c r="E3189" t="s">
        <v>6506</v>
      </c>
      <c r="F3189" t="s">
        <v>22</v>
      </c>
      <c r="G3189" t="s">
        <v>6525</v>
      </c>
      <c r="H3189" t="s">
        <v>96</v>
      </c>
      <c r="I3189" t="s">
        <v>691</v>
      </c>
      <c r="J3189" t="s">
        <v>1519</v>
      </c>
    </row>
    <row r="3190" spans="1:10" x14ac:dyDescent="0.3">
      <c r="A3190">
        <v>3188</v>
      </c>
      <c r="B3190" t="s">
        <v>6515</v>
      </c>
      <c r="D3190">
        <v>3.9</v>
      </c>
      <c r="E3190" t="s">
        <v>6506</v>
      </c>
      <c r="F3190" t="s">
        <v>22</v>
      </c>
      <c r="G3190" t="s">
        <v>6516</v>
      </c>
      <c r="H3190" t="s">
        <v>446</v>
      </c>
      <c r="I3190" t="s">
        <v>274</v>
      </c>
      <c r="J3190" t="s">
        <v>1080</v>
      </c>
    </row>
    <row r="3191" spans="1:10" x14ac:dyDescent="0.3">
      <c r="A3191">
        <v>3189</v>
      </c>
      <c r="B3191" t="s">
        <v>6526</v>
      </c>
      <c r="D3191">
        <v>4.2</v>
      </c>
      <c r="E3191" t="s">
        <v>6506</v>
      </c>
      <c r="F3191" t="s">
        <v>22</v>
      </c>
      <c r="G3191" t="s">
        <v>6527</v>
      </c>
      <c r="H3191" t="s">
        <v>58</v>
      </c>
      <c r="I3191" t="s">
        <v>683</v>
      </c>
      <c r="J3191" t="s">
        <v>105</v>
      </c>
    </row>
    <row r="3192" spans="1:10" x14ac:dyDescent="0.3">
      <c r="A3192">
        <v>3190</v>
      </c>
      <c r="B3192" t="s">
        <v>6528</v>
      </c>
      <c r="D3192">
        <v>4.4000000000000004</v>
      </c>
      <c r="E3192" t="s">
        <v>6506</v>
      </c>
      <c r="F3192" t="s">
        <v>22</v>
      </c>
      <c r="G3192" t="s">
        <v>6529</v>
      </c>
      <c r="H3192" t="s">
        <v>624</v>
      </c>
      <c r="I3192" t="s">
        <v>683</v>
      </c>
      <c r="J3192" t="s">
        <v>28</v>
      </c>
    </row>
    <row r="3193" spans="1:10" x14ac:dyDescent="0.3">
      <c r="A3193">
        <v>3191</v>
      </c>
      <c r="B3193" t="s">
        <v>6530</v>
      </c>
      <c r="D3193">
        <v>3.6</v>
      </c>
      <c r="E3193" t="s">
        <v>6506</v>
      </c>
      <c r="F3193" t="s">
        <v>22</v>
      </c>
      <c r="G3193" t="s">
        <v>4491</v>
      </c>
      <c r="H3193" t="s">
        <v>538</v>
      </c>
      <c r="I3193" t="s">
        <v>147</v>
      </c>
      <c r="J3193" t="s">
        <v>70</v>
      </c>
    </row>
    <row r="3194" spans="1:10" x14ac:dyDescent="0.3">
      <c r="A3194">
        <v>3192</v>
      </c>
      <c r="B3194" t="s">
        <v>6531</v>
      </c>
      <c r="D3194">
        <v>3.6</v>
      </c>
      <c r="E3194" t="s">
        <v>6506</v>
      </c>
      <c r="F3194" t="s">
        <v>6532</v>
      </c>
      <c r="G3194" t="s">
        <v>234</v>
      </c>
      <c r="H3194" t="s">
        <v>691</v>
      </c>
      <c r="J3194" t="s">
        <v>19</v>
      </c>
    </row>
    <row r="3195" spans="1:10" x14ac:dyDescent="0.3">
      <c r="A3195">
        <v>3193</v>
      </c>
      <c r="B3195" t="s">
        <v>6533</v>
      </c>
      <c r="D3195">
        <v>3.3</v>
      </c>
      <c r="E3195" t="s">
        <v>6506</v>
      </c>
      <c r="F3195" t="s">
        <v>22</v>
      </c>
      <c r="G3195" t="s">
        <v>6534</v>
      </c>
      <c r="H3195" t="s">
        <v>249</v>
      </c>
      <c r="I3195" t="s">
        <v>2818</v>
      </c>
      <c r="J3195" t="s">
        <v>189</v>
      </c>
    </row>
    <row r="3196" spans="1:10" x14ac:dyDescent="0.3">
      <c r="A3196">
        <v>3194</v>
      </c>
      <c r="B3196" t="s">
        <v>6535</v>
      </c>
      <c r="D3196">
        <v>4.0999999999999996</v>
      </c>
      <c r="E3196" t="s">
        <v>6506</v>
      </c>
      <c r="F3196" t="s">
        <v>10</v>
      </c>
      <c r="G3196" t="s">
        <v>2016</v>
      </c>
      <c r="H3196" t="s">
        <v>632</v>
      </c>
      <c r="I3196" t="s">
        <v>683</v>
      </c>
      <c r="J3196" t="s">
        <v>254</v>
      </c>
    </row>
    <row r="3197" spans="1:10" x14ac:dyDescent="0.3">
      <c r="A3197">
        <v>3195</v>
      </c>
      <c r="B3197" t="s">
        <v>6536</v>
      </c>
      <c r="D3197">
        <v>4.8</v>
      </c>
      <c r="E3197" t="s">
        <v>6506</v>
      </c>
      <c r="F3197" t="s">
        <v>22</v>
      </c>
      <c r="G3197" t="s">
        <v>2383</v>
      </c>
      <c r="H3197" t="s">
        <v>100</v>
      </c>
      <c r="I3197" t="s">
        <v>691</v>
      </c>
      <c r="J3197" t="s">
        <v>186</v>
      </c>
    </row>
    <row r="3198" spans="1:10" x14ac:dyDescent="0.3">
      <c r="A3198">
        <v>3196</v>
      </c>
      <c r="B3198" t="s">
        <v>6537</v>
      </c>
      <c r="D3198">
        <v>4.0999999999999996</v>
      </c>
      <c r="E3198" t="s">
        <v>5659</v>
      </c>
      <c r="F3198" t="s">
        <v>22</v>
      </c>
      <c r="G3198" t="s">
        <v>1017</v>
      </c>
      <c r="H3198" t="s">
        <v>414</v>
      </c>
      <c r="I3198" t="s">
        <v>147</v>
      </c>
      <c r="J3198" t="s">
        <v>304</v>
      </c>
    </row>
    <row r="3199" spans="1:10" x14ac:dyDescent="0.3">
      <c r="A3199">
        <v>3197</v>
      </c>
      <c r="B3199" t="s">
        <v>6538</v>
      </c>
      <c r="D3199">
        <v>4</v>
      </c>
      <c r="E3199" t="s">
        <v>6539</v>
      </c>
      <c r="F3199" t="s">
        <v>22</v>
      </c>
      <c r="G3199" t="s">
        <v>6540</v>
      </c>
      <c r="H3199" t="s">
        <v>6541</v>
      </c>
      <c r="I3199" t="s">
        <v>691</v>
      </c>
      <c r="J3199" t="s">
        <v>1519</v>
      </c>
    </row>
    <row r="3200" spans="1:10" x14ac:dyDescent="0.3">
      <c r="A3200">
        <v>3198</v>
      </c>
      <c r="B3200" t="s">
        <v>6542</v>
      </c>
      <c r="D3200">
        <v>3.6</v>
      </c>
      <c r="E3200" t="s">
        <v>6539</v>
      </c>
      <c r="F3200" t="s">
        <v>22</v>
      </c>
      <c r="G3200" t="s">
        <v>6543</v>
      </c>
      <c r="H3200" t="s">
        <v>200</v>
      </c>
      <c r="I3200" t="s">
        <v>147</v>
      </c>
      <c r="J3200" t="s">
        <v>80</v>
      </c>
    </row>
    <row r="3201" spans="1:10" x14ac:dyDescent="0.3">
      <c r="A3201">
        <v>3199</v>
      </c>
      <c r="B3201" t="s">
        <v>6544</v>
      </c>
      <c r="D3201">
        <v>4.0999999999999996</v>
      </c>
      <c r="E3201" t="s">
        <v>6539</v>
      </c>
      <c r="F3201" t="s">
        <v>22</v>
      </c>
      <c r="G3201" t="s">
        <v>6169</v>
      </c>
      <c r="H3201" t="s">
        <v>331</v>
      </c>
      <c r="I3201" t="s">
        <v>147</v>
      </c>
      <c r="J3201" t="s">
        <v>315</v>
      </c>
    </row>
    <row r="3202" spans="1:10" x14ac:dyDescent="0.3">
      <c r="A3202">
        <v>3200</v>
      </c>
      <c r="B3202" t="s">
        <v>6545</v>
      </c>
      <c r="D3202">
        <v>4.0999999999999996</v>
      </c>
      <c r="E3202" t="s">
        <v>6539</v>
      </c>
      <c r="F3202" t="s">
        <v>22</v>
      </c>
      <c r="G3202" t="s">
        <v>5080</v>
      </c>
      <c r="H3202" t="s">
        <v>142</v>
      </c>
      <c r="I3202" t="s">
        <v>691</v>
      </c>
      <c r="J3202" t="s">
        <v>117</v>
      </c>
    </row>
    <row r="3203" spans="1:10" x14ac:dyDescent="0.3">
      <c r="A3203">
        <v>3201</v>
      </c>
      <c r="B3203" t="s">
        <v>6546</v>
      </c>
      <c r="D3203">
        <v>3.4</v>
      </c>
      <c r="E3203" t="s">
        <v>6539</v>
      </c>
      <c r="F3203" t="s">
        <v>6547</v>
      </c>
      <c r="G3203" t="s">
        <v>691</v>
      </c>
      <c r="J3203" t="s">
        <v>28</v>
      </c>
    </row>
    <row r="3204" spans="1:10" x14ac:dyDescent="0.3">
      <c r="A3204">
        <v>3202</v>
      </c>
      <c r="B3204" t="s">
        <v>6548</v>
      </c>
      <c r="D3204">
        <v>4.2</v>
      </c>
      <c r="E3204" t="s">
        <v>6539</v>
      </c>
      <c r="F3204" t="s">
        <v>22</v>
      </c>
      <c r="G3204" t="s">
        <v>6549</v>
      </c>
      <c r="H3204" t="s">
        <v>1456</v>
      </c>
      <c r="I3204" t="s">
        <v>691</v>
      </c>
      <c r="J3204" t="s">
        <v>424</v>
      </c>
    </row>
    <row r="3205" spans="1:10" x14ac:dyDescent="0.3">
      <c r="A3205">
        <v>3203</v>
      </c>
      <c r="B3205" t="s">
        <v>6550</v>
      </c>
      <c r="D3205">
        <v>4</v>
      </c>
      <c r="E3205" t="s">
        <v>6539</v>
      </c>
      <c r="F3205" t="s">
        <v>22</v>
      </c>
      <c r="G3205" t="s">
        <v>6551</v>
      </c>
      <c r="H3205" t="s">
        <v>185</v>
      </c>
      <c r="I3205" t="s">
        <v>691</v>
      </c>
      <c r="J3205" t="s">
        <v>19</v>
      </c>
    </row>
    <row r="3206" spans="1:10" x14ac:dyDescent="0.3">
      <c r="A3206">
        <v>3204</v>
      </c>
      <c r="B3206" t="s">
        <v>6552</v>
      </c>
      <c r="D3206">
        <v>3.7</v>
      </c>
      <c r="E3206" t="s">
        <v>6539</v>
      </c>
      <c r="F3206" t="s">
        <v>22</v>
      </c>
      <c r="G3206" t="s">
        <v>6553</v>
      </c>
      <c r="H3206" t="s">
        <v>443</v>
      </c>
      <c r="I3206" t="s">
        <v>691</v>
      </c>
      <c r="J3206" t="s">
        <v>117</v>
      </c>
    </row>
    <row r="3207" spans="1:10" x14ac:dyDescent="0.3">
      <c r="A3207">
        <v>3205</v>
      </c>
      <c r="B3207" t="s">
        <v>6554</v>
      </c>
      <c r="D3207">
        <v>3.5</v>
      </c>
      <c r="E3207" t="s">
        <v>6539</v>
      </c>
      <c r="F3207" t="s">
        <v>22</v>
      </c>
      <c r="G3207" t="s">
        <v>3387</v>
      </c>
      <c r="H3207" t="s">
        <v>62</v>
      </c>
      <c r="I3207" t="s">
        <v>691</v>
      </c>
      <c r="J3207" t="s">
        <v>3437</v>
      </c>
    </row>
    <row r="3208" spans="1:10" x14ac:dyDescent="0.3">
      <c r="A3208">
        <v>3206</v>
      </c>
      <c r="B3208" t="s">
        <v>6555</v>
      </c>
      <c r="D3208">
        <v>4.4000000000000004</v>
      </c>
      <c r="E3208" t="s">
        <v>6539</v>
      </c>
      <c r="F3208" t="s">
        <v>10</v>
      </c>
      <c r="G3208" t="s">
        <v>6069</v>
      </c>
      <c r="H3208" t="s">
        <v>375</v>
      </c>
      <c r="I3208" t="s">
        <v>683</v>
      </c>
      <c r="J3208" t="s">
        <v>601</v>
      </c>
    </row>
    <row r="3209" spans="1:10" x14ac:dyDescent="0.3">
      <c r="A3209">
        <v>3207</v>
      </c>
      <c r="B3209" t="s">
        <v>6556</v>
      </c>
      <c r="D3209">
        <v>4.2</v>
      </c>
      <c r="E3209" t="s">
        <v>6539</v>
      </c>
      <c r="F3209" t="s">
        <v>22</v>
      </c>
      <c r="G3209" t="s">
        <v>3974</v>
      </c>
      <c r="H3209" t="s">
        <v>234</v>
      </c>
      <c r="I3209" t="s">
        <v>691</v>
      </c>
      <c r="J3209" t="s">
        <v>315</v>
      </c>
    </row>
    <row r="3210" spans="1:10" x14ac:dyDescent="0.3">
      <c r="A3210">
        <v>3208</v>
      </c>
      <c r="B3210" t="s">
        <v>6557</v>
      </c>
      <c r="D3210">
        <v>3.9</v>
      </c>
      <c r="E3210" t="s">
        <v>6539</v>
      </c>
      <c r="F3210" t="s">
        <v>22</v>
      </c>
      <c r="G3210" t="s">
        <v>6558</v>
      </c>
      <c r="H3210" t="s">
        <v>200</v>
      </c>
      <c r="I3210" t="s">
        <v>1308</v>
      </c>
      <c r="J3210" t="s">
        <v>605</v>
      </c>
    </row>
    <row r="3211" spans="1:10" x14ac:dyDescent="0.3">
      <c r="A3211">
        <v>3209</v>
      </c>
      <c r="B3211" t="s">
        <v>6548</v>
      </c>
      <c r="D3211">
        <v>4.2</v>
      </c>
      <c r="E3211" t="s">
        <v>6539</v>
      </c>
      <c r="F3211" t="s">
        <v>22</v>
      </c>
      <c r="G3211" t="s">
        <v>6549</v>
      </c>
      <c r="H3211" t="s">
        <v>1456</v>
      </c>
      <c r="I3211" t="s">
        <v>691</v>
      </c>
      <c r="J3211" t="s">
        <v>424</v>
      </c>
    </row>
    <row r="3212" spans="1:10" x14ac:dyDescent="0.3">
      <c r="A3212">
        <v>3210</v>
      </c>
      <c r="B3212" t="s">
        <v>6544</v>
      </c>
      <c r="D3212">
        <v>4.0999999999999996</v>
      </c>
      <c r="E3212" t="s">
        <v>6539</v>
      </c>
      <c r="F3212" t="s">
        <v>22</v>
      </c>
      <c r="G3212" t="s">
        <v>6169</v>
      </c>
      <c r="H3212" t="s">
        <v>331</v>
      </c>
      <c r="I3212" t="s">
        <v>147</v>
      </c>
      <c r="J3212" t="s">
        <v>315</v>
      </c>
    </row>
    <row r="3213" spans="1:10" x14ac:dyDescent="0.3">
      <c r="A3213">
        <v>3211</v>
      </c>
      <c r="B3213" t="s">
        <v>6559</v>
      </c>
      <c r="D3213">
        <v>3.7</v>
      </c>
      <c r="E3213" t="s">
        <v>6539</v>
      </c>
      <c r="F3213" t="s">
        <v>3380</v>
      </c>
      <c r="G3213" t="s">
        <v>6560</v>
      </c>
      <c r="H3213" t="s">
        <v>604</v>
      </c>
      <c r="I3213" t="s">
        <v>147</v>
      </c>
      <c r="J3213" t="s">
        <v>204</v>
      </c>
    </row>
    <row r="3214" spans="1:10" x14ac:dyDescent="0.3">
      <c r="A3214">
        <v>3212</v>
      </c>
      <c r="B3214" t="s">
        <v>6561</v>
      </c>
      <c r="D3214">
        <v>3.8</v>
      </c>
      <c r="E3214" t="s">
        <v>6539</v>
      </c>
      <c r="F3214" t="s">
        <v>22</v>
      </c>
      <c r="G3214" t="s">
        <v>4840</v>
      </c>
      <c r="H3214" t="s">
        <v>217</v>
      </c>
      <c r="I3214" t="s">
        <v>691</v>
      </c>
      <c r="J3214" t="s">
        <v>28</v>
      </c>
    </row>
    <row r="3215" spans="1:10" x14ac:dyDescent="0.3">
      <c r="A3215">
        <v>3213</v>
      </c>
      <c r="B3215" t="s">
        <v>6562</v>
      </c>
      <c r="D3215">
        <v>4.2</v>
      </c>
      <c r="E3215" t="s">
        <v>6539</v>
      </c>
      <c r="F3215" t="s">
        <v>3380</v>
      </c>
      <c r="G3215" t="s">
        <v>6563</v>
      </c>
      <c r="H3215" t="s">
        <v>217</v>
      </c>
      <c r="I3215" t="s">
        <v>147</v>
      </c>
      <c r="J3215" t="s">
        <v>44</v>
      </c>
    </row>
    <row r="3216" spans="1:10" x14ac:dyDescent="0.3">
      <c r="A3216">
        <v>3214</v>
      </c>
      <c r="B3216" t="s">
        <v>6564</v>
      </c>
      <c r="D3216">
        <v>4.2</v>
      </c>
      <c r="E3216" t="s">
        <v>6539</v>
      </c>
      <c r="F3216" t="s">
        <v>22</v>
      </c>
      <c r="G3216" t="s">
        <v>2733</v>
      </c>
      <c r="H3216" t="s">
        <v>89</v>
      </c>
      <c r="I3216" t="s">
        <v>691</v>
      </c>
      <c r="J3216" t="s">
        <v>223</v>
      </c>
    </row>
    <row r="3217" spans="1:10" x14ac:dyDescent="0.3">
      <c r="A3217">
        <v>3215</v>
      </c>
      <c r="B3217" t="s">
        <v>6565</v>
      </c>
      <c r="D3217">
        <v>4.5</v>
      </c>
      <c r="E3217" t="s">
        <v>6539</v>
      </c>
      <c r="F3217" t="s">
        <v>343</v>
      </c>
      <c r="G3217" t="s">
        <v>2239</v>
      </c>
      <c r="H3217" t="s">
        <v>109</v>
      </c>
      <c r="I3217" t="s">
        <v>147</v>
      </c>
      <c r="J3217" t="s">
        <v>28</v>
      </c>
    </row>
    <row r="3218" spans="1:10" x14ac:dyDescent="0.3">
      <c r="A3218">
        <v>3216</v>
      </c>
      <c r="B3218" t="s">
        <v>6566</v>
      </c>
      <c r="D3218">
        <v>4.2</v>
      </c>
      <c r="E3218" t="s">
        <v>6539</v>
      </c>
      <c r="F3218" t="s">
        <v>6567</v>
      </c>
      <c r="G3218" t="s">
        <v>596</v>
      </c>
      <c r="H3218" t="s">
        <v>147</v>
      </c>
      <c r="J3218" t="s">
        <v>1630</v>
      </c>
    </row>
    <row r="3219" spans="1:10" x14ac:dyDescent="0.3">
      <c r="A3219">
        <v>3217</v>
      </c>
      <c r="B3219" t="s">
        <v>6568</v>
      </c>
      <c r="D3219">
        <v>4.3</v>
      </c>
      <c r="E3219" t="s">
        <v>5701</v>
      </c>
      <c r="F3219" t="s">
        <v>22</v>
      </c>
      <c r="G3219" t="s">
        <v>5233</v>
      </c>
      <c r="H3219" t="s">
        <v>217</v>
      </c>
      <c r="I3219" t="s">
        <v>691</v>
      </c>
      <c r="J3219" t="s">
        <v>44</v>
      </c>
    </row>
    <row r="3220" spans="1:10" x14ac:dyDescent="0.3">
      <c r="A3220">
        <v>3218</v>
      </c>
      <c r="B3220" t="s">
        <v>6569</v>
      </c>
      <c r="D3220">
        <v>3.9</v>
      </c>
      <c r="E3220" t="s">
        <v>6570</v>
      </c>
      <c r="F3220" t="s">
        <v>10</v>
      </c>
      <c r="G3220" t="s">
        <v>6571</v>
      </c>
      <c r="H3220" t="s">
        <v>352</v>
      </c>
      <c r="I3220" t="s">
        <v>147</v>
      </c>
      <c r="J3220" t="s">
        <v>372</v>
      </c>
    </row>
    <row r="3221" spans="1:10" x14ac:dyDescent="0.3">
      <c r="A3221">
        <v>3219</v>
      </c>
      <c r="B3221" t="s">
        <v>6572</v>
      </c>
      <c r="D3221">
        <v>3.7</v>
      </c>
      <c r="E3221" t="s">
        <v>6570</v>
      </c>
      <c r="F3221" t="s">
        <v>3761</v>
      </c>
      <c r="G3221" t="s">
        <v>5512</v>
      </c>
      <c r="H3221" t="s">
        <v>84</v>
      </c>
      <c r="I3221" t="s">
        <v>691</v>
      </c>
      <c r="J3221" t="s">
        <v>986</v>
      </c>
    </row>
    <row r="3222" spans="1:10" x14ac:dyDescent="0.3">
      <c r="A3222">
        <v>3220</v>
      </c>
      <c r="B3222" t="s">
        <v>6573</v>
      </c>
      <c r="D3222">
        <v>4.0999999999999996</v>
      </c>
      <c r="E3222" t="s">
        <v>6570</v>
      </c>
      <c r="F3222" t="s">
        <v>10</v>
      </c>
      <c r="G3222" t="s">
        <v>6574</v>
      </c>
      <c r="H3222" t="s">
        <v>142</v>
      </c>
      <c r="I3222" t="s">
        <v>147</v>
      </c>
      <c r="J3222" t="s">
        <v>44</v>
      </c>
    </row>
    <row r="3223" spans="1:10" x14ac:dyDescent="0.3">
      <c r="A3223">
        <v>3221</v>
      </c>
      <c r="B3223" t="s">
        <v>6575</v>
      </c>
      <c r="D3223">
        <v>3.9</v>
      </c>
      <c r="E3223" t="s">
        <v>6570</v>
      </c>
      <c r="F3223" t="s">
        <v>10</v>
      </c>
      <c r="G3223" t="s">
        <v>4185</v>
      </c>
      <c r="H3223" t="s">
        <v>600</v>
      </c>
      <c r="I3223" t="s">
        <v>1308</v>
      </c>
      <c r="J3223" t="s">
        <v>424</v>
      </c>
    </row>
    <row r="3224" spans="1:10" x14ac:dyDescent="0.3">
      <c r="A3224">
        <v>3222</v>
      </c>
      <c r="B3224" t="s">
        <v>6576</v>
      </c>
      <c r="D3224">
        <v>3.9</v>
      </c>
      <c r="E3224" t="s">
        <v>6570</v>
      </c>
      <c r="F3224" t="s">
        <v>22</v>
      </c>
      <c r="G3224" t="s">
        <v>2222</v>
      </c>
      <c r="H3224" t="s">
        <v>234</v>
      </c>
      <c r="I3224" t="s">
        <v>683</v>
      </c>
      <c r="J3224" t="s">
        <v>44</v>
      </c>
    </row>
    <row r="3225" spans="1:10" x14ac:dyDescent="0.3">
      <c r="A3225">
        <v>3223</v>
      </c>
      <c r="B3225" t="s">
        <v>6577</v>
      </c>
      <c r="D3225">
        <v>3.4</v>
      </c>
      <c r="E3225" t="s">
        <v>6570</v>
      </c>
      <c r="F3225" t="s">
        <v>22</v>
      </c>
      <c r="G3225" t="s">
        <v>3175</v>
      </c>
      <c r="H3225" t="s">
        <v>925</v>
      </c>
      <c r="I3225" t="s">
        <v>147</v>
      </c>
      <c r="J3225" t="s">
        <v>918</v>
      </c>
    </row>
    <row r="3226" spans="1:10" x14ac:dyDescent="0.3">
      <c r="A3226">
        <v>3224</v>
      </c>
      <c r="B3226" t="s">
        <v>6578</v>
      </c>
      <c r="D3226">
        <v>4</v>
      </c>
      <c r="E3226" t="s">
        <v>6570</v>
      </c>
      <c r="F3226" t="s">
        <v>10</v>
      </c>
      <c r="G3226" t="s">
        <v>3446</v>
      </c>
      <c r="H3226" t="s">
        <v>62</v>
      </c>
      <c r="I3226" t="s">
        <v>691</v>
      </c>
      <c r="J3226" t="s">
        <v>117</v>
      </c>
    </row>
    <row r="3227" spans="1:10" x14ac:dyDescent="0.3">
      <c r="A3227">
        <v>3225</v>
      </c>
      <c r="B3227" t="s">
        <v>6579</v>
      </c>
      <c r="D3227">
        <v>4.3</v>
      </c>
      <c r="E3227" t="s">
        <v>6570</v>
      </c>
      <c r="F3227" t="s">
        <v>22</v>
      </c>
      <c r="G3227" t="s">
        <v>5181</v>
      </c>
      <c r="H3227" t="s">
        <v>96</v>
      </c>
      <c r="I3227" t="s">
        <v>3614</v>
      </c>
      <c r="J3227" t="s">
        <v>189</v>
      </c>
    </row>
    <row r="3228" spans="1:10" x14ac:dyDescent="0.3">
      <c r="A3228">
        <v>3226</v>
      </c>
      <c r="B3228" t="s">
        <v>6580</v>
      </c>
      <c r="D3228">
        <v>3.8</v>
      </c>
      <c r="E3228" t="s">
        <v>6570</v>
      </c>
      <c r="F3228" t="s">
        <v>22</v>
      </c>
      <c r="G3228" t="s">
        <v>4536</v>
      </c>
      <c r="H3228" t="s">
        <v>522</v>
      </c>
      <c r="I3228" t="s">
        <v>181</v>
      </c>
      <c r="J3228" t="s">
        <v>1630</v>
      </c>
    </row>
    <row r="3229" spans="1:10" x14ac:dyDescent="0.3">
      <c r="A3229">
        <v>3227</v>
      </c>
      <c r="B3229" t="s">
        <v>6581</v>
      </c>
      <c r="D3229">
        <v>4.3</v>
      </c>
      <c r="E3229" t="s">
        <v>6570</v>
      </c>
      <c r="F3229" t="s">
        <v>10</v>
      </c>
      <c r="G3229" t="s">
        <v>3926</v>
      </c>
      <c r="H3229" t="s">
        <v>18</v>
      </c>
      <c r="I3229" t="s">
        <v>683</v>
      </c>
      <c r="J3229" t="s">
        <v>3437</v>
      </c>
    </row>
    <row r="3230" spans="1:10" x14ac:dyDescent="0.3">
      <c r="A3230">
        <v>3228</v>
      </c>
      <c r="B3230" t="s">
        <v>6582</v>
      </c>
      <c r="D3230">
        <v>4.5</v>
      </c>
      <c r="E3230" t="s">
        <v>6570</v>
      </c>
      <c r="F3230" t="s">
        <v>22</v>
      </c>
      <c r="G3230" t="s">
        <v>5895</v>
      </c>
      <c r="H3230" t="s">
        <v>200</v>
      </c>
      <c r="I3230" t="s">
        <v>683</v>
      </c>
      <c r="J3230" t="s">
        <v>19</v>
      </c>
    </row>
    <row r="3231" spans="1:10" x14ac:dyDescent="0.3">
      <c r="A3231">
        <v>3229</v>
      </c>
      <c r="B3231" t="s">
        <v>6583</v>
      </c>
      <c r="D3231">
        <v>4.9000000000000004</v>
      </c>
      <c r="E3231" t="s">
        <v>6570</v>
      </c>
      <c r="F3231" t="s">
        <v>22</v>
      </c>
      <c r="G3231" t="s">
        <v>6584</v>
      </c>
      <c r="H3231" t="s">
        <v>711</v>
      </c>
      <c r="I3231" t="s">
        <v>1308</v>
      </c>
      <c r="J3231" t="s">
        <v>186</v>
      </c>
    </row>
    <row r="3232" spans="1:10" x14ac:dyDescent="0.3">
      <c r="A3232">
        <v>3230</v>
      </c>
      <c r="B3232" t="s">
        <v>6585</v>
      </c>
      <c r="D3232">
        <v>4.5999999999999996</v>
      </c>
      <c r="E3232" t="s">
        <v>6570</v>
      </c>
      <c r="F3232" t="s">
        <v>22</v>
      </c>
      <c r="G3232" t="s">
        <v>5025</v>
      </c>
      <c r="H3232" t="s">
        <v>234</v>
      </c>
      <c r="I3232" t="s">
        <v>683</v>
      </c>
      <c r="J3232" t="s">
        <v>44</v>
      </c>
    </row>
    <row r="3233" spans="1:10" x14ac:dyDescent="0.3">
      <c r="A3233">
        <v>3231</v>
      </c>
      <c r="B3233" t="s">
        <v>6586</v>
      </c>
      <c r="D3233">
        <v>4.3</v>
      </c>
      <c r="E3233" t="s">
        <v>6570</v>
      </c>
      <c r="F3233" t="s">
        <v>10</v>
      </c>
      <c r="G3233" t="s">
        <v>5071</v>
      </c>
      <c r="H3233" t="s">
        <v>318</v>
      </c>
      <c r="I3233" t="s">
        <v>691</v>
      </c>
      <c r="J3233" t="s">
        <v>177</v>
      </c>
    </row>
    <row r="3234" spans="1:10" x14ac:dyDescent="0.3">
      <c r="A3234">
        <v>3232</v>
      </c>
      <c r="B3234" t="s">
        <v>6587</v>
      </c>
      <c r="D3234">
        <v>3.9</v>
      </c>
      <c r="E3234" t="s">
        <v>6570</v>
      </c>
      <c r="F3234" t="s">
        <v>22</v>
      </c>
      <c r="G3234" t="s">
        <v>6588</v>
      </c>
      <c r="H3234" t="s">
        <v>522</v>
      </c>
      <c r="I3234" t="s">
        <v>691</v>
      </c>
      <c r="J3234" t="s">
        <v>44</v>
      </c>
    </row>
    <row r="3235" spans="1:10" x14ac:dyDescent="0.3">
      <c r="A3235">
        <v>3233</v>
      </c>
      <c r="B3235" t="s">
        <v>6589</v>
      </c>
      <c r="D3235">
        <v>3.8</v>
      </c>
      <c r="E3235" t="s">
        <v>6570</v>
      </c>
      <c r="F3235" t="s">
        <v>22</v>
      </c>
      <c r="G3235" t="s">
        <v>4621</v>
      </c>
      <c r="H3235" t="s">
        <v>142</v>
      </c>
      <c r="I3235" t="s">
        <v>691</v>
      </c>
      <c r="J3235" t="s">
        <v>1519</v>
      </c>
    </row>
    <row r="3236" spans="1:10" x14ac:dyDescent="0.3">
      <c r="A3236">
        <v>3234</v>
      </c>
      <c r="B3236" t="s">
        <v>6590</v>
      </c>
      <c r="D3236">
        <v>4</v>
      </c>
      <c r="E3236" t="s">
        <v>6570</v>
      </c>
      <c r="F3236" t="s">
        <v>22</v>
      </c>
      <c r="G3236" t="s">
        <v>6591</v>
      </c>
      <c r="H3236" t="s">
        <v>48</v>
      </c>
      <c r="I3236" t="s">
        <v>2818</v>
      </c>
      <c r="J3236" t="s">
        <v>732</v>
      </c>
    </row>
    <row r="3237" spans="1:10" x14ac:dyDescent="0.3">
      <c r="A3237">
        <v>3235</v>
      </c>
      <c r="B3237" t="s">
        <v>6592</v>
      </c>
      <c r="D3237">
        <v>4.0999999999999996</v>
      </c>
      <c r="E3237" t="s">
        <v>6570</v>
      </c>
      <c r="F3237" t="s">
        <v>22</v>
      </c>
      <c r="G3237" t="s">
        <v>2047</v>
      </c>
      <c r="H3237" t="s">
        <v>522</v>
      </c>
      <c r="I3237" t="s">
        <v>147</v>
      </c>
      <c r="J3237" t="s">
        <v>465</v>
      </c>
    </row>
    <row r="3238" spans="1:10" x14ac:dyDescent="0.3">
      <c r="A3238">
        <v>3236</v>
      </c>
      <c r="B3238" t="s">
        <v>6593</v>
      </c>
      <c r="D3238">
        <v>4</v>
      </c>
      <c r="E3238" t="s">
        <v>6570</v>
      </c>
      <c r="F3238" t="s">
        <v>22</v>
      </c>
      <c r="G3238" t="s">
        <v>6594</v>
      </c>
      <c r="H3238" t="s">
        <v>109</v>
      </c>
      <c r="I3238" t="s">
        <v>691</v>
      </c>
      <c r="J3238" t="s">
        <v>85</v>
      </c>
    </row>
    <row r="3239" spans="1:10" x14ac:dyDescent="0.3">
      <c r="A3239">
        <v>3237</v>
      </c>
      <c r="B3239" t="s">
        <v>6595</v>
      </c>
      <c r="D3239">
        <v>3.7</v>
      </c>
      <c r="E3239" t="s">
        <v>6570</v>
      </c>
      <c r="F3239" t="s">
        <v>22</v>
      </c>
      <c r="G3239" t="s">
        <v>6596</v>
      </c>
      <c r="H3239" t="s">
        <v>318</v>
      </c>
      <c r="I3239" t="s">
        <v>683</v>
      </c>
      <c r="J3239" t="s">
        <v>773</v>
      </c>
    </row>
    <row r="3240" spans="1:10" x14ac:dyDescent="0.3">
      <c r="A3240">
        <v>3238</v>
      </c>
      <c r="B3240" t="s">
        <v>6597</v>
      </c>
      <c r="D3240">
        <v>3.2</v>
      </c>
      <c r="E3240" t="s">
        <v>6570</v>
      </c>
      <c r="F3240" t="s">
        <v>4931</v>
      </c>
      <c r="J3240" t="s">
        <v>605</v>
      </c>
    </row>
    <row r="3241" spans="1:10" x14ac:dyDescent="0.3">
      <c r="A3241">
        <v>3239</v>
      </c>
      <c r="B3241" t="s">
        <v>6598</v>
      </c>
      <c r="D3241">
        <v>3.9</v>
      </c>
      <c r="E3241" t="s">
        <v>6570</v>
      </c>
      <c r="F3241" t="s">
        <v>22</v>
      </c>
      <c r="G3241" t="s">
        <v>6599</v>
      </c>
      <c r="H3241" t="s">
        <v>711</v>
      </c>
      <c r="I3241" t="s">
        <v>1308</v>
      </c>
      <c r="J3241" t="s">
        <v>19</v>
      </c>
    </row>
    <row r="3242" spans="1:10" x14ac:dyDescent="0.3">
      <c r="A3242">
        <v>3240</v>
      </c>
      <c r="B3242" t="s">
        <v>6600</v>
      </c>
      <c r="D3242">
        <v>4.3</v>
      </c>
      <c r="E3242" t="s">
        <v>1599</v>
      </c>
      <c r="F3242" t="s">
        <v>3981</v>
      </c>
      <c r="G3242" t="s">
        <v>1703</v>
      </c>
      <c r="J3242" t="s">
        <v>2970</v>
      </c>
    </row>
    <row r="3243" spans="1:10" x14ac:dyDescent="0.3">
      <c r="A3243">
        <v>3241</v>
      </c>
      <c r="B3243" t="s">
        <v>6601</v>
      </c>
      <c r="D3243">
        <v>4.0999999999999996</v>
      </c>
      <c r="E3243" t="s">
        <v>2005</v>
      </c>
      <c r="F3243" t="s">
        <v>22</v>
      </c>
      <c r="G3243" t="s">
        <v>6602</v>
      </c>
      <c r="H3243" t="s">
        <v>6603</v>
      </c>
      <c r="I3243" t="s">
        <v>683</v>
      </c>
      <c r="J3243" t="s">
        <v>80</v>
      </c>
    </row>
    <row r="3244" spans="1:10" x14ac:dyDescent="0.3">
      <c r="A3244">
        <v>3242</v>
      </c>
      <c r="B3244" t="s">
        <v>6604</v>
      </c>
      <c r="D3244">
        <v>3.8</v>
      </c>
      <c r="E3244" t="s">
        <v>2404</v>
      </c>
      <c r="F3244" t="s">
        <v>10</v>
      </c>
      <c r="G3244" t="s">
        <v>6605</v>
      </c>
      <c r="H3244" t="s">
        <v>258</v>
      </c>
      <c r="I3244" t="s">
        <v>691</v>
      </c>
      <c r="J3244" t="s">
        <v>843</v>
      </c>
    </row>
    <row r="3245" spans="1:10" x14ac:dyDescent="0.3">
      <c r="A3245">
        <v>3243</v>
      </c>
      <c r="B3245" t="s">
        <v>6606</v>
      </c>
      <c r="D3245">
        <v>3.9</v>
      </c>
      <c r="E3245" t="s">
        <v>6570</v>
      </c>
      <c r="F3245" t="s">
        <v>22</v>
      </c>
      <c r="G3245" t="s">
        <v>6607</v>
      </c>
      <c r="H3245" t="s">
        <v>48</v>
      </c>
      <c r="I3245" t="s">
        <v>147</v>
      </c>
      <c r="J3245" t="s">
        <v>4032</v>
      </c>
    </row>
    <row r="3246" spans="1:10" x14ac:dyDescent="0.3">
      <c r="A3246">
        <v>3244</v>
      </c>
      <c r="B3246" t="s">
        <v>6608</v>
      </c>
      <c r="D3246">
        <v>4</v>
      </c>
      <c r="E3246" t="s">
        <v>6609</v>
      </c>
      <c r="F3246" t="s">
        <v>10</v>
      </c>
      <c r="G3246" t="s">
        <v>3430</v>
      </c>
      <c r="H3246" t="s">
        <v>368</v>
      </c>
      <c r="I3246" t="s">
        <v>147</v>
      </c>
      <c r="J3246" t="s">
        <v>372</v>
      </c>
    </row>
    <row r="3247" spans="1:10" x14ac:dyDescent="0.3">
      <c r="A3247">
        <v>3245</v>
      </c>
      <c r="B3247" t="s">
        <v>6610</v>
      </c>
      <c r="D3247">
        <v>4.5</v>
      </c>
      <c r="E3247" t="s">
        <v>6609</v>
      </c>
      <c r="F3247" t="s">
        <v>10</v>
      </c>
      <c r="G3247" t="s">
        <v>6611</v>
      </c>
      <c r="H3247" t="s">
        <v>35</v>
      </c>
      <c r="I3247" t="s">
        <v>13</v>
      </c>
      <c r="J3247" t="s">
        <v>243</v>
      </c>
    </row>
    <row r="3248" spans="1:10" x14ac:dyDescent="0.3">
      <c r="A3248">
        <v>3246</v>
      </c>
      <c r="B3248" t="s">
        <v>6612</v>
      </c>
      <c r="D3248">
        <v>3.3</v>
      </c>
      <c r="E3248" t="s">
        <v>6609</v>
      </c>
      <c r="F3248" t="s">
        <v>22</v>
      </c>
      <c r="G3248" t="s">
        <v>6613</v>
      </c>
      <c r="H3248" t="s">
        <v>213</v>
      </c>
      <c r="I3248" t="s">
        <v>691</v>
      </c>
      <c r="J3248" t="s">
        <v>243</v>
      </c>
    </row>
    <row r="3249" spans="1:10" x14ac:dyDescent="0.3">
      <c r="A3249">
        <v>3247</v>
      </c>
      <c r="B3249" t="s">
        <v>6614</v>
      </c>
      <c r="D3249">
        <v>3.4</v>
      </c>
      <c r="E3249" t="s">
        <v>6609</v>
      </c>
      <c r="F3249" t="s">
        <v>22</v>
      </c>
      <c r="G3249" t="s">
        <v>6289</v>
      </c>
      <c r="H3249" t="s">
        <v>321</v>
      </c>
      <c r="I3249" t="s">
        <v>683</v>
      </c>
      <c r="J3249" t="s">
        <v>295</v>
      </c>
    </row>
    <row r="3250" spans="1:10" x14ac:dyDescent="0.3">
      <c r="A3250">
        <v>3248</v>
      </c>
      <c r="B3250" t="s">
        <v>6615</v>
      </c>
      <c r="D3250">
        <v>4.2</v>
      </c>
      <c r="E3250" t="s">
        <v>6609</v>
      </c>
      <c r="F3250" t="s">
        <v>10</v>
      </c>
      <c r="G3250" t="s">
        <v>2630</v>
      </c>
      <c r="H3250" t="s">
        <v>54</v>
      </c>
      <c r="I3250" t="s">
        <v>181</v>
      </c>
      <c r="J3250" t="s">
        <v>284</v>
      </c>
    </row>
    <row r="3251" spans="1:10" x14ac:dyDescent="0.3">
      <c r="A3251">
        <v>3249</v>
      </c>
      <c r="B3251" t="s">
        <v>6616</v>
      </c>
      <c r="D3251">
        <v>2.8</v>
      </c>
      <c r="E3251" t="s">
        <v>6609</v>
      </c>
      <c r="F3251" t="s">
        <v>22</v>
      </c>
      <c r="G3251" t="s">
        <v>2746</v>
      </c>
      <c r="H3251" t="s">
        <v>318</v>
      </c>
      <c r="I3251" t="s">
        <v>1308</v>
      </c>
      <c r="J3251" t="s">
        <v>44</v>
      </c>
    </row>
    <row r="3252" spans="1:10" x14ac:dyDescent="0.3">
      <c r="A3252">
        <v>3250</v>
      </c>
      <c r="B3252" t="s">
        <v>6617</v>
      </c>
      <c r="D3252">
        <v>4.4000000000000004</v>
      </c>
      <c r="E3252" t="s">
        <v>6609</v>
      </c>
      <c r="F3252" t="s">
        <v>10</v>
      </c>
      <c r="G3252" t="s">
        <v>1175</v>
      </c>
      <c r="H3252" t="s">
        <v>740</v>
      </c>
      <c r="I3252" t="s">
        <v>3223</v>
      </c>
      <c r="J3252" t="s">
        <v>117</v>
      </c>
    </row>
    <row r="3253" spans="1:10" x14ac:dyDescent="0.3">
      <c r="A3253">
        <v>3251</v>
      </c>
      <c r="B3253" t="s">
        <v>6618</v>
      </c>
      <c r="D3253">
        <v>3.2</v>
      </c>
      <c r="E3253" t="s">
        <v>6609</v>
      </c>
      <c r="F3253" t="s">
        <v>22</v>
      </c>
      <c r="G3253" t="s">
        <v>2958</v>
      </c>
      <c r="H3253" t="s">
        <v>48</v>
      </c>
      <c r="I3253" t="s">
        <v>683</v>
      </c>
      <c r="J3253" t="s">
        <v>105</v>
      </c>
    </row>
    <row r="3254" spans="1:10" x14ac:dyDescent="0.3">
      <c r="A3254">
        <v>3252</v>
      </c>
      <c r="B3254" t="s">
        <v>6619</v>
      </c>
      <c r="D3254">
        <v>4.2</v>
      </c>
      <c r="E3254" t="s">
        <v>6609</v>
      </c>
      <c r="F3254" t="s">
        <v>22</v>
      </c>
      <c r="G3254" t="s">
        <v>3357</v>
      </c>
      <c r="H3254" t="s">
        <v>109</v>
      </c>
      <c r="I3254" t="s">
        <v>181</v>
      </c>
      <c r="J3254" t="s">
        <v>424</v>
      </c>
    </row>
    <row r="3255" spans="1:10" x14ac:dyDescent="0.3">
      <c r="A3255">
        <v>3253</v>
      </c>
      <c r="B3255" t="s">
        <v>6620</v>
      </c>
      <c r="D3255">
        <v>3.5</v>
      </c>
      <c r="E3255" t="s">
        <v>6609</v>
      </c>
      <c r="F3255" t="s">
        <v>10</v>
      </c>
      <c r="G3255" t="s">
        <v>1471</v>
      </c>
      <c r="H3255" t="s">
        <v>500</v>
      </c>
      <c r="I3255" t="s">
        <v>683</v>
      </c>
      <c r="J3255" t="s">
        <v>177</v>
      </c>
    </row>
    <row r="3256" spans="1:10" x14ac:dyDescent="0.3">
      <c r="A3256">
        <v>3254</v>
      </c>
      <c r="B3256" t="s">
        <v>6621</v>
      </c>
      <c r="D3256">
        <v>4</v>
      </c>
      <c r="E3256" t="s">
        <v>6609</v>
      </c>
      <c r="F3256" t="s">
        <v>22</v>
      </c>
      <c r="G3256" t="s">
        <v>6169</v>
      </c>
      <c r="H3256" t="s">
        <v>1796</v>
      </c>
      <c r="I3256" t="s">
        <v>1308</v>
      </c>
      <c r="J3256" t="s">
        <v>80</v>
      </c>
    </row>
    <row r="3257" spans="1:10" x14ac:dyDescent="0.3">
      <c r="A3257">
        <v>3255</v>
      </c>
      <c r="B3257" t="s">
        <v>6622</v>
      </c>
      <c r="D3257">
        <v>3.9</v>
      </c>
      <c r="E3257" t="s">
        <v>6609</v>
      </c>
      <c r="F3257" t="s">
        <v>22</v>
      </c>
      <c r="G3257" t="s">
        <v>3503</v>
      </c>
      <c r="H3257" t="s">
        <v>12</v>
      </c>
      <c r="I3257" t="s">
        <v>147</v>
      </c>
      <c r="J3257" t="s">
        <v>218</v>
      </c>
    </row>
    <row r="3258" spans="1:10" x14ac:dyDescent="0.3">
      <c r="A3258">
        <v>3256</v>
      </c>
      <c r="B3258" t="s">
        <v>6623</v>
      </c>
      <c r="D3258">
        <v>3.5</v>
      </c>
      <c r="E3258" t="s">
        <v>6609</v>
      </c>
      <c r="F3258" t="s">
        <v>22</v>
      </c>
      <c r="G3258" t="s">
        <v>6624</v>
      </c>
      <c r="H3258" t="s">
        <v>321</v>
      </c>
      <c r="I3258" t="s">
        <v>683</v>
      </c>
      <c r="J3258" t="s">
        <v>28</v>
      </c>
    </row>
    <row r="3259" spans="1:10" x14ac:dyDescent="0.3">
      <c r="A3259">
        <v>3257</v>
      </c>
      <c r="B3259" t="s">
        <v>6625</v>
      </c>
      <c r="D3259">
        <v>4</v>
      </c>
      <c r="E3259" t="s">
        <v>6609</v>
      </c>
      <c r="F3259" t="s">
        <v>22</v>
      </c>
      <c r="G3259" t="s">
        <v>4204</v>
      </c>
      <c r="H3259" t="s">
        <v>200</v>
      </c>
      <c r="I3259" t="s">
        <v>147</v>
      </c>
      <c r="J3259" t="s">
        <v>533</v>
      </c>
    </row>
    <row r="3260" spans="1:10" x14ac:dyDescent="0.3">
      <c r="A3260">
        <v>3258</v>
      </c>
      <c r="B3260" t="s">
        <v>6626</v>
      </c>
      <c r="D3260">
        <v>3.7</v>
      </c>
      <c r="E3260" t="s">
        <v>6609</v>
      </c>
      <c r="F3260" t="s">
        <v>22</v>
      </c>
      <c r="G3260" t="s">
        <v>6627</v>
      </c>
      <c r="H3260" t="s">
        <v>249</v>
      </c>
      <c r="I3260" t="s">
        <v>2884</v>
      </c>
      <c r="J3260" t="s">
        <v>372</v>
      </c>
    </row>
    <row r="3261" spans="1:10" x14ac:dyDescent="0.3">
      <c r="A3261">
        <v>3259</v>
      </c>
      <c r="B3261" t="s">
        <v>6628</v>
      </c>
      <c r="D3261">
        <v>4</v>
      </c>
      <c r="E3261" t="s">
        <v>6609</v>
      </c>
      <c r="F3261" t="s">
        <v>22</v>
      </c>
      <c r="G3261" t="s">
        <v>6629</v>
      </c>
      <c r="H3261" t="s">
        <v>1102</v>
      </c>
      <c r="I3261" t="s">
        <v>691</v>
      </c>
      <c r="J3261" t="s">
        <v>284</v>
      </c>
    </row>
    <row r="3262" spans="1:10" x14ac:dyDescent="0.3">
      <c r="A3262">
        <v>3260</v>
      </c>
      <c r="B3262" t="s">
        <v>6630</v>
      </c>
      <c r="D3262">
        <v>3.7</v>
      </c>
      <c r="E3262" t="s">
        <v>6609</v>
      </c>
      <c r="F3262" t="s">
        <v>22</v>
      </c>
      <c r="G3262" t="s">
        <v>5695</v>
      </c>
      <c r="H3262" t="s">
        <v>100</v>
      </c>
      <c r="I3262" t="s">
        <v>691</v>
      </c>
      <c r="J3262" t="s">
        <v>19</v>
      </c>
    </row>
    <row r="3263" spans="1:10" x14ac:dyDescent="0.3">
      <c r="A3263">
        <v>3261</v>
      </c>
      <c r="B3263" t="s">
        <v>6631</v>
      </c>
      <c r="D3263">
        <v>4.3</v>
      </c>
      <c r="E3263" t="s">
        <v>6609</v>
      </c>
      <c r="F3263" t="s">
        <v>22</v>
      </c>
      <c r="G3263" t="s">
        <v>6632</v>
      </c>
      <c r="H3263" t="s">
        <v>100</v>
      </c>
      <c r="I3263" t="s">
        <v>691</v>
      </c>
      <c r="J3263" t="s">
        <v>28</v>
      </c>
    </row>
    <row r="3264" spans="1:10" x14ac:dyDescent="0.3">
      <c r="A3264">
        <v>3262</v>
      </c>
      <c r="B3264" t="s">
        <v>6633</v>
      </c>
      <c r="D3264">
        <v>4</v>
      </c>
      <c r="E3264" t="s">
        <v>6609</v>
      </c>
      <c r="F3264" t="s">
        <v>5655</v>
      </c>
      <c r="G3264" t="s">
        <v>217</v>
      </c>
      <c r="H3264" t="s">
        <v>147</v>
      </c>
      <c r="J3264" t="s">
        <v>424</v>
      </c>
    </row>
    <row r="3265" spans="1:10" x14ac:dyDescent="0.3">
      <c r="A3265">
        <v>3263</v>
      </c>
      <c r="B3265" t="s">
        <v>6634</v>
      </c>
      <c r="D3265">
        <v>3.9</v>
      </c>
      <c r="E3265" t="s">
        <v>6609</v>
      </c>
      <c r="F3265" t="s">
        <v>22</v>
      </c>
      <c r="G3265" t="s">
        <v>6635</v>
      </c>
      <c r="H3265" t="s">
        <v>54</v>
      </c>
      <c r="I3265" t="s">
        <v>147</v>
      </c>
      <c r="J3265" t="s">
        <v>551</v>
      </c>
    </row>
    <row r="3266" spans="1:10" x14ac:dyDescent="0.3">
      <c r="A3266">
        <v>3264</v>
      </c>
      <c r="B3266" t="s">
        <v>6636</v>
      </c>
      <c r="D3266">
        <v>4</v>
      </c>
      <c r="E3266" t="s">
        <v>4921</v>
      </c>
      <c r="F3266" t="s">
        <v>22</v>
      </c>
      <c r="G3266" t="s">
        <v>6637</v>
      </c>
      <c r="H3266" t="s">
        <v>6638</v>
      </c>
      <c r="I3266" t="s">
        <v>691</v>
      </c>
      <c r="J3266" t="s">
        <v>80</v>
      </c>
    </row>
    <row r="3267" spans="1:10" x14ac:dyDescent="0.3">
      <c r="A3267">
        <v>3265</v>
      </c>
      <c r="B3267" t="s">
        <v>6639</v>
      </c>
      <c r="D3267">
        <v>3.5</v>
      </c>
      <c r="E3267" t="s">
        <v>6640</v>
      </c>
      <c r="F3267" t="s">
        <v>22</v>
      </c>
      <c r="G3267" t="s">
        <v>4611</v>
      </c>
      <c r="H3267" t="s">
        <v>230</v>
      </c>
      <c r="I3267" t="s">
        <v>683</v>
      </c>
      <c r="J3267" t="s">
        <v>773</v>
      </c>
    </row>
    <row r="3268" spans="1:10" x14ac:dyDescent="0.3">
      <c r="A3268">
        <v>3266</v>
      </c>
      <c r="B3268" t="s">
        <v>6641</v>
      </c>
      <c r="D3268">
        <v>4.4000000000000004</v>
      </c>
      <c r="E3268" t="s">
        <v>6640</v>
      </c>
      <c r="F3268" t="s">
        <v>22</v>
      </c>
      <c r="G3268" t="s">
        <v>6642</v>
      </c>
      <c r="H3268" t="s">
        <v>18</v>
      </c>
      <c r="I3268" t="s">
        <v>691</v>
      </c>
      <c r="J3268" t="s">
        <v>105</v>
      </c>
    </row>
    <row r="3269" spans="1:10" x14ac:dyDescent="0.3">
      <c r="A3269">
        <v>3267</v>
      </c>
      <c r="B3269" t="s">
        <v>6643</v>
      </c>
      <c r="D3269">
        <v>4</v>
      </c>
      <c r="E3269" t="s">
        <v>6640</v>
      </c>
      <c r="F3269" t="s">
        <v>22</v>
      </c>
      <c r="G3269" t="s">
        <v>1101</v>
      </c>
      <c r="H3269" t="s">
        <v>406</v>
      </c>
      <c r="I3269" t="s">
        <v>691</v>
      </c>
      <c r="J3269" t="s">
        <v>284</v>
      </c>
    </row>
    <row r="3270" spans="1:10" x14ac:dyDescent="0.3">
      <c r="A3270">
        <v>3268</v>
      </c>
      <c r="B3270" t="s">
        <v>6644</v>
      </c>
      <c r="D3270">
        <v>4</v>
      </c>
      <c r="E3270" t="s">
        <v>6640</v>
      </c>
      <c r="F3270" t="s">
        <v>22</v>
      </c>
      <c r="G3270" t="s">
        <v>3446</v>
      </c>
      <c r="H3270" t="s">
        <v>200</v>
      </c>
      <c r="I3270" t="s">
        <v>691</v>
      </c>
      <c r="J3270" t="s">
        <v>378</v>
      </c>
    </row>
    <row r="3271" spans="1:10" x14ac:dyDescent="0.3">
      <c r="A3271">
        <v>3269</v>
      </c>
      <c r="B3271" t="s">
        <v>6645</v>
      </c>
      <c r="D3271">
        <v>4.3</v>
      </c>
      <c r="E3271" t="s">
        <v>6640</v>
      </c>
      <c r="F3271" t="s">
        <v>22</v>
      </c>
      <c r="G3271" t="s">
        <v>1101</v>
      </c>
      <c r="H3271" t="s">
        <v>752</v>
      </c>
      <c r="I3271" t="s">
        <v>147</v>
      </c>
      <c r="J3271" t="s">
        <v>218</v>
      </c>
    </row>
    <row r="3272" spans="1:10" x14ac:dyDescent="0.3">
      <c r="A3272">
        <v>3270</v>
      </c>
      <c r="B3272" t="s">
        <v>6646</v>
      </c>
      <c r="D3272">
        <v>3.8</v>
      </c>
      <c r="E3272" t="s">
        <v>6640</v>
      </c>
      <c r="F3272" t="s">
        <v>22</v>
      </c>
      <c r="G3272" t="s">
        <v>3315</v>
      </c>
      <c r="H3272" t="s">
        <v>18</v>
      </c>
      <c r="I3272" t="s">
        <v>691</v>
      </c>
      <c r="J3272" t="s">
        <v>117</v>
      </c>
    </row>
    <row r="3273" spans="1:10" x14ac:dyDescent="0.3">
      <c r="A3273">
        <v>3271</v>
      </c>
      <c r="B3273" t="s">
        <v>6647</v>
      </c>
      <c r="D3273">
        <v>4</v>
      </c>
      <c r="E3273" t="s">
        <v>6640</v>
      </c>
      <c r="F3273" t="s">
        <v>10</v>
      </c>
      <c r="G3273" t="s">
        <v>4271</v>
      </c>
      <c r="H3273" t="s">
        <v>1173</v>
      </c>
      <c r="I3273" t="s">
        <v>147</v>
      </c>
      <c r="J3273" t="s">
        <v>246</v>
      </c>
    </row>
    <row r="3274" spans="1:10" x14ac:dyDescent="0.3">
      <c r="A3274">
        <v>3272</v>
      </c>
      <c r="B3274" t="s">
        <v>6648</v>
      </c>
      <c r="D3274">
        <v>3.9</v>
      </c>
      <c r="E3274" t="s">
        <v>6640</v>
      </c>
      <c r="F3274" t="s">
        <v>2047</v>
      </c>
      <c r="G3274" t="s">
        <v>58</v>
      </c>
      <c r="H3274" t="s">
        <v>683</v>
      </c>
      <c r="J3274" t="s">
        <v>80</v>
      </c>
    </row>
    <row r="3275" spans="1:10" x14ac:dyDescent="0.3">
      <c r="A3275">
        <v>3273</v>
      </c>
      <c r="B3275" t="s">
        <v>6649</v>
      </c>
      <c r="D3275">
        <v>3.7</v>
      </c>
      <c r="E3275" t="s">
        <v>6640</v>
      </c>
      <c r="F3275" t="s">
        <v>22</v>
      </c>
      <c r="G3275" t="s">
        <v>6650</v>
      </c>
      <c r="H3275" t="s">
        <v>39</v>
      </c>
      <c r="I3275" t="s">
        <v>691</v>
      </c>
      <c r="J3275" t="s">
        <v>80</v>
      </c>
    </row>
    <row r="3276" spans="1:10" x14ac:dyDescent="0.3">
      <c r="A3276">
        <v>3274</v>
      </c>
      <c r="B3276" t="s">
        <v>6651</v>
      </c>
      <c r="D3276">
        <v>4.2</v>
      </c>
      <c r="E3276" t="s">
        <v>6640</v>
      </c>
      <c r="F3276" t="s">
        <v>22</v>
      </c>
      <c r="G3276" t="s">
        <v>2287</v>
      </c>
      <c r="H3276" t="s">
        <v>446</v>
      </c>
      <c r="I3276" t="s">
        <v>147</v>
      </c>
      <c r="J3276" t="s">
        <v>362</v>
      </c>
    </row>
    <row r="3277" spans="1:10" x14ac:dyDescent="0.3">
      <c r="A3277">
        <v>3275</v>
      </c>
      <c r="B3277" t="s">
        <v>6639</v>
      </c>
      <c r="D3277">
        <v>3.5</v>
      </c>
      <c r="E3277" t="s">
        <v>6640</v>
      </c>
      <c r="F3277" t="s">
        <v>22</v>
      </c>
      <c r="G3277" t="s">
        <v>4611</v>
      </c>
      <c r="H3277" t="s">
        <v>230</v>
      </c>
      <c r="I3277" t="s">
        <v>683</v>
      </c>
      <c r="J3277" t="s">
        <v>773</v>
      </c>
    </row>
    <row r="3278" spans="1:10" x14ac:dyDescent="0.3">
      <c r="A3278">
        <v>3276</v>
      </c>
      <c r="B3278" t="s">
        <v>6652</v>
      </c>
      <c r="D3278">
        <v>4.7</v>
      </c>
      <c r="E3278" t="s">
        <v>6640</v>
      </c>
      <c r="F3278" t="s">
        <v>22</v>
      </c>
      <c r="G3278" t="s">
        <v>6653</v>
      </c>
      <c r="H3278" t="s">
        <v>200</v>
      </c>
      <c r="I3278" t="s">
        <v>147</v>
      </c>
      <c r="J3278" t="s">
        <v>19</v>
      </c>
    </row>
    <row r="3279" spans="1:10" x14ac:dyDescent="0.3">
      <c r="A3279">
        <v>3277</v>
      </c>
      <c r="B3279" t="s">
        <v>6654</v>
      </c>
      <c r="D3279">
        <v>4</v>
      </c>
      <c r="E3279" t="s">
        <v>6640</v>
      </c>
      <c r="F3279" t="s">
        <v>5572</v>
      </c>
      <c r="G3279" t="s">
        <v>957</v>
      </c>
      <c r="H3279" t="s">
        <v>683</v>
      </c>
      <c r="J3279" t="s">
        <v>246</v>
      </c>
    </row>
    <row r="3280" spans="1:10" x14ac:dyDescent="0.3">
      <c r="A3280">
        <v>3278</v>
      </c>
      <c r="B3280" t="s">
        <v>6655</v>
      </c>
      <c r="D3280">
        <v>4</v>
      </c>
      <c r="E3280" t="s">
        <v>6640</v>
      </c>
      <c r="F3280" t="s">
        <v>2681</v>
      </c>
      <c r="G3280" t="s">
        <v>84</v>
      </c>
      <c r="H3280" t="s">
        <v>1308</v>
      </c>
      <c r="J3280" t="s">
        <v>378</v>
      </c>
    </row>
    <row r="3281" spans="1:10" x14ac:dyDescent="0.3">
      <c r="A3281">
        <v>3279</v>
      </c>
      <c r="B3281" t="s">
        <v>6644</v>
      </c>
      <c r="D3281">
        <v>4</v>
      </c>
      <c r="E3281" t="s">
        <v>6640</v>
      </c>
      <c r="F3281" t="s">
        <v>22</v>
      </c>
      <c r="G3281" t="s">
        <v>3446</v>
      </c>
      <c r="H3281" t="s">
        <v>200</v>
      </c>
      <c r="I3281" t="s">
        <v>691</v>
      </c>
      <c r="J3281" t="s">
        <v>378</v>
      </c>
    </row>
    <row r="3282" spans="1:10" x14ac:dyDescent="0.3">
      <c r="A3282">
        <v>3280</v>
      </c>
      <c r="B3282" t="s">
        <v>6656</v>
      </c>
      <c r="D3282">
        <v>3.9</v>
      </c>
      <c r="E3282" t="s">
        <v>6640</v>
      </c>
      <c r="F3282" t="s">
        <v>22</v>
      </c>
      <c r="G3282" t="s">
        <v>6657</v>
      </c>
      <c r="H3282" t="s">
        <v>446</v>
      </c>
      <c r="I3282" t="s">
        <v>147</v>
      </c>
      <c r="J3282" t="s">
        <v>44</v>
      </c>
    </row>
    <row r="3283" spans="1:10" x14ac:dyDescent="0.3">
      <c r="A3283">
        <v>3281</v>
      </c>
      <c r="B3283" t="s">
        <v>6658</v>
      </c>
      <c r="D3283">
        <v>4</v>
      </c>
      <c r="E3283" t="s">
        <v>6640</v>
      </c>
      <c r="F3283" t="s">
        <v>22</v>
      </c>
      <c r="G3283" t="s">
        <v>3423</v>
      </c>
      <c r="H3283" t="s">
        <v>446</v>
      </c>
      <c r="I3283" t="s">
        <v>181</v>
      </c>
      <c r="J3283" t="s">
        <v>117</v>
      </c>
    </row>
    <row r="3284" spans="1:10" x14ac:dyDescent="0.3">
      <c r="A3284">
        <v>3282</v>
      </c>
      <c r="B3284" t="s">
        <v>6659</v>
      </c>
      <c r="D3284">
        <v>4.2</v>
      </c>
      <c r="E3284" t="s">
        <v>6640</v>
      </c>
      <c r="F3284" t="s">
        <v>6660</v>
      </c>
      <c r="J3284" t="s">
        <v>1957</v>
      </c>
    </row>
    <row r="3285" spans="1:10" x14ac:dyDescent="0.3">
      <c r="A3285">
        <v>3283</v>
      </c>
      <c r="B3285" t="s">
        <v>6661</v>
      </c>
      <c r="D3285">
        <v>3.7</v>
      </c>
      <c r="E3285" t="s">
        <v>6640</v>
      </c>
      <c r="F3285" t="s">
        <v>10</v>
      </c>
      <c r="G3285" t="s">
        <v>6662</v>
      </c>
      <c r="H3285" t="s">
        <v>217</v>
      </c>
      <c r="I3285" t="s">
        <v>1308</v>
      </c>
      <c r="J3285" t="s">
        <v>246</v>
      </c>
    </row>
    <row r="3286" spans="1:10" x14ac:dyDescent="0.3">
      <c r="A3286">
        <v>3284</v>
      </c>
      <c r="B3286" t="s">
        <v>6663</v>
      </c>
      <c r="D3286">
        <v>4.0999999999999996</v>
      </c>
      <c r="E3286" t="s">
        <v>6640</v>
      </c>
      <c r="F3286" t="s">
        <v>22</v>
      </c>
      <c r="G3286" t="s">
        <v>349</v>
      </c>
      <c r="H3286" t="s">
        <v>522</v>
      </c>
      <c r="I3286" t="s">
        <v>691</v>
      </c>
      <c r="J3286" t="s">
        <v>986</v>
      </c>
    </row>
    <row r="3287" spans="1:10" x14ac:dyDescent="0.3">
      <c r="A3287">
        <v>3285</v>
      </c>
      <c r="B3287" t="s">
        <v>6664</v>
      </c>
      <c r="D3287">
        <v>4.4000000000000004</v>
      </c>
      <c r="E3287" t="s">
        <v>6665</v>
      </c>
      <c r="F3287" t="s">
        <v>22</v>
      </c>
      <c r="G3287" t="s">
        <v>6666</v>
      </c>
      <c r="H3287" t="s">
        <v>840</v>
      </c>
      <c r="I3287" t="s">
        <v>691</v>
      </c>
      <c r="J3287" t="s">
        <v>218</v>
      </c>
    </row>
    <row r="3288" spans="1:10" x14ac:dyDescent="0.3">
      <c r="A3288">
        <v>3286</v>
      </c>
      <c r="B3288" t="s">
        <v>6667</v>
      </c>
      <c r="D3288">
        <v>4.0999999999999996</v>
      </c>
      <c r="E3288" t="s">
        <v>6665</v>
      </c>
      <c r="F3288" t="s">
        <v>6668</v>
      </c>
      <c r="G3288" t="s">
        <v>249</v>
      </c>
      <c r="H3288" t="s">
        <v>147</v>
      </c>
      <c r="J3288" t="s">
        <v>28</v>
      </c>
    </row>
    <row r="3289" spans="1:10" x14ac:dyDescent="0.3">
      <c r="A3289">
        <v>3287</v>
      </c>
      <c r="B3289" t="s">
        <v>6669</v>
      </c>
      <c r="D3289">
        <v>3.9</v>
      </c>
      <c r="E3289" t="s">
        <v>6665</v>
      </c>
      <c r="F3289" t="s">
        <v>22</v>
      </c>
      <c r="G3289" t="s">
        <v>6670</v>
      </c>
      <c r="H3289" t="s">
        <v>375</v>
      </c>
      <c r="I3289" t="s">
        <v>147</v>
      </c>
      <c r="J3289" t="s">
        <v>1080</v>
      </c>
    </row>
    <row r="3290" spans="1:10" x14ac:dyDescent="0.3">
      <c r="A3290">
        <v>3288</v>
      </c>
      <c r="B3290" t="s">
        <v>6671</v>
      </c>
      <c r="D3290">
        <v>4.3</v>
      </c>
      <c r="E3290" t="s">
        <v>6665</v>
      </c>
      <c r="F3290" t="s">
        <v>10</v>
      </c>
      <c r="G3290" t="s">
        <v>6672</v>
      </c>
      <c r="H3290" t="s">
        <v>414</v>
      </c>
      <c r="I3290" t="s">
        <v>147</v>
      </c>
      <c r="J3290" t="s">
        <v>551</v>
      </c>
    </row>
    <row r="3291" spans="1:10" x14ac:dyDescent="0.3">
      <c r="A3291">
        <v>3289</v>
      </c>
      <c r="B3291" t="s">
        <v>6673</v>
      </c>
      <c r="D3291">
        <v>3.7</v>
      </c>
      <c r="E3291" t="s">
        <v>6665</v>
      </c>
      <c r="F3291" t="s">
        <v>22</v>
      </c>
      <c r="G3291" t="s">
        <v>6674</v>
      </c>
      <c r="H3291" t="s">
        <v>24</v>
      </c>
      <c r="I3291" t="s">
        <v>683</v>
      </c>
      <c r="J3291" t="s">
        <v>2269</v>
      </c>
    </row>
    <row r="3292" spans="1:10" x14ac:dyDescent="0.3">
      <c r="A3292">
        <v>3290</v>
      </c>
      <c r="B3292" t="s">
        <v>6675</v>
      </c>
      <c r="D3292">
        <v>2.4</v>
      </c>
      <c r="E3292" t="s">
        <v>6665</v>
      </c>
      <c r="F3292" t="s">
        <v>22</v>
      </c>
      <c r="G3292" t="s">
        <v>6676</v>
      </c>
      <c r="H3292" t="s">
        <v>230</v>
      </c>
      <c r="I3292" t="s">
        <v>683</v>
      </c>
      <c r="J3292" t="s">
        <v>50</v>
      </c>
    </row>
    <row r="3293" spans="1:10" x14ac:dyDescent="0.3">
      <c r="A3293">
        <v>3291</v>
      </c>
      <c r="B3293" t="s">
        <v>6677</v>
      </c>
      <c r="D3293">
        <v>3.3</v>
      </c>
      <c r="E3293" t="s">
        <v>6665</v>
      </c>
      <c r="F3293" t="s">
        <v>10</v>
      </c>
      <c r="G3293" t="s">
        <v>6678</v>
      </c>
      <c r="H3293" t="s">
        <v>289</v>
      </c>
      <c r="I3293" t="s">
        <v>691</v>
      </c>
      <c r="J3293" t="s">
        <v>80</v>
      </c>
    </row>
    <row r="3294" spans="1:10" x14ac:dyDescent="0.3">
      <c r="A3294">
        <v>3292</v>
      </c>
      <c r="B3294" t="s">
        <v>6679</v>
      </c>
      <c r="D3294">
        <v>3.9</v>
      </c>
      <c r="E3294" t="s">
        <v>6665</v>
      </c>
      <c r="F3294" t="s">
        <v>22</v>
      </c>
      <c r="G3294" t="s">
        <v>6680</v>
      </c>
      <c r="H3294" t="s">
        <v>24</v>
      </c>
      <c r="I3294" t="s">
        <v>691</v>
      </c>
      <c r="J3294" t="s">
        <v>254</v>
      </c>
    </row>
    <row r="3295" spans="1:10" x14ac:dyDescent="0.3">
      <c r="A3295">
        <v>3293</v>
      </c>
      <c r="B3295" t="s">
        <v>6681</v>
      </c>
      <c r="D3295">
        <v>4</v>
      </c>
      <c r="E3295" t="s">
        <v>6665</v>
      </c>
      <c r="F3295" t="s">
        <v>22</v>
      </c>
      <c r="G3295" t="s">
        <v>6682</v>
      </c>
      <c r="H3295" t="s">
        <v>54</v>
      </c>
      <c r="I3295" t="s">
        <v>147</v>
      </c>
      <c r="J3295" t="s">
        <v>243</v>
      </c>
    </row>
    <row r="3296" spans="1:10" x14ac:dyDescent="0.3">
      <c r="A3296">
        <v>3294</v>
      </c>
      <c r="B3296" t="s">
        <v>6683</v>
      </c>
      <c r="D3296">
        <v>3.6</v>
      </c>
      <c r="E3296" t="s">
        <v>6665</v>
      </c>
      <c r="F3296" t="s">
        <v>22</v>
      </c>
      <c r="G3296" t="s">
        <v>6684</v>
      </c>
      <c r="H3296" t="s">
        <v>249</v>
      </c>
      <c r="I3296" t="s">
        <v>1308</v>
      </c>
      <c r="J3296" t="s">
        <v>417</v>
      </c>
    </row>
    <row r="3297" spans="1:10" x14ac:dyDescent="0.3">
      <c r="A3297">
        <v>3295</v>
      </c>
      <c r="B3297" t="s">
        <v>6685</v>
      </c>
      <c r="D3297">
        <v>4.0999999999999996</v>
      </c>
      <c r="E3297" t="s">
        <v>6665</v>
      </c>
      <c r="F3297" t="s">
        <v>22</v>
      </c>
      <c r="G3297" t="s">
        <v>6686</v>
      </c>
      <c r="H3297" t="s">
        <v>3602</v>
      </c>
      <c r="I3297" t="s">
        <v>13</v>
      </c>
      <c r="J3297" t="s">
        <v>424</v>
      </c>
    </row>
    <row r="3298" spans="1:10" x14ac:dyDescent="0.3">
      <c r="A3298">
        <v>3296</v>
      </c>
      <c r="B3298" t="s">
        <v>6687</v>
      </c>
      <c r="D3298">
        <v>3.9</v>
      </c>
      <c r="E3298" t="s">
        <v>6665</v>
      </c>
      <c r="F3298" t="s">
        <v>22</v>
      </c>
      <c r="G3298" t="s">
        <v>6688</v>
      </c>
      <c r="H3298" t="s">
        <v>596</v>
      </c>
      <c r="I3298" t="s">
        <v>147</v>
      </c>
      <c r="J3298" t="s">
        <v>846</v>
      </c>
    </row>
    <row r="3299" spans="1:10" x14ac:dyDescent="0.3">
      <c r="A3299">
        <v>3297</v>
      </c>
      <c r="B3299" t="s">
        <v>6689</v>
      </c>
      <c r="D3299">
        <v>4</v>
      </c>
      <c r="E3299" t="s">
        <v>6665</v>
      </c>
      <c r="F3299" t="s">
        <v>22</v>
      </c>
      <c r="G3299" t="s">
        <v>6690</v>
      </c>
      <c r="H3299" t="s">
        <v>671</v>
      </c>
      <c r="I3299" t="s">
        <v>147</v>
      </c>
      <c r="J3299" t="s">
        <v>117</v>
      </c>
    </row>
    <row r="3300" spans="1:10" x14ac:dyDescent="0.3">
      <c r="A3300">
        <v>3298</v>
      </c>
      <c r="B3300" t="s">
        <v>6691</v>
      </c>
      <c r="D3300">
        <v>4.5</v>
      </c>
      <c r="E3300" t="s">
        <v>6665</v>
      </c>
      <c r="F3300" t="s">
        <v>10</v>
      </c>
      <c r="G3300" t="s">
        <v>6038</v>
      </c>
      <c r="H3300" t="s">
        <v>629</v>
      </c>
      <c r="I3300" t="s">
        <v>147</v>
      </c>
      <c r="J3300" t="s">
        <v>999</v>
      </c>
    </row>
    <row r="3301" spans="1:10" x14ac:dyDescent="0.3">
      <c r="A3301">
        <v>3299</v>
      </c>
      <c r="B3301" t="s">
        <v>6692</v>
      </c>
      <c r="D3301">
        <v>4.3</v>
      </c>
      <c r="E3301" t="s">
        <v>6665</v>
      </c>
      <c r="F3301" t="s">
        <v>3894</v>
      </c>
      <c r="G3301" t="s">
        <v>147</v>
      </c>
      <c r="J3301" t="s">
        <v>117</v>
      </c>
    </row>
    <row r="3302" spans="1:10" x14ac:dyDescent="0.3">
      <c r="A3302">
        <v>3300</v>
      </c>
      <c r="B3302" t="s">
        <v>6693</v>
      </c>
      <c r="D3302">
        <v>4.0999999999999996</v>
      </c>
      <c r="E3302" t="s">
        <v>6665</v>
      </c>
      <c r="F3302" t="s">
        <v>6694</v>
      </c>
      <c r="G3302" t="s">
        <v>267</v>
      </c>
      <c r="H3302" t="s">
        <v>147</v>
      </c>
      <c r="J3302" t="s">
        <v>223</v>
      </c>
    </row>
    <row r="3303" spans="1:10" x14ac:dyDescent="0.3">
      <c r="A3303">
        <v>3301</v>
      </c>
      <c r="B3303" t="s">
        <v>6695</v>
      </c>
      <c r="D3303">
        <v>4.3</v>
      </c>
      <c r="E3303" t="s">
        <v>736</v>
      </c>
      <c r="F3303" t="s">
        <v>10</v>
      </c>
      <c r="G3303" t="s">
        <v>6696</v>
      </c>
      <c r="H3303" t="s">
        <v>230</v>
      </c>
      <c r="I3303" t="s">
        <v>691</v>
      </c>
      <c r="J3303" t="s">
        <v>117</v>
      </c>
    </row>
    <row r="3304" spans="1:10" x14ac:dyDescent="0.3">
      <c r="A3304">
        <v>3302</v>
      </c>
      <c r="B3304" t="s">
        <v>6697</v>
      </c>
      <c r="D3304">
        <v>3.6</v>
      </c>
      <c r="E3304" t="s">
        <v>6698</v>
      </c>
      <c r="F3304" t="s">
        <v>22</v>
      </c>
      <c r="G3304" t="s">
        <v>6699</v>
      </c>
      <c r="H3304" t="s">
        <v>142</v>
      </c>
      <c r="I3304" t="s">
        <v>691</v>
      </c>
      <c r="J3304" t="s">
        <v>372</v>
      </c>
    </row>
    <row r="3305" spans="1:10" x14ac:dyDescent="0.3">
      <c r="A3305">
        <v>3303</v>
      </c>
      <c r="B3305" t="s">
        <v>6700</v>
      </c>
      <c r="D3305">
        <v>4.0999999999999996</v>
      </c>
      <c r="E3305" t="s">
        <v>6698</v>
      </c>
      <c r="F3305" t="s">
        <v>22</v>
      </c>
      <c r="G3305" t="s">
        <v>6701</v>
      </c>
      <c r="H3305" t="s">
        <v>292</v>
      </c>
      <c r="I3305" t="s">
        <v>691</v>
      </c>
      <c r="J3305" t="s">
        <v>117</v>
      </c>
    </row>
    <row r="3306" spans="1:10" x14ac:dyDescent="0.3">
      <c r="A3306">
        <v>3304</v>
      </c>
      <c r="B3306" t="s">
        <v>6702</v>
      </c>
      <c r="D3306">
        <v>3.4</v>
      </c>
      <c r="E3306" t="s">
        <v>6698</v>
      </c>
      <c r="F3306" t="s">
        <v>22</v>
      </c>
      <c r="G3306" t="s">
        <v>2072</v>
      </c>
      <c r="H3306" t="s">
        <v>1765</v>
      </c>
      <c r="I3306" t="s">
        <v>691</v>
      </c>
      <c r="J3306" t="s">
        <v>177</v>
      </c>
    </row>
    <row r="3307" spans="1:10" x14ac:dyDescent="0.3">
      <c r="A3307">
        <v>3305</v>
      </c>
      <c r="B3307" t="s">
        <v>6703</v>
      </c>
      <c r="D3307">
        <v>4.0999999999999996</v>
      </c>
      <c r="E3307" t="s">
        <v>6698</v>
      </c>
      <c r="F3307" t="s">
        <v>22</v>
      </c>
      <c r="G3307" t="s">
        <v>5852</v>
      </c>
      <c r="H3307" t="s">
        <v>267</v>
      </c>
      <c r="I3307" t="s">
        <v>147</v>
      </c>
      <c r="J3307" t="s">
        <v>315</v>
      </c>
    </row>
    <row r="3308" spans="1:10" x14ac:dyDescent="0.3">
      <c r="A3308">
        <v>3306</v>
      </c>
      <c r="B3308" t="s">
        <v>6704</v>
      </c>
      <c r="D3308">
        <v>4</v>
      </c>
      <c r="E3308" t="s">
        <v>6698</v>
      </c>
      <c r="F3308" t="s">
        <v>10</v>
      </c>
      <c r="G3308" t="s">
        <v>3019</v>
      </c>
      <c r="H3308" t="s">
        <v>596</v>
      </c>
      <c r="I3308" t="s">
        <v>1308</v>
      </c>
      <c r="J3308" t="s">
        <v>523</v>
      </c>
    </row>
    <row r="3309" spans="1:10" x14ac:dyDescent="0.3">
      <c r="A3309">
        <v>3307</v>
      </c>
      <c r="B3309" t="s">
        <v>6705</v>
      </c>
      <c r="D3309">
        <v>3.8</v>
      </c>
      <c r="E3309" t="s">
        <v>6698</v>
      </c>
      <c r="F3309" t="s">
        <v>22</v>
      </c>
      <c r="G3309" t="s">
        <v>6706</v>
      </c>
      <c r="H3309" t="s">
        <v>357</v>
      </c>
      <c r="I3309" t="s">
        <v>147</v>
      </c>
      <c r="J3309" t="s">
        <v>254</v>
      </c>
    </row>
    <row r="3310" spans="1:10" x14ac:dyDescent="0.3">
      <c r="A3310">
        <v>3308</v>
      </c>
      <c r="B3310" t="s">
        <v>6707</v>
      </c>
      <c r="D3310">
        <v>4.2</v>
      </c>
      <c r="E3310" t="s">
        <v>6698</v>
      </c>
      <c r="F3310" t="s">
        <v>22</v>
      </c>
      <c r="G3310" t="s">
        <v>6708</v>
      </c>
      <c r="H3310" t="s">
        <v>142</v>
      </c>
      <c r="I3310" t="s">
        <v>147</v>
      </c>
      <c r="J3310" t="s">
        <v>843</v>
      </c>
    </row>
    <row r="3311" spans="1:10" x14ac:dyDescent="0.3">
      <c r="A3311">
        <v>3309</v>
      </c>
      <c r="B3311" t="s">
        <v>6709</v>
      </c>
      <c r="D3311">
        <v>4.4000000000000004</v>
      </c>
      <c r="E3311" t="s">
        <v>6698</v>
      </c>
      <c r="F3311" t="s">
        <v>3856</v>
      </c>
      <c r="G3311" t="s">
        <v>203</v>
      </c>
      <c r="H3311" t="s">
        <v>147</v>
      </c>
      <c r="J3311" t="s">
        <v>2269</v>
      </c>
    </row>
    <row r="3312" spans="1:10" x14ac:dyDescent="0.3">
      <c r="A3312">
        <v>3310</v>
      </c>
      <c r="B3312" t="s">
        <v>6710</v>
      </c>
      <c r="D3312">
        <v>4.2</v>
      </c>
      <c r="E3312" t="s">
        <v>6698</v>
      </c>
      <c r="F3312" t="s">
        <v>22</v>
      </c>
      <c r="G3312" t="s">
        <v>6711</v>
      </c>
      <c r="H3312" t="s">
        <v>24</v>
      </c>
      <c r="I3312" t="s">
        <v>691</v>
      </c>
      <c r="J3312" t="s">
        <v>1158</v>
      </c>
    </row>
    <row r="3313" spans="1:10" x14ac:dyDescent="0.3">
      <c r="A3313">
        <v>3311</v>
      </c>
      <c r="B3313" t="s">
        <v>6712</v>
      </c>
      <c r="D3313">
        <v>3.5</v>
      </c>
      <c r="E3313" t="s">
        <v>6698</v>
      </c>
      <c r="F3313" t="s">
        <v>22</v>
      </c>
      <c r="G3313" t="s">
        <v>3296</v>
      </c>
      <c r="H3313" t="s">
        <v>100</v>
      </c>
      <c r="I3313" t="s">
        <v>691</v>
      </c>
      <c r="J3313" t="s">
        <v>19</v>
      </c>
    </row>
    <row r="3314" spans="1:10" x14ac:dyDescent="0.3">
      <c r="A3314">
        <v>3312</v>
      </c>
      <c r="B3314" t="s">
        <v>6713</v>
      </c>
      <c r="D3314">
        <v>3.6</v>
      </c>
      <c r="E3314" t="s">
        <v>6698</v>
      </c>
      <c r="F3314" t="s">
        <v>22</v>
      </c>
      <c r="G3314" t="s">
        <v>6714</v>
      </c>
      <c r="H3314" t="s">
        <v>146</v>
      </c>
      <c r="I3314" t="s">
        <v>691</v>
      </c>
      <c r="J3314" t="s">
        <v>50</v>
      </c>
    </row>
    <row r="3315" spans="1:10" x14ac:dyDescent="0.3">
      <c r="A3315">
        <v>3313</v>
      </c>
      <c r="B3315" t="s">
        <v>6715</v>
      </c>
      <c r="D3315">
        <v>4.0999999999999996</v>
      </c>
      <c r="E3315" t="s">
        <v>6698</v>
      </c>
      <c r="F3315" t="s">
        <v>22</v>
      </c>
      <c r="G3315" t="s">
        <v>6716</v>
      </c>
      <c r="H3315" t="s">
        <v>629</v>
      </c>
      <c r="I3315" t="s">
        <v>147</v>
      </c>
      <c r="J3315" t="s">
        <v>218</v>
      </c>
    </row>
    <row r="3316" spans="1:10" x14ac:dyDescent="0.3">
      <c r="A3316">
        <v>3314</v>
      </c>
      <c r="B3316" t="s">
        <v>6717</v>
      </c>
      <c r="D3316">
        <v>4.5</v>
      </c>
      <c r="E3316" t="s">
        <v>6698</v>
      </c>
      <c r="F3316" t="s">
        <v>22</v>
      </c>
      <c r="G3316" t="s">
        <v>2900</v>
      </c>
      <c r="H3316" t="s">
        <v>522</v>
      </c>
      <c r="I3316" t="s">
        <v>683</v>
      </c>
      <c r="J3316" t="s">
        <v>773</v>
      </c>
    </row>
    <row r="3317" spans="1:10" x14ac:dyDescent="0.3">
      <c r="A3317">
        <v>3315</v>
      </c>
      <c r="B3317" t="s">
        <v>6718</v>
      </c>
      <c r="D3317">
        <v>3.8</v>
      </c>
      <c r="E3317" t="s">
        <v>6698</v>
      </c>
      <c r="F3317" t="s">
        <v>22</v>
      </c>
      <c r="G3317" t="s">
        <v>4204</v>
      </c>
      <c r="H3317" t="s">
        <v>299</v>
      </c>
      <c r="I3317" t="s">
        <v>1308</v>
      </c>
      <c r="J3317" t="s">
        <v>186</v>
      </c>
    </row>
    <row r="3318" spans="1:10" x14ac:dyDescent="0.3">
      <c r="A3318">
        <v>3316</v>
      </c>
      <c r="B3318" t="s">
        <v>6719</v>
      </c>
      <c r="D3318">
        <v>4.0999999999999996</v>
      </c>
      <c r="E3318" t="s">
        <v>6698</v>
      </c>
      <c r="F3318" t="s">
        <v>22</v>
      </c>
      <c r="G3318" t="s">
        <v>6720</v>
      </c>
      <c r="H3318" t="s">
        <v>234</v>
      </c>
      <c r="I3318" t="s">
        <v>1308</v>
      </c>
      <c r="J3318" t="s">
        <v>284</v>
      </c>
    </row>
    <row r="3319" spans="1:10" x14ac:dyDescent="0.3">
      <c r="A3319">
        <v>3317</v>
      </c>
      <c r="B3319" t="s">
        <v>6721</v>
      </c>
      <c r="D3319">
        <v>3.9</v>
      </c>
      <c r="E3319" t="s">
        <v>6698</v>
      </c>
      <c r="F3319" t="s">
        <v>22</v>
      </c>
      <c r="G3319" t="s">
        <v>6722</v>
      </c>
      <c r="H3319" t="s">
        <v>933</v>
      </c>
      <c r="I3319" t="s">
        <v>147</v>
      </c>
      <c r="J3319" t="s">
        <v>80</v>
      </c>
    </row>
    <row r="3320" spans="1:10" x14ac:dyDescent="0.3">
      <c r="A3320">
        <v>3318</v>
      </c>
      <c r="B3320" t="s">
        <v>6723</v>
      </c>
      <c r="D3320">
        <v>4.2</v>
      </c>
      <c r="E3320" t="s">
        <v>6698</v>
      </c>
      <c r="F3320" t="s">
        <v>10</v>
      </c>
      <c r="G3320" t="s">
        <v>3328</v>
      </c>
      <c r="H3320" t="s">
        <v>357</v>
      </c>
      <c r="I3320" t="s">
        <v>147</v>
      </c>
      <c r="J3320" t="s">
        <v>378</v>
      </c>
    </row>
    <row r="3321" spans="1:10" x14ac:dyDescent="0.3">
      <c r="A3321">
        <v>3319</v>
      </c>
      <c r="B3321" t="s">
        <v>6724</v>
      </c>
      <c r="D3321">
        <v>4.5999999999999996</v>
      </c>
      <c r="E3321" t="s">
        <v>6698</v>
      </c>
      <c r="F3321" t="s">
        <v>22</v>
      </c>
      <c r="G3321" t="s">
        <v>1610</v>
      </c>
      <c r="H3321" t="s">
        <v>318</v>
      </c>
      <c r="I3321" t="s">
        <v>1308</v>
      </c>
      <c r="J3321" t="s">
        <v>19</v>
      </c>
    </row>
    <row r="3322" spans="1:10" x14ac:dyDescent="0.3">
      <c r="A3322">
        <v>3320</v>
      </c>
      <c r="B3322" t="s">
        <v>6725</v>
      </c>
      <c r="D3322">
        <v>4.3</v>
      </c>
      <c r="E3322" t="s">
        <v>6698</v>
      </c>
      <c r="F3322" t="s">
        <v>22</v>
      </c>
      <c r="G3322" t="s">
        <v>2448</v>
      </c>
      <c r="H3322" t="s">
        <v>62</v>
      </c>
      <c r="I3322" t="s">
        <v>147</v>
      </c>
      <c r="J3322" t="s">
        <v>204</v>
      </c>
    </row>
    <row r="3323" spans="1:10" x14ac:dyDescent="0.3">
      <c r="A3323">
        <v>3321</v>
      </c>
      <c r="B3323" t="s">
        <v>6726</v>
      </c>
      <c r="D3323">
        <v>3.3</v>
      </c>
      <c r="E3323" t="s">
        <v>6698</v>
      </c>
      <c r="F3323" t="s">
        <v>22</v>
      </c>
      <c r="G3323" t="s">
        <v>6727</v>
      </c>
      <c r="H3323" t="s">
        <v>213</v>
      </c>
      <c r="I3323" t="s">
        <v>683</v>
      </c>
      <c r="J3323" t="s">
        <v>70</v>
      </c>
    </row>
    <row r="3324" spans="1:10" x14ac:dyDescent="0.3">
      <c r="A3324">
        <v>3322</v>
      </c>
      <c r="B3324" t="s">
        <v>6728</v>
      </c>
      <c r="D3324">
        <v>4.0999999999999996</v>
      </c>
      <c r="E3324" t="s">
        <v>6729</v>
      </c>
      <c r="F3324" t="s">
        <v>10</v>
      </c>
      <c r="G3324" t="s">
        <v>3216</v>
      </c>
      <c r="H3324" t="s">
        <v>230</v>
      </c>
      <c r="I3324" t="s">
        <v>1308</v>
      </c>
      <c r="J3324" t="s">
        <v>1024</v>
      </c>
    </row>
    <row r="3325" spans="1:10" x14ac:dyDescent="0.3">
      <c r="A3325">
        <v>3323</v>
      </c>
      <c r="B3325" t="s">
        <v>6730</v>
      </c>
      <c r="D3325">
        <v>4.5</v>
      </c>
      <c r="E3325" t="s">
        <v>6729</v>
      </c>
      <c r="F3325" t="s">
        <v>22</v>
      </c>
      <c r="G3325" t="s">
        <v>6731</v>
      </c>
      <c r="H3325" t="s">
        <v>200</v>
      </c>
      <c r="I3325" t="s">
        <v>691</v>
      </c>
      <c r="J3325" t="s">
        <v>246</v>
      </c>
    </row>
    <row r="3326" spans="1:10" x14ac:dyDescent="0.3">
      <c r="A3326">
        <v>3324</v>
      </c>
      <c r="B3326" t="s">
        <v>6732</v>
      </c>
      <c r="D3326">
        <v>4</v>
      </c>
      <c r="E3326" t="s">
        <v>6729</v>
      </c>
      <c r="F3326" t="s">
        <v>10</v>
      </c>
      <c r="G3326" t="s">
        <v>823</v>
      </c>
      <c r="H3326" t="s">
        <v>213</v>
      </c>
      <c r="I3326" t="s">
        <v>147</v>
      </c>
      <c r="J3326" t="s">
        <v>254</v>
      </c>
    </row>
    <row r="3327" spans="1:10" x14ac:dyDescent="0.3">
      <c r="A3327">
        <v>3325</v>
      </c>
      <c r="B3327" t="s">
        <v>6733</v>
      </c>
      <c r="D3327">
        <v>4.2</v>
      </c>
      <c r="E3327" t="s">
        <v>6729</v>
      </c>
      <c r="F3327" t="s">
        <v>22</v>
      </c>
      <c r="G3327" t="s">
        <v>5029</v>
      </c>
      <c r="H3327" t="s">
        <v>318</v>
      </c>
      <c r="I3327" t="s">
        <v>683</v>
      </c>
      <c r="J3327" t="s">
        <v>44</v>
      </c>
    </row>
    <row r="3328" spans="1:10" x14ac:dyDescent="0.3">
      <c r="A3328">
        <v>3326</v>
      </c>
      <c r="B3328" t="s">
        <v>6734</v>
      </c>
      <c r="D3328">
        <v>4.0999999999999996</v>
      </c>
      <c r="E3328" t="s">
        <v>6729</v>
      </c>
      <c r="F3328" t="s">
        <v>6735</v>
      </c>
      <c r="G3328" t="s">
        <v>583</v>
      </c>
      <c r="H3328" t="s">
        <v>1261</v>
      </c>
      <c r="J3328" t="s">
        <v>523</v>
      </c>
    </row>
    <row r="3329" spans="1:10" x14ac:dyDescent="0.3">
      <c r="A3329">
        <v>3327</v>
      </c>
      <c r="B3329" t="s">
        <v>6736</v>
      </c>
      <c r="D3329">
        <v>4</v>
      </c>
      <c r="E3329" t="s">
        <v>6729</v>
      </c>
      <c r="F3329" t="s">
        <v>22</v>
      </c>
      <c r="G3329" t="s">
        <v>6737</v>
      </c>
      <c r="H3329" t="s">
        <v>258</v>
      </c>
      <c r="I3329" t="s">
        <v>147</v>
      </c>
      <c r="J3329" t="s">
        <v>44</v>
      </c>
    </row>
    <row r="3330" spans="1:10" x14ac:dyDescent="0.3">
      <c r="A3330">
        <v>3328</v>
      </c>
      <c r="B3330" t="s">
        <v>6738</v>
      </c>
      <c r="D3330">
        <v>3.9</v>
      </c>
      <c r="E3330" t="s">
        <v>6729</v>
      </c>
      <c r="F3330" t="s">
        <v>22</v>
      </c>
      <c r="G3330" t="s">
        <v>6739</v>
      </c>
      <c r="H3330" t="s">
        <v>596</v>
      </c>
      <c r="I3330" t="s">
        <v>1308</v>
      </c>
      <c r="J3330" t="s">
        <v>362</v>
      </c>
    </row>
    <row r="3331" spans="1:10" x14ac:dyDescent="0.3">
      <c r="A3331">
        <v>3329</v>
      </c>
      <c r="B3331" t="s">
        <v>6740</v>
      </c>
      <c r="D3331">
        <v>4.5</v>
      </c>
      <c r="E3331" t="s">
        <v>6729</v>
      </c>
      <c r="F3331" t="s">
        <v>22</v>
      </c>
      <c r="G3331" t="s">
        <v>6741</v>
      </c>
      <c r="H3331" t="s">
        <v>691</v>
      </c>
      <c r="J3331" t="s">
        <v>28</v>
      </c>
    </row>
    <row r="3332" spans="1:10" x14ac:dyDescent="0.3">
      <c r="A3332">
        <v>3330</v>
      </c>
      <c r="B3332" t="s">
        <v>6742</v>
      </c>
      <c r="D3332">
        <v>3.7</v>
      </c>
      <c r="E3332" t="s">
        <v>6729</v>
      </c>
      <c r="F3332" t="s">
        <v>6743</v>
      </c>
      <c r="G3332" t="s">
        <v>375</v>
      </c>
      <c r="H3332" t="s">
        <v>683</v>
      </c>
      <c r="J3332" t="s">
        <v>732</v>
      </c>
    </row>
    <row r="3333" spans="1:10" x14ac:dyDescent="0.3">
      <c r="A3333">
        <v>3331</v>
      </c>
      <c r="B3333" t="s">
        <v>6744</v>
      </c>
      <c r="D3333">
        <v>3.8</v>
      </c>
      <c r="E3333" t="s">
        <v>6729</v>
      </c>
      <c r="F3333" t="s">
        <v>22</v>
      </c>
      <c r="G3333" t="s">
        <v>6745</v>
      </c>
      <c r="H3333" t="s">
        <v>84</v>
      </c>
      <c r="I3333" t="s">
        <v>691</v>
      </c>
      <c r="J3333" t="s">
        <v>19</v>
      </c>
    </row>
    <row r="3334" spans="1:10" x14ac:dyDescent="0.3">
      <c r="A3334">
        <v>3332</v>
      </c>
      <c r="B3334" t="s">
        <v>6746</v>
      </c>
      <c r="D3334">
        <v>4</v>
      </c>
      <c r="E3334" t="s">
        <v>6729</v>
      </c>
      <c r="F3334" t="s">
        <v>22</v>
      </c>
      <c r="G3334" t="s">
        <v>6747</v>
      </c>
      <c r="H3334" t="s">
        <v>126</v>
      </c>
      <c r="I3334" t="s">
        <v>683</v>
      </c>
      <c r="J3334" t="s">
        <v>284</v>
      </c>
    </row>
    <row r="3335" spans="1:10" x14ac:dyDescent="0.3">
      <c r="A3335">
        <v>3333</v>
      </c>
      <c r="B3335" t="s">
        <v>6748</v>
      </c>
      <c r="D3335">
        <v>3.5</v>
      </c>
      <c r="E3335" t="s">
        <v>6729</v>
      </c>
      <c r="F3335" t="s">
        <v>22</v>
      </c>
      <c r="G3335" t="s">
        <v>2733</v>
      </c>
      <c r="H3335" t="s">
        <v>84</v>
      </c>
      <c r="I3335" t="s">
        <v>691</v>
      </c>
      <c r="J3335" t="s">
        <v>44</v>
      </c>
    </row>
    <row r="3336" spans="1:10" x14ac:dyDescent="0.3">
      <c r="A3336">
        <v>3334</v>
      </c>
      <c r="B3336" t="s">
        <v>6749</v>
      </c>
      <c r="D3336">
        <v>4.2</v>
      </c>
      <c r="E3336" t="s">
        <v>6729</v>
      </c>
      <c r="F3336" t="s">
        <v>22</v>
      </c>
      <c r="G3336" t="s">
        <v>690</v>
      </c>
      <c r="H3336" t="s">
        <v>6750</v>
      </c>
      <c r="I3336" t="s">
        <v>147</v>
      </c>
      <c r="J3336" t="s">
        <v>243</v>
      </c>
    </row>
    <row r="3337" spans="1:10" x14ac:dyDescent="0.3">
      <c r="A3337">
        <v>3335</v>
      </c>
      <c r="B3337" t="s">
        <v>6751</v>
      </c>
      <c r="D3337">
        <v>2.8</v>
      </c>
      <c r="E3337" t="s">
        <v>6729</v>
      </c>
      <c r="F3337" t="s">
        <v>22</v>
      </c>
      <c r="G3337" t="s">
        <v>6752</v>
      </c>
      <c r="H3337" t="s">
        <v>200</v>
      </c>
      <c r="I3337" t="s">
        <v>691</v>
      </c>
      <c r="J3337" t="s">
        <v>295</v>
      </c>
    </row>
    <row r="3338" spans="1:10" x14ac:dyDescent="0.3">
      <c r="A3338">
        <v>3336</v>
      </c>
      <c r="B3338" t="s">
        <v>6753</v>
      </c>
      <c r="D3338">
        <v>3.9</v>
      </c>
      <c r="E3338" t="s">
        <v>6729</v>
      </c>
      <c r="F3338" t="s">
        <v>22</v>
      </c>
      <c r="G3338" t="s">
        <v>4214</v>
      </c>
      <c r="H3338" t="s">
        <v>39</v>
      </c>
      <c r="I3338" t="s">
        <v>147</v>
      </c>
      <c r="J3338" t="s">
        <v>218</v>
      </c>
    </row>
    <row r="3339" spans="1:10" x14ac:dyDescent="0.3">
      <c r="A3339">
        <v>3337</v>
      </c>
      <c r="B3339" t="s">
        <v>6754</v>
      </c>
      <c r="D3339">
        <v>4.4000000000000004</v>
      </c>
      <c r="E3339" t="s">
        <v>6729</v>
      </c>
      <c r="F3339" t="s">
        <v>22</v>
      </c>
      <c r="G3339" t="s">
        <v>4886</v>
      </c>
      <c r="H3339" t="s">
        <v>109</v>
      </c>
      <c r="I3339" t="s">
        <v>691</v>
      </c>
      <c r="J3339" t="s">
        <v>295</v>
      </c>
    </row>
    <row r="3340" spans="1:10" x14ac:dyDescent="0.3">
      <c r="A3340">
        <v>3338</v>
      </c>
      <c r="B3340" t="s">
        <v>6755</v>
      </c>
      <c r="D3340">
        <v>3.4</v>
      </c>
      <c r="E3340" t="s">
        <v>6729</v>
      </c>
      <c r="F3340" t="s">
        <v>22</v>
      </c>
      <c r="G3340" t="s">
        <v>3917</v>
      </c>
      <c r="H3340" t="s">
        <v>368</v>
      </c>
      <c r="I3340" t="s">
        <v>1308</v>
      </c>
      <c r="J3340" t="s">
        <v>70</v>
      </c>
    </row>
    <row r="3341" spans="1:10" x14ac:dyDescent="0.3">
      <c r="A3341">
        <v>3339</v>
      </c>
      <c r="B3341" t="s">
        <v>6756</v>
      </c>
      <c r="D3341">
        <v>3.3</v>
      </c>
      <c r="E3341" t="s">
        <v>6729</v>
      </c>
      <c r="F3341" t="s">
        <v>2458</v>
      </c>
      <c r="G3341" t="s">
        <v>142</v>
      </c>
      <c r="H3341" t="s">
        <v>1308</v>
      </c>
      <c r="J3341" t="s">
        <v>80</v>
      </c>
    </row>
    <row r="3342" spans="1:10" x14ac:dyDescent="0.3">
      <c r="A3342">
        <v>3340</v>
      </c>
      <c r="B3342" t="s">
        <v>6757</v>
      </c>
      <c r="D3342">
        <v>3.9</v>
      </c>
      <c r="E3342" t="s">
        <v>6729</v>
      </c>
      <c r="F3342" t="s">
        <v>6758</v>
      </c>
      <c r="G3342" t="s">
        <v>1308</v>
      </c>
      <c r="J3342" t="s">
        <v>915</v>
      </c>
    </row>
    <row r="3343" spans="1:10" x14ac:dyDescent="0.3">
      <c r="A3343">
        <v>3341</v>
      </c>
      <c r="B3343" t="s">
        <v>6759</v>
      </c>
      <c r="D3343">
        <v>3.9</v>
      </c>
      <c r="E3343" t="s">
        <v>6729</v>
      </c>
      <c r="F3343" t="s">
        <v>6760</v>
      </c>
    </row>
    <row r="3344" spans="1:10" x14ac:dyDescent="0.3">
      <c r="A3344">
        <v>3342</v>
      </c>
      <c r="B3344" t="s">
        <v>6761</v>
      </c>
      <c r="D3344">
        <v>4.0999999999999996</v>
      </c>
      <c r="E3344" t="s">
        <v>6729</v>
      </c>
      <c r="F3344" t="s">
        <v>22</v>
      </c>
      <c r="G3344" t="s">
        <v>6762</v>
      </c>
      <c r="H3344" t="s">
        <v>12</v>
      </c>
      <c r="I3344" t="s">
        <v>1308</v>
      </c>
      <c r="J3344" t="s">
        <v>19</v>
      </c>
    </row>
    <row r="3345" spans="1:10" x14ac:dyDescent="0.3">
      <c r="A3345">
        <v>3343</v>
      </c>
      <c r="B3345" t="s">
        <v>6763</v>
      </c>
      <c r="D3345">
        <v>3.6</v>
      </c>
      <c r="E3345" t="s">
        <v>6764</v>
      </c>
      <c r="F3345" t="s">
        <v>22</v>
      </c>
      <c r="G3345" t="s">
        <v>6765</v>
      </c>
      <c r="H3345" t="s">
        <v>711</v>
      </c>
      <c r="I3345" t="s">
        <v>147</v>
      </c>
      <c r="J3345" t="s">
        <v>295</v>
      </c>
    </row>
    <row r="3346" spans="1:10" x14ac:dyDescent="0.3">
      <c r="A3346">
        <v>3344</v>
      </c>
      <c r="B3346" t="s">
        <v>6766</v>
      </c>
      <c r="D3346">
        <v>3.9</v>
      </c>
      <c r="E3346" t="s">
        <v>6764</v>
      </c>
      <c r="F3346" t="s">
        <v>22</v>
      </c>
      <c r="G3346" t="s">
        <v>4536</v>
      </c>
      <c r="H3346" t="s">
        <v>142</v>
      </c>
      <c r="I3346" t="s">
        <v>683</v>
      </c>
      <c r="J3346" t="s">
        <v>105</v>
      </c>
    </row>
    <row r="3347" spans="1:10" x14ac:dyDescent="0.3">
      <c r="A3347">
        <v>3345</v>
      </c>
      <c r="B3347" t="s">
        <v>6767</v>
      </c>
      <c r="D3347">
        <v>3.5</v>
      </c>
      <c r="E3347" t="s">
        <v>6764</v>
      </c>
      <c r="F3347" t="s">
        <v>10</v>
      </c>
      <c r="G3347" t="s">
        <v>6768</v>
      </c>
      <c r="H3347" t="s">
        <v>18</v>
      </c>
      <c r="I3347" t="s">
        <v>691</v>
      </c>
      <c r="J3347" t="s">
        <v>80</v>
      </c>
    </row>
    <row r="3348" spans="1:10" x14ac:dyDescent="0.3">
      <c r="A3348">
        <v>3346</v>
      </c>
      <c r="B3348" t="s">
        <v>6769</v>
      </c>
      <c r="D3348">
        <v>4.3</v>
      </c>
      <c r="E3348" t="s">
        <v>6764</v>
      </c>
      <c r="F3348" t="s">
        <v>22</v>
      </c>
      <c r="G3348" t="s">
        <v>6770</v>
      </c>
      <c r="H3348" t="s">
        <v>200</v>
      </c>
      <c r="I3348" t="s">
        <v>691</v>
      </c>
      <c r="J3348" t="s">
        <v>523</v>
      </c>
    </row>
    <row r="3349" spans="1:10" x14ac:dyDescent="0.3">
      <c r="A3349">
        <v>3347</v>
      </c>
      <c r="B3349" t="s">
        <v>6771</v>
      </c>
      <c r="D3349">
        <v>3.8</v>
      </c>
      <c r="E3349" t="s">
        <v>6764</v>
      </c>
      <c r="F3349" t="s">
        <v>10</v>
      </c>
      <c r="G3349" t="s">
        <v>6772</v>
      </c>
      <c r="H3349" t="s">
        <v>397</v>
      </c>
      <c r="I3349" t="s">
        <v>691</v>
      </c>
      <c r="J3349" t="s">
        <v>105</v>
      </c>
    </row>
    <row r="3350" spans="1:10" x14ac:dyDescent="0.3">
      <c r="A3350">
        <v>3348</v>
      </c>
      <c r="B3350" t="s">
        <v>6773</v>
      </c>
      <c r="D3350">
        <v>3.6</v>
      </c>
      <c r="E3350" t="s">
        <v>6764</v>
      </c>
      <c r="F3350" t="s">
        <v>22</v>
      </c>
      <c r="G3350" t="s">
        <v>5288</v>
      </c>
      <c r="H3350" t="s">
        <v>151</v>
      </c>
      <c r="I3350" t="s">
        <v>1308</v>
      </c>
      <c r="J3350" t="s">
        <v>564</v>
      </c>
    </row>
    <row r="3351" spans="1:10" x14ac:dyDescent="0.3">
      <c r="A3351">
        <v>3349</v>
      </c>
      <c r="B3351" t="s">
        <v>6774</v>
      </c>
      <c r="D3351">
        <v>3.5</v>
      </c>
      <c r="E3351" t="s">
        <v>6764</v>
      </c>
      <c r="F3351" t="s">
        <v>881</v>
      </c>
      <c r="G3351" t="s">
        <v>6775</v>
      </c>
      <c r="H3351" t="s">
        <v>711</v>
      </c>
      <c r="I3351" t="s">
        <v>1308</v>
      </c>
      <c r="J3351" t="s">
        <v>612</v>
      </c>
    </row>
    <row r="3352" spans="1:10" x14ac:dyDescent="0.3">
      <c r="A3352">
        <v>3350</v>
      </c>
      <c r="B3352" t="s">
        <v>6776</v>
      </c>
      <c r="D3352">
        <v>4</v>
      </c>
      <c r="E3352" t="s">
        <v>6764</v>
      </c>
      <c r="F3352" t="s">
        <v>10</v>
      </c>
      <c r="G3352" t="s">
        <v>5222</v>
      </c>
      <c r="H3352" t="s">
        <v>121</v>
      </c>
      <c r="I3352" t="s">
        <v>147</v>
      </c>
      <c r="J3352" t="s">
        <v>85</v>
      </c>
    </row>
    <row r="3353" spans="1:10" x14ac:dyDescent="0.3">
      <c r="A3353">
        <v>3351</v>
      </c>
      <c r="B3353" t="s">
        <v>6777</v>
      </c>
      <c r="D3353">
        <v>3.7</v>
      </c>
      <c r="E3353" t="s">
        <v>6764</v>
      </c>
      <c r="F3353" t="s">
        <v>22</v>
      </c>
      <c r="G3353" t="s">
        <v>2872</v>
      </c>
      <c r="H3353" t="s">
        <v>522</v>
      </c>
      <c r="I3353" t="s">
        <v>691</v>
      </c>
      <c r="J3353" t="s">
        <v>254</v>
      </c>
    </row>
    <row r="3354" spans="1:10" x14ac:dyDescent="0.3">
      <c r="A3354">
        <v>3352</v>
      </c>
      <c r="B3354" t="s">
        <v>6778</v>
      </c>
      <c r="D3354">
        <v>4.3</v>
      </c>
      <c r="E3354" t="s">
        <v>6764</v>
      </c>
      <c r="F3354" t="s">
        <v>22</v>
      </c>
      <c r="G3354" t="s">
        <v>6779</v>
      </c>
      <c r="H3354" t="s">
        <v>213</v>
      </c>
      <c r="I3354" t="s">
        <v>683</v>
      </c>
      <c r="J3354" t="s">
        <v>80</v>
      </c>
    </row>
    <row r="3355" spans="1:10" x14ac:dyDescent="0.3">
      <c r="A3355">
        <v>3353</v>
      </c>
      <c r="B3355" t="s">
        <v>6780</v>
      </c>
      <c r="D3355">
        <v>4.4000000000000004</v>
      </c>
      <c r="E3355" t="s">
        <v>6764</v>
      </c>
      <c r="F3355" t="s">
        <v>6781</v>
      </c>
      <c r="G3355" t="s">
        <v>6782</v>
      </c>
      <c r="H3355" t="s">
        <v>6783</v>
      </c>
      <c r="J3355" t="s">
        <v>986</v>
      </c>
    </row>
    <row r="3356" spans="1:10" x14ac:dyDescent="0.3">
      <c r="A3356">
        <v>3354</v>
      </c>
      <c r="B3356" t="s">
        <v>6784</v>
      </c>
      <c r="D3356">
        <v>3.8</v>
      </c>
      <c r="E3356" t="s">
        <v>6764</v>
      </c>
      <c r="F3356" t="s">
        <v>22</v>
      </c>
      <c r="G3356" t="s">
        <v>4422</v>
      </c>
      <c r="H3356" t="s">
        <v>74</v>
      </c>
      <c r="I3356" t="s">
        <v>147</v>
      </c>
      <c r="J3356" t="s">
        <v>122</v>
      </c>
    </row>
    <row r="3357" spans="1:10" x14ac:dyDescent="0.3">
      <c r="A3357">
        <v>3355</v>
      </c>
      <c r="B3357" t="s">
        <v>6785</v>
      </c>
      <c r="D3357">
        <v>4.0999999999999996</v>
      </c>
      <c r="E3357" t="s">
        <v>6764</v>
      </c>
      <c r="F3357" t="s">
        <v>22</v>
      </c>
      <c r="G3357" t="s">
        <v>882</v>
      </c>
      <c r="H3357" t="s">
        <v>48</v>
      </c>
      <c r="I3357" t="s">
        <v>147</v>
      </c>
      <c r="J3357" t="s">
        <v>378</v>
      </c>
    </row>
    <row r="3358" spans="1:10" x14ac:dyDescent="0.3">
      <c r="A3358">
        <v>3356</v>
      </c>
      <c r="B3358" t="s">
        <v>6786</v>
      </c>
      <c r="D3358">
        <v>3.4</v>
      </c>
      <c r="E3358" t="s">
        <v>6764</v>
      </c>
      <c r="F3358" t="s">
        <v>10</v>
      </c>
      <c r="G3358" t="s">
        <v>6787</v>
      </c>
      <c r="H3358" t="s">
        <v>432</v>
      </c>
      <c r="I3358" t="s">
        <v>691</v>
      </c>
      <c r="J3358" t="s">
        <v>80</v>
      </c>
    </row>
    <row r="3359" spans="1:10" x14ac:dyDescent="0.3">
      <c r="A3359">
        <v>3357</v>
      </c>
      <c r="B3359" t="s">
        <v>6788</v>
      </c>
      <c r="D3359">
        <v>4</v>
      </c>
      <c r="E3359" t="s">
        <v>6764</v>
      </c>
      <c r="F3359" t="s">
        <v>10</v>
      </c>
      <c r="G3359" t="s">
        <v>6789</v>
      </c>
      <c r="H3359" t="s">
        <v>249</v>
      </c>
      <c r="I3359" t="s">
        <v>147</v>
      </c>
      <c r="J3359" t="s">
        <v>3061</v>
      </c>
    </row>
    <row r="3360" spans="1:10" x14ac:dyDescent="0.3">
      <c r="A3360">
        <v>3358</v>
      </c>
      <c r="B3360" t="s">
        <v>6790</v>
      </c>
      <c r="D3360">
        <v>4.0999999999999996</v>
      </c>
      <c r="E3360" t="s">
        <v>6764</v>
      </c>
      <c r="F3360" t="s">
        <v>22</v>
      </c>
      <c r="G3360" t="s">
        <v>6791</v>
      </c>
      <c r="H3360" t="s">
        <v>500</v>
      </c>
      <c r="I3360" t="s">
        <v>1308</v>
      </c>
      <c r="J3360" t="s">
        <v>3437</v>
      </c>
    </row>
    <row r="3361" spans="1:10" x14ac:dyDescent="0.3">
      <c r="A3361">
        <v>3359</v>
      </c>
      <c r="B3361" t="s">
        <v>6792</v>
      </c>
      <c r="D3361">
        <v>3.8</v>
      </c>
      <c r="E3361" t="s">
        <v>6764</v>
      </c>
      <c r="F3361" t="s">
        <v>881</v>
      </c>
      <c r="G3361" t="s">
        <v>6793</v>
      </c>
      <c r="H3361" t="s">
        <v>604</v>
      </c>
      <c r="I3361" t="s">
        <v>691</v>
      </c>
      <c r="J3361" t="s">
        <v>479</v>
      </c>
    </row>
    <row r="3362" spans="1:10" x14ac:dyDescent="0.3">
      <c r="A3362">
        <v>3360</v>
      </c>
      <c r="B3362" t="s">
        <v>6794</v>
      </c>
      <c r="D3362">
        <v>4</v>
      </c>
      <c r="E3362" t="s">
        <v>3458</v>
      </c>
      <c r="F3362" t="s">
        <v>10</v>
      </c>
      <c r="G3362" t="s">
        <v>6795</v>
      </c>
      <c r="H3362" t="s">
        <v>109</v>
      </c>
      <c r="I3362" t="s">
        <v>3614</v>
      </c>
      <c r="J3362" t="s">
        <v>28</v>
      </c>
    </row>
    <row r="3363" spans="1:10" x14ac:dyDescent="0.3">
      <c r="A3363">
        <v>3361</v>
      </c>
      <c r="B3363" t="s">
        <v>6796</v>
      </c>
      <c r="D3363">
        <v>4.4000000000000004</v>
      </c>
      <c r="E3363" t="s">
        <v>6797</v>
      </c>
      <c r="F3363" t="s">
        <v>22</v>
      </c>
      <c r="G3363" t="s">
        <v>4562</v>
      </c>
      <c r="H3363" t="s">
        <v>234</v>
      </c>
      <c r="I3363" t="s">
        <v>683</v>
      </c>
      <c r="J3363" t="s">
        <v>19</v>
      </c>
    </row>
    <row r="3364" spans="1:10" x14ac:dyDescent="0.3">
      <c r="A3364">
        <v>3362</v>
      </c>
      <c r="B3364" t="s">
        <v>6798</v>
      </c>
      <c r="D3364">
        <v>4</v>
      </c>
      <c r="E3364" t="s">
        <v>6797</v>
      </c>
      <c r="F3364" t="s">
        <v>22</v>
      </c>
      <c r="G3364" t="s">
        <v>6799</v>
      </c>
      <c r="H3364" t="s">
        <v>522</v>
      </c>
      <c r="I3364" t="s">
        <v>683</v>
      </c>
      <c r="J3364" t="s">
        <v>986</v>
      </c>
    </row>
    <row r="3365" spans="1:10" x14ac:dyDescent="0.3">
      <c r="A3365">
        <v>3363</v>
      </c>
      <c r="B3365" t="s">
        <v>6800</v>
      </c>
      <c r="D3365">
        <v>4.0999999999999996</v>
      </c>
      <c r="E3365" t="s">
        <v>6797</v>
      </c>
      <c r="F3365" t="s">
        <v>22</v>
      </c>
      <c r="G3365" t="s">
        <v>6801</v>
      </c>
      <c r="H3365" t="s">
        <v>740</v>
      </c>
      <c r="I3365" t="s">
        <v>147</v>
      </c>
      <c r="J3365" t="s">
        <v>1314</v>
      </c>
    </row>
    <row r="3366" spans="1:10" x14ac:dyDescent="0.3">
      <c r="A3366">
        <v>3364</v>
      </c>
      <c r="B3366" t="s">
        <v>6802</v>
      </c>
      <c r="D3366">
        <v>4.4000000000000004</v>
      </c>
      <c r="E3366" t="s">
        <v>6797</v>
      </c>
      <c r="F3366" t="s">
        <v>22</v>
      </c>
      <c r="G3366" t="s">
        <v>6803</v>
      </c>
      <c r="H3366" t="s">
        <v>443</v>
      </c>
      <c r="I3366" t="s">
        <v>147</v>
      </c>
      <c r="J3366" t="s">
        <v>80</v>
      </c>
    </row>
    <row r="3367" spans="1:10" x14ac:dyDescent="0.3">
      <c r="A3367">
        <v>3365</v>
      </c>
      <c r="B3367" t="s">
        <v>6804</v>
      </c>
      <c r="D3367">
        <v>3.4</v>
      </c>
      <c r="E3367" t="s">
        <v>6797</v>
      </c>
      <c r="F3367" t="s">
        <v>22</v>
      </c>
      <c r="G3367" t="s">
        <v>3273</v>
      </c>
      <c r="H3367" t="s">
        <v>299</v>
      </c>
      <c r="I3367" t="s">
        <v>691</v>
      </c>
      <c r="J3367" t="s">
        <v>19</v>
      </c>
    </row>
    <row r="3368" spans="1:10" x14ac:dyDescent="0.3">
      <c r="A3368">
        <v>3366</v>
      </c>
      <c r="B3368" t="s">
        <v>6805</v>
      </c>
      <c r="D3368">
        <v>3.6</v>
      </c>
      <c r="E3368" t="s">
        <v>6797</v>
      </c>
      <c r="F3368" t="s">
        <v>22</v>
      </c>
      <c r="G3368" t="s">
        <v>3278</v>
      </c>
      <c r="H3368" t="s">
        <v>151</v>
      </c>
      <c r="I3368" t="s">
        <v>147</v>
      </c>
      <c r="J3368" t="s">
        <v>295</v>
      </c>
    </row>
    <row r="3369" spans="1:10" x14ac:dyDescent="0.3">
      <c r="A3369">
        <v>3367</v>
      </c>
      <c r="B3369" t="s">
        <v>6806</v>
      </c>
      <c r="D3369">
        <v>4</v>
      </c>
      <c r="E3369" t="s">
        <v>6797</v>
      </c>
      <c r="F3369" t="s">
        <v>22</v>
      </c>
      <c r="G3369" t="s">
        <v>6807</v>
      </c>
      <c r="H3369" t="s">
        <v>142</v>
      </c>
      <c r="I3369" t="s">
        <v>683</v>
      </c>
      <c r="J3369" t="s">
        <v>605</v>
      </c>
    </row>
    <row r="3370" spans="1:10" x14ac:dyDescent="0.3">
      <c r="A3370">
        <v>3368</v>
      </c>
      <c r="B3370" t="s">
        <v>6808</v>
      </c>
      <c r="D3370">
        <v>4</v>
      </c>
      <c r="E3370" t="s">
        <v>6797</v>
      </c>
      <c r="F3370" t="s">
        <v>10</v>
      </c>
      <c r="G3370" t="s">
        <v>6611</v>
      </c>
      <c r="H3370" t="s">
        <v>96</v>
      </c>
      <c r="I3370" t="s">
        <v>691</v>
      </c>
      <c r="J3370" t="s">
        <v>254</v>
      </c>
    </row>
    <row r="3371" spans="1:10" x14ac:dyDescent="0.3">
      <c r="A3371">
        <v>3369</v>
      </c>
      <c r="B3371" t="s">
        <v>6809</v>
      </c>
      <c r="D3371">
        <v>3.8</v>
      </c>
      <c r="E3371" t="s">
        <v>6797</v>
      </c>
      <c r="F3371" t="s">
        <v>22</v>
      </c>
      <c r="G3371" t="s">
        <v>6431</v>
      </c>
      <c r="H3371" t="s">
        <v>258</v>
      </c>
      <c r="I3371" t="s">
        <v>683</v>
      </c>
      <c r="J3371" t="s">
        <v>372</v>
      </c>
    </row>
    <row r="3372" spans="1:10" x14ac:dyDescent="0.3">
      <c r="A3372">
        <v>3370</v>
      </c>
      <c r="B3372" t="s">
        <v>6810</v>
      </c>
      <c r="D3372">
        <v>3.7</v>
      </c>
      <c r="E3372" t="s">
        <v>6797</v>
      </c>
      <c r="F3372" t="s">
        <v>22</v>
      </c>
      <c r="G3372" t="s">
        <v>6811</v>
      </c>
      <c r="H3372" t="s">
        <v>331</v>
      </c>
      <c r="I3372" t="s">
        <v>1308</v>
      </c>
      <c r="J3372" t="s">
        <v>918</v>
      </c>
    </row>
    <row r="3373" spans="1:10" x14ac:dyDescent="0.3">
      <c r="A3373">
        <v>3371</v>
      </c>
      <c r="B3373" t="s">
        <v>6812</v>
      </c>
      <c r="D3373">
        <v>4</v>
      </c>
      <c r="E3373" t="s">
        <v>6797</v>
      </c>
      <c r="F3373" t="s">
        <v>22</v>
      </c>
      <c r="G3373" t="s">
        <v>6813</v>
      </c>
      <c r="H3373" t="s">
        <v>3189</v>
      </c>
      <c r="I3373" t="s">
        <v>683</v>
      </c>
      <c r="J3373" t="s">
        <v>117</v>
      </c>
    </row>
    <row r="3374" spans="1:10" x14ac:dyDescent="0.3">
      <c r="A3374">
        <v>3372</v>
      </c>
      <c r="B3374" t="s">
        <v>6814</v>
      </c>
      <c r="D3374">
        <v>3.2</v>
      </c>
      <c r="E3374" t="s">
        <v>6797</v>
      </c>
      <c r="F3374" t="s">
        <v>22</v>
      </c>
      <c r="G3374" t="s">
        <v>882</v>
      </c>
      <c r="H3374" t="s">
        <v>234</v>
      </c>
      <c r="I3374" t="s">
        <v>147</v>
      </c>
      <c r="J3374" t="s">
        <v>726</v>
      </c>
    </row>
    <row r="3375" spans="1:10" x14ac:dyDescent="0.3">
      <c r="A3375">
        <v>3373</v>
      </c>
      <c r="B3375" t="s">
        <v>6815</v>
      </c>
      <c r="D3375">
        <v>4.2</v>
      </c>
      <c r="E3375" t="s">
        <v>6797</v>
      </c>
      <c r="F3375" t="s">
        <v>22</v>
      </c>
      <c r="G3375" t="s">
        <v>6816</v>
      </c>
      <c r="H3375" t="s">
        <v>1368</v>
      </c>
      <c r="I3375" t="s">
        <v>1261</v>
      </c>
      <c r="J3375" t="s">
        <v>612</v>
      </c>
    </row>
    <row r="3376" spans="1:10" x14ac:dyDescent="0.3">
      <c r="A3376">
        <v>3374</v>
      </c>
      <c r="B3376" t="s">
        <v>6817</v>
      </c>
      <c r="D3376">
        <v>3.5</v>
      </c>
      <c r="E3376" t="s">
        <v>6797</v>
      </c>
      <c r="F3376" t="s">
        <v>22</v>
      </c>
      <c r="G3376" t="s">
        <v>6818</v>
      </c>
      <c r="H3376" t="s">
        <v>752</v>
      </c>
      <c r="I3376" t="s">
        <v>147</v>
      </c>
      <c r="J3376" t="s">
        <v>372</v>
      </c>
    </row>
    <row r="3377" spans="1:10" x14ac:dyDescent="0.3">
      <c r="A3377">
        <v>3375</v>
      </c>
      <c r="B3377" t="s">
        <v>6819</v>
      </c>
      <c r="D3377">
        <v>3.9</v>
      </c>
      <c r="E3377" t="s">
        <v>6797</v>
      </c>
      <c r="F3377" t="s">
        <v>22</v>
      </c>
      <c r="G3377" t="s">
        <v>3861</v>
      </c>
      <c r="H3377" t="s">
        <v>289</v>
      </c>
      <c r="I3377" t="s">
        <v>683</v>
      </c>
      <c r="J3377" t="s">
        <v>80</v>
      </c>
    </row>
    <row r="3378" spans="1:10" x14ac:dyDescent="0.3">
      <c r="A3378">
        <v>3376</v>
      </c>
      <c r="B3378" t="s">
        <v>6820</v>
      </c>
      <c r="D3378">
        <v>4.4000000000000004</v>
      </c>
      <c r="E3378" t="s">
        <v>6797</v>
      </c>
      <c r="F3378" t="s">
        <v>10</v>
      </c>
      <c r="G3378" t="s">
        <v>3019</v>
      </c>
      <c r="H3378" t="s">
        <v>289</v>
      </c>
      <c r="I3378" t="s">
        <v>691</v>
      </c>
      <c r="J3378" t="s">
        <v>204</v>
      </c>
    </row>
    <row r="3379" spans="1:10" x14ac:dyDescent="0.3">
      <c r="A3379">
        <v>3377</v>
      </c>
      <c r="B3379" t="s">
        <v>6821</v>
      </c>
      <c r="D3379">
        <v>4.0999999999999996</v>
      </c>
      <c r="E3379" t="s">
        <v>6797</v>
      </c>
      <c r="F3379" t="s">
        <v>22</v>
      </c>
      <c r="G3379" t="s">
        <v>6822</v>
      </c>
      <c r="H3379" t="s">
        <v>629</v>
      </c>
      <c r="I3379" t="s">
        <v>683</v>
      </c>
      <c r="J3379" t="s">
        <v>843</v>
      </c>
    </row>
    <row r="3380" spans="1:10" x14ac:dyDescent="0.3">
      <c r="A3380">
        <v>3378</v>
      </c>
      <c r="B3380" t="s">
        <v>6823</v>
      </c>
      <c r="D3380">
        <v>3.9</v>
      </c>
      <c r="E3380" t="s">
        <v>6797</v>
      </c>
      <c r="F3380" t="s">
        <v>22</v>
      </c>
      <c r="G3380" t="s">
        <v>6824</v>
      </c>
      <c r="H3380" t="s">
        <v>1844</v>
      </c>
      <c r="I3380" t="s">
        <v>75</v>
      </c>
      <c r="J3380" t="s">
        <v>28</v>
      </c>
    </row>
    <row r="3381" spans="1:10" x14ac:dyDescent="0.3">
      <c r="A3381">
        <v>3379</v>
      </c>
      <c r="B3381" t="s">
        <v>6825</v>
      </c>
      <c r="D3381">
        <v>4.0999999999999996</v>
      </c>
      <c r="E3381" t="s">
        <v>6797</v>
      </c>
      <c r="F3381" t="s">
        <v>6826</v>
      </c>
      <c r="G3381" t="s">
        <v>711</v>
      </c>
      <c r="H3381" t="s">
        <v>683</v>
      </c>
      <c r="J3381" t="s">
        <v>523</v>
      </c>
    </row>
    <row r="3382" spans="1:10" x14ac:dyDescent="0.3">
      <c r="A3382">
        <v>3380</v>
      </c>
      <c r="B3382" t="s">
        <v>6827</v>
      </c>
      <c r="D3382">
        <v>3.6</v>
      </c>
      <c r="E3382" t="s">
        <v>6797</v>
      </c>
      <c r="F3382" t="s">
        <v>22</v>
      </c>
      <c r="G3382" t="s">
        <v>946</v>
      </c>
      <c r="H3382" t="s">
        <v>267</v>
      </c>
      <c r="I3382" t="s">
        <v>1261</v>
      </c>
      <c r="J3382" t="s">
        <v>28</v>
      </c>
    </row>
    <row r="3383" spans="1:10" x14ac:dyDescent="0.3">
      <c r="A3383">
        <v>3381</v>
      </c>
      <c r="B3383" t="s">
        <v>6828</v>
      </c>
      <c r="D3383">
        <v>4</v>
      </c>
      <c r="E3383" t="s">
        <v>6797</v>
      </c>
      <c r="F3383" t="s">
        <v>22</v>
      </c>
      <c r="G3383" t="s">
        <v>5091</v>
      </c>
      <c r="H3383" t="s">
        <v>711</v>
      </c>
      <c r="I3383" t="s">
        <v>691</v>
      </c>
      <c r="J3383" t="s">
        <v>362</v>
      </c>
    </row>
    <row r="3384" spans="1:10" x14ac:dyDescent="0.3">
      <c r="A3384">
        <v>3382</v>
      </c>
      <c r="B3384" t="s">
        <v>6829</v>
      </c>
      <c r="D3384">
        <v>3.9</v>
      </c>
      <c r="E3384" t="s">
        <v>6797</v>
      </c>
      <c r="F3384" t="s">
        <v>22</v>
      </c>
      <c r="G3384" t="s">
        <v>6830</v>
      </c>
      <c r="H3384" t="s">
        <v>331</v>
      </c>
      <c r="I3384" t="s">
        <v>147</v>
      </c>
      <c r="J3384" t="s">
        <v>80</v>
      </c>
    </row>
    <row r="3385" spans="1:10" x14ac:dyDescent="0.3">
      <c r="A3385">
        <v>3383</v>
      </c>
      <c r="B3385" t="s">
        <v>6831</v>
      </c>
      <c r="D3385">
        <v>4.4000000000000004</v>
      </c>
      <c r="E3385" t="s">
        <v>6797</v>
      </c>
      <c r="F3385" t="s">
        <v>6832</v>
      </c>
      <c r="G3385" t="s">
        <v>547</v>
      </c>
      <c r="H3385" t="s">
        <v>683</v>
      </c>
      <c r="J3385" t="s">
        <v>80</v>
      </c>
    </row>
    <row r="3386" spans="1:10" x14ac:dyDescent="0.3">
      <c r="A3386">
        <v>3384</v>
      </c>
      <c r="B3386" t="s">
        <v>6833</v>
      </c>
      <c r="D3386">
        <v>3.8</v>
      </c>
      <c r="E3386" t="s">
        <v>6797</v>
      </c>
      <c r="F3386" t="s">
        <v>22</v>
      </c>
      <c r="G3386" t="s">
        <v>6834</v>
      </c>
      <c r="H3386" t="s">
        <v>185</v>
      </c>
      <c r="I3386" t="s">
        <v>1308</v>
      </c>
      <c r="J3386" t="s">
        <v>50</v>
      </c>
    </row>
    <row r="3387" spans="1:10" x14ac:dyDescent="0.3">
      <c r="A3387">
        <v>3385</v>
      </c>
      <c r="B3387" t="s">
        <v>6835</v>
      </c>
      <c r="D3387">
        <v>3.9</v>
      </c>
      <c r="E3387" t="s">
        <v>775</v>
      </c>
      <c r="F3387" t="s">
        <v>22</v>
      </c>
      <c r="G3387" t="s">
        <v>6836</v>
      </c>
      <c r="H3387" t="s">
        <v>500</v>
      </c>
      <c r="I3387" t="s">
        <v>181</v>
      </c>
      <c r="J3387" t="s">
        <v>117</v>
      </c>
    </row>
    <row r="3388" spans="1:10" x14ac:dyDescent="0.3">
      <c r="A3388">
        <v>3386</v>
      </c>
      <c r="B3388" t="s">
        <v>6837</v>
      </c>
      <c r="D3388">
        <v>3.7</v>
      </c>
      <c r="E3388" t="s">
        <v>4249</v>
      </c>
      <c r="F3388" t="s">
        <v>22</v>
      </c>
      <c r="G3388" t="s">
        <v>6838</v>
      </c>
      <c r="H3388" t="s">
        <v>397</v>
      </c>
      <c r="I3388" t="s">
        <v>683</v>
      </c>
      <c r="J3388" t="s">
        <v>362</v>
      </c>
    </row>
    <row r="3389" spans="1:10" x14ac:dyDescent="0.3">
      <c r="A3389">
        <v>3387</v>
      </c>
      <c r="B3389" t="s">
        <v>6839</v>
      </c>
      <c r="D3389">
        <v>4.4000000000000004</v>
      </c>
      <c r="E3389" t="s">
        <v>6840</v>
      </c>
      <c r="F3389" t="s">
        <v>22</v>
      </c>
      <c r="G3389" t="s">
        <v>6841</v>
      </c>
      <c r="H3389" t="s">
        <v>933</v>
      </c>
      <c r="I3389" t="s">
        <v>147</v>
      </c>
      <c r="J3389" t="s">
        <v>986</v>
      </c>
    </row>
    <row r="3390" spans="1:10" x14ac:dyDescent="0.3">
      <c r="A3390">
        <v>3388</v>
      </c>
      <c r="B3390" t="s">
        <v>6842</v>
      </c>
      <c r="D3390">
        <v>4.4000000000000004</v>
      </c>
      <c r="E3390" t="s">
        <v>6840</v>
      </c>
      <c r="F3390" t="s">
        <v>10</v>
      </c>
      <c r="G3390" t="s">
        <v>2047</v>
      </c>
      <c r="H3390" t="s">
        <v>35</v>
      </c>
      <c r="I3390" t="s">
        <v>75</v>
      </c>
      <c r="J3390" t="s">
        <v>223</v>
      </c>
    </row>
    <row r="3391" spans="1:10" x14ac:dyDescent="0.3">
      <c r="A3391">
        <v>3389</v>
      </c>
      <c r="B3391" t="s">
        <v>6842</v>
      </c>
      <c r="D3391">
        <v>4.4000000000000004</v>
      </c>
      <c r="E3391" t="s">
        <v>6840</v>
      </c>
      <c r="F3391" t="s">
        <v>10</v>
      </c>
      <c r="G3391" t="s">
        <v>2047</v>
      </c>
      <c r="H3391" t="s">
        <v>35</v>
      </c>
      <c r="I3391" t="s">
        <v>75</v>
      </c>
      <c r="J3391" t="s">
        <v>223</v>
      </c>
    </row>
    <row r="3392" spans="1:10" x14ac:dyDescent="0.3">
      <c r="A3392">
        <v>3390</v>
      </c>
      <c r="B3392" t="s">
        <v>6843</v>
      </c>
      <c r="D3392">
        <v>3.9</v>
      </c>
      <c r="E3392" t="s">
        <v>6840</v>
      </c>
      <c r="F3392" t="s">
        <v>10</v>
      </c>
      <c r="G3392" t="s">
        <v>2933</v>
      </c>
      <c r="H3392" t="s">
        <v>58</v>
      </c>
      <c r="I3392" t="s">
        <v>147</v>
      </c>
      <c r="J3392" t="s">
        <v>235</v>
      </c>
    </row>
    <row r="3393" spans="1:10" x14ac:dyDescent="0.3">
      <c r="A3393">
        <v>3391</v>
      </c>
      <c r="B3393" t="s">
        <v>6844</v>
      </c>
      <c r="D3393">
        <v>4.0999999999999996</v>
      </c>
      <c r="E3393" t="s">
        <v>6840</v>
      </c>
      <c r="F3393" t="s">
        <v>22</v>
      </c>
      <c r="G3393" t="s">
        <v>3986</v>
      </c>
      <c r="H3393" t="s">
        <v>331</v>
      </c>
      <c r="I3393" t="s">
        <v>691</v>
      </c>
      <c r="J3393" t="s">
        <v>44</v>
      </c>
    </row>
    <row r="3394" spans="1:10" x14ac:dyDescent="0.3">
      <c r="A3394">
        <v>3392</v>
      </c>
      <c r="B3394" t="s">
        <v>6845</v>
      </c>
      <c r="D3394">
        <v>4.2</v>
      </c>
      <c r="E3394" t="s">
        <v>6840</v>
      </c>
      <c r="F3394" t="s">
        <v>22</v>
      </c>
      <c r="G3394" t="s">
        <v>6846</v>
      </c>
      <c r="H3394" t="s">
        <v>74</v>
      </c>
      <c r="I3394" t="s">
        <v>691</v>
      </c>
      <c r="J3394" t="s">
        <v>732</v>
      </c>
    </row>
    <row r="3395" spans="1:10" x14ac:dyDescent="0.3">
      <c r="A3395">
        <v>3393</v>
      </c>
      <c r="B3395" t="s">
        <v>6847</v>
      </c>
      <c r="D3395">
        <v>3.7</v>
      </c>
      <c r="E3395" t="s">
        <v>6840</v>
      </c>
      <c r="F3395" t="s">
        <v>10</v>
      </c>
      <c r="G3395" t="s">
        <v>6509</v>
      </c>
      <c r="H3395" t="s">
        <v>249</v>
      </c>
      <c r="I3395" t="s">
        <v>691</v>
      </c>
      <c r="J3395" t="s">
        <v>564</v>
      </c>
    </row>
    <row r="3396" spans="1:10" x14ac:dyDescent="0.3">
      <c r="A3396">
        <v>3394</v>
      </c>
      <c r="B3396" t="s">
        <v>6848</v>
      </c>
      <c r="D3396">
        <v>4.0999999999999996</v>
      </c>
      <c r="E3396" t="s">
        <v>6840</v>
      </c>
      <c r="F3396" t="s">
        <v>10</v>
      </c>
      <c r="G3396" t="s">
        <v>3371</v>
      </c>
      <c r="H3396" t="s">
        <v>109</v>
      </c>
      <c r="I3396" t="s">
        <v>683</v>
      </c>
      <c r="J3396" t="s">
        <v>362</v>
      </c>
    </row>
    <row r="3397" spans="1:10" x14ac:dyDescent="0.3">
      <c r="A3397">
        <v>3395</v>
      </c>
      <c r="B3397" t="s">
        <v>6849</v>
      </c>
      <c r="D3397">
        <v>4.3</v>
      </c>
      <c r="E3397" t="s">
        <v>6840</v>
      </c>
      <c r="F3397" t="s">
        <v>22</v>
      </c>
      <c r="G3397" t="s">
        <v>6850</v>
      </c>
      <c r="H3397" t="s">
        <v>109</v>
      </c>
      <c r="I3397" t="s">
        <v>75</v>
      </c>
      <c r="J3397" t="s">
        <v>732</v>
      </c>
    </row>
    <row r="3398" spans="1:10" x14ac:dyDescent="0.3">
      <c r="A3398">
        <v>3396</v>
      </c>
      <c r="B3398" t="s">
        <v>6851</v>
      </c>
      <c r="D3398">
        <v>4.0999999999999996</v>
      </c>
      <c r="E3398" t="s">
        <v>6840</v>
      </c>
      <c r="F3398" t="s">
        <v>6852</v>
      </c>
      <c r="G3398" t="s">
        <v>321</v>
      </c>
      <c r="H3398" t="s">
        <v>1308</v>
      </c>
      <c r="J3398" t="s">
        <v>362</v>
      </c>
    </row>
    <row r="3399" spans="1:10" x14ac:dyDescent="0.3">
      <c r="A3399">
        <v>3397</v>
      </c>
      <c r="B3399" t="s">
        <v>6853</v>
      </c>
      <c r="D3399">
        <v>3.9</v>
      </c>
      <c r="E3399" t="s">
        <v>6840</v>
      </c>
      <c r="F3399" t="s">
        <v>22</v>
      </c>
      <c r="G3399" t="s">
        <v>6854</v>
      </c>
      <c r="H3399" t="s">
        <v>522</v>
      </c>
      <c r="I3399" t="s">
        <v>181</v>
      </c>
      <c r="J3399" t="s">
        <v>117</v>
      </c>
    </row>
    <row r="3400" spans="1:10" x14ac:dyDescent="0.3">
      <c r="A3400">
        <v>3398</v>
      </c>
      <c r="B3400" t="s">
        <v>6855</v>
      </c>
      <c r="D3400">
        <v>4.5</v>
      </c>
      <c r="E3400" t="s">
        <v>6840</v>
      </c>
      <c r="F3400" t="s">
        <v>22</v>
      </c>
      <c r="G3400" t="s">
        <v>4489</v>
      </c>
      <c r="H3400" t="s">
        <v>126</v>
      </c>
      <c r="I3400" t="s">
        <v>1308</v>
      </c>
      <c r="J3400" t="s">
        <v>773</v>
      </c>
    </row>
    <row r="3401" spans="1:10" x14ac:dyDescent="0.3">
      <c r="A3401">
        <v>3399</v>
      </c>
      <c r="B3401" t="s">
        <v>6856</v>
      </c>
      <c r="D3401">
        <v>3.7</v>
      </c>
      <c r="E3401" t="s">
        <v>6840</v>
      </c>
      <c r="F3401" t="s">
        <v>10</v>
      </c>
      <c r="G3401" t="s">
        <v>125</v>
      </c>
      <c r="H3401" t="s">
        <v>375</v>
      </c>
      <c r="I3401" t="s">
        <v>147</v>
      </c>
      <c r="J3401" t="s">
        <v>44</v>
      </c>
    </row>
    <row r="3402" spans="1:10" x14ac:dyDescent="0.3">
      <c r="A3402">
        <v>3400</v>
      </c>
      <c r="B3402" t="s">
        <v>6839</v>
      </c>
      <c r="D3402">
        <v>4.4000000000000004</v>
      </c>
      <c r="E3402" t="s">
        <v>6840</v>
      </c>
      <c r="F3402" t="s">
        <v>22</v>
      </c>
      <c r="G3402" t="s">
        <v>6841</v>
      </c>
      <c r="H3402" t="s">
        <v>933</v>
      </c>
      <c r="I3402" t="s">
        <v>147</v>
      </c>
      <c r="J3402" t="s">
        <v>986</v>
      </c>
    </row>
    <row r="3403" spans="1:10" x14ac:dyDescent="0.3">
      <c r="A3403">
        <v>3401</v>
      </c>
      <c r="B3403" t="s">
        <v>6857</v>
      </c>
      <c r="D3403">
        <v>3.2</v>
      </c>
      <c r="E3403" t="s">
        <v>6840</v>
      </c>
      <c r="F3403" t="s">
        <v>22</v>
      </c>
      <c r="G3403" t="s">
        <v>3833</v>
      </c>
      <c r="H3403" t="s">
        <v>121</v>
      </c>
      <c r="I3403" t="s">
        <v>691</v>
      </c>
      <c r="J3403" t="s">
        <v>19</v>
      </c>
    </row>
    <row r="3404" spans="1:10" x14ac:dyDescent="0.3">
      <c r="A3404">
        <v>3402</v>
      </c>
      <c r="B3404" t="s">
        <v>6858</v>
      </c>
      <c r="D3404">
        <v>3.8</v>
      </c>
      <c r="E3404" t="s">
        <v>6840</v>
      </c>
      <c r="F3404" t="s">
        <v>2222</v>
      </c>
      <c r="G3404" t="s">
        <v>826</v>
      </c>
      <c r="H3404" t="s">
        <v>691</v>
      </c>
      <c r="J3404" t="s">
        <v>105</v>
      </c>
    </row>
    <row r="3405" spans="1:10" x14ac:dyDescent="0.3">
      <c r="A3405">
        <v>3403</v>
      </c>
      <c r="B3405" t="s">
        <v>6859</v>
      </c>
      <c r="D3405">
        <v>3.7</v>
      </c>
      <c r="E3405" t="s">
        <v>6840</v>
      </c>
      <c r="F3405" t="s">
        <v>10</v>
      </c>
      <c r="G3405" t="s">
        <v>4819</v>
      </c>
      <c r="H3405" t="s">
        <v>289</v>
      </c>
      <c r="I3405" t="s">
        <v>691</v>
      </c>
      <c r="J3405" t="s">
        <v>80</v>
      </c>
    </row>
    <row r="3406" spans="1:10" x14ac:dyDescent="0.3">
      <c r="A3406">
        <v>3404</v>
      </c>
      <c r="B3406" t="s">
        <v>6860</v>
      </c>
      <c r="D3406">
        <v>3.9</v>
      </c>
      <c r="E3406" t="s">
        <v>6840</v>
      </c>
      <c r="F3406" t="s">
        <v>10</v>
      </c>
      <c r="G3406" t="s">
        <v>6861</v>
      </c>
      <c r="H3406" t="s">
        <v>230</v>
      </c>
      <c r="I3406" t="s">
        <v>1308</v>
      </c>
      <c r="J3406" t="s">
        <v>315</v>
      </c>
    </row>
    <row r="3407" spans="1:10" x14ac:dyDescent="0.3">
      <c r="A3407">
        <v>3405</v>
      </c>
      <c r="B3407" t="s">
        <v>6862</v>
      </c>
      <c r="D3407">
        <v>3.6</v>
      </c>
      <c r="E3407" t="s">
        <v>6840</v>
      </c>
      <c r="F3407" t="s">
        <v>22</v>
      </c>
      <c r="G3407" t="s">
        <v>4155</v>
      </c>
      <c r="H3407" t="s">
        <v>840</v>
      </c>
      <c r="I3407" t="s">
        <v>691</v>
      </c>
      <c r="J3407" t="s">
        <v>80</v>
      </c>
    </row>
    <row r="3408" spans="1:10" x14ac:dyDescent="0.3">
      <c r="A3408">
        <v>3406</v>
      </c>
      <c r="B3408" t="s">
        <v>6863</v>
      </c>
      <c r="D3408">
        <v>3.9</v>
      </c>
      <c r="E3408" t="s">
        <v>6840</v>
      </c>
      <c r="F3408" t="s">
        <v>22</v>
      </c>
      <c r="G3408" t="s">
        <v>6588</v>
      </c>
      <c r="H3408" t="s">
        <v>142</v>
      </c>
      <c r="I3408" t="s">
        <v>1308</v>
      </c>
      <c r="J3408" t="s">
        <v>44</v>
      </c>
    </row>
    <row r="3409" spans="1:10" x14ac:dyDescent="0.3">
      <c r="A3409">
        <v>3407</v>
      </c>
      <c r="B3409" t="s">
        <v>6864</v>
      </c>
      <c r="D3409">
        <v>3.5</v>
      </c>
      <c r="E3409" t="s">
        <v>6840</v>
      </c>
      <c r="F3409" t="s">
        <v>22</v>
      </c>
      <c r="G3409" t="s">
        <v>3789</v>
      </c>
      <c r="H3409" t="s">
        <v>357</v>
      </c>
      <c r="I3409" t="s">
        <v>683</v>
      </c>
      <c r="J3409" t="s">
        <v>105</v>
      </c>
    </row>
    <row r="3410" spans="1:10" x14ac:dyDescent="0.3">
      <c r="A3410">
        <v>3408</v>
      </c>
      <c r="B3410" t="s">
        <v>6865</v>
      </c>
      <c r="D3410">
        <v>3.6</v>
      </c>
      <c r="E3410" t="s">
        <v>6840</v>
      </c>
      <c r="F3410" t="s">
        <v>22</v>
      </c>
      <c r="G3410" t="s">
        <v>6431</v>
      </c>
      <c r="H3410" t="s">
        <v>249</v>
      </c>
      <c r="I3410" t="s">
        <v>683</v>
      </c>
      <c r="J3410" t="s">
        <v>295</v>
      </c>
    </row>
    <row r="3411" spans="1:10" x14ac:dyDescent="0.3">
      <c r="A3411">
        <v>3409</v>
      </c>
      <c r="B3411" t="s">
        <v>6866</v>
      </c>
      <c r="D3411">
        <v>4</v>
      </c>
      <c r="E3411" t="s">
        <v>6840</v>
      </c>
      <c r="F3411" t="s">
        <v>22</v>
      </c>
      <c r="G3411" t="s">
        <v>2356</v>
      </c>
      <c r="H3411" t="s">
        <v>711</v>
      </c>
      <c r="I3411" t="s">
        <v>691</v>
      </c>
      <c r="J3411" t="s">
        <v>3437</v>
      </c>
    </row>
    <row r="3412" spans="1:10" x14ac:dyDescent="0.3">
      <c r="A3412">
        <v>3410</v>
      </c>
      <c r="B3412" t="s">
        <v>6867</v>
      </c>
      <c r="D3412">
        <v>4.4000000000000004</v>
      </c>
      <c r="E3412" t="s">
        <v>6840</v>
      </c>
      <c r="F3412" t="s">
        <v>10</v>
      </c>
      <c r="G3412" t="s">
        <v>3166</v>
      </c>
      <c r="H3412" t="s">
        <v>331</v>
      </c>
      <c r="I3412" t="s">
        <v>691</v>
      </c>
      <c r="J3412" t="s">
        <v>612</v>
      </c>
    </row>
    <row r="3413" spans="1:10" x14ac:dyDescent="0.3">
      <c r="A3413">
        <v>3411</v>
      </c>
      <c r="B3413" t="s">
        <v>6868</v>
      </c>
      <c r="D3413">
        <v>4.9000000000000004</v>
      </c>
      <c r="E3413" t="s">
        <v>6840</v>
      </c>
      <c r="F3413" t="s">
        <v>6869</v>
      </c>
      <c r="G3413" t="s">
        <v>1308</v>
      </c>
      <c r="J3413" t="s">
        <v>168</v>
      </c>
    </row>
    <row r="3414" spans="1:10" x14ac:dyDescent="0.3">
      <c r="A3414">
        <v>3412</v>
      </c>
      <c r="B3414" t="s">
        <v>6870</v>
      </c>
      <c r="D3414">
        <v>3.8</v>
      </c>
      <c r="E3414" t="s">
        <v>6840</v>
      </c>
      <c r="F3414" t="s">
        <v>6871</v>
      </c>
      <c r="G3414" t="s">
        <v>6541</v>
      </c>
      <c r="H3414" t="s">
        <v>683</v>
      </c>
      <c r="J3414" t="s">
        <v>28</v>
      </c>
    </row>
    <row r="3415" spans="1:10" x14ac:dyDescent="0.3">
      <c r="A3415">
        <v>3413</v>
      </c>
      <c r="B3415" t="s">
        <v>6872</v>
      </c>
      <c r="D3415">
        <v>3.9</v>
      </c>
      <c r="E3415" t="s">
        <v>5565</v>
      </c>
      <c r="F3415" t="s">
        <v>10</v>
      </c>
      <c r="G3415" t="s">
        <v>2356</v>
      </c>
      <c r="H3415" t="s">
        <v>1286</v>
      </c>
      <c r="I3415" t="s">
        <v>147</v>
      </c>
      <c r="J3415" t="s">
        <v>28</v>
      </c>
    </row>
    <row r="3416" spans="1:10" x14ac:dyDescent="0.3">
      <c r="A3416">
        <v>3414</v>
      </c>
      <c r="B3416" t="s">
        <v>6873</v>
      </c>
      <c r="D3416">
        <v>3.9</v>
      </c>
      <c r="E3416" t="s">
        <v>6874</v>
      </c>
      <c r="F3416" t="s">
        <v>22</v>
      </c>
      <c r="G3416" t="s">
        <v>6029</v>
      </c>
      <c r="H3416" t="s">
        <v>39</v>
      </c>
      <c r="I3416" t="s">
        <v>683</v>
      </c>
      <c r="J3416" t="s">
        <v>117</v>
      </c>
    </row>
    <row r="3417" spans="1:10" x14ac:dyDescent="0.3">
      <c r="A3417">
        <v>3415</v>
      </c>
      <c r="B3417" t="s">
        <v>6875</v>
      </c>
      <c r="D3417">
        <v>3.5</v>
      </c>
      <c r="E3417" t="s">
        <v>6874</v>
      </c>
      <c r="F3417" t="s">
        <v>6876</v>
      </c>
      <c r="G3417" t="s">
        <v>185</v>
      </c>
      <c r="H3417" t="s">
        <v>75</v>
      </c>
      <c r="J3417" t="s">
        <v>773</v>
      </c>
    </row>
    <row r="3418" spans="1:10" x14ac:dyDescent="0.3">
      <c r="A3418">
        <v>3416</v>
      </c>
      <c r="B3418" t="s">
        <v>6877</v>
      </c>
      <c r="D3418">
        <v>3.8</v>
      </c>
      <c r="E3418" t="s">
        <v>6874</v>
      </c>
      <c r="F3418" t="s">
        <v>10</v>
      </c>
      <c r="G3418" t="s">
        <v>6878</v>
      </c>
      <c r="H3418" t="s">
        <v>908</v>
      </c>
      <c r="I3418" t="s">
        <v>1308</v>
      </c>
      <c r="J3418" t="s">
        <v>105</v>
      </c>
    </row>
    <row r="3419" spans="1:10" x14ac:dyDescent="0.3">
      <c r="A3419">
        <v>3417</v>
      </c>
      <c r="B3419" t="s">
        <v>6879</v>
      </c>
      <c r="D3419">
        <v>3.5</v>
      </c>
      <c r="E3419" t="s">
        <v>6874</v>
      </c>
      <c r="F3419" t="s">
        <v>22</v>
      </c>
      <c r="G3419" t="s">
        <v>6880</v>
      </c>
      <c r="H3419" t="s">
        <v>18</v>
      </c>
      <c r="I3419" t="s">
        <v>683</v>
      </c>
      <c r="J3419" t="s">
        <v>732</v>
      </c>
    </row>
    <row r="3420" spans="1:10" x14ac:dyDescent="0.3">
      <c r="A3420">
        <v>3418</v>
      </c>
      <c r="B3420" t="s">
        <v>6881</v>
      </c>
      <c r="D3420">
        <v>4.2</v>
      </c>
      <c r="E3420" t="s">
        <v>6874</v>
      </c>
      <c r="F3420" t="s">
        <v>10</v>
      </c>
      <c r="G3420" t="s">
        <v>5925</v>
      </c>
      <c r="H3420" t="s">
        <v>74</v>
      </c>
      <c r="I3420" t="s">
        <v>147</v>
      </c>
      <c r="J3420" t="s">
        <v>246</v>
      </c>
    </row>
    <row r="3421" spans="1:10" x14ac:dyDescent="0.3">
      <c r="A3421">
        <v>3419</v>
      </c>
      <c r="B3421" t="s">
        <v>6882</v>
      </c>
      <c r="D3421">
        <v>3.9</v>
      </c>
      <c r="E3421" t="s">
        <v>6874</v>
      </c>
      <c r="F3421" t="s">
        <v>22</v>
      </c>
      <c r="G3421" t="s">
        <v>5378</v>
      </c>
      <c r="H3421" t="s">
        <v>200</v>
      </c>
      <c r="I3421" t="s">
        <v>691</v>
      </c>
      <c r="J3421" t="s">
        <v>564</v>
      </c>
    </row>
    <row r="3422" spans="1:10" x14ac:dyDescent="0.3">
      <c r="A3422">
        <v>3420</v>
      </c>
      <c r="B3422" t="s">
        <v>6883</v>
      </c>
      <c r="D3422">
        <v>3.9</v>
      </c>
      <c r="E3422" t="s">
        <v>6874</v>
      </c>
      <c r="F3422" t="s">
        <v>22</v>
      </c>
      <c r="G3422" t="s">
        <v>2356</v>
      </c>
      <c r="H3422" t="s">
        <v>203</v>
      </c>
      <c r="I3422" t="s">
        <v>691</v>
      </c>
      <c r="J3422" t="s">
        <v>1080</v>
      </c>
    </row>
    <row r="3423" spans="1:10" x14ac:dyDescent="0.3">
      <c r="A3423">
        <v>3421</v>
      </c>
      <c r="B3423" t="s">
        <v>6884</v>
      </c>
      <c r="D3423">
        <v>3.4</v>
      </c>
      <c r="E3423" t="s">
        <v>6874</v>
      </c>
      <c r="F3423" t="s">
        <v>10</v>
      </c>
      <c r="G3423" t="s">
        <v>3371</v>
      </c>
      <c r="H3423" t="s">
        <v>264</v>
      </c>
      <c r="I3423" t="s">
        <v>1703</v>
      </c>
      <c r="J3423" t="s">
        <v>918</v>
      </c>
    </row>
    <row r="3424" spans="1:10" x14ac:dyDescent="0.3">
      <c r="A3424">
        <v>3422</v>
      </c>
      <c r="B3424" t="s">
        <v>6885</v>
      </c>
      <c r="D3424">
        <v>4.0999999999999996</v>
      </c>
      <c r="E3424" t="s">
        <v>6874</v>
      </c>
      <c r="F3424" t="s">
        <v>10</v>
      </c>
      <c r="G3424" t="s">
        <v>6886</v>
      </c>
      <c r="H3424" t="s">
        <v>213</v>
      </c>
      <c r="I3424" t="s">
        <v>147</v>
      </c>
      <c r="J3424" t="s">
        <v>218</v>
      </c>
    </row>
    <row r="3425" spans="1:10" x14ac:dyDescent="0.3">
      <c r="A3425">
        <v>3423</v>
      </c>
      <c r="B3425" t="s">
        <v>6887</v>
      </c>
      <c r="D3425">
        <v>3.8</v>
      </c>
      <c r="E3425" t="s">
        <v>6874</v>
      </c>
      <c r="F3425" t="s">
        <v>22</v>
      </c>
      <c r="G3425" t="s">
        <v>6888</v>
      </c>
      <c r="H3425" t="s">
        <v>331</v>
      </c>
      <c r="I3425" t="s">
        <v>683</v>
      </c>
      <c r="J3425" t="s">
        <v>295</v>
      </c>
    </row>
    <row r="3426" spans="1:10" x14ac:dyDescent="0.3">
      <c r="A3426">
        <v>3424</v>
      </c>
      <c r="B3426" t="s">
        <v>6889</v>
      </c>
      <c r="D3426">
        <v>3.7</v>
      </c>
      <c r="E3426" t="s">
        <v>6874</v>
      </c>
      <c r="F3426" t="s">
        <v>10</v>
      </c>
      <c r="G3426" t="s">
        <v>3430</v>
      </c>
      <c r="H3426" t="s">
        <v>249</v>
      </c>
      <c r="I3426" t="s">
        <v>147</v>
      </c>
      <c r="J3426" t="s">
        <v>204</v>
      </c>
    </row>
    <row r="3427" spans="1:10" x14ac:dyDescent="0.3">
      <c r="A3427">
        <v>3425</v>
      </c>
      <c r="B3427" t="s">
        <v>6890</v>
      </c>
      <c r="D3427">
        <v>4.5</v>
      </c>
      <c r="E3427" t="s">
        <v>6874</v>
      </c>
      <c r="F3427" t="s">
        <v>10</v>
      </c>
      <c r="G3427" t="s">
        <v>4013</v>
      </c>
      <c r="H3427" t="s">
        <v>1393</v>
      </c>
      <c r="I3427" t="s">
        <v>75</v>
      </c>
      <c r="J3427" t="s">
        <v>1278</v>
      </c>
    </row>
    <row r="3428" spans="1:10" x14ac:dyDescent="0.3">
      <c r="A3428">
        <v>3426</v>
      </c>
      <c r="B3428" t="s">
        <v>6891</v>
      </c>
      <c r="D3428">
        <v>4.0999999999999996</v>
      </c>
      <c r="E3428" t="s">
        <v>6874</v>
      </c>
      <c r="F3428" t="s">
        <v>6892</v>
      </c>
      <c r="G3428" t="s">
        <v>264</v>
      </c>
      <c r="H3428" t="s">
        <v>13</v>
      </c>
      <c r="J3428" t="s">
        <v>362</v>
      </c>
    </row>
    <row r="3429" spans="1:10" x14ac:dyDescent="0.3">
      <c r="A3429">
        <v>3427</v>
      </c>
      <c r="B3429" t="s">
        <v>6893</v>
      </c>
      <c r="D3429">
        <v>3.6</v>
      </c>
      <c r="E3429" t="s">
        <v>6874</v>
      </c>
      <c r="F3429" t="s">
        <v>22</v>
      </c>
      <c r="G3429" t="s">
        <v>6894</v>
      </c>
      <c r="H3429" t="s">
        <v>100</v>
      </c>
      <c r="I3429" t="s">
        <v>683</v>
      </c>
      <c r="J3429" t="s">
        <v>843</v>
      </c>
    </row>
    <row r="3430" spans="1:10" x14ac:dyDescent="0.3">
      <c r="A3430">
        <v>3428</v>
      </c>
      <c r="B3430" t="s">
        <v>6895</v>
      </c>
      <c r="D3430">
        <v>4.3</v>
      </c>
      <c r="E3430" t="s">
        <v>6874</v>
      </c>
      <c r="F3430" t="s">
        <v>22</v>
      </c>
      <c r="G3430" t="s">
        <v>6896</v>
      </c>
      <c r="H3430" t="s">
        <v>586</v>
      </c>
      <c r="I3430" t="s">
        <v>147</v>
      </c>
      <c r="J3430" t="s">
        <v>846</v>
      </c>
    </row>
    <row r="3431" spans="1:10" x14ac:dyDescent="0.3">
      <c r="A3431">
        <v>3429</v>
      </c>
      <c r="B3431" t="s">
        <v>6897</v>
      </c>
      <c r="D3431">
        <v>4</v>
      </c>
      <c r="E3431" t="s">
        <v>6874</v>
      </c>
      <c r="F3431" t="s">
        <v>22</v>
      </c>
      <c r="G3431" t="s">
        <v>6898</v>
      </c>
      <c r="H3431" t="s">
        <v>583</v>
      </c>
      <c r="I3431" t="s">
        <v>1308</v>
      </c>
      <c r="J3431" t="s">
        <v>243</v>
      </c>
    </row>
    <row r="3432" spans="1:10" x14ac:dyDescent="0.3">
      <c r="A3432">
        <v>3430</v>
      </c>
      <c r="B3432" t="s">
        <v>6899</v>
      </c>
      <c r="D3432">
        <v>3.9</v>
      </c>
      <c r="E3432" t="s">
        <v>6874</v>
      </c>
      <c r="F3432" t="s">
        <v>22</v>
      </c>
      <c r="G3432" t="s">
        <v>3703</v>
      </c>
      <c r="H3432" t="s">
        <v>217</v>
      </c>
      <c r="I3432" t="s">
        <v>1703</v>
      </c>
      <c r="J3432" t="s">
        <v>218</v>
      </c>
    </row>
    <row r="3433" spans="1:10" x14ac:dyDescent="0.3">
      <c r="A3433">
        <v>3431</v>
      </c>
      <c r="B3433" t="s">
        <v>6900</v>
      </c>
      <c r="D3433">
        <v>4.2</v>
      </c>
      <c r="E3433" t="s">
        <v>6874</v>
      </c>
      <c r="F3433" t="s">
        <v>10</v>
      </c>
      <c r="G3433" t="s">
        <v>6901</v>
      </c>
      <c r="H3433" t="s">
        <v>121</v>
      </c>
      <c r="I3433" t="s">
        <v>181</v>
      </c>
      <c r="J3433" t="s">
        <v>424</v>
      </c>
    </row>
    <row r="3434" spans="1:10" x14ac:dyDescent="0.3">
      <c r="A3434">
        <v>3432</v>
      </c>
      <c r="B3434" t="s">
        <v>6902</v>
      </c>
      <c r="D3434">
        <v>3</v>
      </c>
      <c r="E3434" t="s">
        <v>6874</v>
      </c>
      <c r="F3434" t="s">
        <v>10</v>
      </c>
      <c r="G3434" t="s">
        <v>6903</v>
      </c>
      <c r="H3434" t="s">
        <v>357</v>
      </c>
      <c r="I3434" t="s">
        <v>691</v>
      </c>
      <c r="J3434" t="s">
        <v>5712</v>
      </c>
    </row>
    <row r="3435" spans="1:10" x14ac:dyDescent="0.3">
      <c r="A3435">
        <v>3433</v>
      </c>
      <c r="B3435" t="s">
        <v>6904</v>
      </c>
      <c r="D3435">
        <v>4.4000000000000004</v>
      </c>
      <c r="E3435" t="s">
        <v>6874</v>
      </c>
      <c r="F3435" t="s">
        <v>6905</v>
      </c>
      <c r="G3435" t="s">
        <v>572</v>
      </c>
      <c r="H3435" t="s">
        <v>147</v>
      </c>
      <c r="J3435" t="s">
        <v>612</v>
      </c>
    </row>
    <row r="3436" spans="1:10" x14ac:dyDescent="0.3">
      <c r="A3436">
        <v>3434</v>
      </c>
      <c r="B3436" t="s">
        <v>6906</v>
      </c>
      <c r="D3436">
        <v>3.7</v>
      </c>
      <c r="E3436" t="s">
        <v>6874</v>
      </c>
      <c r="F3436" t="s">
        <v>6907</v>
      </c>
      <c r="G3436" t="s">
        <v>274</v>
      </c>
      <c r="J3436" t="s">
        <v>19</v>
      </c>
    </row>
    <row r="3437" spans="1:10" x14ac:dyDescent="0.3">
      <c r="A3437">
        <v>3435</v>
      </c>
      <c r="B3437" t="s">
        <v>6908</v>
      </c>
      <c r="D3437">
        <v>4.3</v>
      </c>
      <c r="E3437" t="s">
        <v>6874</v>
      </c>
      <c r="F3437" t="s">
        <v>22</v>
      </c>
      <c r="G3437" t="s">
        <v>6909</v>
      </c>
      <c r="H3437" t="s">
        <v>299</v>
      </c>
      <c r="I3437" t="s">
        <v>691</v>
      </c>
      <c r="J3437" t="s">
        <v>19</v>
      </c>
    </row>
    <row r="3438" spans="1:10" x14ac:dyDescent="0.3">
      <c r="A3438">
        <v>3436</v>
      </c>
      <c r="B3438" t="s">
        <v>6910</v>
      </c>
      <c r="D3438">
        <v>4</v>
      </c>
      <c r="E3438" t="s">
        <v>6874</v>
      </c>
      <c r="F3438" t="s">
        <v>22</v>
      </c>
      <c r="G3438" t="s">
        <v>6911</v>
      </c>
      <c r="H3438" t="s">
        <v>200</v>
      </c>
      <c r="I3438" t="s">
        <v>147</v>
      </c>
      <c r="J3438" t="s">
        <v>19</v>
      </c>
    </row>
    <row r="3439" spans="1:10" x14ac:dyDescent="0.3">
      <c r="A3439">
        <v>3437</v>
      </c>
      <c r="B3439" t="s">
        <v>6912</v>
      </c>
      <c r="D3439">
        <v>4</v>
      </c>
      <c r="E3439" t="s">
        <v>6764</v>
      </c>
      <c r="F3439" t="s">
        <v>22</v>
      </c>
      <c r="G3439" t="s">
        <v>6913</v>
      </c>
      <c r="H3439" t="s">
        <v>104</v>
      </c>
      <c r="I3439" t="s">
        <v>691</v>
      </c>
      <c r="J3439" t="s">
        <v>117</v>
      </c>
    </row>
    <row r="3440" spans="1:10" x14ac:dyDescent="0.3">
      <c r="A3440">
        <v>3438</v>
      </c>
      <c r="B3440" t="s">
        <v>6914</v>
      </c>
      <c r="D3440">
        <v>4</v>
      </c>
      <c r="E3440" t="s">
        <v>6915</v>
      </c>
      <c r="F3440" t="s">
        <v>22</v>
      </c>
      <c r="G3440" t="s">
        <v>3419</v>
      </c>
      <c r="H3440" t="s">
        <v>109</v>
      </c>
      <c r="I3440" t="s">
        <v>147</v>
      </c>
      <c r="J3440" t="s">
        <v>315</v>
      </c>
    </row>
    <row r="3441" spans="1:10" x14ac:dyDescent="0.3">
      <c r="A3441">
        <v>3439</v>
      </c>
      <c r="B3441" t="s">
        <v>6916</v>
      </c>
      <c r="D3441">
        <v>4.2</v>
      </c>
      <c r="E3441" t="s">
        <v>6915</v>
      </c>
      <c r="F3441" t="s">
        <v>22</v>
      </c>
      <c r="G3441" t="s">
        <v>6917</v>
      </c>
      <c r="H3441" t="s">
        <v>331</v>
      </c>
      <c r="I3441" t="s">
        <v>147</v>
      </c>
      <c r="J3441" t="s">
        <v>19</v>
      </c>
    </row>
    <row r="3442" spans="1:10" x14ac:dyDescent="0.3">
      <c r="A3442">
        <v>3440</v>
      </c>
      <c r="B3442" t="s">
        <v>6918</v>
      </c>
      <c r="D3442">
        <v>4</v>
      </c>
      <c r="E3442" t="s">
        <v>6915</v>
      </c>
      <c r="F3442" t="s">
        <v>22</v>
      </c>
      <c r="G3442" t="s">
        <v>4900</v>
      </c>
      <c r="H3442" t="s">
        <v>721</v>
      </c>
      <c r="I3442" t="s">
        <v>1261</v>
      </c>
      <c r="J3442" t="s">
        <v>80</v>
      </c>
    </row>
    <row r="3443" spans="1:10" x14ac:dyDescent="0.3">
      <c r="A3443">
        <v>3441</v>
      </c>
      <c r="B3443" t="s">
        <v>6919</v>
      </c>
      <c r="D3443">
        <v>4.2</v>
      </c>
      <c r="E3443" t="s">
        <v>6915</v>
      </c>
      <c r="F3443" t="s">
        <v>22</v>
      </c>
      <c r="G3443" t="s">
        <v>5475</v>
      </c>
      <c r="H3443" t="s">
        <v>2514</v>
      </c>
      <c r="I3443" t="s">
        <v>147</v>
      </c>
      <c r="J3443" t="s">
        <v>523</v>
      </c>
    </row>
    <row r="3444" spans="1:10" x14ac:dyDescent="0.3">
      <c r="A3444">
        <v>3442</v>
      </c>
      <c r="B3444" t="s">
        <v>6920</v>
      </c>
      <c r="D3444">
        <v>4.0999999999999996</v>
      </c>
      <c r="E3444" t="s">
        <v>6915</v>
      </c>
      <c r="F3444" t="s">
        <v>22</v>
      </c>
      <c r="G3444" t="s">
        <v>6921</v>
      </c>
      <c r="H3444" t="s">
        <v>54</v>
      </c>
      <c r="I3444" t="s">
        <v>1308</v>
      </c>
      <c r="J3444" t="s">
        <v>19</v>
      </c>
    </row>
    <row r="3445" spans="1:10" x14ac:dyDescent="0.3">
      <c r="A3445">
        <v>3443</v>
      </c>
      <c r="B3445" t="s">
        <v>6922</v>
      </c>
      <c r="D3445">
        <v>3.5</v>
      </c>
      <c r="E3445" t="s">
        <v>6915</v>
      </c>
      <c r="F3445" t="s">
        <v>10</v>
      </c>
      <c r="G3445" t="s">
        <v>6923</v>
      </c>
      <c r="H3445" t="s">
        <v>357</v>
      </c>
      <c r="I3445" t="s">
        <v>691</v>
      </c>
      <c r="J3445" t="s">
        <v>551</v>
      </c>
    </row>
    <row r="3446" spans="1:10" x14ac:dyDescent="0.3">
      <c r="A3446">
        <v>3444</v>
      </c>
      <c r="B3446" t="s">
        <v>6924</v>
      </c>
      <c r="D3446">
        <v>4</v>
      </c>
      <c r="E3446" t="s">
        <v>6915</v>
      </c>
      <c r="F3446" t="s">
        <v>10</v>
      </c>
      <c r="G3446" t="s">
        <v>6925</v>
      </c>
      <c r="H3446" t="s">
        <v>84</v>
      </c>
      <c r="I3446" t="s">
        <v>181</v>
      </c>
      <c r="J3446" t="s">
        <v>551</v>
      </c>
    </row>
    <row r="3447" spans="1:10" x14ac:dyDescent="0.3">
      <c r="A3447">
        <v>3445</v>
      </c>
      <c r="B3447" t="s">
        <v>6926</v>
      </c>
      <c r="D3447">
        <v>3.7</v>
      </c>
      <c r="E3447" t="s">
        <v>6915</v>
      </c>
      <c r="F3447" t="s">
        <v>22</v>
      </c>
      <c r="G3447" t="s">
        <v>6927</v>
      </c>
      <c r="H3447" t="s">
        <v>249</v>
      </c>
      <c r="I3447" t="s">
        <v>147</v>
      </c>
      <c r="J3447" t="s">
        <v>19</v>
      </c>
    </row>
    <row r="3448" spans="1:10" x14ac:dyDescent="0.3">
      <c r="A3448">
        <v>3446</v>
      </c>
      <c r="B3448" t="s">
        <v>6928</v>
      </c>
      <c r="D3448">
        <v>3.7</v>
      </c>
      <c r="E3448" t="s">
        <v>6915</v>
      </c>
      <c r="F3448" t="s">
        <v>22</v>
      </c>
      <c r="G3448" t="s">
        <v>6929</v>
      </c>
      <c r="H3448" t="s">
        <v>48</v>
      </c>
      <c r="I3448" t="s">
        <v>3223</v>
      </c>
      <c r="J3448" t="s">
        <v>85</v>
      </c>
    </row>
    <row r="3449" spans="1:10" x14ac:dyDescent="0.3">
      <c r="A3449">
        <v>3447</v>
      </c>
      <c r="B3449" t="s">
        <v>6930</v>
      </c>
      <c r="D3449">
        <v>4</v>
      </c>
      <c r="E3449" t="s">
        <v>6915</v>
      </c>
      <c r="F3449" t="s">
        <v>22</v>
      </c>
      <c r="G3449" t="s">
        <v>6931</v>
      </c>
      <c r="H3449" t="s">
        <v>121</v>
      </c>
      <c r="I3449" t="s">
        <v>691</v>
      </c>
      <c r="J3449" t="s">
        <v>846</v>
      </c>
    </row>
    <row r="3450" spans="1:10" x14ac:dyDescent="0.3">
      <c r="A3450">
        <v>3448</v>
      </c>
      <c r="B3450" t="s">
        <v>6932</v>
      </c>
      <c r="D3450">
        <v>3.6</v>
      </c>
      <c r="E3450" t="s">
        <v>6915</v>
      </c>
      <c r="F3450" t="s">
        <v>22</v>
      </c>
      <c r="G3450" t="s">
        <v>6933</v>
      </c>
      <c r="H3450" t="s">
        <v>109</v>
      </c>
      <c r="I3450" t="s">
        <v>2818</v>
      </c>
      <c r="J3450" t="s">
        <v>843</v>
      </c>
    </row>
    <row r="3451" spans="1:10" x14ac:dyDescent="0.3">
      <c r="A3451">
        <v>3449</v>
      </c>
      <c r="B3451" t="s">
        <v>6934</v>
      </c>
      <c r="D3451">
        <v>3.9</v>
      </c>
      <c r="E3451" t="s">
        <v>6915</v>
      </c>
      <c r="F3451" t="s">
        <v>22</v>
      </c>
      <c r="G3451" t="s">
        <v>6935</v>
      </c>
      <c r="H3451" t="s">
        <v>234</v>
      </c>
      <c r="I3451" t="s">
        <v>683</v>
      </c>
      <c r="J3451" t="s">
        <v>122</v>
      </c>
    </row>
    <row r="3452" spans="1:10" x14ac:dyDescent="0.3">
      <c r="A3452">
        <v>3450</v>
      </c>
      <c r="B3452" t="s">
        <v>6920</v>
      </c>
      <c r="D3452">
        <v>4.0999999999999996</v>
      </c>
      <c r="E3452" t="s">
        <v>6915</v>
      </c>
      <c r="F3452" t="s">
        <v>22</v>
      </c>
      <c r="G3452" t="s">
        <v>6921</v>
      </c>
      <c r="H3452" t="s">
        <v>54</v>
      </c>
      <c r="I3452" t="s">
        <v>1308</v>
      </c>
      <c r="J3452" t="s">
        <v>19</v>
      </c>
    </row>
    <row r="3453" spans="1:10" x14ac:dyDescent="0.3">
      <c r="A3453">
        <v>3451</v>
      </c>
      <c r="B3453" t="s">
        <v>6922</v>
      </c>
      <c r="D3453">
        <v>3.5</v>
      </c>
      <c r="E3453" t="s">
        <v>6915</v>
      </c>
      <c r="F3453" t="s">
        <v>10</v>
      </c>
      <c r="G3453" t="s">
        <v>6923</v>
      </c>
      <c r="H3453" t="s">
        <v>357</v>
      </c>
      <c r="I3453" t="s">
        <v>691</v>
      </c>
      <c r="J3453" t="s">
        <v>551</v>
      </c>
    </row>
    <row r="3454" spans="1:10" x14ac:dyDescent="0.3">
      <c r="A3454">
        <v>3452</v>
      </c>
      <c r="B3454" t="s">
        <v>6919</v>
      </c>
      <c r="D3454">
        <v>4.2</v>
      </c>
      <c r="E3454" t="s">
        <v>6915</v>
      </c>
      <c r="F3454" t="s">
        <v>22</v>
      </c>
      <c r="G3454" t="s">
        <v>5475</v>
      </c>
      <c r="H3454" t="s">
        <v>2514</v>
      </c>
      <c r="I3454" t="s">
        <v>147</v>
      </c>
      <c r="J3454" t="s">
        <v>523</v>
      </c>
    </row>
    <row r="3455" spans="1:10" x14ac:dyDescent="0.3">
      <c r="A3455">
        <v>3453</v>
      </c>
      <c r="B3455" t="s">
        <v>6918</v>
      </c>
      <c r="D3455">
        <v>4</v>
      </c>
      <c r="E3455" t="s">
        <v>6915</v>
      </c>
      <c r="F3455" t="s">
        <v>22</v>
      </c>
      <c r="G3455" t="s">
        <v>4900</v>
      </c>
      <c r="H3455" t="s">
        <v>721</v>
      </c>
      <c r="I3455" t="s">
        <v>1261</v>
      </c>
      <c r="J3455" t="s">
        <v>80</v>
      </c>
    </row>
    <row r="3456" spans="1:10" x14ac:dyDescent="0.3">
      <c r="A3456">
        <v>3454</v>
      </c>
      <c r="B3456" t="s">
        <v>6928</v>
      </c>
      <c r="D3456">
        <v>3.7</v>
      </c>
      <c r="E3456" t="s">
        <v>6915</v>
      </c>
      <c r="F3456" t="s">
        <v>22</v>
      </c>
      <c r="G3456" t="s">
        <v>6929</v>
      </c>
      <c r="H3456" t="s">
        <v>48</v>
      </c>
      <c r="I3456" t="s">
        <v>3223</v>
      </c>
      <c r="J3456" t="s">
        <v>85</v>
      </c>
    </row>
    <row r="3457" spans="1:10" x14ac:dyDescent="0.3">
      <c r="A3457">
        <v>3455</v>
      </c>
      <c r="B3457" t="s">
        <v>6936</v>
      </c>
      <c r="D3457">
        <v>3.8</v>
      </c>
      <c r="E3457" t="s">
        <v>6915</v>
      </c>
      <c r="F3457" t="s">
        <v>22</v>
      </c>
      <c r="G3457" t="s">
        <v>2222</v>
      </c>
      <c r="H3457" t="s">
        <v>96</v>
      </c>
      <c r="I3457" t="s">
        <v>1261</v>
      </c>
      <c r="J3457" t="s">
        <v>732</v>
      </c>
    </row>
    <row r="3458" spans="1:10" x14ac:dyDescent="0.3">
      <c r="A3458">
        <v>3456</v>
      </c>
      <c r="B3458" t="s">
        <v>6937</v>
      </c>
      <c r="D3458">
        <v>3.6</v>
      </c>
      <c r="E3458" t="s">
        <v>6915</v>
      </c>
      <c r="F3458" t="s">
        <v>6938</v>
      </c>
      <c r="G3458" t="s">
        <v>84</v>
      </c>
      <c r="H3458" t="s">
        <v>147</v>
      </c>
      <c r="J3458" t="s">
        <v>612</v>
      </c>
    </row>
    <row r="3459" spans="1:10" x14ac:dyDescent="0.3">
      <c r="A3459">
        <v>3457</v>
      </c>
      <c r="B3459" t="s">
        <v>6939</v>
      </c>
      <c r="D3459">
        <v>4.4000000000000004</v>
      </c>
      <c r="E3459" t="s">
        <v>6915</v>
      </c>
      <c r="F3459" t="s">
        <v>6940</v>
      </c>
      <c r="G3459" t="s">
        <v>147</v>
      </c>
      <c r="J3459" t="s">
        <v>362</v>
      </c>
    </row>
    <row r="3460" spans="1:10" x14ac:dyDescent="0.3">
      <c r="A3460">
        <v>3458</v>
      </c>
      <c r="B3460" t="s">
        <v>6941</v>
      </c>
      <c r="D3460">
        <v>4</v>
      </c>
      <c r="E3460" t="s">
        <v>6915</v>
      </c>
      <c r="F3460" t="s">
        <v>22</v>
      </c>
      <c r="G3460" t="s">
        <v>4204</v>
      </c>
      <c r="H3460" t="s">
        <v>538</v>
      </c>
      <c r="I3460" t="s">
        <v>147</v>
      </c>
      <c r="J3460" t="s">
        <v>284</v>
      </c>
    </row>
    <row r="3461" spans="1:10" x14ac:dyDescent="0.3">
      <c r="A3461">
        <v>3459</v>
      </c>
      <c r="B3461" t="s">
        <v>6942</v>
      </c>
      <c r="D3461">
        <v>3.6</v>
      </c>
      <c r="E3461" t="s">
        <v>6943</v>
      </c>
      <c r="F3461" t="s">
        <v>10</v>
      </c>
      <c r="G3461" t="s">
        <v>2356</v>
      </c>
      <c r="H3461" t="s">
        <v>925</v>
      </c>
      <c r="I3461" t="s">
        <v>691</v>
      </c>
      <c r="J3461" t="s">
        <v>243</v>
      </c>
    </row>
    <row r="3462" spans="1:10" x14ac:dyDescent="0.3">
      <c r="A3462">
        <v>3460</v>
      </c>
      <c r="B3462" t="s">
        <v>6944</v>
      </c>
      <c r="D3462">
        <v>3.8</v>
      </c>
      <c r="E3462" t="s">
        <v>6943</v>
      </c>
      <c r="F3462" t="s">
        <v>22</v>
      </c>
      <c r="G3462" t="s">
        <v>6945</v>
      </c>
      <c r="H3462" t="s">
        <v>213</v>
      </c>
      <c r="I3462" t="s">
        <v>1261</v>
      </c>
      <c r="J3462" t="s">
        <v>19</v>
      </c>
    </row>
    <row r="3463" spans="1:10" x14ac:dyDescent="0.3">
      <c r="A3463">
        <v>3461</v>
      </c>
      <c r="B3463" t="s">
        <v>6946</v>
      </c>
      <c r="D3463">
        <v>3.5</v>
      </c>
      <c r="E3463" t="s">
        <v>6943</v>
      </c>
      <c r="F3463" t="s">
        <v>22</v>
      </c>
      <c r="G3463" t="s">
        <v>5994</v>
      </c>
      <c r="H3463" t="s">
        <v>126</v>
      </c>
      <c r="I3463" t="s">
        <v>683</v>
      </c>
      <c r="J3463" t="s">
        <v>284</v>
      </c>
    </row>
    <row r="3464" spans="1:10" x14ac:dyDescent="0.3">
      <c r="A3464">
        <v>3462</v>
      </c>
      <c r="B3464" t="s">
        <v>6947</v>
      </c>
      <c r="D3464">
        <v>3.9</v>
      </c>
      <c r="E3464" t="s">
        <v>6943</v>
      </c>
      <c r="F3464" t="s">
        <v>22</v>
      </c>
      <c r="G3464" t="s">
        <v>6948</v>
      </c>
      <c r="H3464" t="s">
        <v>572</v>
      </c>
      <c r="I3464" t="s">
        <v>3614</v>
      </c>
      <c r="J3464" t="s">
        <v>85</v>
      </c>
    </row>
    <row r="3465" spans="1:10" x14ac:dyDescent="0.3">
      <c r="A3465">
        <v>3463</v>
      </c>
      <c r="B3465" t="s">
        <v>6949</v>
      </c>
      <c r="D3465">
        <v>4.3</v>
      </c>
      <c r="E3465" t="s">
        <v>6943</v>
      </c>
      <c r="F3465" t="s">
        <v>10</v>
      </c>
      <c r="G3465" t="s">
        <v>3605</v>
      </c>
      <c r="H3465" t="s">
        <v>357</v>
      </c>
      <c r="I3465" t="s">
        <v>147</v>
      </c>
      <c r="J3465" t="s">
        <v>105</v>
      </c>
    </row>
    <row r="3466" spans="1:10" x14ac:dyDescent="0.3">
      <c r="A3466">
        <v>3464</v>
      </c>
      <c r="B3466" t="s">
        <v>6950</v>
      </c>
      <c r="D3466">
        <v>4.0999999999999996</v>
      </c>
      <c r="E3466" t="s">
        <v>6943</v>
      </c>
      <c r="F3466" t="s">
        <v>22</v>
      </c>
      <c r="G3466" t="s">
        <v>2150</v>
      </c>
      <c r="H3466" t="s">
        <v>84</v>
      </c>
      <c r="I3466" t="s">
        <v>147</v>
      </c>
      <c r="J3466" t="s">
        <v>19</v>
      </c>
    </row>
    <row r="3467" spans="1:10" x14ac:dyDescent="0.3">
      <c r="A3467">
        <v>3465</v>
      </c>
      <c r="B3467" t="s">
        <v>6951</v>
      </c>
      <c r="D3467">
        <v>3.5</v>
      </c>
      <c r="E3467" t="s">
        <v>6943</v>
      </c>
      <c r="F3467" t="s">
        <v>22</v>
      </c>
      <c r="G3467" t="s">
        <v>6952</v>
      </c>
      <c r="H3467" t="s">
        <v>126</v>
      </c>
      <c r="I3467" t="s">
        <v>691</v>
      </c>
      <c r="J3467" t="s">
        <v>19</v>
      </c>
    </row>
    <row r="3468" spans="1:10" x14ac:dyDescent="0.3">
      <c r="A3468">
        <v>3466</v>
      </c>
      <c r="B3468" t="s">
        <v>6953</v>
      </c>
      <c r="D3468">
        <v>4.5</v>
      </c>
      <c r="E3468" t="s">
        <v>6943</v>
      </c>
      <c r="F3468" t="s">
        <v>22</v>
      </c>
      <c r="G3468" t="s">
        <v>2528</v>
      </c>
      <c r="H3468" t="s">
        <v>331</v>
      </c>
      <c r="I3468" t="s">
        <v>1308</v>
      </c>
      <c r="J3468" t="s">
        <v>28</v>
      </c>
    </row>
    <row r="3469" spans="1:10" x14ac:dyDescent="0.3">
      <c r="A3469">
        <v>3467</v>
      </c>
      <c r="B3469" t="s">
        <v>6954</v>
      </c>
      <c r="D3469">
        <v>4</v>
      </c>
      <c r="E3469" t="s">
        <v>6943</v>
      </c>
      <c r="F3469" t="s">
        <v>2362</v>
      </c>
      <c r="G3469" t="s">
        <v>583</v>
      </c>
      <c r="H3469" t="s">
        <v>1308</v>
      </c>
      <c r="J3469" t="s">
        <v>612</v>
      </c>
    </row>
    <row r="3470" spans="1:10" x14ac:dyDescent="0.3">
      <c r="A3470">
        <v>3468</v>
      </c>
      <c r="B3470" t="s">
        <v>6955</v>
      </c>
      <c r="D3470">
        <v>3.9</v>
      </c>
      <c r="E3470" t="s">
        <v>6943</v>
      </c>
      <c r="F3470" t="s">
        <v>10</v>
      </c>
      <c r="G3470" t="s">
        <v>6956</v>
      </c>
      <c r="H3470" t="s">
        <v>752</v>
      </c>
      <c r="I3470" t="s">
        <v>1261</v>
      </c>
      <c r="J3470" t="s">
        <v>362</v>
      </c>
    </row>
    <row r="3471" spans="1:10" x14ac:dyDescent="0.3">
      <c r="A3471">
        <v>3469</v>
      </c>
      <c r="B3471" t="s">
        <v>6957</v>
      </c>
      <c r="D3471">
        <v>4.4000000000000004</v>
      </c>
      <c r="E3471" t="s">
        <v>6943</v>
      </c>
      <c r="F3471" t="s">
        <v>4040</v>
      </c>
      <c r="G3471" t="s">
        <v>48</v>
      </c>
      <c r="H3471" t="s">
        <v>691</v>
      </c>
      <c r="J3471" t="s">
        <v>846</v>
      </c>
    </row>
    <row r="3472" spans="1:10" x14ac:dyDescent="0.3">
      <c r="A3472">
        <v>3470</v>
      </c>
      <c r="B3472" t="s">
        <v>6958</v>
      </c>
      <c r="D3472">
        <v>4.4000000000000004</v>
      </c>
      <c r="E3472" t="s">
        <v>6943</v>
      </c>
      <c r="F3472" t="s">
        <v>10</v>
      </c>
      <c r="G3472" t="s">
        <v>6959</v>
      </c>
      <c r="H3472" t="s">
        <v>604</v>
      </c>
      <c r="I3472" t="s">
        <v>683</v>
      </c>
      <c r="J3472" t="s">
        <v>918</v>
      </c>
    </row>
    <row r="3473" spans="1:10" x14ac:dyDescent="0.3">
      <c r="A3473">
        <v>3471</v>
      </c>
      <c r="B3473" t="s">
        <v>6960</v>
      </c>
      <c r="D3473">
        <v>3.8</v>
      </c>
      <c r="E3473" t="s">
        <v>6943</v>
      </c>
      <c r="F3473" t="s">
        <v>22</v>
      </c>
      <c r="G3473" t="s">
        <v>5210</v>
      </c>
      <c r="H3473" t="s">
        <v>39</v>
      </c>
      <c r="I3473" t="s">
        <v>147</v>
      </c>
      <c r="J3473" t="s">
        <v>117</v>
      </c>
    </row>
    <row r="3474" spans="1:10" x14ac:dyDescent="0.3">
      <c r="A3474">
        <v>3472</v>
      </c>
      <c r="B3474" t="s">
        <v>6961</v>
      </c>
      <c r="D3474">
        <v>4.0999999999999996</v>
      </c>
      <c r="E3474" t="s">
        <v>6943</v>
      </c>
      <c r="F3474" t="s">
        <v>22</v>
      </c>
      <c r="G3474" t="s">
        <v>1580</v>
      </c>
      <c r="H3474" t="s">
        <v>321</v>
      </c>
      <c r="I3474" t="s">
        <v>147</v>
      </c>
      <c r="J3474" t="s">
        <v>732</v>
      </c>
    </row>
    <row r="3475" spans="1:10" x14ac:dyDescent="0.3">
      <c r="A3475">
        <v>3473</v>
      </c>
      <c r="B3475" t="s">
        <v>6962</v>
      </c>
      <c r="D3475">
        <v>4.4000000000000004</v>
      </c>
      <c r="E3475" t="s">
        <v>6943</v>
      </c>
      <c r="F3475" t="s">
        <v>10</v>
      </c>
      <c r="G3475" t="s">
        <v>6963</v>
      </c>
      <c r="H3475" t="s">
        <v>604</v>
      </c>
      <c r="I3475" t="s">
        <v>683</v>
      </c>
      <c r="J3475" t="s">
        <v>85</v>
      </c>
    </row>
    <row r="3476" spans="1:10" x14ac:dyDescent="0.3">
      <c r="A3476">
        <v>3474</v>
      </c>
      <c r="B3476" t="s">
        <v>6964</v>
      </c>
      <c r="D3476">
        <v>4.0999999999999996</v>
      </c>
      <c r="E3476" t="s">
        <v>6943</v>
      </c>
      <c r="F3476" t="s">
        <v>22</v>
      </c>
      <c r="G3476" t="s">
        <v>3328</v>
      </c>
      <c r="H3476" t="s">
        <v>62</v>
      </c>
      <c r="I3476" t="s">
        <v>147</v>
      </c>
      <c r="J3476" t="s">
        <v>6965</v>
      </c>
    </row>
    <row r="3477" spans="1:10" x14ac:dyDescent="0.3">
      <c r="A3477">
        <v>3475</v>
      </c>
      <c r="B3477" t="s">
        <v>6966</v>
      </c>
      <c r="D3477">
        <v>3.7</v>
      </c>
      <c r="E3477" t="s">
        <v>6943</v>
      </c>
      <c r="F3477" t="s">
        <v>22</v>
      </c>
      <c r="G3477" t="s">
        <v>6760</v>
      </c>
      <c r="H3477" t="s">
        <v>100</v>
      </c>
      <c r="I3477" t="s">
        <v>691</v>
      </c>
      <c r="J3477" t="s">
        <v>295</v>
      </c>
    </row>
    <row r="3478" spans="1:10" x14ac:dyDescent="0.3">
      <c r="A3478">
        <v>3476</v>
      </c>
      <c r="B3478" t="s">
        <v>6967</v>
      </c>
      <c r="D3478">
        <v>4</v>
      </c>
      <c r="E3478" t="s">
        <v>6943</v>
      </c>
      <c r="F3478" t="s">
        <v>22</v>
      </c>
      <c r="G3478" t="s">
        <v>6968</v>
      </c>
      <c r="H3478" t="s">
        <v>48</v>
      </c>
      <c r="I3478" t="s">
        <v>147</v>
      </c>
      <c r="J3478" t="s">
        <v>564</v>
      </c>
    </row>
    <row r="3479" spans="1:10" x14ac:dyDescent="0.3">
      <c r="A3479">
        <v>3477</v>
      </c>
      <c r="B3479" t="s">
        <v>6969</v>
      </c>
      <c r="D3479">
        <v>3.5</v>
      </c>
      <c r="E3479" t="s">
        <v>6943</v>
      </c>
      <c r="F3479" t="s">
        <v>10</v>
      </c>
      <c r="G3479" t="s">
        <v>6228</v>
      </c>
      <c r="H3479" t="s">
        <v>54</v>
      </c>
      <c r="I3479" t="s">
        <v>691</v>
      </c>
      <c r="J3479" t="s">
        <v>105</v>
      </c>
    </row>
    <row r="3480" spans="1:10" x14ac:dyDescent="0.3">
      <c r="A3480">
        <v>3478</v>
      </c>
      <c r="B3480" t="s">
        <v>6970</v>
      </c>
      <c r="D3480">
        <v>3.8</v>
      </c>
      <c r="E3480" t="s">
        <v>6943</v>
      </c>
      <c r="F3480" t="s">
        <v>22</v>
      </c>
      <c r="G3480" t="s">
        <v>6971</v>
      </c>
      <c r="H3480" t="s">
        <v>299</v>
      </c>
      <c r="I3480" t="s">
        <v>147</v>
      </c>
      <c r="J3480" t="s">
        <v>44</v>
      </c>
    </row>
    <row r="3481" spans="1:10" x14ac:dyDescent="0.3">
      <c r="A3481">
        <v>3479</v>
      </c>
      <c r="B3481" t="s">
        <v>6972</v>
      </c>
      <c r="D3481">
        <v>3.6</v>
      </c>
      <c r="E3481" t="s">
        <v>6943</v>
      </c>
      <c r="F3481" t="s">
        <v>10</v>
      </c>
      <c r="G3481" t="s">
        <v>2772</v>
      </c>
      <c r="H3481" t="s">
        <v>24</v>
      </c>
      <c r="I3481" t="s">
        <v>147</v>
      </c>
      <c r="J3481" t="s">
        <v>605</v>
      </c>
    </row>
    <row r="3482" spans="1:10" x14ac:dyDescent="0.3">
      <c r="A3482">
        <v>3480</v>
      </c>
      <c r="B3482" t="s">
        <v>6973</v>
      </c>
      <c r="D3482">
        <v>3.9</v>
      </c>
      <c r="E3482" t="s">
        <v>6943</v>
      </c>
      <c r="F3482" t="s">
        <v>22</v>
      </c>
      <c r="G3482" t="s">
        <v>3212</v>
      </c>
      <c r="H3482" t="s">
        <v>192</v>
      </c>
      <c r="I3482" t="s">
        <v>691</v>
      </c>
      <c r="J3482" t="s">
        <v>5653</v>
      </c>
    </row>
    <row r="3483" spans="1:10" x14ac:dyDescent="0.3">
      <c r="A3483">
        <v>3481</v>
      </c>
      <c r="B3483" t="s">
        <v>6974</v>
      </c>
      <c r="D3483">
        <v>3.9</v>
      </c>
      <c r="E3483" t="s">
        <v>6943</v>
      </c>
      <c r="F3483" t="s">
        <v>10</v>
      </c>
      <c r="G3483" t="s">
        <v>6975</v>
      </c>
      <c r="H3483" t="s">
        <v>522</v>
      </c>
      <c r="I3483" t="s">
        <v>683</v>
      </c>
      <c r="J3483" t="s">
        <v>1080</v>
      </c>
    </row>
    <row r="3484" spans="1:10" x14ac:dyDescent="0.3">
      <c r="A3484">
        <v>3482</v>
      </c>
      <c r="B3484" t="s">
        <v>6976</v>
      </c>
      <c r="D3484">
        <v>4</v>
      </c>
      <c r="E3484" t="s">
        <v>6943</v>
      </c>
      <c r="F3484" t="s">
        <v>4971</v>
      </c>
      <c r="G3484" t="s">
        <v>249</v>
      </c>
      <c r="H3484" t="s">
        <v>75</v>
      </c>
      <c r="J3484" t="s">
        <v>284</v>
      </c>
    </row>
    <row r="3485" spans="1:10" x14ac:dyDescent="0.3">
      <c r="A3485">
        <v>3483</v>
      </c>
      <c r="B3485" t="s">
        <v>6977</v>
      </c>
      <c r="D3485">
        <v>4.3</v>
      </c>
      <c r="E3485" t="s">
        <v>6943</v>
      </c>
      <c r="F3485" t="s">
        <v>343</v>
      </c>
      <c r="G3485" t="s">
        <v>380</v>
      </c>
      <c r="H3485" t="s">
        <v>234</v>
      </c>
      <c r="I3485" t="s">
        <v>683</v>
      </c>
      <c r="J3485" t="s">
        <v>315</v>
      </c>
    </row>
    <row r="3486" spans="1:10" x14ac:dyDescent="0.3">
      <c r="A3486">
        <v>3484</v>
      </c>
      <c r="B3486" t="s">
        <v>6978</v>
      </c>
      <c r="D3486">
        <v>4</v>
      </c>
      <c r="E3486" t="s">
        <v>6943</v>
      </c>
      <c r="F3486" t="s">
        <v>10</v>
      </c>
      <c r="G3486" t="s">
        <v>6979</v>
      </c>
      <c r="H3486" t="s">
        <v>267</v>
      </c>
      <c r="I3486" t="s">
        <v>147</v>
      </c>
      <c r="J3486" t="s">
        <v>44</v>
      </c>
    </row>
    <row r="3487" spans="1:10" x14ac:dyDescent="0.3">
      <c r="A3487">
        <v>3485</v>
      </c>
      <c r="B3487" t="s">
        <v>6980</v>
      </c>
      <c r="D3487">
        <v>4</v>
      </c>
      <c r="E3487" t="s">
        <v>6943</v>
      </c>
      <c r="F3487" t="s">
        <v>3761</v>
      </c>
      <c r="G3487" t="s">
        <v>6981</v>
      </c>
      <c r="H3487" t="s">
        <v>126</v>
      </c>
      <c r="I3487" t="s">
        <v>147</v>
      </c>
      <c r="J3487" t="s">
        <v>295</v>
      </c>
    </row>
    <row r="3488" spans="1:10" x14ac:dyDescent="0.3">
      <c r="A3488">
        <v>3486</v>
      </c>
      <c r="B3488" t="s">
        <v>6982</v>
      </c>
      <c r="D3488">
        <v>3.8</v>
      </c>
      <c r="E3488" t="s">
        <v>6943</v>
      </c>
      <c r="F3488" t="s">
        <v>22</v>
      </c>
      <c r="G3488" t="s">
        <v>3175</v>
      </c>
      <c r="H3488" t="s">
        <v>230</v>
      </c>
      <c r="I3488" t="s">
        <v>147</v>
      </c>
      <c r="J3488" t="s">
        <v>465</v>
      </c>
    </row>
    <row r="3489" spans="1:10" x14ac:dyDescent="0.3">
      <c r="A3489">
        <v>3487</v>
      </c>
      <c r="B3489" t="s">
        <v>6983</v>
      </c>
      <c r="D3489">
        <v>3.4</v>
      </c>
      <c r="E3489" t="s">
        <v>6943</v>
      </c>
      <c r="F3489" t="s">
        <v>6984</v>
      </c>
      <c r="G3489" t="s">
        <v>267</v>
      </c>
      <c r="H3489" t="s">
        <v>683</v>
      </c>
      <c r="J3489" t="s">
        <v>773</v>
      </c>
    </row>
    <row r="3490" spans="1:10" x14ac:dyDescent="0.3">
      <c r="A3490">
        <v>3488</v>
      </c>
      <c r="B3490" t="s">
        <v>6985</v>
      </c>
      <c r="D3490">
        <v>4.2</v>
      </c>
      <c r="E3490" t="s">
        <v>6943</v>
      </c>
      <c r="F3490" t="s">
        <v>6986</v>
      </c>
      <c r="G3490" t="s">
        <v>711</v>
      </c>
      <c r="H3490" t="s">
        <v>147</v>
      </c>
      <c r="J3490" t="s">
        <v>19</v>
      </c>
    </row>
    <row r="3491" spans="1:10" x14ac:dyDescent="0.3">
      <c r="A3491">
        <v>3489</v>
      </c>
      <c r="B3491" t="s">
        <v>6987</v>
      </c>
      <c r="D3491">
        <v>4</v>
      </c>
      <c r="E3491" t="s">
        <v>6943</v>
      </c>
      <c r="F3491" t="s">
        <v>22</v>
      </c>
      <c r="G3491" t="s">
        <v>6988</v>
      </c>
      <c r="H3491" t="s">
        <v>318</v>
      </c>
      <c r="I3491" t="s">
        <v>147</v>
      </c>
      <c r="J3491" t="s">
        <v>44</v>
      </c>
    </row>
    <row r="3492" spans="1:10" x14ac:dyDescent="0.3">
      <c r="A3492">
        <v>3490</v>
      </c>
      <c r="B3492" t="s">
        <v>6989</v>
      </c>
      <c r="D3492">
        <v>3.9</v>
      </c>
      <c r="E3492" t="s">
        <v>598</v>
      </c>
      <c r="F3492" t="s">
        <v>22</v>
      </c>
      <c r="G3492" t="s">
        <v>6990</v>
      </c>
      <c r="H3492" t="s">
        <v>1173</v>
      </c>
      <c r="I3492" t="s">
        <v>75</v>
      </c>
      <c r="J3492" t="s">
        <v>268</v>
      </c>
    </row>
    <row r="3493" spans="1:10" x14ac:dyDescent="0.3">
      <c r="A3493">
        <v>3491</v>
      </c>
      <c r="B3493" t="s">
        <v>6991</v>
      </c>
      <c r="D3493">
        <v>4.2</v>
      </c>
      <c r="E3493" t="s">
        <v>4794</v>
      </c>
      <c r="F3493" t="s">
        <v>10</v>
      </c>
      <c r="G3493" t="s">
        <v>6992</v>
      </c>
      <c r="H3493" t="s">
        <v>604</v>
      </c>
      <c r="I3493" t="s">
        <v>147</v>
      </c>
      <c r="J3493" t="s">
        <v>2258</v>
      </c>
    </row>
    <row r="3494" spans="1:10" x14ac:dyDescent="0.3">
      <c r="A3494">
        <v>3492</v>
      </c>
      <c r="B3494" t="s">
        <v>6993</v>
      </c>
      <c r="D3494">
        <v>4.2</v>
      </c>
      <c r="E3494" t="s">
        <v>6915</v>
      </c>
      <c r="F3494" t="s">
        <v>22</v>
      </c>
      <c r="G3494" t="s">
        <v>996</v>
      </c>
      <c r="H3494" t="s">
        <v>217</v>
      </c>
      <c r="I3494" t="s">
        <v>691</v>
      </c>
      <c r="J3494" t="s">
        <v>28</v>
      </c>
    </row>
    <row r="3495" spans="1:10" x14ac:dyDescent="0.3">
      <c r="A3495">
        <v>3493</v>
      </c>
      <c r="B3495" t="s">
        <v>6994</v>
      </c>
      <c r="D3495">
        <v>2.8</v>
      </c>
      <c r="E3495" t="s">
        <v>6995</v>
      </c>
      <c r="F3495" t="s">
        <v>22</v>
      </c>
      <c r="G3495" t="s">
        <v>2789</v>
      </c>
      <c r="H3495" t="s">
        <v>711</v>
      </c>
      <c r="I3495" t="s">
        <v>1308</v>
      </c>
      <c r="J3495" t="s">
        <v>85</v>
      </c>
    </row>
    <row r="3496" spans="1:10" x14ac:dyDescent="0.3">
      <c r="A3496">
        <v>3494</v>
      </c>
      <c r="B3496" t="s">
        <v>6996</v>
      </c>
      <c r="D3496">
        <v>3.7</v>
      </c>
      <c r="E3496" t="s">
        <v>6995</v>
      </c>
      <c r="F3496" t="s">
        <v>10</v>
      </c>
      <c r="G3496" t="s">
        <v>5237</v>
      </c>
      <c r="H3496" t="s">
        <v>74</v>
      </c>
      <c r="I3496" t="s">
        <v>691</v>
      </c>
      <c r="J3496" t="s">
        <v>80</v>
      </c>
    </row>
    <row r="3497" spans="1:10" x14ac:dyDescent="0.3">
      <c r="A3497">
        <v>3495</v>
      </c>
      <c r="B3497" t="s">
        <v>6997</v>
      </c>
      <c r="D3497">
        <v>3.8</v>
      </c>
      <c r="E3497" t="s">
        <v>6995</v>
      </c>
      <c r="F3497" t="s">
        <v>6998</v>
      </c>
      <c r="G3497" t="s">
        <v>500</v>
      </c>
      <c r="H3497" t="s">
        <v>691</v>
      </c>
      <c r="J3497" t="s">
        <v>732</v>
      </c>
    </row>
    <row r="3498" spans="1:10" x14ac:dyDescent="0.3">
      <c r="A3498">
        <v>3496</v>
      </c>
      <c r="B3498" t="s">
        <v>6999</v>
      </c>
      <c r="D3498">
        <v>4.3</v>
      </c>
      <c r="E3498" t="s">
        <v>6995</v>
      </c>
      <c r="F3498" t="s">
        <v>22</v>
      </c>
      <c r="G3498" t="s">
        <v>2890</v>
      </c>
      <c r="H3498" t="s">
        <v>629</v>
      </c>
      <c r="I3498" t="s">
        <v>181</v>
      </c>
      <c r="J3498" t="s">
        <v>1080</v>
      </c>
    </row>
    <row r="3499" spans="1:10" x14ac:dyDescent="0.3">
      <c r="A3499">
        <v>3497</v>
      </c>
      <c r="B3499" t="s">
        <v>7000</v>
      </c>
      <c r="D3499">
        <v>3.8</v>
      </c>
      <c r="E3499" t="s">
        <v>6995</v>
      </c>
      <c r="F3499" t="s">
        <v>22</v>
      </c>
      <c r="G3499" t="s">
        <v>4294</v>
      </c>
      <c r="H3499" t="s">
        <v>126</v>
      </c>
      <c r="I3499" t="s">
        <v>147</v>
      </c>
      <c r="J3499" t="s">
        <v>3437</v>
      </c>
    </row>
    <row r="3500" spans="1:10" x14ac:dyDescent="0.3">
      <c r="A3500">
        <v>3498</v>
      </c>
      <c r="B3500" t="s">
        <v>7001</v>
      </c>
      <c r="D3500">
        <v>3.5</v>
      </c>
      <c r="E3500" t="s">
        <v>6995</v>
      </c>
      <c r="F3500" t="s">
        <v>22</v>
      </c>
      <c r="G3500" t="s">
        <v>2072</v>
      </c>
      <c r="H3500" t="s">
        <v>321</v>
      </c>
      <c r="I3500" t="s">
        <v>691</v>
      </c>
      <c r="J3500" t="s">
        <v>243</v>
      </c>
    </row>
    <row r="3501" spans="1:10" x14ac:dyDescent="0.3">
      <c r="A3501">
        <v>3499</v>
      </c>
      <c r="B3501" t="s">
        <v>7002</v>
      </c>
      <c r="D3501">
        <v>3.8</v>
      </c>
      <c r="E3501" t="s">
        <v>6995</v>
      </c>
      <c r="F3501" t="s">
        <v>22</v>
      </c>
      <c r="G3501" t="s">
        <v>1728</v>
      </c>
      <c r="H3501" t="s">
        <v>299</v>
      </c>
      <c r="I3501" t="s">
        <v>683</v>
      </c>
      <c r="J3501" t="s">
        <v>284</v>
      </c>
    </row>
    <row r="3502" spans="1:10" x14ac:dyDescent="0.3">
      <c r="A3502">
        <v>3500</v>
      </c>
      <c r="B3502" t="s">
        <v>7003</v>
      </c>
      <c r="D3502">
        <v>3.9</v>
      </c>
      <c r="E3502" t="s">
        <v>6995</v>
      </c>
      <c r="F3502" t="s">
        <v>22</v>
      </c>
      <c r="G3502" t="s">
        <v>7004</v>
      </c>
      <c r="H3502" t="s">
        <v>500</v>
      </c>
      <c r="I3502" t="s">
        <v>683</v>
      </c>
      <c r="J3502" t="s">
        <v>378</v>
      </c>
    </row>
    <row r="3503" spans="1:10" x14ac:dyDescent="0.3">
      <c r="A3503">
        <v>3501</v>
      </c>
      <c r="B3503" t="s">
        <v>7005</v>
      </c>
      <c r="D3503">
        <v>4.2</v>
      </c>
      <c r="E3503" t="s">
        <v>6995</v>
      </c>
      <c r="F3503" t="s">
        <v>10</v>
      </c>
      <c r="G3503" t="s">
        <v>2958</v>
      </c>
      <c r="H3503" t="s">
        <v>126</v>
      </c>
      <c r="I3503" t="s">
        <v>147</v>
      </c>
      <c r="J3503" t="s">
        <v>254</v>
      </c>
    </row>
    <row r="3504" spans="1:10" x14ac:dyDescent="0.3">
      <c r="A3504">
        <v>3502</v>
      </c>
      <c r="B3504" t="s">
        <v>7006</v>
      </c>
      <c r="D3504">
        <v>3.8</v>
      </c>
      <c r="E3504" t="s">
        <v>6995</v>
      </c>
      <c r="F3504" t="s">
        <v>22</v>
      </c>
      <c r="G3504" t="s">
        <v>776</v>
      </c>
      <c r="H3504" t="s">
        <v>234</v>
      </c>
      <c r="I3504" t="s">
        <v>147</v>
      </c>
      <c r="J3504" t="s">
        <v>28</v>
      </c>
    </row>
    <row r="3505" spans="1:10" x14ac:dyDescent="0.3">
      <c r="A3505">
        <v>3503</v>
      </c>
      <c r="B3505" t="s">
        <v>7007</v>
      </c>
      <c r="D3505">
        <v>4.4000000000000004</v>
      </c>
      <c r="E3505" t="s">
        <v>6995</v>
      </c>
      <c r="F3505" t="s">
        <v>7008</v>
      </c>
      <c r="G3505" t="s">
        <v>267</v>
      </c>
      <c r="H3505" t="s">
        <v>1308</v>
      </c>
      <c r="J3505" t="s">
        <v>773</v>
      </c>
    </row>
    <row r="3506" spans="1:10" x14ac:dyDescent="0.3">
      <c r="A3506">
        <v>3504</v>
      </c>
      <c r="B3506" t="s">
        <v>7009</v>
      </c>
      <c r="D3506">
        <v>4.3</v>
      </c>
      <c r="E3506" t="s">
        <v>6995</v>
      </c>
      <c r="F3506" t="s">
        <v>22</v>
      </c>
      <c r="G3506" t="s">
        <v>1865</v>
      </c>
      <c r="H3506" t="s">
        <v>357</v>
      </c>
      <c r="I3506" t="s">
        <v>147</v>
      </c>
      <c r="J3506" t="s">
        <v>105</v>
      </c>
    </row>
    <row r="3507" spans="1:10" x14ac:dyDescent="0.3">
      <c r="A3507">
        <v>3505</v>
      </c>
      <c r="B3507" t="s">
        <v>7010</v>
      </c>
      <c r="D3507">
        <v>4.4000000000000004</v>
      </c>
      <c r="E3507" t="s">
        <v>6995</v>
      </c>
      <c r="F3507" t="s">
        <v>22</v>
      </c>
      <c r="G3507" t="s">
        <v>7011</v>
      </c>
      <c r="H3507" t="s">
        <v>84</v>
      </c>
      <c r="I3507" t="s">
        <v>147</v>
      </c>
      <c r="J3507" t="s">
        <v>773</v>
      </c>
    </row>
    <row r="3508" spans="1:10" x14ac:dyDescent="0.3">
      <c r="A3508">
        <v>3506</v>
      </c>
      <c r="B3508" t="s">
        <v>7012</v>
      </c>
      <c r="D3508">
        <v>4.0999999999999996</v>
      </c>
      <c r="E3508" t="s">
        <v>6995</v>
      </c>
      <c r="F3508" t="s">
        <v>3761</v>
      </c>
      <c r="G3508" t="s">
        <v>3441</v>
      </c>
      <c r="H3508" t="s">
        <v>522</v>
      </c>
      <c r="I3508" t="s">
        <v>1261</v>
      </c>
      <c r="J3508" t="s">
        <v>986</v>
      </c>
    </row>
    <row r="3509" spans="1:10" x14ac:dyDescent="0.3">
      <c r="A3509">
        <v>3507</v>
      </c>
      <c r="B3509" t="s">
        <v>7013</v>
      </c>
      <c r="D3509">
        <v>3.9</v>
      </c>
      <c r="E3509" t="s">
        <v>6995</v>
      </c>
      <c r="F3509" t="s">
        <v>22</v>
      </c>
      <c r="G3509" t="s">
        <v>5723</v>
      </c>
      <c r="H3509" t="s">
        <v>318</v>
      </c>
      <c r="I3509" t="s">
        <v>691</v>
      </c>
      <c r="J3509" t="s">
        <v>44</v>
      </c>
    </row>
    <row r="3510" spans="1:10" x14ac:dyDescent="0.3">
      <c r="A3510">
        <v>3508</v>
      </c>
      <c r="B3510" t="s">
        <v>7014</v>
      </c>
      <c r="D3510">
        <v>4.2</v>
      </c>
      <c r="E3510" t="s">
        <v>6995</v>
      </c>
      <c r="F3510" t="s">
        <v>22</v>
      </c>
      <c r="G3510" t="s">
        <v>7015</v>
      </c>
      <c r="H3510" t="s">
        <v>3614</v>
      </c>
      <c r="J3510" t="s">
        <v>732</v>
      </c>
    </row>
    <row r="3511" spans="1:10" x14ac:dyDescent="0.3">
      <c r="A3511">
        <v>3509</v>
      </c>
      <c r="B3511" t="s">
        <v>7016</v>
      </c>
      <c r="D3511">
        <v>3.6</v>
      </c>
      <c r="E3511" t="s">
        <v>6995</v>
      </c>
      <c r="F3511" t="s">
        <v>22</v>
      </c>
      <c r="G3511" t="s">
        <v>7017</v>
      </c>
      <c r="H3511" t="s">
        <v>126</v>
      </c>
      <c r="I3511" t="s">
        <v>691</v>
      </c>
      <c r="J3511" t="s">
        <v>19</v>
      </c>
    </row>
    <row r="3512" spans="1:10" x14ac:dyDescent="0.3">
      <c r="A3512">
        <v>3510</v>
      </c>
      <c r="B3512" t="s">
        <v>7018</v>
      </c>
      <c r="D3512">
        <v>4.7</v>
      </c>
      <c r="E3512" t="s">
        <v>6995</v>
      </c>
      <c r="F3512" t="s">
        <v>7019</v>
      </c>
      <c r="G3512" t="s">
        <v>583</v>
      </c>
      <c r="H3512" t="s">
        <v>683</v>
      </c>
    </row>
    <row r="3513" spans="1:10" x14ac:dyDescent="0.3">
      <c r="A3513">
        <v>3511</v>
      </c>
      <c r="B3513" t="s">
        <v>7020</v>
      </c>
      <c r="D3513">
        <v>4</v>
      </c>
      <c r="E3513" t="s">
        <v>6995</v>
      </c>
      <c r="F3513" t="s">
        <v>22</v>
      </c>
      <c r="G3513" t="s">
        <v>7021</v>
      </c>
      <c r="H3513" t="s">
        <v>3843</v>
      </c>
      <c r="I3513" t="s">
        <v>147</v>
      </c>
      <c r="J3513" t="s">
        <v>80</v>
      </c>
    </row>
    <row r="3514" spans="1:10" x14ac:dyDescent="0.3">
      <c r="A3514">
        <v>3512</v>
      </c>
      <c r="B3514" t="s">
        <v>7022</v>
      </c>
      <c r="D3514">
        <v>4.3</v>
      </c>
      <c r="E3514" t="s">
        <v>3678</v>
      </c>
      <c r="F3514" t="s">
        <v>22</v>
      </c>
      <c r="G3514" t="s">
        <v>6903</v>
      </c>
      <c r="H3514" t="s">
        <v>7023</v>
      </c>
      <c r="I3514" t="s">
        <v>181</v>
      </c>
      <c r="J3514" t="s">
        <v>533</v>
      </c>
    </row>
    <row r="3515" spans="1:10" x14ac:dyDescent="0.3">
      <c r="A3515">
        <v>3513</v>
      </c>
      <c r="B3515" t="s">
        <v>7024</v>
      </c>
      <c r="D3515">
        <v>4.7</v>
      </c>
      <c r="E3515" t="s">
        <v>5013</v>
      </c>
      <c r="F3515" t="s">
        <v>10</v>
      </c>
      <c r="G3515" t="s">
        <v>7025</v>
      </c>
      <c r="H3515" t="s">
        <v>449</v>
      </c>
      <c r="I3515" t="s">
        <v>147</v>
      </c>
      <c r="J3515" t="s">
        <v>846</v>
      </c>
    </row>
    <row r="3516" spans="1:10" x14ac:dyDescent="0.3">
      <c r="A3516">
        <v>3514</v>
      </c>
      <c r="B3516" t="s">
        <v>7026</v>
      </c>
      <c r="D3516">
        <v>3.9</v>
      </c>
      <c r="E3516" t="s">
        <v>5785</v>
      </c>
      <c r="F3516" t="s">
        <v>22</v>
      </c>
      <c r="G3516" t="s">
        <v>7027</v>
      </c>
      <c r="H3516" t="s">
        <v>54</v>
      </c>
      <c r="I3516" t="s">
        <v>147</v>
      </c>
      <c r="J3516" t="s">
        <v>44</v>
      </c>
    </row>
    <row r="3517" spans="1:10" x14ac:dyDescent="0.3">
      <c r="A3517">
        <v>3515</v>
      </c>
      <c r="B3517" t="s">
        <v>7028</v>
      </c>
      <c r="D3517">
        <v>4.0999999999999996</v>
      </c>
      <c r="E3517" t="s">
        <v>7029</v>
      </c>
      <c r="F3517" t="s">
        <v>22</v>
      </c>
      <c r="G3517" t="s">
        <v>2383</v>
      </c>
      <c r="H3517" t="s">
        <v>185</v>
      </c>
      <c r="I3517" t="s">
        <v>75</v>
      </c>
      <c r="J3517" t="s">
        <v>50</v>
      </c>
    </row>
    <row r="3518" spans="1:10" x14ac:dyDescent="0.3">
      <c r="A3518">
        <v>3516</v>
      </c>
      <c r="B3518" t="s">
        <v>7030</v>
      </c>
      <c r="D3518">
        <v>4</v>
      </c>
      <c r="E3518" t="s">
        <v>7029</v>
      </c>
      <c r="F3518" t="s">
        <v>22</v>
      </c>
      <c r="G3518" t="s">
        <v>6156</v>
      </c>
      <c r="H3518" t="s">
        <v>48</v>
      </c>
      <c r="I3518" t="s">
        <v>691</v>
      </c>
      <c r="J3518" t="s">
        <v>295</v>
      </c>
    </row>
    <row r="3519" spans="1:10" x14ac:dyDescent="0.3">
      <c r="A3519">
        <v>3517</v>
      </c>
      <c r="B3519" t="s">
        <v>7031</v>
      </c>
      <c r="D3519">
        <v>4.5</v>
      </c>
      <c r="E3519" t="s">
        <v>7029</v>
      </c>
      <c r="F3519" t="s">
        <v>22</v>
      </c>
      <c r="G3519" t="s">
        <v>4748</v>
      </c>
      <c r="H3519" t="s">
        <v>547</v>
      </c>
      <c r="I3519" t="s">
        <v>1308</v>
      </c>
      <c r="J3519" t="s">
        <v>1080</v>
      </c>
    </row>
    <row r="3520" spans="1:10" x14ac:dyDescent="0.3">
      <c r="A3520">
        <v>3518</v>
      </c>
      <c r="B3520" t="s">
        <v>7032</v>
      </c>
      <c r="D3520">
        <v>4.5</v>
      </c>
      <c r="E3520" t="s">
        <v>7029</v>
      </c>
      <c r="F3520" t="s">
        <v>22</v>
      </c>
      <c r="G3520" t="s">
        <v>7033</v>
      </c>
      <c r="H3520" t="s">
        <v>538</v>
      </c>
      <c r="I3520" t="s">
        <v>147</v>
      </c>
      <c r="J3520" t="s">
        <v>243</v>
      </c>
    </row>
    <row r="3521" spans="1:10" x14ac:dyDescent="0.3">
      <c r="A3521">
        <v>3519</v>
      </c>
      <c r="B3521" t="s">
        <v>7034</v>
      </c>
      <c r="D3521">
        <v>3.8</v>
      </c>
      <c r="E3521" t="s">
        <v>7029</v>
      </c>
      <c r="F3521" t="s">
        <v>22</v>
      </c>
      <c r="G3521" t="s">
        <v>7035</v>
      </c>
      <c r="H3521" t="s">
        <v>368</v>
      </c>
      <c r="I3521" t="s">
        <v>691</v>
      </c>
      <c r="J3521" t="s">
        <v>105</v>
      </c>
    </row>
    <row r="3522" spans="1:10" x14ac:dyDescent="0.3">
      <c r="A3522">
        <v>3520</v>
      </c>
      <c r="B3522" t="s">
        <v>7036</v>
      </c>
      <c r="D3522">
        <v>4</v>
      </c>
      <c r="E3522" t="s">
        <v>7029</v>
      </c>
      <c r="F3522" t="s">
        <v>22</v>
      </c>
      <c r="G3522" t="s">
        <v>6169</v>
      </c>
      <c r="H3522" t="s">
        <v>121</v>
      </c>
      <c r="I3522" t="s">
        <v>691</v>
      </c>
      <c r="J3522" t="s">
        <v>117</v>
      </c>
    </row>
    <row r="3523" spans="1:10" x14ac:dyDescent="0.3">
      <c r="A3523">
        <v>3521</v>
      </c>
      <c r="B3523" t="s">
        <v>7037</v>
      </c>
      <c r="D3523">
        <v>4.0999999999999996</v>
      </c>
      <c r="E3523" t="s">
        <v>7029</v>
      </c>
      <c r="F3523" t="s">
        <v>10</v>
      </c>
      <c r="G3523" t="s">
        <v>7038</v>
      </c>
      <c r="H3523" t="s">
        <v>200</v>
      </c>
      <c r="I3523" t="s">
        <v>147</v>
      </c>
      <c r="J3523" t="s">
        <v>372</v>
      </c>
    </row>
    <row r="3524" spans="1:10" x14ac:dyDescent="0.3">
      <c r="A3524">
        <v>3522</v>
      </c>
      <c r="B3524" t="s">
        <v>7039</v>
      </c>
      <c r="D3524">
        <v>4.2</v>
      </c>
      <c r="E3524" t="s">
        <v>7029</v>
      </c>
      <c r="F3524" t="s">
        <v>22</v>
      </c>
      <c r="G3524" t="s">
        <v>4187</v>
      </c>
      <c r="H3524" t="s">
        <v>84</v>
      </c>
      <c r="I3524" t="s">
        <v>691</v>
      </c>
      <c r="J3524" t="s">
        <v>85</v>
      </c>
    </row>
    <row r="3525" spans="1:10" x14ac:dyDescent="0.3">
      <c r="A3525">
        <v>3523</v>
      </c>
      <c r="B3525" t="s">
        <v>7040</v>
      </c>
      <c r="D3525">
        <v>4.0999999999999996</v>
      </c>
      <c r="E3525" t="s">
        <v>7029</v>
      </c>
      <c r="F3525" t="s">
        <v>10</v>
      </c>
      <c r="G3525" t="s">
        <v>3446</v>
      </c>
      <c r="H3525" t="s">
        <v>629</v>
      </c>
      <c r="I3525" t="s">
        <v>147</v>
      </c>
      <c r="J3525" t="s">
        <v>117</v>
      </c>
    </row>
    <row r="3526" spans="1:10" x14ac:dyDescent="0.3">
      <c r="A3526">
        <v>3524</v>
      </c>
      <c r="B3526" t="s">
        <v>7041</v>
      </c>
      <c r="D3526">
        <v>4.0999999999999996</v>
      </c>
      <c r="E3526" t="s">
        <v>7029</v>
      </c>
      <c r="F3526" t="s">
        <v>10</v>
      </c>
      <c r="G3526" t="s">
        <v>944</v>
      </c>
      <c r="H3526" t="s">
        <v>39</v>
      </c>
      <c r="I3526" t="s">
        <v>691</v>
      </c>
      <c r="J3526" t="s">
        <v>732</v>
      </c>
    </row>
    <row r="3527" spans="1:10" x14ac:dyDescent="0.3">
      <c r="A3527">
        <v>3525</v>
      </c>
      <c r="B3527" t="s">
        <v>7042</v>
      </c>
      <c r="D3527">
        <v>3.8</v>
      </c>
      <c r="E3527" t="s">
        <v>7029</v>
      </c>
      <c r="F3527" t="s">
        <v>22</v>
      </c>
      <c r="G3527" t="s">
        <v>7043</v>
      </c>
      <c r="H3527" t="s">
        <v>62</v>
      </c>
      <c r="I3527" t="s">
        <v>691</v>
      </c>
      <c r="J3527" t="s">
        <v>105</v>
      </c>
    </row>
    <row r="3528" spans="1:10" x14ac:dyDescent="0.3">
      <c r="A3528">
        <v>3526</v>
      </c>
      <c r="B3528" t="s">
        <v>7044</v>
      </c>
      <c r="D3528">
        <v>3.8</v>
      </c>
      <c r="E3528" t="s">
        <v>7029</v>
      </c>
      <c r="F3528" t="s">
        <v>22</v>
      </c>
      <c r="G3528" t="s">
        <v>1175</v>
      </c>
      <c r="H3528" t="s">
        <v>151</v>
      </c>
      <c r="I3528" t="s">
        <v>691</v>
      </c>
      <c r="J3528" t="s">
        <v>28</v>
      </c>
    </row>
    <row r="3529" spans="1:10" x14ac:dyDescent="0.3">
      <c r="A3529">
        <v>3527</v>
      </c>
      <c r="B3529" t="s">
        <v>7045</v>
      </c>
      <c r="D3529">
        <v>3.5</v>
      </c>
      <c r="E3529" t="s">
        <v>7029</v>
      </c>
      <c r="F3529" t="s">
        <v>881</v>
      </c>
      <c r="G3529" t="s">
        <v>2337</v>
      </c>
      <c r="H3529" t="s">
        <v>357</v>
      </c>
      <c r="I3529" t="s">
        <v>147</v>
      </c>
      <c r="J3529" t="s">
        <v>50</v>
      </c>
    </row>
    <row r="3530" spans="1:10" x14ac:dyDescent="0.3">
      <c r="A3530">
        <v>3528</v>
      </c>
      <c r="B3530" t="s">
        <v>7046</v>
      </c>
      <c r="D3530">
        <v>4.2</v>
      </c>
      <c r="E3530" t="s">
        <v>7029</v>
      </c>
      <c r="F3530" t="s">
        <v>22</v>
      </c>
      <c r="G3530" t="s">
        <v>184</v>
      </c>
      <c r="H3530" t="s">
        <v>632</v>
      </c>
      <c r="I3530" t="s">
        <v>147</v>
      </c>
      <c r="J3530" t="s">
        <v>7047</v>
      </c>
    </row>
    <row r="3531" spans="1:10" x14ac:dyDescent="0.3">
      <c r="A3531">
        <v>3529</v>
      </c>
      <c r="B3531" t="s">
        <v>7048</v>
      </c>
      <c r="D3531">
        <v>4.4000000000000004</v>
      </c>
      <c r="E3531" t="s">
        <v>7029</v>
      </c>
      <c r="F3531" t="s">
        <v>10</v>
      </c>
      <c r="G3531" t="s">
        <v>7049</v>
      </c>
      <c r="H3531" t="s">
        <v>104</v>
      </c>
      <c r="I3531" t="s">
        <v>691</v>
      </c>
      <c r="J3531" t="s">
        <v>80</v>
      </c>
    </row>
    <row r="3532" spans="1:10" x14ac:dyDescent="0.3">
      <c r="A3532">
        <v>3530</v>
      </c>
      <c r="B3532" t="s">
        <v>7050</v>
      </c>
      <c r="D3532">
        <v>4.0999999999999996</v>
      </c>
      <c r="E3532" t="s">
        <v>7029</v>
      </c>
      <c r="F3532" t="s">
        <v>22</v>
      </c>
      <c r="G3532" t="s">
        <v>3571</v>
      </c>
      <c r="H3532" t="s">
        <v>318</v>
      </c>
      <c r="I3532" t="s">
        <v>691</v>
      </c>
      <c r="J3532" t="s">
        <v>44</v>
      </c>
    </row>
    <row r="3533" spans="1:10" x14ac:dyDescent="0.3">
      <c r="A3533">
        <v>3531</v>
      </c>
      <c r="B3533" t="s">
        <v>7051</v>
      </c>
      <c r="D3533">
        <v>4.0999999999999996</v>
      </c>
      <c r="E3533" t="s">
        <v>7029</v>
      </c>
      <c r="F3533" t="s">
        <v>22</v>
      </c>
      <c r="G3533" t="s">
        <v>7052</v>
      </c>
      <c r="H3533" t="s">
        <v>217</v>
      </c>
      <c r="I3533" t="s">
        <v>75</v>
      </c>
      <c r="J3533" t="s">
        <v>196</v>
      </c>
    </row>
    <row r="3534" spans="1:10" x14ac:dyDescent="0.3">
      <c r="A3534">
        <v>3532</v>
      </c>
      <c r="B3534" t="s">
        <v>7053</v>
      </c>
      <c r="D3534">
        <v>3.9</v>
      </c>
      <c r="E3534" t="s">
        <v>7029</v>
      </c>
      <c r="F3534" t="s">
        <v>22</v>
      </c>
      <c r="G3534" t="s">
        <v>5566</v>
      </c>
      <c r="H3534" t="s">
        <v>138</v>
      </c>
      <c r="I3534" t="s">
        <v>691</v>
      </c>
      <c r="J3534" t="s">
        <v>44</v>
      </c>
    </row>
    <row r="3535" spans="1:10" x14ac:dyDescent="0.3">
      <c r="A3535">
        <v>3533</v>
      </c>
      <c r="B3535" t="s">
        <v>7054</v>
      </c>
      <c r="D3535">
        <v>4</v>
      </c>
      <c r="E3535" t="s">
        <v>7029</v>
      </c>
      <c r="F3535" t="s">
        <v>4434</v>
      </c>
      <c r="G3535" t="s">
        <v>234</v>
      </c>
      <c r="H3535" t="s">
        <v>683</v>
      </c>
      <c r="J3535" t="s">
        <v>843</v>
      </c>
    </row>
    <row r="3536" spans="1:10" x14ac:dyDescent="0.3">
      <c r="A3536">
        <v>3534</v>
      </c>
      <c r="B3536" t="s">
        <v>7055</v>
      </c>
      <c r="D3536">
        <v>3.7</v>
      </c>
      <c r="E3536" t="s">
        <v>736</v>
      </c>
      <c r="F3536" t="s">
        <v>22</v>
      </c>
      <c r="G3536" t="s">
        <v>7056</v>
      </c>
      <c r="H3536" t="s">
        <v>58</v>
      </c>
      <c r="I3536" t="s">
        <v>474</v>
      </c>
      <c r="J3536" t="s">
        <v>19</v>
      </c>
    </row>
    <row r="3537" spans="1:10" x14ac:dyDescent="0.3">
      <c r="A3537">
        <v>3535</v>
      </c>
      <c r="B3537" t="s">
        <v>7057</v>
      </c>
      <c r="D3537">
        <v>4.2</v>
      </c>
      <c r="E3537" t="s">
        <v>7029</v>
      </c>
      <c r="F3537" t="s">
        <v>10</v>
      </c>
      <c r="G3537" t="s">
        <v>7058</v>
      </c>
      <c r="H3537" t="s">
        <v>48</v>
      </c>
      <c r="I3537" t="s">
        <v>147</v>
      </c>
      <c r="J3537" t="s">
        <v>3437</v>
      </c>
    </row>
    <row r="3538" spans="1:10" x14ac:dyDescent="0.3">
      <c r="A3538">
        <v>3536</v>
      </c>
      <c r="B3538" t="s">
        <v>7059</v>
      </c>
      <c r="D3538">
        <v>3.8</v>
      </c>
      <c r="E3538" t="s">
        <v>7060</v>
      </c>
      <c r="F3538" t="s">
        <v>10</v>
      </c>
      <c r="G3538" t="s">
        <v>2584</v>
      </c>
      <c r="H3538" t="s">
        <v>6359</v>
      </c>
      <c r="I3538" t="s">
        <v>691</v>
      </c>
      <c r="J3538" t="s">
        <v>378</v>
      </c>
    </row>
    <row r="3539" spans="1:10" x14ac:dyDescent="0.3">
      <c r="A3539">
        <v>3537</v>
      </c>
      <c r="B3539" t="s">
        <v>7061</v>
      </c>
      <c r="D3539">
        <v>4.3</v>
      </c>
      <c r="E3539" t="s">
        <v>7060</v>
      </c>
      <c r="F3539" t="s">
        <v>22</v>
      </c>
      <c r="G3539" t="s">
        <v>4031</v>
      </c>
      <c r="H3539" t="s">
        <v>267</v>
      </c>
      <c r="I3539" t="s">
        <v>147</v>
      </c>
      <c r="J3539" t="s">
        <v>186</v>
      </c>
    </row>
    <row r="3540" spans="1:10" x14ac:dyDescent="0.3">
      <c r="A3540">
        <v>3538</v>
      </c>
      <c r="B3540" t="s">
        <v>7062</v>
      </c>
      <c r="D3540">
        <v>4</v>
      </c>
      <c r="E3540" t="s">
        <v>7060</v>
      </c>
      <c r="F3540" t="s">
        <v>22</v>
      </c>
      <c r="G3540" t="s">
        <v>7063</v>
      </c>
      <c r="H3540" t="s">
        <v>752</v>
      </c>
      <c r="I3540" t="s">
        <v>691</v>
      </c>
      <c r="J3540" t="s">
        <v>28</v>
      </c>
    </row>
    <row r="3541" spans="1:10" x14ac:dyDescent="0.3">
      <c r="A3541">
        <v>3539</v>
      </c>
      <c r="B3541" t="s">
        <v>7064</v>
      </c>
      <c r="D3541">
        <v>4.5</v>
      </c>
      <c r="E3541" t="s">
        <v>7060</v>
      </c>
      <c r="F3541" t="s">
        <v>22</v>
      </c>
      <c r="G3541" t="s">
        <v>5039</v>
      </c>
      <c r="H3541" t="s">
        <v>142</v>
      </c>
      <c r="I3541" t="s">
        <v>691</v>
      </c>
      <c r="J3541" t="s">
        <v>465</v>
      </c>
    </row>
    <row r="3542" spans="1:10" x14ac:dyDescent="0.3">
      <c r="A3542">
        <v>3540</v>
      </c>
      <c r="B3542" t="s">
        <v>7061</v>
      </c>
      <c r="D3542">
        <v>4.3</v>
      </c>
      <c r="E3542" t="s">
        <v>7060</v>
      </c>
      <c r="F3542" t="s">
        <v>22</v>
      </c>
      <c r="G3542" t="s">
        <v>4031</v>
      </c>
      <c r="H3542" t="s">
        <v>267</v>
      </c>
      <c r="I3542" t="s">
        <v>147</v>
      </c>
      <c r="J3542" t="s">
        <v>186</v>
      </c>
    </row>
    <row r="3543" spans="1:10" x14ac:dyDescent="0.3">
      <c r="A3543">
        <v>3541</v>
      </c>
      <c r="B3543" t="s">
        <v>7065</v>
      </c>
      <c r="D3543">
        <v>3.9</v>
      </c>
      <c r="E3543" t="s">
        <v>7060</v>
      </c>
      <c r="F3543" t="s">
        <v>22</v>
      </c>
      <c r="G3543" t="s">
        <v>1048</v>
      </c>
      <c r="H3543" t="s">
        <v>368</v>
      </c>
      <c r="I3543" t="s">
        <v>691</v>
      </c>
      <c r="J3543" t="s">
        <v>28</v>
      </c>
    </row>
    <row r="3544" spans="1:10" x14ac:dyDescent="0.3">
      <c r="A3544">
        <v>3542</v>
      </c>
      <c r="B3544" t="s">
        <v>7066</v>
      </c>
      <c r="D3544">
        <v>3.4</v>
      </c>
      <c r="E3544" t="s">
        <v>7060</v>
      </c>
      <c r="F3544" t="s">
        <v>10</v>
      </c>
      <c r="G3544" t="s">
        <v>7067</v>
      </c>
      <c r="H3544" t="s">
        <v>48</v>
      </c>
      <c r="I3544" t="s">
        <v>147</v>
      </c>
      <c r="J3544" t="s">
        <v>243</v>
      </c>
    </row>
    <row r="3545" spans="1:10" x14ac:dyDescent="0.3">
      <c r="A3545">
        <v>3543</v>
      </c>
      <c r="B3545" t="s">
        <v>7068</v>
      </c>
      <c r="D3545">
        <v>3.6</v>
      </c>
      <c r="E3545" t="s">
        <v>7060</v>
      </c>
      <c r="F3545" t="s">
        <v>10</v>
      </c>
      <c r="G3545" t="s">
        <v>7069</v>
      </c>
      <c r="H3545" t="s">
        <v>24</v>
      </c>
      <c r="I3545" t="s">
        <v>147</v>
      </c>
      <c r="J3545" t="s">
        <v>417</v>
      </c>
    </row>
    <row r="3546" spans="1:10" x14ac:dyDescent="0.3">
      <c r="A3546">
        <v>3544</v>
      </c>
      <c r="B3546" t="s">
        <v>7070</v>
      </c>
      <c r="D3546">
        <v>3.8</v>
      </c>
      <c r="E3546" t="s">
        <v>7060</v>
      </c>
      <c r="F3546" t="s">
        <v>22</v>
      </c>
      <c r="G3546" t="s">
        <v>7071</v>
      </c>
      <c r="H3546" t="s">
        <v>234</v>
      </c>
      <c r="I3546" t="s">
        <v>147</v>
      </c>
      <c r="J3546" t="s">
        <v>246</v>
      </c>
    </row>
    <row r="3547" spans="1:10" x14ac:dyDescent="0.3">
      <c r="A3547">
        <v>3545</v>
      </c>
      <c r="B3547" t="s">
        <v>7059</v>
      </c>
      <c r="D3547">
        <v>3.8</v>
      </c>
      <c r="E3547" t="s">
        <v>7060</v>
      </c>
      <c r="F3547" t="s">
        <v>10</v>
      </c>
      <c r="G3547" t="s">
        <v>2584</v>
      </c>
      <c r="H3547" t="s">
        <v>6359</v>
      </c>
      <c r="I3547" t="s">
        <v>691</v>
      </c>
      <c r="J3547" t="s">
        <v>378</v>
      </c>
    </row>
    <row r="3548" spans="1:10" x14ac:dyDescent="0.3">
      <c r="A3548">
        <v>3546</v>
      </c>
      <c r="B3548" t="s">
        <v>7072</v>
      </c>
      <c r="D3548">
        <v>3.9</v>
      </c>
      <c r="E3548" t="s">
        <v>7060</v>
      </c>
      <c r="F3548" t="s">
        <v>22</v>
      </c>
      <c r="G3548" t="s">
        <v>1569</v>
      </c>
      <c r="H3548" t="s">
        <v>48</v>
      </c>
      <c r="I3548" t="s">
        <v>147</v>
      </c>
      <c r="J3548" t="s">
        <v>612</v>
      </c>
    </row>
    <row r="3549" spans="1:10" x14ac:dyDescent="0.3">
      <c r="A3549">
        <v>3547</v>
      </c>
      <c r="B3549" t="s">
        <v>7062</v>
      </c>
      <c r="D3549">
        <v>4</v>
      </c>
      <c r="E3549" t="s">
        <v>7060</v>
      </c>
      <c r="F3549" t="s">
        <v>22</v>
      </c>
      <c r="G3549" t="s">
        <v>7063</v>
      </c>
      <c r="H3549" t="s">
        <v>752</v>
      </c>
      <c r="I3549" t="s">
        <v>691</v>
      </c>
      <c r="J3549" t="s">
        <v>28</v>
      </c>
    </row>
    <row r="3550" spans="1:10" x14ac:dyDescent="0.3">
      <c r="A3550">
        <v>3548</v>
      </c>
      <c r="B3550" t="s">
        <v>7073</v>
      </c>
      <c r="D3550">
        <v>3.1</v>
      </c>
      <c r="E3550" t="s">
        <v>7060</v>
      </c>
      <c r="F3550" t="s">
        <v>22</v>
      </c>
      <c r="G3550" t="s">
        <v>7074</v>
      </c>
      <c r="H3550" t="s">
        <v>352</v>
      </c>
      <c r="I3550" t="s">
        <v>683</v>
      </c>
      <c r="J3550" t="s">
        <v>80</v>
      </c>
    </row>
    <row r="3551" spans="1:10" x14ac:dyDescent="0.3">
      <c r="A3551">
        <v>3549</v>
      </c>
      <c r="B3551" t="s">
        <v>7075</v>
      </c>
      <c r="D3551">
        <v>3.7</v>
      </c>
      <c r="E3551" t="s">
        <v>7060</v>
      </c>
      <c r="F3551" t="s">
        <v>22</v>
      </c>
      <c r="G3551" t="s">
        <v>4536</v>
      </c>
      <c r="H3551" t="s">
        <v>24</v>
      </c>
      <c r="I3551" t="s">
        <v>691</v>
      </c>
      <c r="J3551" t="s">
        <v>564</v>
      </c>
    </row>
    <row r="3552" spans="1:10" x14ac:dyDescent="0.3">
      <c r="A3552">
        <v>3550</v>
      </c>
      <c r="B3552" t="s">
        <v>7076</v>
      </c>
      <c r="D3552">
        <v>4.2</v>
      </c>
      <c r="E3552" t="s">
        <v>7060</v>
      </c>
      <c r="F3552" t="s">
        <v>22</v>
      </c>
      <c r="G3552" t="s">
        <v>5262</v>
      </c>
      <c r="H3552" t="s">
        <v>48</v>
      </c>
      <c r="I3552" t="s">
        <v>683</v>
      </c>
      <c r="J3552" t="s">
        <v>378</v>
      </c>
    </row>
    <row r="3553" spans="1:10" x14ac:dyDescent="0.3">
      <c r="A3553">
        <v>3551</v>
      </c>
      <c r="B3553" t="s">
        <v>7077</v>
      </c>
      <c r="D3553">
        <v>3.9</v>
      </c>
      <c r="E3553" t="s">
        <v>7060</v>
      </c>
      <c r="F3553" t="s">
        <v>22</v>
      </c>
      <c r="G3553" t="s">
        <v>7078</v>
      </c>
      <c r="H3553" t="s">
        <v>126</v>
      </c>
      <c r="I3553" t="s">
        <v>683</v>
      </c>
      <c r="J3553" t="s">
        <v>315</v>
      </c>
    </row>
    <row r="3554" spans="1:10" x14ac:dyDescent="0.3">
      <c r="A3554">
        <v>3552</v>
      </c>
      <c r="B3554" t="s">
        <v>7079</v>
      </c>
      <c r="D3554">
        <v>3.4</v>
      </c>
      <c r="E3554" t="s">
        <v>7060</v>
      </c>
      <c r="F3554" t="s">
        <v>22</v>
      </c>
      <c r="G3554" t="s">
        <v>7080</v>
      </c>
      <c r="H3554" t="s">
        <v>596</v>
      </c>
      <c r="I3554" t="s">
        <v>691</v>
      </c>
      <c r="J3554" t="s">
        <v>28</v>
      </c>
    </row>
    <row r="3555" spans="1:10" x14ac:dyDescent="0.3">
      <c r="A3555">
        <v>3553</v>
      </c>
      <c r="B3555" t="s">
        <v>7081</v>
      </c>
      <c r="D3555">
        <v>4.2</v>
      </c>
      <c r="E3555" t="s">
        <v>3510</v>
      </c>
      <c r="F3555" t="s">
        <v>7082</v>
      </c>
      <c r="G3555" t="s">
        <v>869</v>
      </c>
      <c r="H3555" t="s">
        <v>147</v>
      </c>
      <c r="J3555" t="s">
        <v>315</v>
      </c>
    </row>
    <row r="3556" spans="1:10" x14ac:dyDescent="0.3">
      <c r="A3556">
        <v>3554</v>
      </c>
      <c r="B3556" t="s">
        <v>7083</v>
      </c>
      <c r="D3556">
        <v>3.9</v>
      </c>
      <c r="E3556" t="s">
        <v>7084</v>
      </c>
      <c r="F3556" t="s">
        <v>22</v>
      </c>
      <c r="G3556" t="s">
        <v>5384</v>
      </c>
      <c r="H3556" t="s">
        <v>109</v>
      </c>
      <c r="I3556" t="s">
        <v>147</v>
      </c>
      <c r="J3556" t="s">
        <v>70</v>
      </c>
    </row>
    <row r="3557" spans="1:10" x14ac:dyDescent="0.3">
      <c r="A3557">
        <v>3555</v>
      </c>
      <c r="B3557" t="s">
        <v>7085</v>
      </c>
      <c r="D3557">
        <v>3.7</v>
      </c>
      <c r="E3557" t="s">
        <v>7084</v>
      </c>
      <c r="F3557" t="s">
        <v>22</v>
      </c>
      <c r="G3557" t="s">
        <v>7086</v>
      </c>
      <c r="H3557" t="s">
        <v>604</v>
      </c>
      <c r="I3557" t="s">
        <v>147</v>
      </c>
      <c r="J3557" t="s">
        <v>315</v>
      </c>
    </row>
    <row r="3558" spans="1:10" x14ac:dyDescent="0.3">
      <c r="A3558">
        <v>3556</v>
      </c>
      <c r="B3558" t="s">
        <v>7087</v>
      </c>
      <c r="D3558">
        <v>4</v>
      </c>
      <c r="E3558" t="s">
        <v>7084</v>
      </c>
      <c r="F3558" t="s">
        <v>22</v>
      </c>
      <c r="G3558" t="s">
        <v>7088</v>
      </c>
      <c r="H3558" t="s">
        <v>100</v>
      </c>
      <c r="I3558" t="s">
        <v>147</v>
      </c>
      <c r="J3558" t="s">
        <v>605</v>
      </c>
    </row>
    <row r="3559" spans="1:10" x14ac:dyDescent="0.3">
      <c r="A3559">
        <v>3557</v>
      </c>
      <c r="B3559" t="s">
        <v>7089</v>
      </c>
      <c r="D3559">
        <v>4.3</v>
      </c>
      <c r="E3559" t="s">
        <v>7084</v>
      </c>
      <c r="F3559" t="s">
        <v>22</v>
      </c>
      <c r="G3559" t="s">
        <v>7090</v>
      </c>
      <c r="H3559" t="s">
        <v>2220</v>
      </c>
      <c r="I3559" t="s">
        <v>683</v>
      </c>
      <c r="J3559" t="s">
        <v>44</v>
      </c>
    </row>
    <row r="3560" spans="1:10" x14ac:dyDescent="0.3">
      <c r="A3560">
        <v>3558</v>
      </c>
      <c r="B3560" t="s">
        <v>7091</v>
      </c>
      <c r="D3560">
        <v>3.8</v>
      </c>
      <c r="E3560" t="s">
        <v>7084</v>
      </c>
      <c r="F3560" t="s">
        <v>22</v>
      </c>
      <c r="G3560" t="s">
        <v>6624</v>
      </c>
      <c r="H3560" t="s">
        <v>711</v>
      </c>
      <c r="I3560" t="s">
        <v>683</v>
      </c>
      <c r="J3560" t="s">
        <v>70</v>
      </c>
    </row>
    <row r="3561" spans="1:10" x14ac:dyDescent="0.3">
      <c r="A3561">
        <v>3559</v>
      </c>
      <c r="B3561" t="s">
        <v>7092</v>
      </c>
      <c r="D3561">
        <v>4.5</v>
      </c>
      <c r="E3561" t="s">
        <v>7084</v>
      </c>
      <c r="F3561" t="s">
        <v>22</v>
      </c>
      <c r="G3561" t="s">
        <v>7093</v>
      </c>
      <c r="H3561" t="s">
        <v>6541</v>
      </c>
      <c r="I3561" t="s">
        <v>147</v>
      </c>
      <c r="J3561" t="s">
        <v>218</v>
      </c>
    </row>
    <row r="3562" spans="1:10" x14ac:dyDescent="0.3">
      <c r="A3562">
        <v>3560</v>
      </c>
      <c r="B3562" t="s">
        <v>7094</v>
      </c>
      <c r="D3562">
        <v>4</v>
      </c>
      <c r="E3562" t="s">
        <v>7084</v>
      </c>
      <c r="F3562" t="s">
        <v>10</v>
      </c>
      <c r="G3562" t="s">
        <v>3371</v>
      </c>
      <c r="H3562" t="s">
        <v>688</v>
      </c>
      <c r="I3562" t="s">
        <v>683</v>
      </c>
      <c r="J3562" t="s">
        <v>362</v>
      </c>
    </row>
    <row r="3563" spans="1:10" x14ac:dyDescent="0.3">
      <c r="A3563">
        <v>3561</v>
      </c>
      <c r="B3563" t="s">
        <v>7095</v>
      </c>
      <c r="D3563">
        <v>4.0999999999999996</v>
      </c>
      <c r="E3563" t="s">
        <v>7084</v>
      </c>
      <c r="F3563" t="s">
        <v>22</v>
      </c>
      <c r="G3563" t="s">
        <v>2660</v>
      </c>
      <c r="H3563" t="s">
        <v>104</v>
      </c>
      <c r="I3563" t="s">
        <v>147</v>
      </c>
      <c r="J3563" t="s">
        <v>284</v>
      </c>
    </row>
    <row r="3564" spans="1:10" x14ac:dyDescent="0.3">
      <c r="A3564">
        <v>3562</v>
      </c>
      <c r="B3564" t="s">
        <v>7096</v>
      </c>
      <c r="D3564">
        <v>3.8</v>
      </c>
      <c r="E3564" t="s">
        <v>7084</v>
      </c>
      <c r="F3564" t="s">
        <v>22</v>
      </c>
      <c r="G3564" t="s">
        <v>7097</v>
      </c>
      <c r="H3564" t="s">
        <v>837</v>
      </c>
      <c r="I3564" t="s">
        <v>683</v>
      </c>
      <c r="J3564" t="s">
        <v>523</v>
      </c>
    </row>
    <row r="3565" spans="1:10" x14ac:dyDescent="0.3">
      <c r="A3565">
        <v>3563</v>
      </c>
      <c r="B3565" t="s">
        <v>7098</v>
      </c>
      <c r="D3565">
        <v>4.3</v>
      </c>
      <c r="E3565" t="s">
        <v>7084</v>
      </c>
      <c r="F3565" t="s">
        <v>22</v>
      </c>
      <c r="G3565" t="s">
        <v>6479</v>
      </c>
      <c r="H3565" t="s">
        <v>200</v>
      </c>
      <c r="I3565" t="s">
        <v>683</v>
      </c>
      <c r="J3565" t="s">
        <v>85</v>
      </c>
    </row>
    <row r="3566" spans="1:10" x14ac:dyDescent="0.3">
      <c r="A3566">
        <v>3564</v>
      </c>
      <c r="B3566" t="s">
        <v>7099</v>
      </c>
      <c r="D3566">
        <v>3.7</v>
      </c>
      <c r="E3566" t="s">
        <v>7084</v>
      </c>
      <c r="F3566" t="s">
        <v>22</v>
      </c>
      <c r="G3566" t="s">
        <v>3019</v>
      </c>
      <c r="H3566" t="s">
        <v>234</v>
      </c>
      <c r="I3566" t="s">
        <v>683</v>
      </c>
      <c r="J3566" t="s">
        <v>44</v>
      </c>
    </row>
    <row r="3567" spans="1:10" x14ac:dyDescent="0.3">
      <c r="A3567">
        <v>3565</v>
      </c>
      <c r="B3567" t="s">
        <v>7100</v>
      </c>
      <c r="D3567">
        <v>4.0999999999999996</v>
      </c>
      <c r="E3567" t="s">
        <v>7084</v>
      </c>
      <c r="F3567" t="s">
        <v>22</v>
      </c>
      <c r="G3567" t="s">
        <v>7101</v>
      </c>
      <c r="H3567" t="s">
        <v>185</v>
      </c>
      <c r="I3567" t="s">
        <v>691</v>
      </c>
      <c r="J3567" t="s">
        <v>28</v>
      </c>
    </row>
    <row r="3568" spans="1:10" x14ac:dyDescent="0.3">
      <c r="A3568">
        <v>3566</v>
      </c>
      <c r="B3568" t="s">
        <v>7102</v>
      </c>
      <c r="D3568">
        <v>3.9</v>
      </c>
      <c r="E3568" t="s">
        <v>7084</v>
      </c>
      <c r="F3568" t="s">
        <v>22</v>
      </c>
      <c r="G3568" t="s">
        <v>5646</v>
      </c>
      <c r="H3568" t="s">
        <v>740</v>
      </c>
      <c r="I3568" t="s">
        <v>147</v>
      </c>
      <c r="J3568" t="s">
        <v>105</v>
      </c>
    </row>
    <row r="3569" spans="1:10" x14ac:dyDescent="0.3">
      <c r="A3569">
        <v>3567</v>
      </c>
      <c r="B3569" t="s">
        <v>7103</v>
      </c>
      <c r="D3569">
        <v>4.3</v>
      </c>
      <c r="E3569" t="s">
        <v>7084</v>
      </c>
      <c r="F3569" t="s">
        <v>22</v>
      </c>
      <c r="G3569" t="s">
        <v>5132</v>
      </c>
      <c r="H3569" t="s">
        <v>200</v>
      </c>
      <c r="I3569" t="s">
        <v>147</v>
      </c>
      <c r="J3569" t="s">
        <v>424</v>
      </c>
    </row>
    <row r="3570" spans="1:10" x14ac:dyDescent="0.3">
      <c r="A3570">
        <v>3568</v>
      </c>
      <c r="B3570" t="s">
        <v>5170</v>
      </c>
      <c r="D3570">
        <v>4.3</v>
      </c>
      <c r="E3570" t="s">
        <v>7084</v>
      </c>
      <c r="F3570" t="s">
        <v>4582</v>
      </c>
    </row>
    <row r="3571" spans="1:10" x14ac:dyDescent="0.3">
      <c r="A3571">
        <v>3569</v>
      </c>
      <c r="B3571" t="s">
        <v>7104</v>
      </c>
      <c r="D3571">
        <v>4.0999999999999996</v>
      </c>
      <c r="E3571" t="s">
        <v>7084</v>
      </c>
      <c r="F3571" t="s">
        <v>22</v>
      </c>
      <c r="G3571" t="s">
        <v>7105</v>
      </c>
      <c r="H3571" t="s">
        <v>217</v>
      </c>
      <c r="I3571" t="s">
        <v>683</v>
      </c>
      <c r="J3571" t="s">
        <v>44</v>
      </c>
    </row>
    <row r="3572" spans="1:10" x14ac:dyDescent="0.3">
      <c r="A3572">
        <v>3570</v>
      </c>
      <c r="B3572" t="s">
        <v>7106</v>
      </c>
      <c r="D3572">
        <v>4.4000000000000004</v>
      </c>
      <c r="E3572" t="s">
        <v>7084</v>
      </c>
      <c r="F3572" t="s">
        <v>7107</v>
      </c>
      <c r="G3572" t="s">
        <v>62</v>
      </c>
      <c r="H3572" t="s">
        <v>1308</v>
      </c>
      <c r="J3572" t="s">
        <v>372</v>
      </c>
    </row>
    <row r="3573" spans="1:10" x14ac:dyDescent="0.3">
      <c r="A3573">
        <v>3571</v>
      </c>
      <c r="B3573" t="s">
        <v>7108</v>
      </c>
      <c r="D3573">
        <v>2.5</v>
      </c>
      <c r="E3573" t="s">
        <v>7084</v>
      </c>
      <c r="F3573" t="s">
        <v>2093</v>
      </c>
      <c r="G3573" t="s">
        <v>89</v>
      </c>
      <c r="H3573" t="s">
        <v>691</v>
      </c>
      <c r="J3573" t="s">
        <v>44</v>
      </c>
    </row>
    <row r="3574" spans="1:10" x14ac:dyDescent="0.3">
      <c r="A3574">
        <v>3572</v>
      </c>
      <c r="B3574" t="s">
        <v>7109</v>
      </c>
      <c r="D3574">
        <v>4</v>
      </c>
      <c r="E3574" t="s">
        <v>6469</v>
      </c>
      <c r="F3574" t="s">
        <v>22</v>
      </c>
      <c r="G3574" t="s">
        <v>7110</v>
      </c>
      <c r="H3574" t="s">
        <v>432</v>
      </c>
      <c r="I3574" t="s">
        <v>683</v>
      </c>
      <c r="J3574" t="s">
        <v>80</v>
      </c>
    </row>
    <row r="3575" spans="1:10" x14ac:dyDescent="0.3">
      <c r="A3575">
        <v>3573</v>
      </c>
      <c r="B3575" t="s">
        <v>7111</v>
      </c>
      <c r="D3575">
        <v>4</v>
      </c>
      <c r="E3575" t="s">
        <v>7112</v>
      </c>
      <c r="F3575" t="s">
        <v>22</v>
      </c>
      <c r="G3575" t="s">
        <v>2915</v>
      </c>
      <c r="H3575" t="s">
        <v>185</v>
      </c>
      <c r="I3575" t="s">
        <v>1308</v>
      </c>
      <c r="J3575" t="s">
        <v>986</v>
      </c>
    </row>
    <row r="3576" spans="1:10" x14ac:dyDescent="0.3">
      <c r="A3576">
        <v>3574</v>
      </c>
      <c r="B3576" t="s">
        <v>7113</v>
      </c>
      <c r="D3576">
        <v>4.2</v>
      </c>
      <c r="E3576" t="s">
        <v>7112</v>
      </c>
      <c r="F3576" t="s">
        <v>22</v>
      </c>
      <c r="G3576" t="s">
        <v>7114</v>
      </c>
      <c r="H3576" t="s">
        <v>7115</v>
      </c>
      <c r="I3576" t="s">
        <v>147</v>
      </c>
      <c r="J3576" t="s">
        <v>105</v>
      </c>
    </row>
    <row r="3577" spans="1:10" x14ac:dyDescent="0.3">
      <c r="A3577">
        <v>3575</v>
      </c>
      <c r="B3577" t="s">
        <v>7116</v>
      </c>
      <c r="D3577">
        <v>3.8</v>
      </c>
      <c r="E3577" t="s">
        <v>7112</v>
      </c>
      <c r="F3577" t="s">
        <v>22</v>
      </c>
      <c r="G3577" t="s">
        <v>7117</v>
      </c>
      <c r="H3577" t="s">
        <v>321</v>
      </c>
      <c r="I3577" t="s">
        <v>691</v>
      </c>
      <c r="J3577" t="s">
        <v>44</v>
      </c>
    </row>
    <row r="3578" spans="1:10" x14ac:dyDescent="0.3">
      <c r="A3578">
        <v>3576</v>
      </c>
      <c r="B3578" t="s">
        <v>7118</v>
      </c>
      <c r="D3578">
        <v>4.3</v>
      </c>
      <c r="E3578" t="s">
        <v>7112</v>
      </c>
      <c r="F3578" t="s">
        <v>22</v>
      </c>
      <c r="G3578" t="s">
        <v>907</v>
      </c>
      <c r="H3578" t="s">
        <v>96</v>
      </c>
      <c r="I3578" t="s">
        <v>147</v>
      </c>
      <c r="J3578" t="s">
        <v>218</v>
      </c>
    </row>
    <row r="3579" spans="1:10" x14ac:dyDescent="0.3">
      <c r="A3579">
        <v>3577</v>
      </c>
      <c r="B3579" t="s">
        <v>7119</v>
      </c>
      <c r="D3579">
        <v>4.0999999999999996</v>
      </c>
      <c r="E3579" t="s">
        <v>7112</v>
      </c>
      <c r="F3579" t="s">
        <v>10</v>
      </c>
      <c r="G3579" t="s">
        <v>7120</v>
      </c>
      <c r="H3579" t="s">
        <v>74</v>
      </c>
      <c r="I3579" t="s">
        <v>683</v>
      </c>
      <c r="J3579" t="s">
        <v>204</v>
      </c>
    </row>
    <row r="3580" spans="1:10" x14ac:dyDescent="0.3">
      <c r="A3580">
        <v>3578</v>
      </c>
      <c r="B3580" t="s">
        <v>7121</v>
      </c>
      <c r="D3580">
        <v>4.0999999999999996</v>
      </c>
      <c r="E3580" t="s">
        <v>7112</v>
      </c>
      <c r="F3580" t="s">
        <v>10</v>
      </c>
      <c r="G3580" t="s">
        <v>3385</v>
      </c>
      <c r="H3580" t="s">
        <v>18</v>
      </c>
      <c r="I3580" t="s">
        <v>1261</v>
      </c>
      <c r="J3580" t="s">
        <v>80</v>
      </c>
    </row>
    <row r="3581" spans="1:10" x14ac:dyDescent="0.3">
      <c r="A3581">
        <v>3579</v>
      </c>
      <c r="B3581" t="s">
        <v>7122</v>
      </c>
      <c r="D3581">
        <v>3.9</v>
      </c>
      <c r="E3581" t="s">
        <v>7112</v>
      </c>
      <c r="F3581" t="s">
        <v>10</v>
      </c>
      <c r="G3581" t="s">
        <v>7123</v>
      </c>
      <c r="H3581" t="s">
        <v>1765</v>
      </c>
      <c r="I3581" t="s">
        <v>683</v>
      </c>
      <c r="J3581" t="s">
        <v>28</v>
      </c>
    </row>
    <row r="3582" spans="1:10" x14ac:dyDescent="0.3">
      <c r="A3582">
        <v>3580</v>
      </c>
      <c r="B3582" t="s">
        <v>7124</v>
      </c>
      <c r="D3582">
        <v>3.3</v>
      </c>
      <c r="E3582" t="s">
        <v>7112</v>
      </c>
      <c r="F3582" t="s">
        <v>22</v>
      </c>
      <c r="G3582" t="s">
        <v>7125</v>
      </c>
      <c r="H3582" t="s">
        <v>24</v>
      </c>
      <c r="I3582" t="s">
        <v>147</v>
      </c>
      <c r="J3582" t="s">
        <v>19</v>
      </c>
    </row>
    <row r="3583" spans="1:10" x14ac:dyDescent="0.3">
      <c r="A3583">
        <v>3581</v>
      </c>
      <c r="B3583" t="s">
        <v>7126</v>
      </c>
      <c r="D3583">
        <v>4.4000000000000004</v>
      </c>
      <c r="E3583" t="s">
        <v>7112</v>
      </c>
      <c r="F3583" t="s">
        <v>22</v>
      </c>
      <c r="G3583" t="s">
        <v>4886</v>
      </c>
      <c r="H3583" t="s">
        <v>48</v>
      </c>
      <c r="I3583" t="s">
        <v>683</v>
      </c>
      <c r="J3583" t="s">
        <v>315</v>
      </c>
    </row>
    <row r="3584" spans="1:10" x14ac:dyDescent="0.3">
      <c r="A3584">
        <v>3582</v>
      </c>
      <c r="B3584" t="s">
        <v>7127</v>
      </c>
      <c r="D3584">
        <v>4.0999999999999996</v>
      </c>
      <c r="E3584" t="s">
        <v>7112</v>
      </c>
      <c r="F3584" t="s">
        <v>10</v>
      </c>
      <c r="G3584" t="s">
        <v>7128</v>
      </c>
      <c r="H3584" t="s">
        <v>18</v>
      </c>
      <c r="I3584" t="s">
        <v>181</v>
      </c>
      <c r="J3584" t="s">
        <v>28</v>
      </c>
    </row>
    <row r="3585" spans="1:10" x14ac:dyDescent="0.3">
      <c r="A3585">
        <v>3583</v>
      </c>
      <c r="B3585" t="s">
        <v>7129</v>
      </c>
      <c r="D3585">
        <v>4.5</v>
      </c>
      <c r="E3585" t="s">
        <v>7112</v>
      </c>
      <c r="F3585" t="s">
        <v>5725</v>
      </c>
      <c r="G3585" t="s">
        <v>185</v>
      </c>
      <c r="H3585" t="s">
        <v>181</v>
      </c>
      <c r="J3585" t="s">
        <v>117</v>
      </c>
    </row>
    <row r="3586" spans="1:10" x14ac:dyDescent="0.3">
      <c r="A3586">
        <v>3584</v>
      </c>
      <c r="B3586" t="s">
        <v>7130</v>
      </c>
      <c r="D3586">
        <v>4</v>
      </c>
      <c r="E3586" t="s">
        <v>7112</v>
      </c>
      <c r="F3586" t="s">
        <v>22</v>
      </c>
      <c r="G3586" t="s">
        <v>7131</v>
      </c>
      <c r="H3586" t="s">
        <v>572</v>
      </c>
      <c r="I3586" t="s">
        <v>147</v>
      </c>
      <c r="J3586" t="s">
        <v>80</v>
      </c>
    </row>
    <row r="3587" spans="1:10" x14ac:dyDescent="0.3">
      <c r="A3587">
        <v>3585</v>
      </c>
      <c r="B3587" t="s">
        <v>7132</v>
      </c>
      <c r="D3587">
        <v>4.4000000000000004</v>
      </c>
      <c r="E3587" t="s">
        <v>7112</v>
      </c>
      <c r="F3587" t="s">
        <v>22</v>
      </c>
      <c r="G3587" t="s">
        <v>7133</v>
      </c>
      <c r="H3587" t="s">
        <v>104</v>
      </c>
      <c r="I3587" t="s">
        <v>691</v>
      </c>
      <c r="J3587" t="s">
        <v>846</v>
      </c>
    </row>
    <row r="3588" spans="1:10" x14ac:dyDescent="0.3">
      <c r="A3588">
        <v>3586</v>
      </c>
      <c r="B3588" t="s">
        <v>7134</v>
      </c>
      <c r="D3588">
        <v>3.8</v>
      </c>
      <c r="E3588" t="s">
        <v>7112</v>
      </c>
      <c r="F3588" t="s">
        <v>10</v>
      </c>
      <c r="G3588" t="s">
        <v>1491</v>
      </c>
      <c r="H3588" t="s">
        <v>217</v>
      </c>
      <c r="I3588" t="s">
        <v>683</v>
      </c>
      <c r="J3588" t="s">
        <v>773</v>
      </c>
    </row>
    <row r="3589" spans="1:10" x14ac:dyDescent="0.3">
      <c r="A3589">
        <v>3587</v>
      </c>
      <c r="B3589" t="s">
        <v>7135</v>
      </c>
      <c r="D3589">
        <v>4.0999999999999996</v>
      </c>
      <c r="E3589" t="s">
        <v>7112</v>
      </c>
      <c r="F3589" t="s">
        <v>22</v>
      </c>
      <c r="G3589" t="s">
        <v>7136</v>
      </c>
      <c r="H3589" t="s">
        <v>711</v>
      </c>
      <c r="I3589" t="s">
        <v>147</v>
      </c>
      <c r="J3589" t="s">
        <v>19</v>
      </c>
    </row>
    <row r="3590" spans="1:10" x14ac:dyDescent="0.3">
      <c r="A3590">
        <v>3588</v>
      </c>
      <c r="B3590" t="s">
        <v>7137</v>
      </c>
      <c r="D3590">
        <v>4.2</v>
      </c>
      <c r="E3590" t="s">
        <v>7112</v>
      </c>
      <c r="F3590" t="s">
        <v>22</v>
      </c>
      <c r="G3590" t="s">
        <v>2458</v>
      </c>
      <c r="H3590" t="s">
        <v>230</v>
      </c>
      <c r="I3590" t="s">
        <v>1261</v>
      </c>
      <c r="J3590" t="s">
        <v>362</v>
      </c>
    </row>
    <row r="3591" spans="1:10" x14ac:dyDescent="0.3">
      <c r="A3591">
        <v>3589</v>
      </c>
      <c r="B3591" t="s">
        <v>7138</v>
      </c>
      <c r="D3591">
        <v>3.9</v>
      </c>
      <c r="E3591" t="s">
        <v>7112</v>
      </c>
      <c r="F3591" t="s">
        <v>22</v>
      </c>
      <c r="G3591" t="s">
        <v>6627</v>
      </c>
      <c r="H3591" t="s">
        <v>121</v>
      </c>
      <c r="I3591" t="s">
        <v>147</v>
      </c>
      <c r="J3591" t="s">
        <v>14</v>
      </c>
    </row>
    <row r="3592" spans="1:10" x14ac:dyDescent="0.3">
      <c r="A3592">
        <v>3590</v>
      </c>
      <c r="B3592" t="s">
        <v>7139</v>
      </c>
      <c r="D3592">
        <v>3.5</v>
      </c>
      <c r="E3592" t="s">
        <v>7112</v>
      </c>
      <c r="F3592" t="s">
        <v>22</v>
      </c>
      <c r="G3592" t="s">
        <v>4204</v>
      </c>
      <c r="H3592" t="s">
        <v>58</v>
      </c>
      <c r="I3592" t="s">
        <v>147</v>
      </c>
      <c r="J3592" t="s">
        <v>243</v>
      </c>
    </row>
    <row r="3593" spans="1:10" x14ac:dyDescent="0.3">
      <c r="A3593">
        <v>3591</v>
      </c>
      <c r="B3593" t="s">
        <v>7140</v>
      </c>
      <c r="D3593">
        <v>4.2</v>
      </c>
      <c r="E3593" t="s">
        <v>7112</v>
      </c>
      <c r="F3593" t="s">
        <v>10</v>
      </c>
      <c r="G3593" t="s">
        <v>5270</v>
      </c>
      <c r="H3593" t="s">
        <v>230</v>
      </c>
      <c r="I3593" t="s">
        <v>683</v>
      </c>
      <c r="J3593" t="s">
        <v>28</v>
      </c>
    </row>
    <row r="3594" spans="1:10" x14ac:dyDescent="0.3">
      <c r="A3594">
        <v>3592</v>
      </c>
      <c r="B3594" t="s">
        <v>7141</v>
      </c>
      <c r="D3594">
        <v>3.9</v>
      </c>
      <c r="E3594" t="s">
        <v>7112</v>
      </c>
      <c r="F3594" t="s">
        <v>6907</v>
      </c>
      <c r="G3594" t="s">
        <v>181</v>
      </c>
      <c r="J3594" t="s">
        <v>14</v>
      </c>
    </row>
    <row r="3595" spans="1:10" x14ac:dyDescent="0.3">
      <c r="A3595">
        <v>3593</v>
      </c>
      <c r="B3595" t="s">
        <v>7142</v>
      </c>
      <c r="D3595">
        <v>3.9</v>
      </c>
      <c r="E3595" t="s">
        <v>7112</v>
      </c>
      <c r="F3595" t="s">
        <v>22</v>
      </c>
      <c r="G3595" t="s">
        <v>1471</v>
      </c>
      <c r="H3595" t="s">
        <v>100</v>
      </c>
      <c r="I3595" t="s">
        <v>1308</v>
      </c>
      <c r="J3595" t="s">
        <v>284</v>
      </c>
    </row>
    <row r="3596" spans="1:10" x14ac:dyDescent="0.3">
      <c r="A3596">
        <v>3594</v>
      </c>
      <c r="B3596" t="s">
        <v>7143</v>
      </c>
      <c r="D3596">
        <v>3.5</v>
      </c>
      <c r="E3596" t="s">
        <v>7112</v>
      </c>
      <c r="F3596" t="s">
        <v>7144</v>
      </c>
      <c r="G3596" t="s">
        <v>289</v>
      </c>
      <c r="H3596" t="s">
        <v>1308</v>
      </c>
      <c r="J3596" t="s">
        <v>28</v>
      </c>
    </row>
    <row r="3597" spans="1:10" x14ac:dyDescent="0.3">
      <c r="A3597">
        <v>3595</v>
      </c>
      <c r="B3597" t="s">
        <v>7145</v>
      </c>
      <c r="D3597">
        <v>3.6</v>
      </c>
      <c r="E3597" t="s">
        <v>7112</v>
      </c>
      <c r="F3597" t="s">
        <v>7146</v>
      </c>
      <c r="G3597" t="s">
        <v>230</v>
      </c>
      <c r="H3597" t="s">
        <v>683</v>
      </c>
      <c r="J3597" t="s">
        <v>19</v>
      </c>
    </row>
    <row r="3598" spans="1:10" x14ac:dyDescent="0.3">
      <c r="A3598">
        <v>3596</v>
      </c>
      <c r="B3598" t="s">
        <v>7147</v>
      </c>
      <c r="D3598">
        <v>4.0999999999999996</v>
      </c>
      <c r="E3598" t="s">
        <v>7112</v>
      </c>
      <c r="F3598" t="s">
        <v>7148</v>
      </c>
      <c r="G3598" t="s">
        <v>321</v>
      </c>
      <c r="H3598" t="s">
        <v>683</v>
      </c>
      <c r="J3598" t="s">
        <v>7149</v>
      </c>
    </row>
    <row r="3599" spans="1:10" x14ac:dyDescent="0.3">
      <c r="A3599">
        <v>3597</v>
      </c>
      <c r="B3599" t="s">
        <v>7150</v>
      </c>
      <c r="D3599">
        <v>3.9</v>
      </c>
      <c r="E3599" t="s">
        <v>7112</v>
      </c>
      <c r="F3599" t="s">
        <v>22</v>
      </c>
      <c r="G3599" t="s">
        <v>3988</v>
      </c>
      <c r="H3599" t="s">
        <v>142</v>
      </c>
      <c r="I3599" t="s">
        <v>691</v>
      </c>
      <c r="J3599" t="s">
        <v>44</v>
      </c>
    </row>
    <row r="3600" spans="1:10" x14ac:dyDescent="0.3">
      <c r="A3600">
        <v>3598</v>
      </c>
      <c r="B3600" t="s">
        <v>7151</v>
      </c>
      <c r="D3600">
        <v>3.8</v>
      </c>
      <c r="E3600" t="s">
        <v>7112</v>
      </c>
      <c r="F3600" t="s">
        <v>22</v>
      </c>
      <c r="G3600" t="s">
        <v>7152</v>
      </c>
      <c r="H3600" t="s">
        <v>89</v>
      </c>
      <c r="I3600" t="s">
        <v>683</v>
      </c>
      <c r="J3600" t="s">
        <v>44</v>
      </c>
    </row>
    <row r="3601" spans="1:10" x14ac:dyDescent="0.3">
      <c r="A3601">
        <v>3599</v>
      </c>
      <c r="B3601" t="s">
        <v>7153</v>
      </c>
      <c r="D3601">
        <v>4.0999999999999996</v>
      </c>
      <c r="E3601" t="s">
        <v>7154</v>
      </c>
      <c r="F3601" t="s">
        <v>22</v>
      </c>
      <c r="G3601" t="s">
        <v>7155</v>
      </c>
      <c r="H3601" t="s">
        <v>752</v>
      </c>
      <c r="I3601" t="s">
        <v>147</v>
      </c>
      <c r="J3601" t="s">
        <v>6353</v>
      </c>
    </row>
    <row r="3602" spans="1:10" x14ac:dyDescent="0.3">
      <c r="A3602">
        <v>3600</v>
      </c>
      <c r="B3602" t="s">
        <v>7156</v>
      </c>
      <c r="D3602">
        <v>4</v>
      </c>
      <c r="E3602" t="s">
        <v>7154</v>
      </c>
      <c r="F3602" t="s">
        <v>22</v>
      </c>
      <c r="G3602" t="s">
        <v>5707</v>
      </c>
      <c r="H3602" t="s">
        <v>7157</v>
      </c>
      <c r="I3602" t="s">
        <v>683</v>
      </c>
      <c r="J3602" t="s">
        <v>80</v>
      </c>
    </row>
    <row r="3603" spans="1:10" x14ac:dyDescent="0.3">
      <c r="A3603">
        <v>3601</v>
      </c>
      <c r="B3603" t="s">
        <v>7158</v>
      </c>
      <c r="D3603">
        <v>3.8</v>
      </c>
      <c r="E3603" t="s">
        <v>7154</v>
      </c>
      <c r="F3603" t="s">
        <v>22</v>
      </c>
      <c r="G3603" t="s">
        <v>4086</v>
      </c>
      <c r="H3603" t="s">
        <v>142</v>
      </c>
      <c r="I3603" t="s">
        <v>147</v>
      </c>
      <c r="J3603" t="s">
        <v>14</v>
      </c>
    </row>
    <row r="3604" spans="1:10" x14ac:dyDescent="0.3">
      <c r="A3604">
        <v>3602</v>
      </c>
      <c r="B3604" t="s">
        <v>7159</v>
      </c>
      <c r="D3604">
        <v>4</v>
      </c>
      <c r="E3604" t="s">
        <v>7154</v>
      </c>
      <c r="F3604" t="s">
        <v>22</v>
      </c>
      <c r="G3604" t="s">
        <v>7160</v>
      </c>
      <c r="H3604" t="s">
        <v>230</v>
      </c>
      <c r="I3604" t="s">
        <v>683</v>
      </c>
      <c r="J3604" t="s">
        <v>117</v>
      </c>
    </row>
    <row r="3605" spans="1:10" x14ac:dyDescent="0.3">
      <c r="A3605">
        <v>3603</v>
      </c>
      <c r="B3605" t="s">
        <v>7161</v>
      </c>
      <c r="D3605">
        <v>4.4000000000000004</v>
      </c>
      <c r="E3605" t="s">
        <v>7154</v>
      </c>
      <c r="F3605" t="s">
        <v>7162</v>
      </c>
      <c r="G3605" t="s">
        <v>596</v>
      </c>
      <c r="H3605" t="s">
        <v>75</v>
      </c>
      <c r="J3605" t="s">
        <v>601</v>
      </c>
    </row>
    <row r="3606" spans="1:10" x14ac:dyDescent="0.3">
      <c r="A3606">
        <v>3604</v>
      </c>
      <c r="B3606" t="s">
        <v>7163</v>
      </c>
      <c r="D3606">
        <v>4.4000000000000004</v>
      </c>
      <c r="E3606" t="s">
        <v>7154</v>
      </c>
      <c r="F3606" t="s">
        <v>10</v>
      </c>
      <c r="G3606" t="s">
        <v>7164</v>
      </c>
      <c r="H3606" t="s">
        <v>104</v>
      </c>
      <c r="I3606" t="s">
        <v>147</v>
      </c>
      <c r="J3606" t="s">
        <v>204</v>
      </c>
    </row>
    <row r="3607" spans="1:10" x14ac:dyDescent="0.3">
      <c r="A3607">
        <v>3605</v>
      </c>
      <c r="B3607" t="s">
        <v>7165</v>
      </c>
      <c r="D3607">
        <v>4.2</v>
      </c>
      <c r="E3607" t="s">
        <v>7154</v>
      </c>
      <c r="F3607" t="s">
        <v>22</v>
      </c>
      <c r="G3607" t="s">
        <v>7166</v>
      </c>
      <c r="H3607" t="s">
        <v>331</v>
      </c>
      <c r="I3607" t="s">
        <v>147</v>
      </c>
      <c r="J3607" t="s">
        <v>44</v>
      </c>
    </row>
    <row r="3608" spans="1:10" x14ac:dyDescent="0.3">
      <c r="A3608">
        <v>3606</v>
      </c>
      <c r="B3608" t="s">
        <v>7167</v>
      </c>
      <c r="D3608">
        <v>4.3</v>
      </c>
      <c r="E3608" t="s">
        <v>7154</v>
      </c>
      <c r="F3608" t="s">
        <v>10</v>
      </c>
      <c r="G3608" t="s">
        <v>3371</v>
      </c>
      <c r="H3608" t="s">
        <v>604</v>
      </c>
      <c r="I3608" t="s">
        <v>147</v>
      </c>
      <c r="J3608" t="s">
        <v>846</v>
      </c>
    </row>
    <row r="3609" spans="1:10" x14ac:dyDescent="0.3">
      <c r="A3609">
        <v>3607</v>
      </c>
      <c r="B3609" t="s">
        <v>7168</v>
      </c>
      <c r="D3609">
        <v>4.0999999999999996</v>
      </c>
      <c r="E3609" t="s">
        <v>7154</v>
      </c>
      <c r="F3609" t="s">
        <v>22</v>
      </c>
      <c r="G3609" t="s">
        <v>7169</v>
      </c>
      <c r="H3609" t="s">
        <v>18</v>
      </c>
      <c r="I3609" t="s">
        <v>1261</v>
      </c>
      <c r="J3609" t="s">
        <v>1519</v>
      </c>
    </row>
    <row r="3610" spans="1:10" x14ac:dyDescent="0.3">
      <c r="A3610">
        <v>3608</v>
      </c>
      <c r="B3610" t="s">
        <v>7170</v>
      </c>
      <c r="D3610">
        <v>4.3</v>
      </c>
      <c r="E3610" t="s">
        <v>7154</v>
      </c>
      <c r="F3610" t="s">
        <v>10</v>
      </c>
      <c r="G3610" t="s">
        <v>7171</v>
      </c>
      <c r="H3610" t="s">
        <v>826</v>
      </c>
      <c r="I3610" t="s">
        <v>691</v>
      </c>
      <c r="J3610" t="s">
        <v>564</v>
      </c>
    </row>
    <row r="3611" spans="1:10" x14ac:dyDescent="0.3">
      <c r="A3611">
        <v>3609</v>
      </c>
      <c r="B3611" t="s">
        <v>7172</v>
      </c>
      <c r="D3611">
        <v>3.6</v>
      </c>
      <c r="E3611" t="s">
        <v>7154</v>
      </c>
      <c r="F3611" t="s">
        <v>22</v>
      </c>
      <c r="G3611" t="s">
        <v>3328</v>
      </c>
      <c r="H3611" t="s">
        <v>230</v>
      </c>
      <c r="I3611" t="s">
        <v>691</v>
      </c>
      <c r="J3611" t="s">
        <v>2269</v>
      </c>
    </row>
    <row r="3612" spans="1:10" x14ac:dyDescent="0.3">
      <c r="A3612">
        <v>3610</v>
      </c>
      <c r="B3612" t="s">
        <v>7173</v>
      </c>
      <c r="D3612">
        <v>3.9</v>
      </c>
      <c r="E3612" t="s">
        <v>7154</v>
      </c>
      <c r="F3612" t="s">
        <v>10</v>
      </c>
      <c r="G3612" t="s">
        <v>7174</v>
      </c>
      <c r="H3612" t="s">
        <v>446</v>
      </c>
      <c r="I3612" t="s">
        <v>683</v>
      </c>
      <c r="J3612" t="s">
        <v>117</v>
      </c>
    </row>
    <row r="3613" spans="1:10" x14ac:dyDescent="0.3">
      <c r="A3613">
        <v>3611</v>
      </c>
      <c r="B3613" t="s">
        <v>7175</v>
      </c>
      <c r="D3613">
        <v>4.3</v>
      </c>
      <c r="E3613" t="s">
        <v>7154</v>
      </c>
      <c r="F3613" t="s">
        <v>22</v>
      </c>
      <c r="G3613" t="s">
        <v>7176</v>
      </c>
      <c r="H3613" t="s">
        <v>492</v>
      </c>
      <c r="I3613" t="s">
        <v>683</v>
      </c>
      <c r="J3613" t="s">
        <v>117</v>
      </c>
    </row>
    <row r="3614" spans="1:10" x14ac:dyDescent="0.3">
      <c r="A3614">
        <v>3612</v>
      </c>
      <c r="B3614" t="s">
        <v>7177</v>
      </c>
      <c r="D3614">
        <v>3.9</v>
      </c>
      <c r="E3614" t="s">
        <v>7154</v>
      </c>
      <c r="F3614" t="s">
        <v>22</v>
      </c>
      <c r="G3614" t="s">
        <v>6708</v>
      </c>
      <c r="H3614" t="s">
        <v>752</v>
      </c>
      <c r="I3614" t="s">
        <v>691</v>
      </c>
      <c r="J3614" t="s">
        <v>117</v>
      </c>
    </row>
    <row r="3615" spans="1:10" x14ac:dyDescent="0.3">
      <c r="A3615">
        <v>3613</v>
      </c>
      <c r="B3615" t="s">
        <v>7178</v>
      </c>
      <c r="D3615">
        <v>4.2</v>
      </c>
      <c r="E3615" t="s">
        <v>7154</v>
      </c>
      <c r="F3615" t="s">
        <v>10</v>
      </c>
      <c r="G3615" t="s">
        <v>7179</v>
      </c>
      <c r="H3615" t="s">
        <v>54</v>
      </c>
      <c r="I3615" t="s">
        <v>691</v>
      </c>
      <c r="J3615" t="s">
        <v>732</v>
      </c>
    </row>
    <row r="3616" spans="1:10" x14ac:dyDescent="0.3">
      <c r="A3616">
        <v>3614</v>
      </c>
      <c r="B3616" t="s">
        <v>7180</v>
      </c>
      <c r="D3616">
        <v>4.3</v>
      </c>
      <c r="E3616" t="s">
        <v>7154</v>
      </c>
      <c r="F3616" t="s">
        <v>22</v>
      </c>
      <c r="G3616" t="s">
        <v>7181</v>
      </c>
      <c r="H3616" t="s">
        <v>7182</v>
      </c>
      <c r="I3616" t="s">
        <v>147</v>
      </c>
      <c r="J3616" t="s">
        <v>28</v>
      </c>
    </row>
    <row r="3617" spans="1:10" x14ac:dyDescent="0.3">
      <c r="A3617">
        <v>3615</v>
      </c>
      <c r="B3617" t="s">
        <v>7183</v>
      </c>
      <c r="D3617">
        <v>4</v>
      </c>
      <c r="E3617" t="s">
        <v>7154</v>
      </c>
      <c r="F3617" t="s">
        <v>22</v>
      </c>
      <c r="G3617" t="s">
        <v>4614</v>
      </c>
      <c r="H3617" t="s">
        <v>151</v>
      </c>
      <c r="I3617" t="s">
        <v>691</v>
      </c>
      <c r="J3617" t="s">
        <v>19</v>
      </c>
    </row>
    <row r="3618" spans="1:10" x14ac:dyDescent="0.3">
      <c r="A3618">
        <v>3616</v>
      </c>
      <c r="B3618" t="s">
        <v>7184</v>
      </c>
      <c r="D3618">
        <v>4</v>
      </c>
      <c r="E3618" t="s">
        <v>7154</v>
      </c>
      <c r="F3618" t="s">
        <v>22</v>
      </c>
      <c r="G3618" t="s">
        <v>5895</v>
      </c>
      <c r="H3618" t="s">
        <v>58</v>
      </c>
      <c r="I3618" t="s">
        <v>691</v>
      </c>
      <c r="J3618" t="s">
        <v>1957</v>
      </c>
    </row>
    <row r="3619" spans="1:10" x14ac:dyDescent="0.3">
      <c r="A3619">
        <v>3617</v>
      </c>
      <c r="B3619" t="s">
        <v>7185</v>
      </c>
      <c r="D3619">
        <v>3.8</v>
      </c>
      <c r="E3619" t="s">
        <v>7154</v>
      </c>
      <c r="F3619" t="s">
        <v>7186</v>
      </c>
      <c r="G3619" t="s">
        <v>1796</v>
      </c>
      <c r="H3619" t="s">
        <v>683</v>
      </c>
      <c r="J3619" t="s">
        <v>601</v>
      </c>
    </row>
    <row r="3620" spans="1:10" x14ac:dyDescent="0.3">
      <c r="A3620">
        <v>3618</v>
      </c>
      <c r="B3620" t="s">
        <v>7187</v>
      </c>
      <c r="D3620">
        <v>3.9</v>
      </c>
      <c r="E3620" t="s">
        <v>7154</v>
      </c>
      <c r="F3620" t="s">
        <v>6018</v>
      </c>
      <c r="G3620" t="s">
        <v>7188</v>
      </c>
      <c r="H3620" t="s">
        <v>583</v>
      </c>
      <c r="I3620" t="s">
        <v>683</v>
      </c>
      <c r="J3620" t="s">
        <v>986</v>
      </c>
    </row>
    <row r="3621" spans="1:10" x14ac:dyDescent="0.3">
      <c r="A3621">
        <v>3619</v>
      </c>
      <c r="B3621" t="s">
        <v>7189</v>
      </c>
      <c r="D3621">
        <v>4.2</v>
      </c>
      <c r="E3621" t="s">
        <v>7154</v>
      </c>
      <c r="F3621" t="s">
        <v>10</v>
      </c>
      <c r="G3621" t="s">
        <v>7190</v>
      </c>
      <c r="H3621" t="s">
        <v>230</v>
      </c>
      <c r="I3621" t="s">
        <v>683</v>
      </c>
      <c r="J3621" t="s">
        <v>80</v>
      </c>
    </row>
    <row r="3622" spans="1:10" x14ac:dyDescent="0.3">
      <c r="A3622">
        <v>3620</v>
      </c>
      <c r="B3622" t="s">
        <v>7191</v>
      </c>
      <c r="D3622">
        <v>3.6</v>
      </c>
      <c r="E3622" t="s">
        <v>7154</v>
      </c>
      <c r="F3622" t="s">
        <v>22</v>
      </c>
      <c r="G3622" t="s">
        <v>3833</v>
      </c>
      <c r="H3622" t="s">
        <v>126</v>
      </c>
      <c r="I3622" t="s">
        <v>691</v>
      </c>
      <c r="J3622" t="s">
        <v>1519</v>
      </c>
    </row>
    <row r="3623" spans="1:10" x14ac:dyDescent="0.3">
      <c r="A3623">
        <v>3621</v>
      </c>
      <c r="B3623" t="s">
        <v>7192</v>
      </c>
      <c r="D3623">
        <v>4</v>
      </c>
      <c r="E3623" t="s">
        <v>7154</v>
      </c>
      <c r="F3623" t="s">
        <v>10</v>
      </c>
      <c r="G3623" t="s">
        <v>7193</v>
      </c>
      <c r="H3623" t="s">
        <v>62</v>
      </c>
      <c r="I3623" t="s">
        <v>691</v>
      </c>
      <c r="J3623" t="s">
        <v>105</v>
      </c>
    </row>
    <row r="3624" spans="1:10" x14ac:dyDescent="0.3">
      <c r="A3624">
        <v>3622</v>
      </c>
      <c r="B3624" t="s">
        <v>7194</v>
      </c>
      <c r="D3624">
        <v>4.4000000000000004</v>
      </c>
      <c r="E3624" t="s">
        <v>7154</v>
      </c>
      <c r="F3624" t="s">
        <v>10</v>
      </c>
      <c r="G3624" t="s">
        <v>3192</v>
      </c>
      <c r="H3624" t="s">
        <v>1796</v>
      </c>
      <c r="I3624" t="s">
        <v>147</v>
      </c>
      <c r="J3624" t="s">
        <v>1080</v>
      </c>
    </row>
    <row r="3625" spans="1:10" x14ac:dyDescent="0.3">
      <c r="A3625">
        <v>3623</v>
      </c>
      <c r="B3625" t="s">
        <v>7195</v>
      </c>
      <c r="D3625">
        <v>3.3</v>
      </c>
      <c r="E3625" t="s">
        <v>7154</v>
      </c>
      <c r="F3625" t="s">
        <v>4819</v>
      </c>
      <c r="G3625" t="s">
        <v>683</v>
      </c>
      <c r="J3625" t="s">
        <v>417</v>
      </c>
    </row>
    <row r="3626" spans="1:10" x14ac:dyDescent="0.3">
      <c r="A3626">
        <v>3624</v>
      </c>
      <c r="B3626" t="s">
        <v>7196</v>
      </c>
      <c r="D3626">
        <v>4.0999999999999996</v>
      </c>
      <c r="E3626" t="s">
        <v>7154</v>
      </c>
      <c r="F3626" t="s">
        <v>22</v>
      </c>
      <c r="G3626" t="s">
        <v>7197</v>
      </c>
      <c r="H3626" t="s">
        <v>267</v>
      </c>
      <c r="I3626" t="s">
        <v>691</v>
      </c>
      <c r="J3626" t="s">
        <v>6360</v>
      </c>
    </row>
    <row r="3627" spans="1:10" x14ac:dyDescent="0.3">
      <c r="A3627">
        <v>3625</v>
      </c>
      <c r="B3627" t="s">
        <v>7198</v>
      </c>
      <c r="D3627">
        <v>4.5999999999999996</v>
      </c>
      <c r="E3627" t="s">
        <v>7154</v>
      </c>
      <c r="F3627" t="s">
        <v>22</v>
      </c>
      <c r="G3627" t="s">
        <v>7199</v>
      </c>
      <c r="H3627" t="s">
        <v>146</v>
      </c>
      <c r="I3627" t="s">
        <v>683</v>
      </c>
      <c r="J3627" t="s">
        <v>44</v>
      </c>
    </row>
    <row r="3628" spans="1:10" x14ac:dyDescent="0.3">
      <c r="A3628">
        <v>3626</v>
      </c>
      <c r="B3628" t="s">
        <v>7200</v>
      </c>
      <c r="D3628">
        <v>3.7</v>
      </c>
      <c r="E3628" t="s">
        <v>7154</v>
      </c>
      <c r="F3628" t="s">
        <v>22</v>
      </c>
      <c r="G3628" t="s">
        <v>2630</v>
      </c>
      <c r="H3628" t="s">
        <v>318</v>
      </c>
      <c r="I3628" t="s">
        <v>1308</v>
      </c>
      <c r="J3628" t="s">
        <v>44</v>
      </c>
    </row>
    <row r="3629" spans="1:10" x14ac:dyDescent="0.3">
      <c r="A3629">
        <v>3627</v>
      </c>
      <c r="B3629" t="s">
        <v>7201</v>
      </c>
      <c r="D3629">
        <v>4.0999999999999996</v>
      </c>
      <c r="E3629" t="s">
        <v>7154</v>
      </c>
      <c r="F3629" t="s">
        <v>22</v>
      </c>
      <c r="G3629" t="s">
        <v>3337</v>
      </c>
      <c r="H3629" t="s">
        <v>352</v>
      </c>
      <c r="I3629" t="s">
        <v>691</v>
      </c>
      <c r="J3629" t="s">
        <v>218</v>
      </c>
    </row>
    <row r="3630" spans="1:10" x14ac:dyDescent="0.3">
      <c r="A3630">
        <v>3628</v>
      </c>
      <c r="B3630" t="s">
        <v>7202</v>
      </c>
      <c r="D3630">
        <v>3.2</v>
      </c>
      <c r="E3630" t="s">
        <v>7154</v>
      </c>
      <c r="F3630" t="s">
        <v>22</v>
      </c>
      <c r="G3630" t="s">
        <v>3446</v>
      </c>
      <c r="H3630" t="s">
        <v>299</v>
      </c>
      <c r="I3630" t="s">
        <v>691</v>
      </c>
      <c r="J3630" t="s">
        <v>186</v>
      </c>
    </row>
    <row r="3631" spans="1:10" x14ac:dyDescent="0.3">
      <c r="A3631">
        <v>3629</v>
      </c>
      <c r="B3631" t="s">
        <v>7203</v>
      </c>
      <c r="D3631">
        <v>3.8</v>
      </c>
      <c r="E3631" t="s">
        <v>4321</v>
      </c>
      <c r="F3631" t="s">
        <v>10</v>
      </c>
      <c r="G3631" t="s">
        <v>4608</v>
      </c>
      <c r="H3631" t="s">
        <v>321</v>
      </c>
      <c r="I3631" t="s">
        <v>691</v>
      </c>
      <c r="J3631" t="s">
        <v>551</v>
      </c>
    </row>
    <row r="3632" spans="1:10" x14ac:dyDescent="0.3">
      <c r="A3632">
        <v>3630</v>
      </c>
      <c r="B3632" t="s">
        <v>7204</v>
      </c>
      <c r="D3632">
        <v>3.8</v>
      </c>
      <c r="E3632" t="s">
        <v>7154</v>
      </c>
      <c r="F3632" t="s">
        <v>22</v>
      </c>
      <c r="G3632" t="s">
        <v>7205</v>
      </c>
      <c r="H3632" t="s">
        <v>711</v>
      </c>
      <c r="I3632" t="s">
        <v>691</v>
      </c>
      <c r="J3632" t="s">
        <v>105</v>
      </c>
    </row>
    <row r="3633" spans="1:10" x14ac:dyDescent="0.3">
      <c r="A3633">
        <v>3631</v>
      </c>
      <c r="B3633" t="s">
        <v>7206</v>
      </c>
      <c r="D3633">
        <v>4.2</v>
      </c>
      <c r="E3633" t="s">
        <v>7207</v>
      </c>
      <c r="F3633" t="s">
        <v>22</v>
      </c>
      <c r="G3633" t="s">
        <v>7208</v>
      </c>
      <c r="H3633" t="s">
        <v>1029</v>
      </c>
      <c r="I3633" t="s">
        <v>147</v>
      </c>
      <c r="J3633" t="s">
        <v>44</v>
      </c>
    </row>
    <row r="3634" spans="1:10" x14ac:dyDescent="0.3">
      <c r="A3634">
        <v>3632</v>
      </c>
      <c r="B3634" t="s">
        <v>7209</v>
      </c>
      <c r="D3634">
        <v>4.3</v>
      </c>
      <c r="E3634" t="s">
        <v>7207</v>
      </c>
      <c r="F3634" t="s">
        <v>22</v>
      </c>
      <c r="G3634" t="s">
        <v>5262</v>
      </c>
      <c r="H3634" t="s">
        <v>100</v>
      </c>
      <c r="I3634" t="s">
        <v>147</v>
      </c>
      <c r="J3634" t="s">
        <v>186</v>
      </c>
    </row>
    <row r="3635" spans="1:10" x14ac:dyDescent="0.3">
      <c r="A3635">
        <v>3633</v>
      </c>
      <c r="B3635" t="s">
        <v>7210</v>
      </c>
      <c r="D3635">
        <v>3</v>
      </c>
      <c r="E3635" t="s">
        <v>7207</v>
      </c>
      <c r="F3635" t="s">
        <v>22</v>
      </c>
      <c r="G3635" t="s">
        <v>4840</v>
      </c>
      <c r="H3635" t="s">
        <v>234</v>
      </c>
      <c r="I3635" t="s">
        <v>147</v>
      </c>
      <c r="J3635" t="s">
        <v>533</v>
      </c>
    </row>
    <row r="3636" spans="1:10" x14ac:dyDescent="0.3">
      <c r="A3636">
        <v>3634</v>
      </c>
      <c r="B3636" t="s">
        <v>7211</v>
      </c>
      <c r="D3636">
        <v>3.9</v>
      </c>
      <c r="E3636" t="s">
        <v>7207</v>
      </c>
      <c r="F3636" t="s">
        <v>22</v>
      </c>
      <c r="G3636" t="s">
        <v>7212</v>
      </c>
      <c r="H3636" t="s">
        <v>200</v>
      </c>
      <c r="I3636" t="s">
        <v>691</v>
      </c>
      <c r="J3636" t="s">
        <v>2258</v>
      </c>
    </row>
    <row r="3637" spans="1:10" x14ac:dyDescent="0.3">
      <c r="A3637">
        <v>3635</v>
      </c>
      <c r="B3637" t="s">
        <v>7213</v>
      </c>
      <c r="D3637">
        <v>3.9</v>
      </c>
      <c r="E3637" t="s">
        <v>7207</v>
      </c>
      <c r="F3637" t="s">
        <v>10</v>
      </c>
      <c r="G3637" t="s">
        <v>4263</v>
      </c>
      <c r="H3637" t="s">
        <v>632</v>
      </c>
      <c r="I3637" t="s">
        <v>147</v>
      </c>
      <c r="J3637" t="s">
        <v>372</v>
      </c>
    </row>
    <row r="3638" spans="1:10" x14ac:dyDescent="0.3">
      <c r="A3638">
        <v>3636</v>
      </c>
      <c r="B3638" t="s">
        <v>7214</v>
      </c>
      <c r="D3638">
        <v>3.6</v>
      </c>
      <c r="E3638" t="s">
        <v>7207</v>
      </c>
      <c r="F3638" t="s">
        <v>10</v>
      </c>
      <c r="G3638" t="s">
        <v>7215</v>
      </c>
      <c r="H3638" t="s">
        <v>321</v>
      </c>
      <c r="I3638" t="s">
        <v>1308</v>
      </c>
      <c r="J3638" t="s">
        <v>773</v>
      </c>
    </row>
    <row r="3639" spans="1:10" x14ac:dyDescent="0.3">
      <c r="A3639">
        <v>3637</v>
      </c>
      <c r="B3639" t="s">
        <v>7216</v>
      </c>
      <c r="D3639">
        <v>3.8</v>
      </c>
      <c r="E3639" t="s">
        <v>7207</v>
      </c>
      <c r="F3639" t="s">
        <v>7217</v>
      </c>
      <c r="G3639" t="s">
        <v>18</v>
      </c>
      <c r="H3639" t="s">
        <v>474</v>
      </c>
      <c r="J3639" t="s">
        <v>417</v>
      </c>
    </row>
    <row r="3640" spans="1:10" x14ac:dyDescent="0.3">
      <c r="A3640">
        <v>3638</v>
      </c>
      <c r="B3640" t="s">
        <v>7218</v>
      </c>
      <c r="D3640">
        <v>3.1</v>
      </c>
      <c r="E3640" t="s">
        <v>7207</v>
      </c>
      <c r="F3640" t="s">
        <v>22</v>
      </c>
      <c r="G3640" t="s">
        <v>2383</v>
      </c>
      <c r="H3640" t="s">
        <v>185</v>
      </c>
      <c r="I3640" t="s">
        <v>691</v>
      </c>
      <c r="J3640" t="s">
        <v>19</v>
      </c>
    </row>
    <row r="3641" spans="1:10" x14ac:dyDescent="0.3">
      <c r="A3641">
        <v>3639</v>
      </c>
      <c r="B3641" t="s">
        <v>7219</v>
      </c>
      <c r="D3641">
        <v>4.2</v>
      </c>
      <c r="E3641" t="s">
        <v>7207</v>
      </c>
      <c r="F3641" t="s">
        <v>10</v>
      </c>
      <c r="G3641" t="s">
        <v>7220</v>
      </c>
      <c r="H3641" t="s">
        <v>397</v>
      </c>
      <c r="I3641" t="s">
        <v>691</v>
      </c>
      <c r="J3641" t="s">
        <v>732</v>
      </c>
    </row>
    <row r="3642" spans="1:10" x14ac:dyDescent="0.3">
      <c r="A3642">
        <v>3640</v>
      </c>
      <c r="B3642" t="s">
        <v>7221</v>
      </c>
      <c r="D3642">
        <v>3.7</v>
      </c>
      <c r="E3642" t="s">
        <v>7207</v>
      </c>
      <c r="F3642" t="s">
        <v>22</v>
      </c>
      <c r="G3642" t="s">
        <v>7222</v>
      </c>
      <c r="H3642" t="s">
        <v>58</v>
      </c>
      <c r="I3642" t="s">
        <v>691</v>
      </c>
      <c r="J3642" t="s">
        <v>732</v>
      </c>
    </row>
    <row r="3643" spans="1:10" x14ac:dyDescent="0.3">
      <c r="A3643">
        <v>3641</v>
      </c>
      <c r="B3643" t="s">
        <v>7223</v>
      </c>
      <c r="D3643">
        <v>4</v>
      </c>
      <c r="E3643" t="s">
        <v>7207</v>
      </c>
      <c r="F3643" t="s">
        <v>22</v>
      </c>
      <c r="G3643" t="s">
        <v>3703</v>
      </c>
      <c r="H3643" t="s">
        <v>318</v>
      </c>
      <c r="I3643" t="s">
        <v>691</v>
      </c>
      <c r="J3643" t="s">
        <v>19</v>
      </c>
    </row>
    <row r="3644" spans="1:10" x14ac:dyDescent="0.3">
      <c r="A3644">
        <v>3642</v>
      </c>
      <c r="B3644" t="s">
        <v>7224</v>
      </c>
      <c r="D3644">
        <v>4.0999999999999996</v>
      </c>
      <c r="E3644" t="s">
        <v>7207</v>
      </c>
      <c r="F3644" t="s">
        <v>22</v>
      </c>
      <c r="G3644" t="s">
        <v>6413</v>
      </c>
      <c r="H3644" t="s">
        <v>58</v>
      </c>
      <c r="I3644" t="s">
        <v>691</v>
      </c>
      <c r="J3644" t="s">
        <v>19</v>
      </c>
    </row>
    <row r="3645" spans="1:10" x14ac:dyDescent="0.3">
      <c r="A3645">
        <v>3643</v>
      </c>
      <c r="B3645" t="s">
        <v>7225</v>
      </c>
      <c r="D3645">
        <v>3.9</v>
      </c>
      <c r="E3645" t="s">
        <v>7207</v>
      </c>
      <c r="F3645" t="s">
        <v>22</v>
      </c>
      <c r="G3645" t="s">
        <v>7226</v>
      </c>
      <c r="H3645" t="s">
        <v>192</v>
      </c>
      <c r="I3645" t="s">
        <v>683</v>
      </c>
      <c r="J3645" t="s">
        <v>117</v>
      </c>
    </row>
    <row r="3646" spans="1:10" x14ac:dyDescent="0.3">
      <c r="A3646">
        <v>3644</v>
      </c>
      <c r="B3646" t="s">
        <v>7227</v>
      </c>
      <c r="D3646">
        <v>3.3</v>
      </c>
      <c r="E3646" t="s">
        <v>7207</v>
      </c>
      <c r="F3646" t="s">
        <v>10</v>
      </c>
      <c r="G3646" t="s">
        <v>6509</v>
      </c>
      <c r="H3646" t="s">
        <v>74</v>
      </c>
      <c r="I3646" t="s">
        <v>1308</v>
      </c>
      <c r="J3646" t="s">
        <v>50</v>
      </c>
    </row>
    <row r="3647" spans="1:10" x14ac:dyDescent="0.3">
      <c r="A3647">
        <v>3645</v>
      </c>
      <c r="B3647" t="s">
        <v>7228</v>
      </c>
      <c r="D3647">
        <v>3.3</v>
      </c>
      <c r="E3647" t="s">
        <v>7207</v>
      </c>
      <c r="F3647" t="s">
        <v>22</v>
      </c>
      <c r="G3647" t="s">
        <v>7229</v>
      </c>
      <c r="H3647" t="s">
        <v>331</v>
      </c>
      <c r="I3647" t="s">
        <v>691</v>
      </c>
      <c r="J3647" t="s">
        <v>44</v>
      </c>
    </row>
    <row r="3648" spans="1:10" x14ac:dyDescent="0.3">
      <c r="A3648">
        <v>3646</v>
      </c>
      <c r="B3648" t="s">
        <v>7230</v>
      </c>
      <c r="D3648">
        <v>4.3</v>
      </c>
      <c r="E3648" t="s">
        <v>7207</v>
      </c>
      <c r="F3648" t="s">
        <v>22</v>
      </c>
      <c r="G3648" t="s">
        <v>1813</v>
      </c>
      <c r="H3648" t="s">
        <v>4327</v>
      </c>
      <c r="I3648" t="s">
        <v>1703</v>
      </c>
      <c r="J3648" t="s">
        <v>28</v>
      </c>
    </row>
    <row r="3649" spans="1:10" x14ac:dyDescent="0.3">
      <c r="A3649">
        <v>3647</v>
      </c>
      <c r="B3649" t="s">
        <v>7231</v>
      </c>
      <c r="D3649">
        <v>4.5</v>
      </c>
      <c r="E3649" t="s">
        <v>7207</v>
      </c>
      <c r="F3649" t="s">
        <v>22</v>
      </c>
      <c r="G3649" t="s">
        <v>3192</v>
      </c>
      <c r="H3649" t="s">
        <v>586</v>
      </c>
      <c r="I3649" t="s">
        <v>1308</v>
      </c>
      <c r="J3649" t="s">
        <v>80</v>
      </c>
    </row>
    <row r="3650" spans="1:10" x14ac:dyDescent="0.3">
      <c r="A3650">
        <v>3648</v>
      </c>
      <c r="B3650" t="s">
        <v>7232</v>
      </c>
      <c r="D3650">
        <v>4.0999999999999996</v>
      </c>
      <c r="E3650" t="s">
        <v>7207</v>
      </c>
      <c r="F3650" t="s">
        <v>10</v>
      </c>
      <c r="G3650" t="s">
        <v>7233</v>
      </c>
      <c r="H3650" t="s">
        <v>2588</v>
      </c>
      <c r="I3650" t="s">
        <v>181</v>
      </c>
      <c r="J3650" t="s">
        <v>80</v>
      </c>
    </row>
    <row r="3651" spans="1:10" x14ac:dyDescent="0.3">
      <c r="A3651">
        <v>3649</v>
      </c>
      <c r="B3651" t="s">
        <v>7234</v>
      </c>
      <c r="D3651">
        <v>4.4000000000000004</v>
      </c>
      <c r="E3651" t="s">
        <v>7207</v>
      </c>
      <c r="F3651" t="s">
        <v>22</v>
      </c>
      <c r="G3651" t="s">
        <v>7235</v>
      </c>
      <c r="H3651" t="s">
        <v>352</v>
      </c>
      <c r="I3651" t="s">
        <v>147</v>
      </c>
      <c r="J3651" t="s">
        <v>186</v>
      </c>
    </row>
    <row r="3652" spans="1:10" x14ac:dyDescent="0.3">
      <c r="A3652">
        <v>3650</v>
      </c>
      <c r="B3652" t="s">
        <v>7236</v>
      </c>
      <c r="D3652">
        <v>3.7</v>
      </c>
      <c r="E3652" t="s">
        <v>7207</v>
      </c>
      <c r="F3652" t="s">
        <v>22</v>
      </c>
      <c r="G3652" t="s">
        <v>6158</v>
      </c>
      <c r="H3652" t="s">
        <v>803</v>
      </c>
      <c r="I3652" t="s">
        <v>683</v>
      </c>
      <c r="J3652" t="s">
        <v>117</v>
      </c>
    </row>
    <row r="3653" spans="1:10" x14ac:dyDescent="0.3">
      <c r="A3653">
        <v>3651</v>
      </c>
      <c r="B3653" t="s">
        <v>7237</v>
      </c>
      <c r="D3653">
        <v>3.8</v>
      </c>
      <c r="E3653" t="s">
        <v>7207</v>
      </c>
      <c r="F3653" t="s">
        <v>10</v>
      </c>
      <c r="G3653" t="s">
        <v>7238</v>
      </c>
      <c r="H3653" t="s">
        <v>375</v>
      </c>
      <c r="I3653" t="s">
        <v>147</v>
      </c>
      <c r="J3653" t="s">
        <v>85</v>
      </c>
    </row>
    <row r="3654" spans="1:10" x14ac:dyDescent="0.3">
      <c r="A3654">
        <v>3652</v>
      </c>
      <c r="B3654" t="s">
        <v>7239</v>
      </c>
      <c r="D3654">
        <v>4</v>
      </c>
      <c r="E3654" t="s">
        <v>7207</v>
      </c>
      <c r="F3654" t="s">
        <v>22</v>
      </c>
      <c r="G3654" t="s">
        <v>3684</v>
      </c>
      <c r="H3654" t="s">
        <v>126</v>
      </c>
      <c r="I3654" t="s">
        <v>181</v>
      </c>
      <c r="J3654" t="s">
        <v>1519</v>
      </c>
    </row>
    <row r="3655" spans="1:10" x14ac:dyDescent="0.3">
      <c r="A3655">
        <v>3653</v>
      </c>
      <c r="B3655" t="s">
        <v>7240</v>
      </c>
      <c r="D3655">
        <v>4.5999999999999996</v>
      </c>
      <c r="E3655" t="s">
        <v>7207</v>
      </c>
      <c r="F3655" t="s">
        <v>3357</v>
      </c>
      <c r="G3655" t="s">
        <v>181</v>
      </c>
      <c r="J3655" t="s">
        <v>362</v>
      </c>
    </row>
    <row r="3656" spans="1:10" x14ac:dyDescent="0.3">
      <c r="A3656">
        <v>3654</v>
      </c>
      <c r="B3656" t="s">
        <v>7241</v>
      </c>
      <c r="D3656">
        <v>3.7</v>
      </c>
      <c r="E3656" t="s">
        <v>7207</v>
      </c>
      <c r="F3656" t="s">
        <v>22</v>
      </c>
      <c r="G3656" t="s">
        <v>7242</v>
      </c>
      <c r="H3656" t="s">
        <v>24</v>
      </c>
      <c r="I3656" t="s">
        <v>683</v>
      </c>
      <c r="J3656" t="s">
        <v>117</v>
      </c>
    </row>
    <row r="3657" spans="1:10" x14ac:dyDescent="0.3">
      <c r="A3657">
        <v>3655</v>
      </c>
      <c r="B3657" t="s">
        <v>7243</v>
      </c>
      <c r="D3657">
        <v>3.8</v>
      </c>
      <c r="E3657" t="s">
        <v>7207</v>
      </c>
      <c r="F3657" t="s">
        <v>10</v>
      </c>
      <c r="G3657" t="s">
        <v>1977</v>
      </c>
      <c r="H3657" t="s">
        <v>249</v>
      </c>
      <c r="I3657" t="s">
        <v>181</v>
      </c>
      <c r="J3657" t="s">
        <v>28</v>
      </c>
    </row>
    <row r="3658" spans="1:10" x14ac:dyDescent="0.3">
      <c r="A3658">
        <v>3656</v>
      </c>
      <c r="B3658" t="s">
        <v>7244</v>
      </c>
      <c r="D3658">
        <v>4</v>
      </c>
      <c r="E3658" t="s">
        <v>7245</v>
      </c>
      <c r="F3658" t="s">
        <v>10</v>
      </c>
      <c r="G3658" t="s">
        <v>7246</v>
      </c>
      <c r="H3658" t="s">
        <v>357</v>
      </c>
      <c r="I3658" t="s">
        <v>147</v>
      </c>
      <c r="J3658" t="s">
        <v>28</v>
      </c>
    </row>
    <row r="3659" spans="1:10" x14ac:dyDescent="0.3">
      <c r="A3659">
        <v>3657</v>
      </c>
      <c r="B3659" t="s">
        <v>7247</v>
      </c>
      <c r="D3659">
        <v>4</v>
      </c>
      <c r="E3659" t="s">
        <v>7245</v>
      </c>
      <c r="F3659" t="s">
        <v>22</v>
      </c>
      <c r="G3659" t="s">
        <v>7248</v>
      </c>
      <c r="H3659" t="s">
        <v>752</v>
      </c>
      <c r="I3659" t="s">
        <v>1308</v>
      </c>
      <c r="J3659" t="s">
        <v>254</v>
      </c>
    </row>
    <row r="3660" spans="1:10" x14ac:dyDescent="0.3">
      <c r="A3660">
        <v>3658</v>
      </c>
      <c r="B3660" t="s">
        <v>7249</v>
      </c>
      <c r="D3660">
        <v>4.4000000000000004</v>
      </c>
      <c r="E3660" t="s">
        <v>7245</v>
      </c>
      <c r="F3660" t="s">
        <v>22</v>
      </c>
      <c r="G3660" t="s">
        <v>3497</v>
      </c>
      <c r="H3660" t="s">
        <v>629</v>
      </c>
      <c r="I3660" t="s">
        <v>147</v>
      </c>
      <c r="J3660" t="s">
        <v>773</v>
      </c>
    </row>
    <row r="3661" spans="1:10" x14ac:dyDescent="0.3">
      <c r="A3661">
        <v>3659</v>
      </c>
      <c r="B3661" t="s">
        <v>7250</v>
      </c>
      <c r="D3661">
        <v>4.5</v>
      </c>
      <c r="E3661" t="s">
        <v>7245</v>
      </c>
      <c r="F3661" t="s">
        <v>22</v>
      </c>
      <c r="G3661" t="s">
        <v>6830</v>
      </c>
      <c r="H3661" t="s">
        <v>200</v>
      </c>
      <c r="I3661" t="s">
        <v>1308</v>
      </c>
      <c r="J3661" t="s">
        <v>28</v>
      </c>
    </row>
    <row r="3662" spans="1:10" x14ac:dyDescent="0.3">
      <c r="A3662">
        <v>3660</v>
      </c>
      <c r="B3662" t="s">
        <v>7247</v>
      </c>
      <c r="D3662">
        <v>4</v>
      </c>
      <c r="E3662" t="s">
        <v>7245</v>
      </c>
      <c r="F3662" t="s">
        <v>22</v>
      </c>
      <c r="G3662" t="s">
        <v>7248</v>
      </c>
      <c r="H3662" t="s">
        <v>752</v>
      </c>
      <c r="I3662" t="s">
        <v>1308</v>
      </c>
      <c r="J3662" t="s">
        <v>254</v>
      </c>
    </row>
    <row r="3663" spans="1:10" x14ac:dyDescent="0.3">
      <c r="A3663">
        <v>3661</v>
      </c>
      <c r="B3663" t="s">
        <v>7251</v>
      </c>
      <c r="D3663">
        <v>4.7</v>
      </c>
      <c r="E3663" t="s">
        <v>7245</v>
      </c>
      <c r="F3663" t="s">
        <v>22</v>
      </c>
      <c r="G3663" t="s">
        <v>6714</v>
      </c>
      <c r="H3663" t="s">
        <v>299</v>
      </c>
      <c r="I3663" t="s">
        <v>1308</v>
      </c>
      <c r="J3663" t="s">
        <v>19</v>
      </c>
    </row>
    <row r="3664" spans="1:10" x14ac:dyDescent="0.3">
      <c r="A3664">
        <v>3662</v>
      </c>
      <c r="B3664" t="s">
        <v>7252</v>
      </c>
      <c r="D3664">
        <v>3.8</v>
      </c>
      <c r="E3664" t="s">
        <v>7245</v>
      </c>
      <c r="F3664" t="s">
        <v>22</v>
      </c>
      <c r="G3664" t="s">
        <v>7212</v>
      </c>
      <c r="H3664" t="s">
        <v>331</v>
      </c>
      <c r="I3664" t="s">
        <v>147</v>
      </c>
      <c r="J3664" t="s">
        <v>50</v>
      </c>
    </row>
    <row r="3665" spans="1:10" x14ac:dyDescent="0.3">
      <c r="A3665">
        <v>3663</v>
      </c>
      <c r="B3665" t="s">
        <v>7253</v>
      </c>
      <c r="D3665">
        <v>4.0999999999999996</v>
      </c>
      <c r="E3665" t="s">
        <v>7245</v>
      </c>
      <c r="F3665" t="s">
        <v>22</v>
      </c>
      <c r="G3665" t="s">
        <v>7254</v>
      </c>
      <c r="H3665" t="s">
        <v>121</v>
      </c>
      <c r="I3665" t="s">
        <v>691</v>
      </c>
      <c r="J3665" t="s">
        <v>372</v>
      </c>
    </row>
    <row r="3666" spans="1:10" x14ac:dyDescent="0.3">
      <c r="A3666">
        <v>3664</v>
      </c>
      <c r="B3666" t="s">
        <v>7255</v>
      </c>
      <c r="D3666">
        <v>4</v>
      </c>
      <c r="E3666" t="s">
        <v>7245</v>
      </c>
      <c r="F3666" t="s">
        <v>22</v>
      </c>
      <c r="G3666" t="s">
        <v>7256</v>
      </c>
      <c r="H3666" t="s">
        <v>58</v>
      </c>
      <c r="I3666" t="s">
        <v>1308</v>
      </c>
      <c r="J3666" t="s">
        <v>3437</v>
      </c>
    </row>
    <row r="3667" spans="1:10" x14ac:dyDescent="0.3">
      <c r="A3667">
        <v>3665</v>
      </c>
      <c r="B3667" t="s">
        <v>7257</v>
      </c>
      <c r="D3667">
        <v>4.4000000000000004</v>
      </c>
      <c r="E3667" t="s">
        <v>7245</v>
      </c>
      <c r="F3667" t="s">
        <v>10</v>
      </c>
      <c r="G3667" t="s">
        <v>7258</v>
      </c>
      <c r="H3667" t="s">
        <v>200</v>
      </c>
      <c r="I3667" t="s">
        <v>691</v>
      </c>
      <c r="J3667" t="s">
        <v>243</v>
      </c>
    </row>
    <row r="3668" spans="1:10" x14ac:dyDescent="0.3">
      <c r="A3668">
        <v>3666</v>
      </c>
      <c r="B3668" t="s">
        <v>7259</v>
      </c>
      <c r="D3668">
        <v>3.6</v>
      </c>
      <c r="E3668" t="s">
        <v>7245</v>
      </c>
      <c r="F3668" t="s">
        <v>22</v>
      </c>
      <c r="G3668" t="s">
        <v>7260</v>
      </c>
      <c r="H3668" t="s">
        <v>583</v>
      </c>
      <c r="I3668" t="s">
        <v>683</v>
      </c>
      <c r="J3668" t="s">
        <v>19</v>
      </c>
    </row>
    <row r="3669" spans="1:10" x14ac:dyDescent="0.3">
      <c r="A3669">
        <v>3667</v>
      </c>
      <c r="B3669" t="s">
        <v>7244</v>
      </c>
      <c r="D3669">
        <v>4</v>
      </c>
      <c r="E3669" t="s">
        <v>7245</v>
      </c>
      <c r="F3669" t="s">
        <v>10</v>
      </c>
      <c r="G3669" t="s">
        <v>7246</v>
      </c>
      <c r="H3669" t="s">
        <v>357</v>
      </c>
      <c r="I3669" t="s">
        <v>147</v>
      </c>
      <c r="J3669" t="s">
        <v>28</v>
      </c>
    </row>
    <row r="3670" spans="1:10" x14ac:dyDescent="0.3">
      <c r="A3670">
        <v>3668</v>
      </c>
      <c r="B3670" t="s">
        <v>7261</v>
      </c>
      <c r="D3670">
        <v>3.7</v>
      </c>
      <c r="E3670" t="s">
        <v>7245</v>
      </c>
      <c r="F3670" t="s">
        <v>22</v>
      </c>
      <c r="G3670" t="s">
        <v>3278</v>
      </c>
      <c r="H3670" t="s">
        <v>234</v>
      </c>
      <c r="I3670" t="s">
        <v>691</v>
      </c>
      <c r="J3670" t="s">
        <v>44</v>
      </c>
    </row>
    <row r="3671" spans="1:10" x14ac:dyDescent="0.3">
      <c r="A3671">
        <v>3669</v>
      </c>
      <c r="B3671" t="s">
        <v>7262</v>
      </c>
      <c r="D3671">
        <v>3.5</v>
      </c>
      <c r="E3671" t="s">
        <v>7245</v>
      </c>
      <c r="F3671" t="s">
        <v>22</v>
      </c>
      <c r="G3671" t="s">
        <v>6067</v>
      </c>
      <c r="H3671" t="s">
        <v>711</v>
      </c>
      <c r="I3671" t="s">
        <v>2818</v>
      </c>
      <c r="J3671" t="s">
        <v>28</v>
      </c>
    </row>
    <row r="3672" spans="1:10" x14ac:dyDescent="0.3">
      <c r="A3672">
        <v>3670</v>
      </c>
      <c r="B3672" t="s">
        <v>7249</v>
      </c>
      <c r="D3672">
        <v>4.4000000000000004</v>
      </c>
      <c r="E3672" t="s">
        <v>7245</v>
      </c>
      <c r="F3672" t="s">
        <v>22</v>
      </c>
      <c r="G3672" t="s">
        <v>3497</v>
      </c>
      <c r="H3672" t="s">
        <v>629</v>
      </c>
      <c r="I3672" t="s">
        <v>147</v>
      </c>
      <c r="J3672" t="s">
        <v>773</v>
      </c>
    </row>
    <row r="3673" spans="1:10" x14ac:dyDescent="0.3">
      <c r="A3673">
        <v>3671</v>
      </c>
      <c r="B3673" t="s">
        <v>7263</v>
      </c>
      <c r="D3673">
        <v>3.4</v>
      </c>
      <c r="E3673" t="s">
        <v>7245</v>
      </c>
      <c r="F3673" t="s">
        <v>22</v>
      </c>
      <c r="G3673" t="s">
        <v>7264</v>
      </c>
      <c r="H3673" t="s">
        <v>222</v>
      </c>
      <c r="I3673" t="s">
        <v>181</v>
      </c>
      <c r="J3673" t="s">
        <v>986</v>
      </c>
    </row>
    <row r="3674" spans="1:10" x14ac:dyDescent="0.3">
      <c r="A3674">
        <v>3672</v>
      </c>
      <c r="B3674" t="s">
        <v>7265</v>
      </c>
      <c r="D3674">
        <v>4</v>
      </c>
      <c r="E3674" t="s">
        <v>7245</v>
      </c>
      <c r="F3674" t="s">
        <v>380</v>
      </c>
      <c r="G3674" t="s">
        <v>54</v>
      </c>
      <c r="H3674" t="s">
        <v>147</v>
      </c>
      <c r="J3674" t="s">
        <v>612</v>
      </c>
    </row>
    <row r="3675" spans="1:10" x14ac:dyDescent="0.3">
      <c r="A3675">
        <v>3673</v>
      </c>
      <c r="B3675" t="s">
        <v>7266</v>
      </c>
      <c r="D3675">
        <v>3.9</v>
      </c>
      <c r="E3675" t="s">
        <v>7245</v>
      </c>
      <c r="F3675" t="s">
        <v>22</v>
      </c>
      <c r="G3675" t="s">
        <v>7267</v>
      </c>
      <c r="H3675" t="s">
        <v>185</v>
      </c>
      <c r="I3675" t="s">
        <v>691</v>
      </c>
      <c r="J3675" t="s">
        <v>295</v>
      </c>
    </row>
    <row r="3676" spans="1:10" x14ac:dyDescent="0.3">
      <c r="A3676">
        <v>3674</v>
      </c>
      <c r="B3676" t="s">
        <v>7268</v>
      </c>
      <c r="D3676">
        <v>4.0999999999999996</v>
      </c>
      <c r="E3676" t="s">
        <v>7245</v>
      </c>
      <c r="F3676" t="s">
        <v>7269</v>
      </c>
      <c r="G3676" t="s">
        <v>258</v>
      </c>
      <c r="H3676" t="s">
        <v>147</v>
      </c>
      <c r="J3676" t="s">
        <v>218</v>
      </c>
    </row>
    <row r="3677" spans="1:10" x14ac:dyDescent="0.3">
      <c r="A3677">
        <v>3675</v>
      </c>
      <c r="B3677" t="s">
        <v>7270</v>
      </c>
      <c r="D3677">
        <v>3.9</v>
      </c>
      <c r="E3677" t="s">
        <v>7245</v>
      </c>
      <c r="F3677" t="s">
        <v>22</v>
      </c>
      <c r="G3677" t="s">
        <v>7271</v>
      </c>
      <c r="H3677" t="s">
        <v>58</v>
      </c>
      <c r="I3677" t="s">
        <v>683</v>
      </c>
      <c r="J3677" t="s">
        <v>204</v>
      </c>
    </row>
    <row r="3678" spans="1:10" x14ac:dyDescent="0.3">
      <c r="A3678">
        <v>3676</v>
      </c>
      <c r="B3678" t="s">
        <v>7272</v>
      </c>
      <c r="D3678">
        <v>3.4</v>
      </c>
      <c r="E3678" t="s">
        <v>7245</v>
      </c>
      <c r="F3678" t="s">
        <v>22</v>
      </c>
      <c r="G3678" t="s">
        <v>5621</v>
      </c>
      <c r="H3678" t="s">
        <v>185</v>
      </c>
      <c r="I3678" t="s">
        <v>1308</v>
      </c>
      <c r="J3678" t="s">
        <v>612</v>
      </c>
    </row>
    <row r="3679" spans="1:10" x14ac:dyDescent="0.3">
      <c r="A3679">
        <v>3677</v>
      </c>
      <c r="B3679" t="s">
        <v>7273</v>
      </c>
      <c r="D3679">
        <v>3.9</v>
      </c>
      <c r="E3679" t="s">
        <v>7245</v>
      </c>
      <c r="F3679" t="s">
        <v>22</v>
      </c>
      <c r="G3679" t="s">
        <v>6678</v>
      </c>
      <c r="H3679" t="s">
        <v>58</v>
      </c>
      <c r="I3679" t="s">
        <v>147</v>
      </c>
      <c r="J3679" t="s">
        <v>6074</v>
      </c>
    </row>
    <row r="3680" spans="1:10" x14ac:dyDescent="0.3">
      <c r="A3680">
        <v>3678</v>
      </c>
      <c r="B3680" t="s">
        <v>7274</v>
      </c>
      <c r="D3680">
        <v>3.6</v>
      </c>
      <c r="E3680" t="s">
        <v>7245</v>
      </c>
      <c r="F3680" t="s">
        <v>22</v>
      </c>
      <c r="G3680" t="s">
        <v>2772</v>
      </c>
      <c r="H3680" t="s">
        <v>357</v>
      </c>
      <c r="I3680" t="s">
        <v>1308</v>
      </c>
      <c r="J3680" t="s">
        <v>218</v>
      </c>
    </row>
    <row r="3681" spans="1:10" x14ac:dyDescent="0.3">
      <c r="A3681">
        <v>3679</v>
      </c>
      <c r="B3681" t="s">
        <v>7275</v>
      </c>
      <c r="D3681">
        <v>3.5</v>
      </c>
      <c r="E3681" t="s">
        <v>7245</v>
      </c>
      <c r="F3681" t="s">
        <v>4546</v>
      </c>
      <c r="G3681" t="s">
        <v>234</v>
      </c>
      <c r="H3681" t="s">
        <v>683</v>
      </c>
      <c r="J3681" t="s">
        <v>1519</v>
      </c>
    </row>
    <row r="3682" spans="1:10" x14ac:dyDescent="0.3">
      <c r="A3682">
        <v>3680</v>
      </c>
      <c r="B3682" t="s">
        <v>7276</v>
      </c>
      <c r="D3682">
        <v>3.5</v>
      </c>
      <c r="E3682" t="s">
        <v>7245</v>
      </c>
      <c r="F3682" t="s">
        <v>7277</v>
      </c>
      <c r="G3682" t="s">
        <v>583</v>
      </c>
      <c r="H3682" t="s">
        <v>691</v>
      </c>
      <c r="J3682" t="s">
        <v>773</v>
      </c>
    </row>
    <row r="3683" spans="1:10" x14ac:dyDescent="0.3">
      <c r="A3683">
        <v>3681</v>
      </c>
      <c r="B3683" t="s">
        <v>7278</v>
      </c>
      <c r="D3683">
        <v>3.8</v>
      </c>
      <c r="E3683" t="s">
        <v>3059</v>
      </c>
      <c r="F3683" t="s">
        <v>22</v>
      </c>
      <c r="G3683" t="s">
        <v>7279</v>
      </c>
      <c r="H3683" t="s">
        <v>1393</v>
      </c>
      <c r="I3683" t="s">
        <v>691</v>
      </c>
      <c r="J3683" t="s">
        <v>254</v>
      </c>
    </row>
    <row r="3684" spans="1:10" x14ac:dyDescent="0.3">
      <c r="A3684">
        <v>3682</v>
      </c>
      <c r="B3684" t="s">
        <v>7280</v>
      </c>
      <c r="D3684">
        <v>3.4</v>
      </c>
      <c r="E3684" t="s">
        <v>6665</v>
      </c>
      <c r="F3684" t="s">
        <v>22</v>
      </c>
      <c r="G3684" t="s">
        <v>7281</v>
      </c>
      <c r="H3684" t="s">
        <v>185</v>
      </c>
      <c r="I3684" t="s">
        <v>691</v>
      </c>
      <c r="J3684" t="s">
        <v>19</v>
      </c>
    </row>
    <row r="3685" spans="1:10" x14ac:dyDescent="0.3">
      <c r="A3685">
        <v>3683</v>
      </c>
      <c r="B3685" t="s">
        <v>7282</v>
      </c>
      <c r="D3685">
        <v>3.2</v>
      </c>
      <c r="E3685" t="s">
        <v>7283</v>
      </c>
      <c r="F3685" t="s">
        <v>22</v>
      </c>
      <c r="G3685" t="s">
        <v>7284</v>
      </c>
      <c r="H3685" t="s">
        <v>213</v>
      </c>
      <c r="I3685" t="s">
        <v>1308</v>
      </c>
      <c r="J3685" t="s">
        <v>3437</v>
      </c>
    </row>
    <row r="3686" spans="1:10" x14ac:dyDescent="0.3">
      <c r="A3686">
        <v>3684</v>
      </c>
      <c r="B3686" t="s">
        <v>7285</v>
      </c>
      <c r="D3686">
        <v>3.8</v>
      </c>
      <c r="E3686" t="s">
        <v>7283</v>
      </c>
      <c r="F3686" t="s">
        <v>10</v>
      </c>
      <c r="G3686" t="s">
        <v>7286</v>
      </c>
      <c r="H3686" t="s">
        <v>126</v>
      </c>
      <c r="I3686" t="s">
        <v>1308</v>
      </c>
      <c r="J3686" t="s">
        <v>315</v>
      </c>
    </row>
    <row r="3687" spans="1:10" x14ac:dyDescent="0.3">
      <c r="A3687">
        <v>3685</v>
      </c>
      <c r="B3687" t="s">
        <v>7287</v>
      </c>
      <c r="D3687">
        <v>3.6</v>
      </c>
      <c r="E3687" t="s">
        <v>7283</v>
      </c>
      <c r="F3687" t="s">
        <v>22</v>
      </c>
      <c r="G3687" t="s">
        <v>2810</v>
      </c>
      <c r="H3687" t="s">
        <v>414</v>
      </c>
      <c r="I3687" t="s">
        <v>1308</v>
      </c>
      <c r="J3687" t="s">
        <v>80</v>
      </c>
    </row>
    <row r="3688" spans="1:10" x14ac:dyDescent="0.3">
      <c r="A3688">
        <v>3686</v>
      </c>
      <c r="B3688" t="s">
        <v>7288</v>
      </c>
      <c r="D3688">
        <v>3.4</v>
      </c>
      <c r="E3688" t="s">
        <v>7283</v>
      </c>
      <c r="F3688" t="s">
        <v>22</v>
      </c>
      <c r="G3688" t="s">
        <v>797</v>
      </c>
      <c r="H3688" t="s">
        <v>352</v>
      </c>
      <c r="I3688" t="s">
        <v>683</v>
      </c>
      <c r="J3688" t="s">
        <v>80</v>
      </c>
    </row>
    <row r="3689" spans="1:10" x14ac:dyDescent="0.3">
      <c r="A3689">
        <v>3687</v>
      </c>
      <c r="B3689" t="s">
        <v>7289</v>
      </c>
      <c r="D3689">
        <v>4.4000000000000004</v>
      </c>
      <c r="E3689" t="s">
        <v>7283</v>
      </c>
      <c r="F3689" t="s">
        <v>22</v>
      </c>
      <c r="G3689" t="s">
        <v>7290</v>
      </c>
      <c r="H3689" t="s">
        <v>292</v>
      </c>
      <c r="I3689" t="s">
        <v>691</v>
      </c>
      <c r="J3689" t="s">
        <v>218</v>
      </c>
    </row>
    <row r="3690" spans="1:10" x14ac:dyDescent="0.3">
      <c r="A3690">
        <v>3688</v>
      </c>
      <c r="B3690" t="s">
        <v>7291</v>
      </c>
      <c r="D3690">
        <v>3.9</v>
      </c>
      <c r="E3690" t="s">
        <v>7283</v>
      </c>
      <c r="F3690" t="s">
        <v>22</v>
      </c>
      <c r="G3690" t="s">
        <v>7292</v>
      </c>
      <c r="H3690" t="s">
        <v>299</v>
      </c>
      <c r="I3690" t="s">
        <v>147</v>
      </c>
      <c r="J3690" t="s">
        <v>44</v>
      </c>
    </row>
    <row r="3691" spans="1:10" x14ac:dyDescent="0.3">
      <c r="A3691">
        <v>3689</v>
      </c>
      <c r="B3691" t="s">
        <v>7293</v>
      </c>
      <c r="D3691">
        <v>3.6</v>
      </c>
      <c r="E3691" t="s">
        <v>7283</v>
      </c>
      <c r="F3691" t="s">
        <v>22</v>
      </c>
      <c r="G3691" t="s">
        <v>3549</v>
      </c>
      <c r="H3691" t="s">
        <v>126</v>
      </c>
      <c r="I3691" t="s">
        <v>1703</v>
      </c>
      <c r="J3691" t="s">
        <v>378</v>
      </c>
    </row>
    <row r="3692" spans="1:10" x14ac:dyDescent="0.3">
      <c r="A3692">
        <v>3690</v>
      </c>
      <c r="B3692" t="s">
        <v>7294</v>
      </c>
      <c r="D3692">
        <v>2.4</v>
      </c>
      <c r="E3692" t="s">
        <v>7283</v>
      </c>
      <c r="F3692" t="s">
        <v>22</v>
      </c>
      <c r="G3692" t="s">
        <v>7295</v>
      </c>
      <c r="H3692" t="s">
        <v>331</v>
      </c>
      <c r="I3692" t="s">
        <v>691</v>
      </c>
      <c r="J3692" t="s">
        <v>28</v>
      </c>
    </row>
    <row r="3693" spans="1:10" x14ac:dyDescent="0.3">
      <c r="A3693">
        <v>3691</v>
      </c>
      <c r="B3693" t="s">
        <v>7296</v>
      </c>
      <c r="D3693">
        <v>3.8</v>
      </c>
      <c r="E3693" t="s">
        <v>7283</v>
      </c>
      <c r="F3693" t="s">
        <v>22</v>
      </c>
      <c r="G3693" t="s">
        <v>7297</v>
      </c>
      <c r="H3693" t="s">
        <v>591</v>
      </c>
      <c r="I3693" t="s">
        <v>683</v>
      </c>
      <c r="J3693" t="s">
        <v>50</v>
      </c>
    </row>
    <row r="3694" spans="1:10" x14ac:dyDescent="0.3">
      <c r="A3694">
        <v>3692</v>
      </c>
      <c r="B3694" t="s">
        <v>7298</v>
      </c>
      <c r="D3694">
        <v>3.9</v>
      </c>
      <c r="E3694" t="s">
        <v>7283</v>
      </c>
      <c r="F3694" t="s">
        <v>22</v>
      </c>
      <c r="G3694" t="s">
        <v>7299</v>
      </c>
      <c r="H3694" t="s">
        <v>6223</v>
      </c>
      <c r="I3694" t="s">
        <v>691</v>
      </c>
      <c r="J3694" t="s">
        <v>80</v>
      </c>
    </row>
    <row r="3695" spans="1:10" x14ac:dyDescent="0.3">
      <c r="A3695">
        <v>3693</v>
      </c>
      <c r="B3695" t="s">
        <v>7300</v>
      </c>
      <c r="D3695">
        <v>4.2</v>
      </c>
      <c r="E3695" t="s">
        <v>7283</v>
      </c>
      <c r="F3695" t="s">
        <v>22</v>
      </c>
      <c r="G3695" t="s">
        <v>3395</v>
      </c>
      <c r="H3695" t="s">
        <v>596</v>
      </c>
      <c r="I3695" t="s">
        <v>147</v>
      </c>
      <c r="J3695" t="s">
        <v>80</v>
      </c>
    </row>
    <row r="3696" spans="1:10" x14ac:dyDescent="0.3">
      <c r="A3696">
        <v>3694</v>
      </c>
      <c r="B3696" t="s">
        <v>7301</v>
      </c>
      <c r="D3696">
        <v>3.6</v>
      </c>
      <c r="E3696" t="s">
        <v>7283</v>
      </c>
      <c r="F3696" t="s">
        <v>10</v>
      </c>
      <c r="G3696" t="s">
        <v>5215</v>
      </c>
      <c r="H3696" t="s">
        <v>230</v>
      </c>
      <c r="I3696" t="s">
        <v>147</v>
      </c>
      <c r="J3696" t="s">
        <v>28</v>
      </c>
    </row>
    <row r="3697" spans="1:10" x14ac:dyDescent="0.3">
      <c r="A3697">
        <v>3695</v>
      </c>
      <c r="B3697" t="s">
        <v>7302</v>
      </c>
      <c r="D3697">
        <v>4.3</v>
      </c>
      <c r="E3697" t="s">
        <v>7283</v>
      </c>
      <c r="F3697" t="s">
        <v>22</v>
      </c>
      <c r="G3697" t="s">
        <v>2705</v>
      </c>
      <c r="H3697" t="s">
        <v>511</v>
      </c>
      <c r="I3697" t="s">
        <v>683</v>
      </c>
      <c r="J3697" t="s">
        <v>218</v>
      </c>
    </row>
    <row r="3698" spans="1:10" x14ac:dyDescent="0.3">
      <c r="A3698">
        <v>3696</v>
      </c>
      <c r="B3698" t="s">
        <v>7303</v>
      </c>
      <c r="D3698">
        <v>3.2</v>
      </c>
      <c r="E3698" t="s">
        <v>7283</v>
      </c>
      <c r="F3698" t="s">
        <v>22</v>
      </c>
      <c r="G3698" t="s">
        <v>7304</v>
      </c>
      <c r="H3698" t="s">
        <v>267</v>
      </c>
      <c r="I3698" t="s">
        <v>683</v>
      </c>
      <c r="J3698" t="s">
        <v>14</v>
      </c>
    </row>
    <row r="3699" spans="1:10" x14ac:dyDescent="0.3">
      <c r="A3699">
        <v>3697</v>
      </c>
      <c r="B3699" t="s">
        <v>7305</v>
      </c>
      <c r="D3699">
        <v>3.8</v>
      </c>
      <c r="E3699" t="s">
        <v>7283</v>
      </c>
      <c r="F3699" t="s">
        <v>22</v>
      </c>
      <c r="G3699" t="s">
        <v>7306</v>
      </c>
      <c r="H3699" t="s">
        <v>200</v>
      </c>
      <c r="I3699" t="s">
        <v>691</v>
      </c>
      <c r="J3699" t="s">
        <v>85</v>
      </c>
    </row>
    <row r="3700" spans="1:10" x14ac:dyDescent="0.3">
      <c r="A3700">
        <v>3698</v>
      </c>
      <c r="B3700" t="s">
        <v>7307</v>
      </c>
      <c r="D3700">
        <v>3.5</v>
      </c>
      <c r="E3700" t="s">
        <v>7283</v>
      </c>
      <c r="F3700" t="s">
        <v>22</v>
      </c>
      <c r="G3700" t="s">
        <v>7308</v>
      </c>
      <c r="H3700" t="s">
        <v>18</v>
      </c>
      <c r="I3700" t="s">
        <v>3614</v>
      </c>
      <c r="J3700" t="s">
        <v>773</v>
      </c>
    </row>
    <row r="3701" spans="1:10" x14ac:dyDescent="0.3">
      <c r="A3701">
        <v>3699</v>
      </c>
      <c r="B3701" t="s">
        <v>7309</v>
      </c>
      <c r="D3701">
        <v>4</v>
      </c>
      <c r="E3701" t="s">
        <v>7283</v>
      </c>
      <c r="F3701" t="s">
        <v>22</v>
      </c>
      <c r="G3701" t="s">
        <v>6662</v>
      </c>
      <c r="H3701" t="s">
        <v>146</v>
      </c>
      <c r="I3701" t="s">
        <v>683</v>
      </c>
      <c r="J3701" t="s">
        <v>362</v>
      </c>
    </row>
    <row r="3702" spans="1:10" x14ac:dyDescent="0.3">
      <c r="A3702">
        <v>3700</v>
      </c>
      <c r="B3702" t="s">
        <v>7310</v>
      </c>
      <c r="D3702">
        <v>3.8</v>
      </c>
      <c r="E3702" t="s">
        <v>7283</v>
      </c>
      <c r="F3702" t="s">
        <v>22</v>
      </c>
      <c r="G3702" t="s">
        <v>7311</v>
      </c>
      <c r="H3702" t="s">
        <v>151</v>
      </c>
      <c r="I3702" t="s">
        <v>683</v>
      </c>
      <c r="J3702" t="s">
        <v>28</v>
      </c>
    </row>
    <row r="3703" spans="1:10" x14ac:dyDescent="0.3">
      <c r="A3703">
        <v>3701</v>
      </c>
      <c r="B3703" t="s">
        <v>7312</v>
      </c>
      <c r="D3703">
        <v>4</v>
      </c>
      <c r="E3703" t="s">
        <v>7283</v>
      </c>
      <c r="F3703" t="s">
        <v>22</v>
      </c>
      <c r="G3703" t="s">
        <v>7313</v>
      </c>
      <c r="H3703" t="s">
        <v>121</v>
      </c>
      <c r="I3703" t="s">
        <v>147</v>
      </c>
      <c r="J3703" t="s">
        <v>1024</v>
      </c>
    </row>
    <row r="3704" spans="1:10" x14ac:dyDescent="0.3">
      <c r="A3704">
        <v>3702</v>
      </c>
      <c r="B3704" t="s">
        <v>7314</v>
      </c>
      <c r="D3704">
        <v>4</v>
      </c>
      <c r="E3704" t="s">
        <v>7283</v>
      </c>
      <c r="F3704" t="s">
        <v>22</v>
      </c>
      <c r="G3704" t="s">
        <v>7315</v>
      </c>
      <c r="H3704" t="s">
        <v>414</v>
      </c>
      <c r="I3704" t="s">
        <v>147</v>
      </c>
      <c r="J3704" t="s">
        <v>918</v>
      </c>
    </row>
    <row r="3705" spans="1:10" x14ac:dyDescent="0.3">
      <c r="A3705">
        <v>3703</v>
      </c>
      <c r="B3705" t="s">
        <v>7316</v>
      </c>
      <c r="D3705">
        <v>4</v>
      </c>
      <c r="E3705" t="s">
        <v>7283</v>
      </c>
      <c r="F3705" t="s">
        <v>22</v>
      </c>
      <c r="G3705" t="s">
        <v>3170</v>
      </c>
      <c r="H3705" t="s">
        <v>522</v>
      </c>
      <c r="I3705" t="s">
        <v>147</v>
      </c>
      <c r="J3705" t="s">
        <v>28</v>
      </c>
    </row>
    <row r="3706" spans="1:10" x14ac:dyDescent="0.3">
      <c r="A3706">
        <v>3704</v>
      </c>
      <c r="B3706" t="s">
        <v>7317</v>
      </c>
      <c r="D3706">
        <v>4.2</v>
      </c>
      <c r="E3706" t="s">
        <v>7283</v>
      </c>
      <c r="F3706" t="s">
        <v>10</v>
      </c>
      <c r="G3706" t="s">
        <v>3053</v>
      </c>
      <c r="H3706" t="s">
        <v>121</v>
      </c>
      <c r="I3706" t="s">
        <v>147</v>
      </c>
      <c r="J3706" t="s">
        <v>601</v>
      </c>
    </row>
    <row r="3707" spans="1:10" x14ac:dyDescent="0.3">
      <c r="A3707">
        <v>3705</v>
      </c>
      <c r="B3707" t="s">
        <v>7318</v>
      </c>
      <c r="D3707">
        <v>3.9</v>
      </c>
      <c r="E3707" t="s">
        <v>7283</v>
      </c>
      <c r="F3707" t="s">
        <v>5529</v>
      </c>
      <c r="G3707" t="s">
        <v>1308</v>
      </c>
    </row>
    <row r="3708" spans="1:10" x14ac:dyDescent="0.3">
      <c r="A3708">
        <v>3706</v>
      </c>
      <c r="B3708" t="s">
        <v>7319</v>
      </c>
      <c r="D3708">
        <v>4.7</v>
      </c>
      <c r="E3708" t="s">
        <v>7283</v>
      </c>
      <c r="F3708" t="s">
        <v>22</v>
      </c>
      <c r="G3708" t="s">
        <v>5643</v>
      </c>
      <c r="H3708" t="s">
        <v>7320</v>
      </c>
      <c r="I3708" t="s">
        <v>1308</v>
      </c>
      <c r="J3708" t="s">
        <v>44</v>
      </c>
    </row>
    <row r="3709" spans="1:10" x14ac:dyDescent="0.3">
      <c r="A3709">
        <v>3707</v>
      </c>
      <c r="B3709" t="s">
        <v>7321</v>
      </c>
      <c r="D3709">
        <v>4.4000000000000004</v>
      </c>
      <c r="E3709" t="s">
        <v>4592</v>
      </c>
      <c r="F3709" t="s">
        <v>22</v>
      </c>
      <c r="G3709" t="s">
        <v>5046</v>
      </c>
      <c r="H3709" t="s">
        <v>24</v>
      </c>
      <c r="I3709" t="s">
        <v>691</v>
      </c>
      <c r="J3709" t="s">
        <v>218</v>
      </c>
    </row>
    <row r="3710" spans="1:10" x14ac:dyDescent="0.3">
      <c r="A3710">
        <v>3708</v>
      </c>
      <c r="B3710" t="s">
        <v>7322</v>
      </c>
      <c r="D3710">
        <v>3.6</v>
      </c>
      <c r="E3710" t="s">
        <v>7323</v>
      </c>
      <c r="F3710" t="s">
        <v>10</v>
      </c>
      <c r="G3710" t="s">
        <v>7324</v>
      </c>
      <c r="H3710" t="s">
        <v>596</v>
      </c>
      <c r="I3710" t="s">
        <v>1308</v>
      </c>
      <c r="J3710" t="s">
        <v>80</v>
      </c>
    </row>
    <row r="3711" spans="1:10" x14ac:dyDescent="0.3">
      <c r="A3711">
        <v>3709</v>
      </c>
      <c r="B3711" t="s">
        <v>7325</v>
      </c>
      <c r="D3711">
        <v>3.7</v>
      </c>
      <c r="E3711" t="s">
        <v>7323</v>
      </c>
      <c r="F3711" t="s">
        <v>22</v>
      </c>
      <c r="G3711" t="s">
        <v>1017</v>
      </c>
      <c r="H3711" t="s">
        <v>321</v>
      </c>
      <c r="I3711" t="s">
        <v>1308</v>
      </c>
      <c r="J3711" t="s">
        <v>424</v>
      </c>
    </row>
    <row r="3712" spans="1:10" x14ac:dyDescent="0.3">
      <c r="A3712">
        <v>3710</v>
      </c>
      <c r="B3712" t="s">
        <v>7326</v>
      </c>
      <c r="D3712">
        <v>4</v>
      </c>
      <c r="E3712" t="s">
        <v>7323</v>
      </c>
      <c r="F3712" t="s">
        <v>10</v>
      </c>
      <c r="G3712" t="s">
        <v>7327</v>
      </c>
      <c r="H3712" t="s">
        <v>146</v>
      </c>
      <c r="I3712" t="s">
        <v>691</v>
      </c>
      <c r="J3712" t="s">
        <v>50</v>
      </c>
    </row>
    <row r="3713" spans="1:10" x14ac:dyDescent="0.3">
      <c r="A3713">
        <v>3711</v>
      </c>
      <c r="B3713" t="s">
        <v>7328</v>
      </c>
      <c r="D3713">
        <v>3.5</v>
      </c>
      <c r="E3713" t="s">
        <v>7323</v>
      </c>
      <c r="F3713" t="s">
        <v>22</v>
      </c>
      <c r="G3713" t="s">
        <v>4155</v>
      </c>
      <c r="H3713" t="s">
        <v>200</v>
      </c>
      <c r="I3713" t="s">
        <v>683</v>
      </c>
      <c r="J3713" t="s">
        <v>612</v>
      </c>
    </row>
    <row r="3714" spans="1:10" x14ac:dyDescent="0.3">
      <c r="A3714">
        <v>3712</v>
      </c>
      <c r="B3714" t="s">
        <v>7329</v>
      </c>
      <c r="D3714">
        <v>4.4000000000000004</v>
      </c>
      <c r="E3714" t="s">
        <v>7323</v>
      </c>
      <c r="F3714" t="s">
        <v>10</v>
      </c>
      <c r="G3714" t="s">
        <v>7330</v>
      </c>
      <c r="H3714" t="s">
        <v>299</v>
      </c>
      <c r="I3714" t="s">
        <v>691</v>
      </c>
      <c r="J3714" t="s">
        <v>19</v>
      </c>
    </row>
    <row r="3715" spans="1:10" x14ac:dyDescent="0.3">
      <c r="A3715">
        <v>3713</v>
      </c>
      <c r="B3715" t="s">
        <v>7331</v>
      </c>
      <c r="D3715">
        <v>4</v>
      </c>
      <c r="E3715" t="s">
        <v>7323</v>
      </c>
      <c r="F3715" t="s">
        <v>22</v>
      </c>
      <c r="G3715" t="s">
        <v>7332</v>
      </c>
      <c r="H3715" t="s">
        <v>267</v>
      </c>
      <c r="I3715" t="s">
        <v>691</v>
      </c>
      <c r="J3715" t="s">
        <v>3369</v>
      </c>
    </row>
    <row r="3716" spans="1:10" x14ac:dyDescent="0.3">
      <c r="A3716">
        <v>3714</v>
      </c>
      <c r="B3716" t="s">
        <v>7333</v>
      </c>
      <c r="D3716">
        <v>4.0999999999999996</v>
      </c>
      <c r="E3716" t="s">
        <v>7323</v>
      </c>
      <c r="F3716" t="s">
        <v>10</v>
      </c>
      <c r="G3716" t="s">
        <v>7334</v>
      </c>
      <c r="H3716" t="s">
        <v>299</v>
      </c>
      <c r="I3716" t="s">
        <v>75</v>
      </c>
      <c r="J3716" t="s">
        <v>50</v>
      </c>
    </row>
    <row r="3717" spans="1:10" x14ac:dyDescent="0.3">
      <c r="A3717">
        <v>3715</v>
      </c>
      <c r="B3717" t="s">
        <v>7335</v>
      </c>
      <c r="D3717">
        <v>4.2</v>
      </c>
      <c r="E3717" t="s">
        <v>7323</v>
      </c>
      <c r="F3717" t="s">
        <v>22</v>
      </c>
      <c r="G3717" t="s">
        <v>3725</v>
      </c>
      <c r="H3717" t="s">
        <v>928</v>
      </c>
      <c r="I3717" t="s">
        <v>147</v>
      </c>
      <c r="J3717" t="s">
        <v>284</v>
      </c>
    </row>
    <row r="3718" spans="1:10" x14ac:dyDescent="0.3">
      <c r="A3718">
        <v>3716</v>
      </c>
      <c r="B3718" t="s">
        <v>7336</v>
      </c>
      <c r="D3718">
        <v>3.4</v>
      </c>
      <c r="E3718" t="s">
        <v>7323</v>
      </c>
      <c r="F3718" t="s">
        <v>22</v>
      </c>
      <c r="G3718" t="s">
        <v>3278</v>
      </c>
      <c r="H3718" t="s">
        <v>368</v>
      </c>
      <c r="I3718" t="s">
        <v>1308</v>
      </c>
      <c r="J3718" t="s">
        <v>105</v>
      </c>
    </row>
    <row r="3719" spans="1:10" x14ac:dyDescent="0.3">
      <c r="A3719">
        <v>3717</v>
      </c>
      <c r="B3719" t="s">
        <v>7337</v>
      </c>
      <c r="D3719">
        <v>3.9</v>
      </c>
      <c r="E3719" t="s">
        <v>7323</v>
      </c>
      <c r="F3719" t="s">
        <v>10</v>
      </c>
      <c r="G3719" t="s">
        <v>2047</v>
      </c>
      <c r="H3719" t="s">
        <v>58</v>
      </c>
      <c r="I3719" t="s">
        <v>691</v>
      </c>
      <c r="J3719" t="s">
        <v>254</v>
      </c>
    </row>
    <row r="3720" spans="1:10" x14ac:dyDescent="0.3">
      <c r="A3720">
        <v>3718</v>
      </c>
      <c r="B3720" t="s">
        <v>7338</v>
      </c>
      <c r="D3720">
        <v>4</v>
      </c>
      <c r="E3720" t="s">
        <v>7323</v>
      </c>
      <c r="F3720" t="s">
        <v>10</v>
      </c>
      <c r="G3720" t="s">
        <v>6917</v>
      </c>
      <c r="H3720" t="s">
        <v>142</v>
      </c>
      <c r="I3720" t="s">
        <v>691</v>
      </c>
      <c r="J3720" t="s">
        <v>19</v>
      </c>
    </row>
    <row r="3721" spans="1:10" x14ac:dyDescent="0.3">
      <c r="A3721">
        <v>3719</v>
      </c>
      <c r="B3721" t="s">
        <v>7326</v>
      </c>
      <c r="D3721">
        <v>4</v>
      </c>
      <c r="E3721" t="s">
        <v>7323</v>
      </c>
      <c r="F3721" t="s">
        <v>10</v>
      </c>
      <c r="G3721" t="s">
        <v>7327</v>
      </c>
      <c r="H3721" t="s">
        <v>146</v>
      </c>
      <c r="I3721" t="s">
        <v>691</v>
      </c>
      <c r="J3721" t="s">
        <v>50</v>
      </c>
    </row>
    <row r="3722" spans="1:10" x14ac:dyDescent="0.3">
      <c r="A3722">
        <v>3720</v>
      </c>
      <c r="B3722" t="s">
        <v>7325</v>
      </c>
      <c r="D3722">
        <v>3.7</v>
      </c>
      <c r="E3722" t="s">
        <v>7323</v>
      </c>
      <c r="F3722" t="s">
        <v>22</v>
      </c>
      <c r="G3722" t="s">
        <v>1017</v>
      </c>
      <c r="H3722" t="s">
        <v>321</v>
      </c>
      <c r="I3722" t="s">
        <v>1308</v>
      </c>
      <c r="J3722" t="s">
        <v>424</v>
      </c>
    </row>
    <row r="3723" spans="1:10" x14ac:dyDescent="0.3">
      <c r="A3723">
        <v>3721</v>
      </c>
      <c r="B3723" t="s">
        <v>7329</v>
      </c>
      <c r="D3723">
        <v>4.4000000000000004</v>
      </c>
      <c r="E3723" t="s">
        <v>7323</v>
      </c>
      <c r="F3723" t="s">
        <v>10</v>
      </c>
      <c r="G3723" t="s">
        <v>7330</v>
      </c>
      <c r="H3723" t="s">
        <v>299</v>
      </c>
      <c r="I3723" t="s">
        <v>691</v>
      </c>
      <c r="J3723" t="s">
        <v>19</v>
      </c>
    </row>
    <row r="3724" spans="1:10" x14ac:dyDescent="0.3">
      <c r="A3724">
        <v>3722</v>
      </c>
      <c r="B3724" t="s">
        <v>7339</v>
      </c>
      <c r="D3724">
        <v>3.7</v>
      </c>
      <c r="E3724" t="s">
        <v>7323</v>
      </c>
      <c r="F3724" t="s">
        <v>7248</v>
      </c>
      <c r="G3724" t="s">
        <v>289</v>
      </c>
      <c r="H3724" t="s">
        <v>75</v>
      </c>
      <c r="J3724" t="s">
        <v>773</v>
      </c>
    </row>
    <row r="3725" spans="1:10" x14ac:dyDescent="0.3">
      <c r="A3725">
        <v>3723</v>
      </c>
      <c r="B3725" t="s">
        <v>7340</v>
      </c>
      <c r="D3725">
        <v>3.8</v>
      </c>
      <c r="E3725" t="s">
        <v>7323</v>
      </c>
      <c r="F3725" t="s">
        <v>22</v>
      </c>
      <c r="G3725" t="s">
        <v>7341</v>
      </c>
      <c r="H3725" t="s">
        <v>18</v>
      </c>
      <c r="I3725" t="s">
        <v>1308</v>
      </c>
      <c r="J3725" t="s">
        <v>362</v>
      </c>
    </row>
    <row r="3726" spans="1:10" x14ac:dyDescent="0.3">
      <c r="A3726">
        <v>3724</v>
      </c>
      <c r="B3726" t="s">
        <v>7342</v>
      </c>
      <c r="D3726">
        <v>4</v>
      </c>
      <c r="E3726" t="s">
        <v>7323</v>
      </c>
      <c r="F3726" t="s">
        <v>7343</v>
      </c>
      <c r="G3726" t="s">
        <v>58</v>
      </c>
      <c r="H3726" t="s">
        <v>683</v>
      </c>
      <c r="J3726" t="s">
        <v>204</v>
      </c>
    </row>
    <row r="3727" spans="1:10" x14ac:dyDescent="0.3">
      <c r="A3727">
        <v>3725</v>
      </c>
      <c r="B3727" t="s">
        <v>7344</v>
      </c>
      <c r="D3727">
        <v>4.3</v>
      </c>
      <c r="E3727" t="s">
        <v>7323</v>
      </c>
      <c r="F3727" t="s">
        <v>22</v>
      </c>
      <c r="G3727" t="s">
        <v>2118</v>
      </c>
      <c r="H3727" t="s">
        <v>121</v>
      </c>
      <c r="I3727" t="s">
        <v>691</v>
      </c>
      <c r="J3727" t="s">
        <v>44</v>
      </c>
    </row>
    <row r="3728" spans="1:10" x14ac:dyDescent="0.3">
      <c r="A3728">
        <v>3726</v>
      </c>
      <c r="B3728" t="s">
        <v>7345</v>
      </c>
      <c r="D3728">
        <v>3.5</v>
      </c>
      <c r="E3728" t="s">
        <v>7323</v>
      </c>
      <c r="F3728" t="s">
        <v>22</v>
      </c>
      <c r="G3728" t="s">
        <v>7346</v>
      </c>
      <c r="H3728" t="s">
        <v>711</v>
      </c>
      <c r="I3728" t="s">
        <v>147</v>
      </c>
      <c r="J3728" t="s">
        <v>196</v>
      </c>
    </row>
    <row r="3729" spans="1:10" x14ac:dyDescent="0.3">
      <c r="A3729">
        <v>3727</v>
      </c>
      <c r="B3729" t="s">
        <v>7347</v>
      </c>
      <c r="D3729">
        <v>4.5</v>
      </c>
      <c r="E3729" t="s">
        <v>7323</v>
      </c>
      <c r="F3729" t="s">
        <v>3836</v>
      </c>
      <c r="G3729" t="s">
        <v>547</v>
      </c>
      <c r="H3729" t="s">
        <v>13</v>
      </c>
      <c r="J3729" t="s">
        <v>1519</v>
      </c>
    </row>
    <row r="3730" spans="1:10" x14ac:dyDescent="0.3">
      <c r="A3730">
        <v>3728</v>
      </c>
      <c r="B3730" t="s">
        <v>7348</v>
      </c>
      <c r="D3730">
        <v>3.2</v>
      </c>
      <c r="E3730" t="s">
        <v>7323</v>
      </c>
      <c r="F3730" t="s">
        <v>22</v>
      </c>
      <c r="G3730" t="s">
        <v>3296</v>
      </c>
      <c r="H3730" t="s">
        <v>89</v>
      </c>
      <c r="I3730" t="s">
        <v>1308</v>
      </c>
      <c r="J3730" t="s">
        <v>1519</v>
      </c>
    </row>
    <row r="3731" spans="1:10" x14ac:dyDescent="0.3">
      <c r="A3731">
        <v>3729</v>
      </c>
      <c r="B3731" t="s">
        <v>7349</v>
      </c>
      <c r="D3731">
        <v>4</v>
      </c>
      <c r="E3731" t="s">
        <v>7323</v>
      </c>
      <c r="F3731" t="s">
        <v>22</v>
      </c>
      <c r="G3731" t="s">
        <v>1297</v>
      </c>
      <c r="H3731" t="s">
        <v>318</v>
      </c>
      <c r="I3731" t="s">
        <v>691</v>
      </c>
      <c r="J3731" t="s">
        <v>254</v>
      </c>
    </row>
    <row r="3732" spans="1:10" x14ac:dyDescent="0.3">
      <c r="A3732">
        <v>3730</v>
      </c>
      <c r="B3732" t="s">
        <v>7350</v>
      </c>
      <c r="D3732">
        <v>4.2</v>
      </c>
      <c r="E3732" t="s">
        <v>6054</v>
      </c>
      <c r="F3732" t="s">
        <v>22</v>
      </c>
      <c r="G3732" t="s">
        <v>996</v>
      </c>
      <c r="H3732" t="s">
        <v>258</v>
      </c>
      <c r="I3732" t="s">
        <v>691</v>
      </c>
      <c r="J3732" t="s">
        <v>732</v>
      </c>
    </row>
    <row r="3733" spans="1:10" x14ac:dyDescent="0.3">
      <c r="A3733">
        <v>3731</v>
      </c>
      <c r="B3733" t="s">
        <v>7351</v>
      </c>
      <c r="D3733">
        <v>3.5</v>
      </c>
      <c r="E3733" t="s">
        <v>7352</v>
      </c>
      <c r="F3733" t="s">
        <v>10</v>
      </c>
      <c r="G3733" t="s">
        <v>2584</v>
      </c>
      <c r="H3733" t="s">
        <v>604</v>
      </c>
      <c r="I3733" t="s">
        <v>683</v>
      </c>
      <c r="J3733" t="s">
        <v>105</v>
      </c>
    </row>
    <row r="3734" spans="1:10" x14ac:dyDescent="0.3">
      <c r="A3734">
        <v>3732</v>
      </c>
      <c r="B3734" t="s">
        <v>7353</v>
      </c>
      <c r="D3734">
        <v>3.9</v>
      </c>
      <c r="E3734" t="s">
        <v>7352</v>
      </c>
      <c r="F3734" t="s">
        <v>22</v>
      </c>
      <c r="G3734" t="s">
        <v>3808</v>
      </c>
      <c r="H3734" t="s">
        <v>121</v>
      </c>
      <c r="I3734" t="s">
        <v>1308</v>
      </c>
      <c r="J3734" t="s">
        <v>85</v>
      </c>
    </row>
    <row r="3735" spans="1:10" x14ac:dyDescent="0.3">
      <c r="A3735">
        <v>3733</v>
      </c>
      <c r="B3735" t="s">
        <v>7354</v>
      </c>
      <c r="D3735">
        <v>3.9</v>
      </c>
      <c r="E3735" t="s">
        <v>7352</v>
      </c>
      <c r="F3735" t="s">
        <v>7355</v>
      </c>
      <c r="G3735" t="s">
        <v>4893</v>
      </c>
      <c r="H3735" t="s">
        <v>62</v>
      </c>
      <c r="I3735" t="s">
        <v>147</v>
      </c>
      <c r="J3735" t="s">
        <v>254</v>
      </c>
    </row>
    <row r="3736" spans="1:10" x14ac:dyDescent="0.3">
      <c r="A3736">
        <v>3734</v>
      </c>
      <c r="B3736" t="s">
        <v>7356</v>
      </c>
      <c r="D3736">
        <v>3.9</v>
      </c>
      <c r="E3736" t="s">
        <v>7352</v>
      </c>
      <c r="F3736" t="s">
        <v>22</v>
      </c>
      <c r="G3736" t="s">
        <v>7357</v>
      </c>
      <c r="H3736" t="s">
        <v>121</v>
      </c>
      <c r="I3736" t="s">
        <v>147</v>
      </c>
      <c r="J3736" t="s">
        <v>843</v>
      </c>
    </row>
    <row r="3737" spans="1:10" x14ac:dyDescent="0.3">
      <c r="A3737">
        <v>3735</v>
      </c>
      <c r="B3737" t="s">
        <v>7358</v>
      </c>
      <c r="D3737">
        <v>4.2</v>
      </c>
      <c r="E3737" t="s">
        <v>7352</v>
      </c>
      <c r="F3737" t="s">
        <v>22</v>
      </c>
      <c r="G3737" t="s">
        <v>7359</v>
      </c>
      <c r="H3737" t="s">
        <v>142</v>
      </c>
      <c r="I3737" t="s">
        <v>147</v>
      </c>
      <c r="J3737" t="s">
        <v>19</v>
      </c>
    </row>
    <row r="3738" spans="1:10" x14ac:dyDescent="0.3">
      <c r="A3738">
        <v>3736</v>
      </c>
      <c r="B3738" t="s">
        <v>7360</v>
      </c>
      <c r="D3738">
        <v>3.9</v>
      </c>
      <c r="E3738" t="s">
        <v>7352</v>
      </c>
      <c r="F3738" t="s">
        <v>22</v>
      </c>
      <c r="G3738" t="s">
        <v>4489</v>
      </c>
      <c r="H3738" t="s">
        <v>48</v>
      </c>
      <c r="I3738" t="s">
        <v>1308</v>
      </c>
      <c r="J3738" t="s">
        <v>117</v>
      </c>
    </row>
    <row r="3739" spans="1:10" x14ac:dyDescent="0.3">
      <c r="A3739">
        <v>3737</v>
      </c>
      <c r="B3739" t="s">
        <v>7361</v>
      </c>
      <c r="D3739">
        <v>4.2</v>
      </c>
      <c r="E3739" t="s">
        <v>7352</v>
      </c>
      <c r="F3739" t="s">
        <v>22</v>
      </c>
      <c r="G3739" t="s">
        <v>7362</v>
      </c>
      <c r="H3739" t="s">
        <v>632</v>
      </c>
      <c r="I3739" t="s">
        <v>691</v>
      </c>
      <c r="J3739" t="s">
        <v>479</v>
      </c>
    </row>
    <row r="3740" spans="1:10" x14ac:dyDescent="0.3">
      <c r="A3740">
        <v>3738</v>
      </c>
      <c r="B3740" t="s">
        <v>7363</v>
      </c>
      <c r="D3740">
        <v>3.8</v>
      </c>
      <c r="E3740" t="s">
        <v>7352</v>
      </c>
      <c r="F3740" t="s">
        <v>7364</v>
      </c>
      <c r="G3740" t="s">
        <v>24</v>
      </c>
      <c r="H3740" t="s">
        <v>683</v>
      </c>
      <c r="J3740" t="s">
        <v>523</v>
      </c>
    </row>
    <row r="3741" spans="1:10" x14ac:dyDescent="0.3">
      <c r="A3741">
        <v>3739</v>
      </c>
      <c r="B3741" t="s">
        <v>7365</v>
      </c>
      <c r="D3741">
        <v>4</v>
      </c>
      <c r="E3741" t="s">
        <v>7352</v>
      </c>
      <c r="F3741" t="s">
        <v>3926</v>
      </c>
      <c r="G3741" t="s">
        <v>74</v>
      </c>
      <c r="H3741" t="s">
        <v>683</v>
      </c>
      <c r="J3741" t="s">
        <v>372</v>
      </c>
    </row>
    <row r="3742" spans="1:10" x14ac:dyDescent="0.3">
      <c r="A3742">
        <v>3740</v>
      </c>
      <c r="B3742" t="s">
        <v>7366</v>
      </c>
      <c r="D3742">
        <v>4.2</v>
      </c>
      <c r="E3742" t="s">
        <v>7352</v>
      </c>
      <c r="F3742" t="s">
        <v>22</v>
      </c>
      <c r="G3742" t="s">
        <v>7367</v>
      </c>
      <c r="H3742" t="s">
        <v>151</v>
      </c>
      <c r="I3742" t="s">
        <v>683</v>
      </c>
      <c r="J3742" t="s">
        <v>50</v>
      </c>
    </row>
    <row r="3743" spans="1:10" x14ac:dyDescent="0.3">
      <c r="A3743">
        <v>3741</v>
      </c>
      <c r="B3743" t="s">
        <v>7368</v>
      </c>
      <c r="D3743">
        <v>4.0999999999999996</v>
      </c>
      <c r="E3743" t="s">
        <v>7352</v>
      </c>
      <c r="F3743" t="s">
        <v>22</v>
      </c>
      <c r="G3743" t="s">
        <v>7369</v>
      </c>
      <c r="H3743" t="s">
        <v>292</v>
      </c>
      <c r="I3743" t="s">
        <v>13</v>
      </c>
      <c r="J3743" t="s">
        <v>523</v>
      </c>
    </row>
    <row r="3744" spans="1:10" x14ac:dyDescent="0.3">
      <c r="A3744">
        <v>3742</v>
      </c>
      <c r="B3744" t="s">
        <v>7370</v>
      </c>
      <c r="D3744">
        <v>3.6</v>
      </c>
      <c r="E3744" t="s">
        <v>7352</v>
      </c>
      <c r="F3744" t="s">
        <v>22</v>
      </c>
      <c r="G3744" t="s">
        <v>3371</v>
      </c>
      <c r="H3744" t="s">
        <v>230</v>
      </c>
      <c r="I3744" t="s">
        <v>691</v>
      </c>
      <c r="J3744" t="s">
        <v>846</v>
      </c>
    </row>
    <row r="3745" spans="1:10" x14ac:dyDescent="0.3">
      <c r="A3745">
        <v>3743</v>
      </c>
      <c r="B3745" t="s">
        <v>7371</v>
      </c>
      <c r="D3745">
        <v>3.6</v>
      </c>
      <c r="E3745" t="s">
        <v>7352</v>
      </c>
      <c r="F3745" t="s">
        <v>22</v>
      </c>
      <c r="G3745" t="s">
        <v>7372</v>
      </c>
      <c r="H3745" t="s">
        <v>249</v>
      </c>
      <c r="I3745" t="s">
        <v>691</v>
      </c>
      <c r="J3745" t="s">
        <v>268</v>
      </c>
    </row>
    <row r="3746" spans="1:10" x14ac:dyDescent="0.3">
      <c r="A3746">
        <v>3744</v>
      </c>
      <c r="B3746" t="s">
        <v>7373</v>
      </c>
      <c r="D3746">
        <v>4.4000000000000004</v>
      </c>
      <c r="E3746" t="s">
        <v>7352</v>
      </c>
      <c r="F3746" t="s">
        <v>22</v>
      </c>
      <c r="G3746" t="s">
        <v>3926</v>
      </c>
      <c r="H3746" t="s">
        <v>185</v>
      </c>
      <c r="I3746" t="s">
        <v>147</v>
      </c>
      <c r="J3746" t="s">
        <v>19</v>
      </c>
    </row>
    <row r="3747" spans="1:10" x14ac:dyDescent="0.3">
      <c r="A3747">
        <v>3745</v>
      </c>
      <c r="B3747" t="s">
        <v>7374</v>
      </c>
      <c r="D3747">
        <v>4.3</v>
      </c>
      <c r="E3747" t="s">
        <v>7352</v>
      </c>
      <c r="F3747" t="s">
        <v>7375</v>
      </c>
      <c r="G3747" t="s">
        <v>538</v>
      </c>
      <c r="H3747" t="s">
        <v>147</v>
      </c>
      <c r="J3747" t="s">
        <v>3437</v>
      </c>
    </row>
    <row r="3748" spans="1:10" x14ac:dyDescent="0.3">
      <c r="A3748">
        <v>3746</v>
      </c>
      <c r="B3748" t="s">
        <v>7376</v>
      </c>
      <c r="D3748">
        <v>3.8</v>
      </c>
      <c r="E3748" t="s">
        <v>7352</v>
      </c>
      <c r="F3748" t="s">
        <v>22</v>
      </c>
      <c r="G3748" t="s">
        <v>7242</v>
      </c>
      <c r="H3748" t="s">
        <v>151</v>
      </c>
      <c r="I3748" t="s">
        <v>691</v>
      </c>
      <c r="J3748" t="s">
        <v>50</v>
      </c>
    </row>
    <row r="3749" spans="1:10" x14ac:dyDescent="0.3">
      <c r="A3749">
        <v>3747</v>
      </c>
      <c r="B3749" t="s">
        <v>7377</v>
      </c>
      <c r="D3749">
        <v>4.3</v>
      </c>
      <c r="E3749" t="s">
        <v>7352</v>
      </c>
      <c r="F3749" t="s">
        <v>22</v>
      </c>
      <c r="G3749" t="s">
        <v>2630</v>
      </c>
      <c r="H3749" t="s">
        <v>43</v>
      </c>
      <c r="I3749" t="s">
        <v>147</v>
      </c>
      <c r="J3749" t="s">
        <v>204</v>
      </c>
    </row>
    <row r="3750" spans="1:10" x14ac:dyDescent="0.3">
      <c r="A3750">
        <v>3748</v>
      </c>
      <c r="B3750" t="s">
        <v>7378</v>
      </c>
      <c r="D3750">
        <v>3.5</v>
      </c>
      <c r="E3750" t="s">
        <v>7352</v>
      </c>
      <c r="F3750" t="s">
        <v>22</v>
      </c>
      <c r="G3750" t="s">
        <v>797</v>
      </c>
      <c r="H3750" t="s">
        <v>24</v>
      </c>
      <c r="I3750" t="s">
        <v>683</v>
      </c>
      <c r="J3750" t="s">
        <v>268</v>
      </c>
    </row>
    <row r="3751" spans="1:10" x14ac:dyDescent="0.3">
      <c r="A3751">
        <v>3749</v>
      </c>
      <c r="B3751" t="s">
        <v>7368</v>
      </c>
      <c r="D3751">
        <v>4.0999999999999996</v>
      </c>
      <c r="E3751" t="s">
        <v>7352</v>
      </c>
      <c r="F3751" t="s">
        <v>22</v>
      </c>
      <c r="G3751" t="s">
        <v>7369</v>
      </c>
      <c r="H3751" t="s">
        <v>292</v>
      </c>
      <c r="I3751" t="s">
        <v>13</v>
      </c>
      <c r="J3751" t="s">
        <v>523</v>
      </c>
    </row>
    <row r="3752" spans="1:10" x14ac:dyDescent="0.3">
      <c r="A3752">
        <v>3750</v>
      </c>
      <c r="B3752" t="s">
        <v>7366</v>
      </c>
      <c r="D3752">
        <v>4.2</v>
      </c>
      <c r="E3752" t="s">
        <v>7352</v>
      </c>
      <c r="F3752" t="s">
        <v>22</v>
      </c>
      <c r="G3752" t="s">
        <v>7367</v>
      </c>
      <c r="H3752" t="s">
        <v>151</v>
      </c>
      <c r="I3752" t="s">
        <v>683</v>
      </c>
      <c r="J3752" t="s">
        <v>50</v>
      </c>
    </row>
    <row r="3753" spans="1:10" x14ac:dyDescent="0.3">
      <c r="A3753">
        <v>3751</v>
      </c>
      <c r="B3753" t="s">
        <v>7365</v>
      </c>
      <c r="D3753">
        <v>4</v>
      </c>
      <c r="E3753" t="s">
        <v>7352</v>
      </c>
      <c r="F3753" t="s">
        <v>3926</v>
      </c>
      <c r="G3753" t="s">
        <v>74</v>
      </c>
      <c r="H3753" t="s">
        <v>683</v>
      </c>
      <c r="J3753" t="s">
        <v>372</v>
      </c>
    </row>
    <row r="3754" spans="1:10" x14ac:dyDescent="0.3">
      <c r="A3754">
        <v>3752</v>
      </c>
      <c r="B3754" t="s">
        <v>7376</v>
      </c>
      <c r="D3754">
        <v>3.8</v>
      </c>
      <c r="E3754" t="s">
        <v>7352</v>
      </c>
      <c r="F3754" t="s">
        <v>22</v>
      </c>
      <c r="G3754" t="s">
        <v>7242</v>
      </c>
      <c r="H3754" t="s">
        <v>151</v>
      </c>
      <c r="I3754" t="s">
        <v>691</v>
      </c>
      <c r="J3754" t="s">
        <v>50</v>
      </c>
    </row>
    <row r="3755" spans="1:10" x14ac:dyDescent="0.3">
      <c r="A3755">
        <v>3753</v>
      </c>
      <c r="B3755" t="s">
        <v>7377</v>
      </c>
      <c r="D3755">
        <v>4.3</v>
      </c>
      <c r="E3755" t="s">
        <v>7352</v>
      </c>
      <c r="F3755" t="s">
        <v>22</v>
      </c>
      <c r="G3755" t="s">
        <v>2630</v>
      </c>
      <c r="H3755" t="s">
        <v>43</v>
      </c>
      <c r="I3755" t="s">
        <v>147</v>
      </c>
      <c r="J3755" t="s">
        <v>204</v>
      </c>
    </row>
    <row r="3756" spans="1:10" x14ac:dyDescent="0.3">
      <c r="A3756">
        <v>3754</v>
      </c>
      <c r="B3756" t="s">
        <v>7361</v>
      </c>
      <c r="D3756">
        <v>4.2</v>
      </c>
      <c r="E3756" t="s">
        <v>7352</v>
      </c>
      <c r="F3756" t="s">
        <v>22</v>
      </c>
      <c r="G3756" t="s">
        <v>7362</v>
      </c>
      <c r="H3756" t="s">
        <v>632</v>
      </c>
      <c r="I3756" t="s">
        <v>691</v>
      </c>
      <c r="J3756" t="s">
        <v>479</v>
      </c>
    </row>
    <row r="3757" spans="1:10" x14ac:dyDescent="0.3">
      <c r="A3757">
        <v>3755</v>
      </c>
      <c r="B3757" t="s">
        <v>7351</v>
      </c>
      <c r="D3757">
        <v>3.5</v>
      </c>
      <c r="E3757" t="s">
        <v>7352</v>
      </c>
      <c r="F3757" t="s">
        <v>10</v>
      </c>
      <c r="G3757" t="s">
        <v>2584</v>
      </c>
      <c r="H3757" t="s">
        <v>604</v>
      </c>
      <c r="I3757" t="s">
        <v>683</v>
      </c>
      <c r="J3757" t="s">
        <v>105</v>
      </c>
    </row>
    <row r="3758" spans="1:10" x14ac:dyDescent="0.3">
      <c r="A3758">
        <v>3756</v>
      </c>
      <c r="B3758" t="s">
        <v>7379</v>
      </c>
      <c r="D3758">
        <v>4.2</v>
      </c>
      <c r="E3758" t="s">
        <v>7352</v>
      </c>
      <c r="F3758" t="s">
        <v>10</v>
      </c>
      <c r="G3758" t="s">
        <v>7380</v>
      </c>
      <c r="H3758" t="s">
        <v>142</v>
      </c>
      <c r="I3758" t="s">
        <v>691</v>
      </c>
      <c r="J3758" t="s">
        <v>85</v>
      </c>
    </row>
    <row r="3759" spans="1:10" x14ac:dyDescent="0.3">
      <c r="A3759">
        <v>3757</v>
      </c>
      <c r="B3759" t="s">
        <v>7381</v>
      </c>
      <c r="D3759">
        <v>3.7</v>
      </c>
      <c r="E3759" t="s">
        <v>7352</v>
      </c>
      <c r="F3759" t="s">
        <v>5125</v>
      </c>
      <c r="G3759" t="s">
        <v>1961</v>
      </c>
      <c r="H3759" t="s">
        <v>181</v>
      </c>
      <c r="J3759" t="s">
        <v>44</v>
      </c>
    </row>
    <row r="3760" spans="1:10" x14ac:dyDescent="0.3">
      <c r="A3760">
        <v>3758</v>
      </c>
      <c r="B3760" t="s">
        <v>7382</v>
      </c>
      <c r="D3760">
        <v>3.8</v>
      </c>
      <c r="E3760" t="s">
        <v>7352</v>
      </c>
      <c r="F3760" t="s">
        <v>10</v>
      </c>
      <c r="G3760" t="s">
        <v>7383</v>
      </c>
      <c r="H3760" t="s">
        <v>4919</v>
      </c>
      <c r="I3760" t="s">
        <v>2818</v>
      </c>
      <c r="J3760" t="s">
        <v>28</v>
      </c>
    </row>
    <row r="3761" spans="1:10" x14ac:dyDescent="0.3">
      <c r="A3761">
        <v>3759</v>
      </c>
      <c r="B3761" t="s">
        <v>7384</v>
      </c>
      <c r="D3761">
        <v>3.2</v>
      </c>
      <c r="E3761" t="s">
        <v>7352</v>
      </c>
      <c r="F3761" t="s">
        <v>22</v>
      </c>
      <c r="G3761" t="s">
        <v>6341</v>
      </c>
      <c r="H3761" t="s">
        <v>89</v>
      </c>
      <c r="I3761" t="s">
        <v>691</v>
      </c>
      <c r="J3761" t="s">
        <v>1080</v>
      </c>
    </row>
    <row r="3762" spans="1:10" x14ac:dyDescent="0.3">
      <c r="A3762">
        <v>3760</v>
      </c>
      <c r="B3762" t="s">
        <v>7385</v>
      </c>
      <c r="D3762">
        <v>4.0999999999999996</v>
      </c>
      <c r="E3762" t="s">
        <v>7352</v>
      </c>
      <c r="F3762" t="s">
        <v>22</v>
      </c>
      <c r="G3762" t="s">
        <v>3446</v>
      </c>
      <c r="H3762" t="s">
        <v>1029</v>
      </c>
      <c r="I3762" t="s">
        <v>691</v>
      </c>
      <c r="J3762" t="s">
        <v>204</v>
      </c>
    </row>
    <row r="3763" spans="1:10" x14ac:dyDescent="0.3">
      <c r="A3763">
        <v>3761</v>
      </c>
      <c r="B3763" t="s">
        <v>7386</v>
      </c>
      <c r="D3763">
        <v>4.0999999999999996</v>
      </c>
      <c r="E3763" t="s">
        <v>7352</v>
      </c>
      <c r="F3763" t="s">
        <v>22</v>
      </c>
      <c r="G3763" t="s">
        <v>1082</v>
      </c>
      <c r="H3763" t="s">
        <v>58</v>
      </c>
      <c r="I3763" t="s">
        <v>147</v>
      </c>
      <c r="J3763" t="s">
        <v>732</v>
      </c>
    </row>
    <row r="3764" spans="1:10" x14ac:dyDescent="0.3">
      <c r="A3764">
        <v>3762</v>
      </c>
      <c r="B3764" t="s">
        <v>7387</v>
      </c>
      <c r="D3764">
        <v>3.9</v>
      </c>
      <c r="E3764" t="s">
        <v>6430</v>
      </c>
      <c r="F3764" t="s">
        <v>22</v>
      </c>
      <c r="G3764" t="s">
        <v>7388</v>
      </c>
      <c r="H3764" t="s">
        <v>2562</v>
      </c>
      <c r="I3764" t="s">
        <v>147</v>
      </c>
      <c r="J3764" t="s">
        <v>117</v>
      </c>
    </row>
    <row r="3765" spans="1:10" x14ac:dyDescent="0.3">
      <c r="A3765">
        <v>3763</v>
      </c>
      <c r="B3765" t="s">
        <v>7389</v>
      </c>
      <c r="D3765">
        <v>3.8</v>
      </c>
      <c r="E3765" t="s">
        <v>7390</v>
      </c>
      <c r="F3765" t="s">
        <v>22</v>
      </c>
      <c r="G3765" t="s">
        <v>2211</v>
      </c>
      <c r="H3765" t="s">
        <v>96</v>
      </c>
      <c r="I3765" t="s">
        <v>1703</v>
      </c>
      <c r="J3765" t="s">
        <v>417</v>
      </c>
    </row>
    <row r="3766" spans="1:10" x14ac:dyDescent="0.3">
      <c r="A3766">
        <v>3764</v>
      </c>
      <c r="B3766" t="s">
        <v>7391</v>
      </c>
      <c r="D3766">
        <v>3.8</v>
      </c>
      <c r="E3766" t="s">
        <v>7390</v>
      </c>
      <c r="F3766" t="s">
        <v>10</v>
      </c>
      <c r="G3766" t="s">
        <v>1297</v>
      </c>
      <c r="H3766" t="s">
        <v>624</v>
      </c>
      <c r="I3766" t="s">
        <v>683</v>
      </c>
      <c r="J3766" t="s">
        <v>564</v>
      </c>
    </row>
    <row r="3767" spans="1:10" x14ac:dyDescent="0.3">
      <c r="A3767">
        <v>3765</v>
      </c>
      <c r="B3767" t="s">
        <v>7392</v>
      </c>
      <c r="D3767">
        <v>3.9</v>
      </c>
      <c r="E3767" t="s">
        <v>7390</v>
      </c>
      <c r="F3767" t="s">
        <v>22</v>
      </c>
      <c r="G3767" t="s">
        <v>7393</v>
      </c>
      <c r="H3767" t="s">
        <v>96</v>
      </c>
      <c r="I3767" t="s">
        <v>691</v>
      </c>
      <c r="J3767" t="s">
        <v>846</v>
      </c>
    </row>
    <row r="3768" spans="1:10" x14ac:dyDescent="0.3">
      <c r="A3768">
        <v>3766</v>
      </c>
      <c r="B3768" t="s">
        <v>7394</v>
      </c>
      <c r="D3768">
        <v>3.9</v>
      </c>
      <c r="E3768" t="s">
        <v>7390</v>
      </c>
      <c r="F3768" t="s">
        <v>22</v>
      </c>
      <c r="G3768" t="s">
        <v>4204</v>
      </c>
      <c r="H3768" t="s">
        <v>522</v>
      </c>
      <c r="I3768" t="s">
        <v>1308</v>
      </c>
      <c r="J3768" t="s">
        <v>80</v>
      </c>
    </row>
    <row r="3769" spans="1:10" x14ac:dyDescent="0.3">
      <c r="A3769">
        <v>3767</v>
      </c>
      <c r="B3769" t="s">
        <v>7395</v>
      </c>
      <c r="D3769">
        <v>3.9</v>
      </c>
      <c r="E3769" t="s">
        <v>7390</v>
      </c>
      <c r="F3769" t="s">
        <v>22</v>
      </c>
      <c r="G3769" t="s">
        <v>7396</v>
      </c>
      <c r="H3769" t="s">
        <v>151</v>
      </c>
      <c r="I3769" t="s">
        <v>683</v>
      </c>
      <c r="J3769" t="s">
        <v>605</v>
      </c>
    </row>
    <row r="3770" spans="1:10" x14ac:dyDescent="0.3">
      <c r="A3770">
        <v>3768</v>
      </c>
      <c r="B3770" t="s">
        <v>7397</v>
      </c>
      <c r="D3770">
        <v>4.5</v>
      </c>
      <c r="E3770" t="s">
        <v>7390</v>
      </c>
      <c r="F3770" t="s">
        <v>22</v>
      </c>
      <c r="G3770" t="s">
        <v>7398</v>
      </c>
      <c r="H3770" t="s">
        <v>321</v>
      </c>
      <c r="I3770" t="s">
        <v>691</v>
      </c>
      <c r="J3770" t="s">
        <v>564</v>
      </c>
    </row>
    <row r="3771" spans="1:10" x14ac:dyDescent="0.3">
      <c r="A3771">
        <v>3769</v>
      </c>
      <c r="B3771" t="s">
        <v>7399</v>
      </c>
      <c r="D3771">
        <v>3.2</v>
      </c>
      <c r="E3771" t="s">
        <v>7390</v>
      </c>
      <c r="F3771" t="s">
        <v>22</v>
      </c>
      <c r="G3771" t="s">
        <v>7400</v>
      </c>
      <c r="H3771" t="s">
        <v>321</v>
      </c>
      <c r="I3771" t="s">
        <v>691</v>
      </c>
      <c r="J3771" t="s">
        <v>44</v>
      </c>
    </row>
    <row r="3772" spans="1:10" x14ac:dyDescent="0.3">
      <c r="A3772">
        <v>3770</v>
      </c>
      <c r="B3772" t="s">
        <v>7401</v>
      </c>
      <c r="D3772">
        <v>4.3</v>
      </c>
      <c r="E3772" t="s">
        <v>7390</v>
      </c>
      <c r="F3772" t="s">
        <v>22</v>
      </c>
      <c r="G3772" t="s">
        <v>3861</v>
      </c>
      <c r="H3772" t="s">
        <v>213</v>
      </c>
      <c r="I3772" t="s">
        <v>691</v>
      </c>
      <c r="J3772" t="s">
        <v>378</v>
      </c>
    </row>
    <row r="3773" spans="1:10" x14ac:dyDescent="0.3">
      <c r="A3773">
        <v>3771</v>
      </c>
      <c r="B3773" t="s">
        <v>7402</v>
      </c>
      <c r="D3773">
        <v>3.3</v>
      </c>
      <c r="E3773" t="s">
        <v>7390</v>
      </c>
      <c r="F3773" t="s">
        <v>22</v>
      </c>
      <c r="G3773" t="s">
        <v>7403</v>
      </c>
      <c r="H3773" t="s">
        <v>185</v>
      </c>
      <c r="I3773" t="s">
        <v>147</v>
      </c>
      <c r="J3773" t="s">
        <v>523</v>
      </c>
    </row>
    <row r="3774" spans="1:10" x14ac:dyDescent="0.3">
      <c r="A3774">
        <v>3772</v>
      </c>
      <c r="B3774" t="s">
        <v>7404</v>
      </c>
      <c r="D3774">
        <v>4</v>
      </c>
      <c r="E3774" t="s">
        <v>7390</v>
      </c>
      <c r="F3774" t="s">
        <v>22</v>
      </c>
      <c r="G3774" t="s">
        <v>4840</v>
      </c>
      <c r="H3774" t="s">
        <v>200</v>
      </c>
      <c r="I3774" t="s">
        <v>691</v>
      </c>
      <c r="J3774" t="s">
        <v>105</v>
      </c>
    </row>
    <row r="3775" spans="1:10" x14ac:dyDescent="0.3">
      <c r="A3775">
        <v>3773</v>
      </c>
      <c r="B3775" t="s">
        <v>7405</v>
      </c>
      <c r="D3775">
        <v>4.0999999999999996</v>
      </c>
      <c r="E3775" t="s">
        <v>7390</v>
      </c>
      <c r="F3775" t="s">
        <v>10</v>
      </c>
      <c r="G3775" t="s">
        <v>7406</v>
      </c>
      <c r="H3775" t="s">
        <v>230</v>
      </c>
      <c r="I3775" t="s">
        <v>147</v>
      </c>
      <c r="J3775" t="s">
        <v>28</v>
      </c>
    </row>
    <row r="3776" spans="1:10" x14ac:dyDescent="0.3">
      <c r="A3776">
        <v>3774</v>
      </c>
      <c r="B3776" t="s">
        <v>7407</v>
      </c>
      <c r="D3776">
        <v>4.5</v>
      </c>
      <c r="E3776" t="s">
        <v>7390</v>
      </c>
      <c r="F3776" t="s">
        <v>22</v>
      </c>
      <c r="G3776" t="s">
        <v>2958</v>
      </c>
      <c r="H3776" t="s">
        <v>151</v>
      </c>
      <c r="I3776" t="s">
        <v>1308</v>
      </c>
      <c r="J3776" t="s">
        <v>284</v>
      </c>
    </row>
    <row r="3777" spans="1:10" x14ac:dyDescent="0.3">
      <c r="A3777">
        <v>3775</v>
      </c>
      <c r="B3777" t="s">
        <v>7408</v>
      </c>
      <c r="D3777">
        <v>3.8</v>
      </c>
      <c r="E3777" t="s">
        <v>7390</v>
      </c>
      <c r="F3777" t="s">
        <v>7409</v>
      </c>
      <c r="G3777" t="s">
        <v>151</v>
      </c>
      <c r="H3777" t="s">
        <v>147</v>
      </c>
      <c r="J3777" t="s">
        <v>986</v>
      </c>
    </row>
    <row r="3778" spans="1:10" x14ac:dyDescent="0.3">
      <c r="A3778">
        <v>3776</v>
      </c>
      <c r="B3778" t="s">
        <v>7410</v>
      </c>
      <c r="D3778">
        <v>3.3</v>
      </c>
      <c r="E3778" t="s">
        <v>7390</v>
      </c>
      <c r="F3778" t="s">
        <v>22</v>
      </c>
      <c r="G3778" t="s">
        <v>4274</v>
      </c>
      <c r="H3778" t="s">
        <v>142</v>
      </c>
      <c r="I3778" t="s">
        <v>691</v>
      </c>
      <c r="J3778" t="s">
        <v>3437</v>
      </c>
    </row>
    <row r="3779" spans="1:10" x14ac:dyDescent="0.3">
      <c r="A3779">
        <v>3777</v>
      </c>
      <c r="B3779" t="s">
        <v>7411</v>
      </c>
      <c r="D3779">
        <v>4.4000000000000004</v>
      </c>
      <c r="E3779" t="s">
        <v>7390</v>
      </c>
      <c r="F3779" t="s">
        <v>22</v>
      </c>
      <c r="G3779" t="s">
        <v>7412</v>
      </c>
      <c r="H3779" t="s">
        <v>357</v>
      </c>
      <c r="I3779" t="s">
        <v>147</v>
      </c>
      <c r="J3779" t="s">
        <v>254</v>
      </c>
    </row>
    <row r="3780" spans="1:10" x14ac:dyDescent="0.3">
      <c r="A3780">
        <v>3778</v>
      </c>
      <c r="B3780" t="s">
        <v>7413</v>
      </c>
      <c r="D3780">
        <v>4.0999999999999996</v>
      </c>
      <c r="E3780" t="s">
        <v>7390</v>
      </c>
      <c r="F3780" t="s">
        <v>22</v>
      </c>
      <c r="G3780" t="s">
        <v>5375</v>
      </c>
      <c r="H3780" t="s">
        <v>632</v>
      </c>
      <c r="I3780" t="s">
        <v>683</v>
      </c>
      <c r="J3780" t="s">
        <v>117</v>
      </c>
    </row>
    <row r="3781" spans="1:10" x14ac:dyDescent="0.3">
      <c r="A3781">
        <v>3779</v>
      </c>
      <c r="B3781" t="s">
        <v>7399</v>
      </c>
      <c r="D3781">
        <v>3.2</v>
      </c>
      <c r="E3781" t="s">
        <v>7390</v>
      </c>
      <c r="F3781" t="s">
        <v>22</v>
      </c>
      <c r="G3781" t="s">
        <v>7400</v>
      </c>
      <c r="H3781" t="s">
        <v>321</v>
      </c>
      <c r="I3781" t="s">
        <v>691</v>
      </c>
      <c r="J3781" t="s">
        <v>44</v>
      </c>
    </row>
    <row r="3782" spans="1:10" x14ac:dyDescent="0.3">
      <c r="A3782">
        <v>3780</v>
      </c>
      <c r="B3782" t="s">
        <v>7395</v>
      </c>
      <c r="D3782">
        <v>3.9</v>
      </c>
      <c r="E3782" t="s">
        <v>7390</v>
      </c>
      <c r="F3782" t="s">
        <v>22</v>
      </c>
      <c r="G3782" t="s">
        <v>7396</v>
      </c>
      <c r="H3782" t="s">
        <v>151</v>
      </c>
      <c r="I3782" t="s">
        <v>683</v>
      </c>
      <c r="J3782" t="s">
        <v>605</v>
      </c>
    </row>
    <row r="3783" spans="1:10" x14ac:dyDescent="0.3">
      <c r="A3783">
        <v>3781</v>
      </c>
      <c r="B3783" t="s">
        <v>7404</v>
      </c>
      <c r="D3783">
        <v>4</v>
      </c>
      <c r="E3783" t="s">
        <v>7390</v>
      </c>
      <c r="F3783" t="s">
        <v>22</v>
      </c>
      <c r="G3783" t="s">
        <v>4840</v>
      </c>
      <c r="H3783" t="s">
        <v>200</v>
      </c>
      <c r="I3783" t="s">
        <v>691</v>
      </c>
      <c r="J3783" t="s">
        <v>105</v>
      </c>
    </row>
    <row r="3784" spans="1:10" x14ac:dyDescent="0.3">
      <c r="A3784">
        <v>3782</v>
      </c>
      <c r="B3784" t="s">
        <v>7414</v>
      </c>
      <c r="D3784">
        <v>4</v>
      </c>
      <c r="E3784" t="s">
        <v>7390</v>
      </c>
      <c r="F3784" t="s">
        <v>22</v>
      </c>
      <c r="G3784" t="s">
        <v>7415</v>
      </c>
      <c r="H3784" t="s">
        <v>375</v>
      </c>
      <c r="I3784" t="s">
        <v>691</v>
      </c>
      <c r="J3784" t="s">
        <v>284</v>
      </c>
    </row>
    <row r="3785" spans="1:10" x14ac:dyDescent="0.3">
      <c r="A3785">
        <v>3783</v>
      </c>
      <c r="B3785" t="s">
        <v>7411</v>
      </c>
      <c r="D3785">
        <v>4.4000000000000004</v>
      </c>
      <c r="E3785" t="s">
        <v>7390</v>
      </c>
      <c r="F3785" t="s">
        <v>22</v>
      </c>
      <c r="G3785" t="s">
        <v>7412</v>
      </c>
      <c r="H3785" t="s">
        <v>357</v>
      </c>
      <c r="I3785" t="s">
        <v>147</v>
      </c>
      <c r="J3785" t="s">
        <v>254</v>
      </c>
    </row>
    <row r="3786" spans="1:10" x14ac:dyDescent="0.3">
      <c r="A3786">
        <v>3784</v>
      </c>
      <c r="B3786" t="s">
        <v>7408</v>
      </c>
      <c r="D3786">
        <v>3.8</v>
      </c>
      <c r="E3786" t="s">
        <v>7390</v>
      </c>
      <c r="F3786" t="s">
        <v>7409</v>
      </c>
      <c r="G3786" t="s">
        <v>151</v>
      </c>
      <c r="H3786" t="s">
        <v>147</v>
      </c>
      <c r="J3786" t="s">
        <v>986</v>
      </c>
    </row>
    <row r="3787" spans="1:10" x14ac:dyDescent="0.3">
      <c r="A3787">
        <v>3785</v>
      </c>
      <c r="B3787" t="s">
        <v>7416</v>
      </c>
      <c r="D3787">
        <v>4.0999999999999996</v>
      </c>
      <c r="E3787" t="s">
        <v>7390</v>
      </c>
      <c r="F3787" t="s">
        <v>22</v>
      </c>
      <c r="G3787" t="s">
        <v>6892</v>
      </c>
      <c r="H3787" t="s">
        <v>375</v>
      </c>
      <c r="I3787" t="s">
        <v>274</v>
      </c>
      <c r="J3787" t="s">
        <v>50</v>
      </c>
    </row>
    <row r="3788" spans="1:10" x14ac:dyDescent="0.3">
      <c r="A3788">
        <v>3786</v>
      </c>
      <c r="B3788" t="s">
        <v>7417</v>
      </c>
      <c r="D3788">
        <v>3.8</v>
      </c>
      <c r="E3788" t="s">
        <v>7390</v>
      </c>
      <c r="F3788" t="s">
        <v>22</v>
      </c>
      <c r="G3788" t="s">
        <v>5290</v>
      </c>
      <c r="H3788" t="s">
        <v>200</v>
      </c>
      <c r="I3788" t="s">
        <v>683</v>
      </c>
      <c r="J3788" t="s">
        <v>14</v>
      </c>
    </row>
    <row r="3789" spans="1:10" x14ac:dyDescent="0.3">
      <c r="A3789">
        <v>3787</v>
      </c>
      <c r="B3789" t="s">
        <v>5928</v>
      </c>
      <c r="D3789">
        <v>4.0999999999999996</v>
      </c>
      <c r="E3789" t="s">
        <v>7390</v>
      </c>
      <c r="F3789" t="s">
        <v>420</v>
      </c>
      <c r="G3789" t="s">
        <v>7418</v>
      </c>
      <c r="H3789" t="s">
        <v>84</v>
      </c>
      <c r="I3789" t="s">
        <v>691</v>
      </c>
      <c r="J3789" t="s">
        <v>773</v>
      </c>
    </row>
    <row r="3790" spans="1:10" x14ac:dyDescent="0.3">
      <c r="A3790">
        <v>3788</v>
      </c>
      <c r="B3790" t="s">
        <v>7419</v>
      </c>
      <c r="D3790">
        <v>4.0999999999999996</v>
      </c>
      <c r="E3790" t="s">
        <v>7390</v>
      </c>
      <c r="F3790" t="s">
        <v>22</v>
      </c>
      <c r="G3790" t="s">
        <v>7420</v>
      </c>
      <c r="H3790" t="s">
        <v>84</v>
      </c>
      <c r="I3790" t="s">
        <v>147</v>
      </c>
      <c r="J3790" t="s">
        <v>19</v>
      </c>
    </row>
    <row r="3791" spans="1:10" x14ac:dyDescent="0.3">
      <c r="A3791">
        <v>3789</v>
      </c>
      <c r="B3791" t="s">
        <v>7421</v>
      </c>
      <c r="D3791">
        <v>4.0999999999999996</v>
      </c>
      <c r="E3791" t="s">
        <v>7390</v>
      </c>
      <c r="F3791" t="s">
        <v>22</v>
      </c>
      <c r="G3791" t="s">
        <v>7422</v>
      </c>
      <c r="H3791" t="s">
        <v>217</v>
      </c>
      <c r="I3791" t="s">
        <v>683</v>
      </c>
      <c r="J3791" t="s">
        <v>28</v>
      </c>
    </row>
    <row r="3792" spans="1:10" x14ac:dyDescent="0.3">
      <c r="A3792">
        <v>3790</v>
      </c>
      <c r="B3792" t="s">
        <v>7423</v>
      </c>
      <c r="D3792">
        <v>4.2</v>
      </c>
      <c r="E3792" t="s">
        <v>7390</v>
      </c>
      <c r="F3792" t="s">
        <v>22</v>
      </c>
      <c r="G3792" t="s">
        <v>7424</v>
      </c>
      <c r="H3792" t="s">
        <v>583</v>
      </c>
      <c r="I3792" t="s">
        <v>691</v>
      </c>
      <c r="J3792" t="s">
        <v>44</v>
      </c>
    </row>
    <row r="3793" spans="1:10" x14ac:dyDescent="0.3">
      <c r="A3793">
        <v>3791</v>
      </c>
      <c r="B3793" t="s">
        <v>7425</v>
      </c>
      <c r="D3793">
        <v>4</v>
      </c>
      <c r="E3793" t="s">
        <v>7390</v>
      </c>
      <c r="F3793" t="s">
        <v>22</v>
      </c>
      <c r="G3793" t="s">
        <v>4182</v>
      </c>
      <c r="H3793" t="s">
        <v>267</v>
      </c>
      <c r="I3793" t="s">
        <v>691</v>
      </c>
      <c r="J3793" t="s">
        <v>1012</v>
      </c>
    </row>
    <row r="3794" spans="1:10" x14ac:dyDescent="0.3">
      <c r="A3794">
        <v>3792</v>
      </c>
      <c r="B3794" t="s">
        <v>7426</v>
      </c>
      <c r="D3794">
        <v>4.0999999999999996</v>
      </c>
      <c r="E3794" t="s">
        <v>7390</v>
      </c>
      <c r="F3794" t="s">
        <v>22</v>
      </c>
      <c r="G3794" t="s">
        <v>5663</v>
      </c>
      <c r="H3794" t="s">
        <v>213</v>
      </c>
      <c r="I3794" t="s">
        <v>691</v>
      </c>
      <c r="J3794" t="s">
        <v>19</v>
      </c>
    </row>
    <row r="3795" spans="1:10" x14ac:dyDescent="0.3">
      <c r="A3795">
        <v>3793</v>
      </c>
      <c r="B3795" t="s">
        <v>7427</v>
      </c>
      <c r="D3795">
        <v>4.2</v>
      </c>
      <c r="E3795" t="s">
        <v>3544</v>
      </c>
      <c r="F3795" t="s">
        <v>10</v>
      </c>
      <c r="G3795" t="s">
        <v>5125</v>
      </c>
      <c r="H3795" t="s">
        <v>84</v>
      </c>
      <c r="I3795" t="s">
        <v>1308</v>
      </c>
      <c r="J3795" t="s">
        <v>773</v>
      </c>
    </row>
    <row r="3796" spans="1:10" x14ac:dyDescent="0.3">
      <c r="A3796">
        <v>3794</v>
      </c>
      <c r="B3796" t="s">
        <v>7428</v>
      </c>
      <c r="D3796">
        <v>4</v>
      </c>
      <c r="E3796" t="s">
        <v>6539</v>
      </c>
      <c r="F3796" t="s">
        <v>22</v>
      </c>
      <c r="G3796" t="s">
        <v>3479</v>
      </c>
      <c r="H3796" t="s">
        <v>142</v>
      </c>
      <c r="I3796" t="s">
        <v>691</v>
      </c>
      <c r="J3796" t="s">
        <v>80</v>
      </c>
    </row>
    <row r="3797" spans="1:10" x14ac:dyDescent="0.3">
      <c r="A3797">
        <v>3795</v>
      </c>
      <c r="B3797" t="s">
        <v>7429</v>
      </c>
      <c r="D3797">
        <v>3.9</v>
      </c>
      <c r="E3797" t="s">
        <v>7323</v>
      </c>
      <c r="F3797" t="s">
        <v>22</v>
      </c>
      <c r="G3797" t="s">
        <v>6694</v>
      </c>
      <c r="H3797" t="s">
        <v>185</v>
      </c>
      <c r="I3797" t="s">
        <v>683</v>
      </c>
      <c r="J3797" t="s">
        <v>246</v>
      </c>
    </row>
    <row r="3798" spans="1:10" x14ac:dyDescent="0.3">
      <c r="A3798">
        <v>3796</v>
      </c>
      <c r="B3798" t="s">
        <v>7430</v>
      </c>
      <c r="D3798">
        <v>3.7</v>
      </c>
      <c r="E3798" t="s">
        <v>7431</v>
      </c>
      <c r="F3798" t="s">
        <v>22</v>
      </c>
      <c r="G3798" t="s">
        <v>7432</v>
      </c>
      <c r="H3798" t="s">
        <v>96</v>
      </c>
      <c r="I3798" t="s">
        <v>683</v>
      </c>
      <c r="J3798" t="s">
        <v>218</v>
      </c>
    </row>
    <row r="3799" spans="1:10" x14ac:dyDescent="0.3">
      <c r="A3799">
        <v>3797</v>
      </c>
      <c r="B3799" t="s">
        <v>7433</v>
      </c>
      <c r="D3799">
        <v>4.2</v>
      </c>
      <c r="E3799" t="s">
        <v>7431</v>
      </c>
      <c r="F3799" t="s">
        <v>22</v>
      </c>
      <c r="G3799" t="s">
        <v>3326</v>
      </c>
      <c r="H3799" t="s">
        <v>397</v>
      </c>
      <c r="I3799" t="s">
        <v>683</v>
      </c>
      <c r="J3799" t="s">
        <v>284</v>
      </c>
    </row>
    <row r="3800" spans="1:10" x14ac:dyDescent="0.3">
      <c r="A3800">
        <v>3798</v>
      </c>
      <c r="B3800" t="s">
        <v>7434</v>
      </c>
      <c r="D3800">
        <v>4.5999999999999996</v>
      </c>
      <c r="E3800" t="s">
        <v>7431</v>
      </c>
      <c r="F3800" t="s">
        <v>22</v>
      </c>
      <c r="G3800" t="s">
        <v>3419</v>
      </c>
      <c r="H3800" t="s">
        <v>62</v>
      </c>
      <c r="I3800" t="s">
        <v>1261</v>
      </c>
      <c r="J3800" t="s">
        <v>243</v>
      </c>
    </row>
    <row r="3801" spans="1:10" x14ac:dyDescent="0.3">
      <c r="A3801">
        <v>3799</v>
      </c>
      <c r="B3801" t="s">
        <v>7435</v>
      </c>
      <c r="D3801">
        <v>3.8</v>
      </c>
      <c r="E3801" t="s">
        <v>7431</v>
      </c>
      <c r="F3801" t="s">
        <v>22</v>
      </c>
      <c r="G3801" t="s">
        <v>2963</v>
      </c>
      <c r="H3801" t="s">
        <v>230</v>
      </c>
      <c r="I3801" t="s">
        <v>691</v>
      </c>
      <c r="J3801" t="s">
        <v>80</v>
      </c>
    </row>
    <row r="3802" spans="1:10" x14ac:dyDescent="0.3">
      <c r="A3802">
        <v>3800</v>
      </c>
      <c r="B3802" t="s">
        <v>7436</v>
      </c>
      <c r="D3802">
        <v>4.4000000000000004</v>
      </c>
      <c r="E3802" t="s">
        <v>7431</v>
      </c>
      <c r="F3802" t="s">
        <v>22</v>
      </c>
      <c r="G3802" t="s">
        <v>7437</v>
      </c>
      <c r="H3802" t="s">
        <v>299</v>
      </c>
      <c r="I3802" t="s">
        <v>683</v>
      </c>
      <c r="J3802" t="s">
        <v>523</v>
      </c>
    </row>
    <row r="3803" spans="1:10" x14ac:dyDescent="0.3">
      <c r="A3803">
        <v>3801</v>
      </c>
      <c r="B3803" t="s">
        <v>7438</v>
      </c>
      <c r="D3803">
        <v>4</v>
      </c>
      <c r="E3803" t="s">
        <v>7431</v>
      </c>
      <c r="F3803" t="s">
        <v>22</v>
      </c>
      <c r="G3803" t="s">
        <v>7439</v>
      </c>
      <c r="H3803" t="s">
        <v>538</v>
      </c>
      <c r="I3803" t="s">
        <v>147</v>
      </c>
      <c r="J3803" t="s">
        <v>523</v>
      </c>
    </row>
    <row r="3804" spans="1:10" x14ac:dyDescent="0.3">
      <c r="A3804">
        <v>3802</v>
      </c>
      <c r="B3804" t="s">
        <v>7440</v>
      </c>
      <c r="D3804">
        <v>4</v>
      </c>
      <c r="E3804" t="s">
        <v>7431</v>
      </c>
      <c r="F3804" t="s">
        <v>10</v>
      </c>
      <c r="G3804" t="s">
        <v>6121</v>
      </c>
      <c r="H3804" t="s">
        <v>538</v>
      </c>
      <c r="I3804" t="s">
        <v>147</v>
      </c>
      <c r="J3804" t="s">
        <v>117</v>
      </c>
    </row>
    <row r="3805" spans="1:10" x14ac:dyDescent="0.3">
      <c r="A3805">
        <v>3803</v>
      </c>
      <c r="B3805" t="s">
        <v>7441</v>
      </c>
      <c r="D3805">
        <v>4.5999999999999996</v>
      </c>
      <c r="E3805" t="s">
        <v>7431</v>
      </c>
      <c r="F3805" t="s">
        <v>22</v>
      </c>
      <c r="G3805" t="s">
        <v>7442</v>
      </c>
      <c r="H3805" t="s">
        <v>522</v>
      </c>
      <c r="I3805" t="s">
        <v>691</v>
      </c>
      <c r="J3805" t="s">
        <v>50</v>
      </c>
    </row>
    <row r="3806" spans="1:10" x14ac:dyDescent="0.3">
      <c r="A3806">
        <v>3804</v>
      </c>
      <c r="B3806" t="s">
        <v>7443</v>
      </c>
      <c r="D3806">
        <v>4.0999999999999996</v>
      </c>
      <c r="E3806" t="s">
        <v>7431</v>
      </c>
      <c r="F3806" t="s">
        <v>10</v>
      </c>
      <c r="G3806" t="s">
        <v>2303</v>
      </c>
      <c r="H3806" t="s">
        <v>925</v>
      </c>
      <c r="I3806" t="s">
        <v>147</v>
      </c>
      <c r="J3806" t="s">
        <v>80</v>
      </c>
    </row>
    <row r="3807" spans="1:10" x14ac:dyDescent="0.3">
      <c r="A3807">
        <v>3805</v>
      </c>
      <c r="B3807" t="s">
        <v>7444</v>
      </c>
      <c r="D3807">
        <v>4.5</v>
      </c>
      <c r="E3807" t="s">
        <v>7431</v>
      </c>
      <c r="F3807" t="s">
        <v>22</v>
      </c>
      <c r="G3807" t="s">
        <v>1297</v>
      </c>
      <c r="H3807" t="s">
        <v>840</v>
      </c>
      <c r="I3807" t="s">
        <v>181</v>
      </c>
      <c r="J3807" t="s">
        <v>122</v>
      </c>
    </row>
    <row r="3808" spans="1:10" x14ac:dyDescent="0.3">
      <c r="A3808">
        <v>3806</v>
      </c>
      <c r="B3808" t="s">
        <v>7445</v>
      </c>
      <c r="D3808">
        <v>3.7</v>
      </c>
      <c r="E3808" t="s">
        <v>7431</v>
      </c>
      <c r="F3808" t="s">
        <v>22</v>
      </c>
      <c r="G3808" t="s">
        <v>2772</v>
      </c>
      <c r="H3808" t="s">
        <v>230</v>
      </c>
      <c r="I3808" t="s">
        <v>1261</v>
      </c>
      <c r="J3808" t="s">
        <v>564</v>
      </c>
    </row>
    <row r="3809" spans="1:10" x14ac:dyDescent="0.3">
      <c r="A3809">
        <v>3807</v>
      </c>
      <c r="B3809" t="s">
        <v>7446</v>
      </c>
      <c r="D3809">
        <v>3.6</v>
      </c>
      <c r="E3809" t="s">
        <v>7431</v>
      </c>
      <c r="F3809" t="s">
        <v>22</v>
      </c>
      <c r="G3809" t="s">
        <v>3328</v>
      </c>
      <c r="H3809" t="s">
        <v>840</v>
      </c>
      <c r="I3809" t="s">
        <v>147</v>
      </c>
      <c r="J3809" t="s">
        <v>80</v>
      </c>
    </row>
    <row r="3810" spans="1:10" x14ac:dyDescent="0.3">
      <c r="A3810">
        <v>3808</v>
      </c>
      <c r="B3810" t="s">
        <v>7447</v>
      </c>
      <c r="D3810">
        <v>3.6</v>
      </c>
      <c r="E3810" t="s">
        <v>7431</v>
      </c>
      <c r="F3810" t="s">
        <v>22</v>
      </c>
      <c r="G3810" t="s">
        <v>4936</v>
      </c>
      <c r="H3810" t="s">
        <v>711</v>
      </c>
      <c r="I3810" t="s">
        <v>1308</v>
      </c>
      <c r="J3810" t="s">
        <v>1519</v>
      </c>
    </row>
    <row r="3811" spans="1:10" x14ac:dyDescent="0.3">
      <c r="A3811">
        <v>3809</v>
      </c>
      <c r="B3811" t="s">
        <v>7448</v>
      </c>
      <c r="D3811">
        <v>3.3</v>
      </c>
      <c r="E3811" t="s">
        <v>7431</v>
      </c>
      <c r="F3811" t="s">
        <v>22</v>
      </c>
      <c r="G3811" t="s">
        <v>7449</v>
      </c>
      <c r="H3811" t="s">
        <v>121</v>
      </c>
      <c r="I3811" t="s">
        <v>691</v>
      </c>
      <c r="J3811" t="s">
        <v>28</v>
      </c>
    </row>
    <row r="3812" spans="1:10" x14ac:dyDescent="0.3">
      <c r="A3812">
        <v>3810</v>
      </c>
      <c r="B3812" t="s">
        <v>7450</v>
      </c>
      <c r="D3812">
        <v>3.7</v>
      </c>
      <c r="E3812" t="s">
        <v>7431</v>
      </c>
      <c r="F3812" t="s">
        <v>22</v>
      </c>
      <c r="G3812" t="s">
        <v>4343</v>
      </c>
      <c r="H3812" t="s">
        <v>58</v>
      </c>
      <c r="I3812" t="s">
        <v>147</v>
      </c>
      <c r="J3812" t="s">
        <v>105</v>
      </c>
    </row>
    <row r="3813" spans="1:10" x14ac:dyDescent="0.3">
      <c r="A3813">
        <v>3811</v>
      </c>
      <c r="B3813" t="s">
        <v>7451</v>
      </c>
      <c r="D3813">
        <v>4.0999999999999996</v>
      </c>
      <c r="E3813" t="s">
        <v>7431</v>
      </c>
      <c r="F3813" t="s">
        <v>22</v>
      </c>
      <c r="G3813" t="s">
        <v>2623</v>
      </c>
      <c r="H3813" t="s">
        <v>185</v>
      </c>
      <c r="I3813" t="s">
        <v>1261</v>
      </c>
      <c r="J3813" t="s">
        <v>80</v>
      </c>
    </row>
    <row r="3814" spans="1:10" x14ac:dyDescent="0.3">
      <c r="A3814">
        <v>3812</v>
      </c>
      <c r="B3814" t="s">
        <v>7452</v>
      </c>
      <c r="D3814">
        <v>3.4</v>
      </c>
      <c r="E3814" t="s">
        <v>7431</v>
      </c>
      <c r="F3814" t="s">
        <v>22</v>
      </c>
      <c r="G3814" t="s">
        <v>5080</v>
      </c>
      <c r="H3814" t="s">
        <v>213</v>
      </c>
      <c r="I3814" t="s">
        <v>147</v>
      </c>
      <c r="J3814" t="s">
        <v>105</v>
      </c>
    </row>
    <row r="3815" spans="1:10" x14ac:dyDescent="0.3">
      <c r="A3815">
        <v>3813</v>
      </c>
      <c r="B3815" t="s">
        <v>7453</v>
      </c>
      <c r="D3815">
        <v>3.6</v>
      </c>
      <c r="E3815" t="s">
        <v>7431</v>
      </c>
      <c r="F3815" t="s">
        <v>22</v>
      </c>
      <c r="G3815" t="s">
        <v>4701</v>
      </c>
      <c r="H3815" t="s">
        <v>688</v>
      </c>
      <c r="I3815" t="s">
        <v>683</v>
      </c>
      <c r="J3815" t="s">
        <v>80</v>
      </c>
    </row>
    <row r="3816" spans="1:10" x14ac:dyDescent="0.3">
      <c r="A3816">
        <v>3814</v>
      </c>
      <c r="B3816" t="s">
        <v>7454</v>
      </c>
      <c r="D3816">
        <v>4.3</v>
      </c>
      <c r="E3816" t="s">
        <v>7431</v>
      </c>
      <c r="F3816" t="s">
        <v>22</v>
      </c>
      <c r="G3816" t="s">
        <v>5514</v>
      </c>
      <c r="H3816" t="s">
        <v>54</v>
      </c>
      <c r="I3816" t="s">
        <v>691</v>
      </c>
      <c r="J3816" t="s">
        <v>254</v>
      </c>
    </row>
    <row r="3817" spans="1:10" x14ac:dyDescent="0.3">
      <c r="A3817">
        <v>3815</v>
      </c>
      <c r="B3817" t="s">
        <v>7455</v>
      </c>
      <c r="D3817">
        <v>4.0999999999999996</v>
      </c>
      <c r="E3817" t="s">
        <v>7431</v>
      </c>
      <c r="F3817" t="s">
        <v>22</v>
      </c>
      <c r="G3817" t="s">
        <v>2992</v>
      </c>
      <c r="H3817" t="s">
        <v>234</v>
      </c>
      <c r="I3817" t="s">
        <v>691</v>
      </c>
      <c r="J3817" t="s">
        <v>732</v>
      </c>
    </row>
    <row r="3818" spans="1:10" x14ac:dyDescent="0.3">
      <c r="A3818">
        <v>3816</v>
      </c>
      <c r="B3818" t="s">
        <v>7456</v>
      </c>
      <c r="D3818">
        <v>4.3</v>
      </c>
      <c r="E3818" t="s">
        <v>7431</v>
      </c>
      <c r="F3818" t="s">
        <v>22</v>
      </c>
      <c r="G3818" t="s">
        <v>6095</v>
      </c>
      <c r="H3818" t="s">
        <v>230</v>
      </c>
      <c r="I3818" t="s">
        <v>691</v>
      </c>
      <c r="J3818" t="s">
        <v>19</v>
      </c>
    </row>
    <row r="3819" spans="1:10" x14ac:dyDescent="0.3">
      <c r="A3819">
        <v>3817</v>
      </c>
      <c r="B3819" t="s">
        <v>7457</v>
      </c>
      <c r="D3819">
        <v>4.2</v>
      </c>
      <c r="E3819" t="s">
        <v>7431</v>
      </c>
      <c r="F3819" t="s">
        <v>22</v>
      </c>
      <c r="G3819" t="s">
        <v>7458</v>
      </c>
      <c r="H3819" t="s">
        <v>318</v>
      </c>
      <c r="I3819" t="s">
        <v>147</v>
      </c>
      <c r="J3819" t="s">
        <v>19</v>
      </c>
    </row>
    <row r="3820" spans="1:10" x14ac:dyDescent="0.3">
      <c r="A3820">
        <v>3818</v>
      </c>
      <c r="B3820" t="s">
        <v>7459</v>
      </c>
      <c r="D3820">
        <v>3.5</v>
      </c>
      <c r="E3820" t="s">
        <v>7431</v>
      </c>
      <c r="F3820" t="s">
        <v>22</v>
      </c>
      <c r="G3820" t="s">
        <v>7460</v>
      </c>
      <c r="H3820" t="s">
        <v>267</v>
      </c>
      <c r="I3820" t="s">
        <v>1308</v>
      </c>
      <c r="J3820" t="s">
        <v>117</v>
      </c>
    </row>
    <row r="3821" spans="1:10" x14ac:dyDescent="0.3">
      <c r="A3821">
        <v>3819</v>
      </c>
      <c r="B3821" t="s">
        <v>7461</v>
      </c>
      <c r="D3821">
        <v>4</v>
      </c>
      <c r="E3821" t="s">
        <v>7431</v>
      </c>
      <c r="F3821" t="s">
        <v>10</v>
      </c>
      <c r="G3821" t="s">
        <v>2016</v>
      </c>
      <c r="H3821" t="s">
        <v>24</v>
      </c>
      <c r="I3821" t="s">
        <v>683</v>
      </c>
      <c r="J3821" t="s">
        <v>28</v>
      </c>
    </row>
    <row r="3822" spans="1:10" x14ac:dyDescent="0.3">
      <c r="A3822">
        <v>3820</v>
      </c>
      <c r="B3822" t="s">
        <v>7462</v>
      </c>
      <c r="D3822">
        <v>4.2</v>
      </c>
      <c r="E3822" t="s">
        <v>7463</v>
      </c>
      <c r="F3822" t="s">
        <v>10</v>
      </c>
      <c r="G3822" t="s">
        <v>7464</v>
      </c>
      <c r="H3822" t="s">
        <v>39</v>
      </c>
      <c r="I3822" t="s">
        <v>147</v>
      </c>
      <c r="J3822" t="s">
        <v>204</v>
      </c>
    </row>
    <row r="3823" spans="1:10" x14ac:dyDescent="0.3">
      <c r="A3823">
        <v>3821</v>
      </c>
      <c r="B3823" t="s">
        <v>7465</v>
      </c>
      <c r="D3823">
        <v>4.0999999999999996</v>
      </c>
      <c r="E3823" t="s">
        <v>7463</v>
      </c>
      <c r="F3823" t="s">
        <v>10</v>
      </c>
      <c r="G3823" t="s">
        <v>7466</v>
      </c>
      <c r="H3823" t="s">
        <v>289</v>
      </c>
      <c r="I3823" t="s">
        <v>147</v>
      </c>
      <c r="J3823" t="s">
        <v>105</v>
      </c>
    </row>
    <row r="3824" spans="1:10" x14ac:dyDescent="0.3">
      <c r="A3824">
        <v>3822</v>
      </c>
      <c r="B3824" t="s">
        <v>7467</v>
      </c>
      <c r="D3824">
        <v>4.2</v>
      </c>
      <c r="E3824" t="s">
        <v>7463</v>
      </c>
      <c r="F3824" t="s">
        <v>22</v>
      </c>
      <c r="G3824" t="s">
        <v>1713</v>
      </c>
      <c r="H3824" t="s">
        <v>299</v>
      </c>
      <c r="I3824" t="s">
        <v>147</v>
      </c>
      <c r="J3824" t="s">
        <v>28</v>
      </c>
    </row>
    <row r="3825" spans="1:10" x14ac:dyDescent="0.3">
      <c r="A3825">
        <v>3823</v>
      </c>
      <c r="B3825" t="s">
        <v>7468</v>
      </c>
      <c r="D3825">
        <v>4.7</v>
      </c>
      <c r="E3825" t="s">
        <v>7463</v>
      </c>
      <c r="F3825" t="s">
        <v>22</v>
      </c>
      <c r="G3825" t="s">
        <v>7004</v>
      </c>
      <c r="H3825" t="s">
        <v>492</v>
      </c>
      <c r="I3825" t="s">
        <v>75</v>
      </c>
      <c r="J3825" t="s">
        <v>732</v>
      </c>
    </row>
    <row r="3826" spans="1:10" x14ac:dyDescent="0.3">
      <c r="A3826">
        <v>3824</v>
      </c>
      <c r="B3826" t="s">
        <v>7469</v>
      </c>
      <c r="D3826">
        <v>3.8</v>
      </c>
      <c r="E3826" t="s">
        <v>7463</v>
      </c>
      <c r="F3826" t="s">
        <v>10</v>
      </c>
      <c r="G3826" t="s">
        <v>3258</v>
      </c>
      <c r="H3826" t="s">
        <v>321</v>
      </c>
      <c r="I3826" t="s">
        <v>147</v>
      </c>
      <c r="J3826" t="s">
        <v>284</v>
      </c>
    </row>
    <row r="3827" spans="1:10" x14ac:dyDescent="0.3">
      <c r="A3827">
        <v>3825</v>
      </c>
      <c r="B3827" t="s">
        <v>7470</v>
      </c>
      <c r="D3827">
        <v>4.0999999999999996</v>
      </c>
      <c r="E3827" t="s">
        <v>7463</v>
      </c>
      <c r="F3827" t="s">
        <v>22</v>
      </c>
      <c r="G3827" t="s">
        <v>2222</v>
      </c>
      <c r="H3827" t="s">
        <v>200</v>
      </c>
      <c r="I3827" t="s">
        <v>683</v>
      </c>
      <c r="J3827" t="s">
        <v>122</v>
      </c>
    </row>
    <row r="3828" spans="1:10" x14ac:dyDescent="0.3">
      <c r="A3828">
        <v>3826</v>
      </c>
      <c r="B3828" t="s">
        <v>7471</v>
      </c>
      <c r="D3828">
        <v>3.7</v>
      </c>
      <c r="E3828" t="s">
        <v>7463</v>
      </c>
      <c r="F3828" t="s">
        <v>22</v>
      </c>
      <c r="G3828" t="s">
        <v>2528</v>
      </c>
      <c r="H3828" t="s">
        <v>43</v>
      </c>
      <c r="I3828" t="s">
        <v>691</v>
      </c>
      <c r="J3828" t="s">
        <v>846</v>
      </c>
    </row>
    <row r="3829" spans="1:10" x14ac:dyDescent="0.3">
      <c r="A3829">
        <v>3827</v>
      </c>
      <c r="B3829" t="s">
        <v>7472</v>
      </c>
      <c r="D3829">
        <v>4.3</v>
      </c>
      <c r="E3829" t="s">
        <v>7463</v>
      </c>
      <c r="F3829" t="s">
        <v>22</v>
      </c>
      <c r="G3829" t="s">
        <v>7473</v>
      </c>
      <c r="H3829" t="s">
        <v>43</v>
      </c>
      <c r="I3829" t="s">
        <v>691</v>
      </c>
      <c r="J3829" t="s">
        <v>204</v>
      </c>
    </row>
    <row r="3830" spans="1:10" x14ac:dyDescent="0.3">
      <c r="A3830">
        <v>3828</v>
      </c>
      <c r="B3830" t="s">
        <v>7474</v>
      </c>
      <c r="D3830">
        <v>4.8</v>
      </c>
      <c r="E3830" t="s">
        <v>7463</v>
      </c>
      <c r="F3830" t="s">
        <v>7475</v>
      </c>
      <c r="G3830" t="s">
        <v>100</v>
      </c>
      <c r="H3830" t="s">
        <v>1308</v>
      </c>
      <c r="J3830" t="s">
        <v>186</v>
      </c>
    </row>
    <row r="3831" spans="1:10" x14ac:dyDescent="0.3">
      <c r="A3831">
        <v>3829</v>
      </c>
      <c r="B3831" t="s">
        <v>7476</v>
      </c>
      <c r="D3831">
        <v>4.2</v>
      </c>
      <c r="E3831" t="s">
        <v>7463</v>
      </c>
      <c r="F3831" t="s">
        <v>2660</v>
      </c>
      <c r="G3831" t="s">
        <v>522</v>
      </c>
      <c r="H3831" t="s">
        <v>691</v>
      </c>
      <c r="J3831" t="s">
        <v>362</v>
      </c>
    </row>
    <row r="3832" spans="1:10" x14ac:dyDescent="0.3">
      <c r="A3832">
        <v>3830</v>
      </c>
      <c r="B3832" t="s">
        <v>7477</v>
      </c>
      <c r="D3832">
        <v>4.0999999999999996</v>
      </c>
      <c r="E3832" t="s">
        <v>7463</v>
      </c>
      <c r="F3832" t="s">
        <v>22</v>
      </c>
      <c r="G3832" t="s">
        <v>6456</v>
      </c>
      <c r="H3832" t="s">
        <v>84</v>
      </c>
      <c r="I3832" t="s">
        <v>683</v>
      </c>
      <c r="J3832" t="s">
        <v>80</v>
      </c>
    </row>
    <row r="3833" spans="1:10" x14ac:dyDescent="0.3">
      <c r="A3833">
        <v>3831</v>
      </c>
      <c r="B3833" t="s">
        <v>7478</v>
      </c>
      <c r="D3833">
        <v>4.4000000000000004</v>
      </c>
      <c r="E3833" t="s">
        <v>7463</v>
      </c>
      <c r="F3833" t="s">
        <v>22</v>
      </c>
      <c r="G3833" t="s">
        <v>7479</v>
      </c>
      <c r="H3833" t="s">
        <v>100</v>
      </c>
      <c r="I3833" t="s">
        <v>691</v>
      </c>
      <c r="J3833" t="s">
        <v>204</v>
      </c>
    </row>
    <row r="3834" spans="1:10" x14ac:dyDescent="0.3">
      <c r="A3834">
        <v>3832</v>
      </c>
      <c r="B3834" t="s">
        <v>7480</v>
      </c>
      <c r="D3834">
        <v>3.6</v>
      </c>
      <c r="E3834" t="s">
        <v>7463</v>
      </c>
      <c r="F3834" t="s">
        <v>22</v>
      </c>
      <c r="G3834" t="s">
        <v>2630</v>
      </c>
      <c r="H3834" t="s">
        <v>142</v>
      </c>
      <c r="I3834" t="s">
        <v>691</v>
      </c>
      <c r="J3834" t="s">
        <v>189</v>
      </c>
    </row>
    <row r="3835" spans="1:10" x14ac:dyDescent="0.3">
      <c r="A3835">
        <v>3833</v>
      </c>
      <c r="B3835" t="s">
        <v>7481</v>
      </c>
      <c r="D3835">
        <v>4.3</v>
      </c>
      <c r="E3835" t="s">
        <v>7463</v>
      </c>
      <c r="F3835" t="s">
        <v>22</v>
      </c>
      <c r="G3835" t="s">
        <v>7482</v>
      </c>
      <c r="H3835" t="s">
        <v>230</v>
      </c>
      <c r="I3835" t="s">
        <v>691</v>
      </c>
      <c r="J3835" t="s">
        <v>19</v>
      </c>
    </row>
    <row r="3836" spans="1:10" x14ac:dyDescent="0.3">
      <c r="A3836">
        <v>3834</v>
      </c>
      <c r="B3836" t="s">
        <v>7483</v>
      </c>
      <c r="D3836">
        <v>4.0999999999999996</v>
      </c>
      <c r="E3836" t="s">
        <v>7463</v>
      </c>
      <c r="F3836" t="s">
        <v>22</v>
      </c>
      <c r="G3836" t="s">
        <v>7484</v>
      </c>
      <c r="H3836" t="s">
        <v>39</v>
      </c>
      <c r="I3836" t="s">
        <v>75</v>
      </c>
      <c r="J3836" t="s">
        <v>105</v>
      </c>
    </row>
    <row r="3837" spans="1:10" x14ac:dyDescent="0.3">
      <c r="A3837">
        <v>3835</v>
      </c>
      <c r="B3837" t="s">
        <v>7485</v>
      </c>
      <c r="D3837">
        <v>3.7</v>
      </c>
      <c r="E3837" t="s">
        <v>7463</v>
      </c>
      <c r="F3837" t="s">
        <v>22</v>
      </c>
      <c r="G3837" t="s">
        <v>3095</v>
      </c>
      <c r="H3837" t="s">
        <v>121</v>
      </c>
      <c r="I3837" t="s">
        <v>691</v>
      </c>
      <c r="J3837" t="s">
        <v>362</v>
      </c>
    </row>
    <row r="3838" spans="1:10" x14ac:dyDescent="0.3">
      <c r="A3838">
        <v>3836</v>
      </c>
      <c r="B3838" t="s">
        <v>7486</v>
      </c>
      <c r="D3838">
        <v>4.2</v>
      </c>
      <c r="E3838" t="s">
        <v>7463</v>
      </c>
      <c r="F3838" t="s">
        <v>22</v>
      </c>
      <c r="G3838" t="s">
        <v>7487</v>
      </c>
      <c r="H3838" t="s">
        <v>54</v>
      </c>
      <c r="I3838" t="s">
        <v>1308</v>
      </c>
      <c r="J3838" t="s">
        <v>612</v>
      </c>
    </row>
    <row r="3839" spans="1:10" x14ac:dyDescent="0.3">
      <c r="A3839">
        <v>3837</v>
      </c>
      <c r="B3839" t="s">
        <v>7488</v>
      </c>
      <c r="D3839">
        <v>4.4000000000000004</v>
      </c>
      <c r="E3839" t="s">
        <v>7463</v>
      </c>
      <c r="F3839" t="s">
        <v>22</v>
      </c>
      <c r="G3839" t="s">
        <v>4866</v>
      </c>
      <c r="H3839" t="s">
        <v>299</v>
      </c>
      <c r="I3839" t="s">
        <v>683</v>
      </c>
      <c r="J3839" t="s">
        <v>605</v>
      </c>
    </row>
    <row r="3840" spans="1:10" x14ac:dyDescent="0.3">
      <c r="A3840">
        <v>3838</v>
      </c>
      <c r="B3840" t="s">
        <v>7489</v>
      </c>
      <c r="D3840">
        <v>4</v>
      </c>
      <c r="E3840" t="s">
        <v>7463</v>
      </c>
      <c r="F3840" t="s">
        <v>10</v>
      </c>
      <c r="G3840" t="s">
        <v>7490</v>
      </c>
      <c r="H3840" t="s">
        <v>375</v>
      </c>
      <c r="I3840" t="s">
        <v>147</v>
      </c>
      <c r="J3840" t="s">
        <v>105</v>
      </c>
    </row>
    <row r="3841" spans="1:10" x14ac:dyDescent="0.3">
      <c r="A3841">
        <v>3839</v>
      </c>
      <c r="B3841" t="s">
        <v>7491</v>
      </c>
      <c r="D3841">
        <v>4.2</v>
      </c>
      <c r="E3841" t="s">
        <v>7463</v>
      </c>
      <c r="F3841" t="s">
        <v>22</v>
      </c>
      <c r="G3841" t="s">
        <v>7492</v>
      </c>
      <c r="H3841" t="s">
        <v>318</v>
      </c>
      <c r="I3841" t="s">
        <v>683</v>
      </c>
      <c r="J3841" t="s">
        <v>773</v>
      </c>
    </row>
    <row r="3842" spans="1:10" x14ac:dyDescent="0.3">
      <c r="A3842">
        <v>3840</v>
      </c>
      <c r="B3842" t="s">
        <v>7493</v>
      </c>
      <c r="D3842">
        <v>3.7</v>
      </c>
      <c r="E3842" t="s">
        <v>7463</v>
      </c>
      <c r="F3842" t="s">
        <v>7494</v>
      </c>
      <c r="G3842" t="s">
        <v>321</v>
      </c>
      <c r="H3842" t="s">
        <v>683</v>
      </c>
      <c r="J3842" t="s">
        <v>986</v>
      </c>
    </row>
    <row r="3843" spans="1:10" x14ac:dyDescent="0.3">
      <c r="A3843">
        <v>3841</v>
      </c>
      <c r="B3843" t="s">
        <v>7495</v>
      </c>
      <c r="D3843">
        <v>4.2</v>
      </c>
      <c r="E3843" t="s">
        <v>7463</v>
      </c>
      <c r="F3843" t="s">
        <v>2072</v>
      </c>
      <c r="G3843" t="s">
        <v>511</v>
      </c>
      <c r="H3843" t="s">
        <v>147</v>
      </c>
      <c r="J3843" t="s">
        <v>6074</v>
      </c>
    </row>
    <row r="3844" spans="1:10" x14ac:dyDescent="0.3">
      <c r="A3844">
        <v>3842</v>
      </c>
      <c r="B3844" t="s">
        <v>7496</v>
      </c>
      <c r="D3844">
        <v>3.8</v>
      </c>
      <c r="E3844" t="s">
        <v>7463</v>
      </c>
      <c r="F3844" t="s">
        <v>22</v>
      </c>
      <c r="G3844" t="s">
        <v>7497</v>
      </c>
      <c r="H3844" t="s">
        <v>84</v>
      </c>
      <c r="I3844" t="s">
        <v>691</v>
      </c>
      <c r="J3844" t="s">
        <v>19</v>
      </c>
    </row>
    <row r="3845" spans="1:10" x14ac:dyDescent="0.3">
      <c r="A3845">
        <v>3843</v>
      </c>
      <c r="B3845" t="s">
        <v>7498</v>
      </c>
      <c r="D3845">
        <v>4.3</v>
      </c>
      <c r="E3845" t="s">
        <v>7463</v>
      </c>
      <c r="F3845" t="s">
        <v>10</v>
      </c>
      <c r="G3845" t="s">
        <v>7499</v>
      </c>
      <c r="H3845" t="s">
        <v>688</v>
      </c>
      <c r="I3845" t="s">
        <v>147</v>
      </c>
      <c r="J3845" t="s">
        <v>424</v>
      </c>
    </row>
    <row r="3846" spans="1:10" x14ac:dyDescent="0.3">
      <c r="A3846">
        <v>3844</v>
      </c>
      <c r="B3846" t="s">
        <v>7500</v>
      </c>
      <c r="D3846">
        <v>3.8</v>
      </c>
      <c r="E3846" t="s">
        <v>7463</v>
      </c>
      <c r="F3846" t="s">
        <v>10</v>
      </c>
      <c r="G3846" t="s">
        <v>7501</v>
      </c>
      <c r="H3846" t="s">
        <v>375</v>
      </c>
      <c r="I3846" t="s">
        <v>691</v>
      </c>
      <c r="J3846" t="s">
        <v>372</v>
      </c>
    </row>
    <row r="3847" spans="1:10" x14ac:dyDescent="0.3">
      <c r="A3847">
        <v>3845</v>
      </c>
      <c r="B3847" t="s">
        <v>7502</v>
      </c>
      <c r="D3847">
        <v>4.0999999999999996</v>
      </c>
      <c r="E3847" t="s">
        <v>7503</v>
      </c>
      <c r="F3847" t="s">
        <v>22</v>
      </c>
      <c r="G3847" t="s">
        <v>7504</v>
      </c>
      <c r="H3847" t="s">
        <v>331</v>
      </c>
      <c r="I3847" t="s">
        <v>147</v>
      </c>
      <c r="J3847" t="s">
        <v>243</v>
      </c>
    </row>
    <row r="3848" spans="1:10" x14ac:dyDescent="0.3">
      <c r="A3848">
        <v>3846</v>
      </c>
      <c r="B3848" t="s">
        <v>7505</v>
      </c>
      <c r="D3848">
        <v>4.3</v>
      </c>
      <c r="E3848" t="s">
        <v>6377</v>
      </c>
      <c r="F3848" t="s">
        <v>22</v>
      </c>
      <c r="G3848" t="s">
        <v>7506</v>
      </c>
      <c r="H3848" t="s">
        <v>443</v>
      </c>
      <c r="I3848" t="s">
        <v>691</v>
      </c>
      <c r="J3848" t="s">
        <v>5644</v>
      </c>
    </row>
    <row r="3849" spans="1:10" x14ac:dyDescent="0.3">
      <c r="A3849">
        <v>3847</v>
      </c>
      <c r="B3849" t="s">
        <v>7507</v>
      </c>
      <c r="D3849">
        <v>3.3</v>
      </c>
      <c r="E3849" t="s">
        <v>7154</v>
      </c>
      <c r="F3849" t="s">
        <v>22</v>
      </c>
      <c r="G3849" t="s">
        <v>7508</v>
      </c>
      <c r="H3849" t="s">
        <v>258</v>
      </c>
      <c r="I3849" t="s">
        <v>691</v>
      </c>
      <c r="J3849" t="s">
        <v>268</v>
      </c>
    </row>
    <row r="3850" spans="1:10" x14ac:dyDescent="0.3">
      <c r="A3850">
        <v>3848</v>
      </c>
      <c r="B3850" t="s">
        <v>7509</v>
      </c>
      <c r="D3850">
        <v>4.3</v>
      </c>
      <c r="E3850" t="s">
        <v>7510</v>
      </c>
      <c r="F3850" t="s">
        <v>10</v>
      </c>
      <c r="G3850" t="s">
        <v>3747</v>
      </c>
      <c r="H3850" t="s">
        <v>121</v>
      </c>
      <c r="I3850" t="s">
        <v>75</v>
      </c>
      <c r="J3850" t="s">
        <v>424</v>
      </c>
    </row>
    <row r="3851" spans="1:10" x14ac:dyDescent="0.3">
      <c r="A3851">
        <v>3849</v>
      </c>
      <c r="B3851" t="s">
        <v>7511</v>
      </c>
      <c r="D3851">
        <v>4.0999999999999996</v>
      </c>
      <c r="E3851" t="s">
        <v>7510</v>
      </c>
      <c r="F3851" t="s">
        <v>22</v>
      </c>
      <c r="G3851" t="s">
        <v>7512</v>
      </c>
      <c r="H3851" t="s">
        <v>151</v>
      </c>
      <c r="I3851" t="s">
        <v>147</v>
      </c>
      <c r="J3851" t="s">
        <v>105</v>
      </c>
    </row>
    <row r="3852" spans="1:10" x14ac:dyDescent="0.3">
      <c r="A3852">
        <v>3850</v>
      </c>
      <c r="B3852" t="s">
        <v>7513</v>
      </c>
      <c r="D3852">
        <v>3.5</v>
      </c>
      <c r="E3852" t="s">
        <v>7510</v>
      </c>
      <c r="F3852" t="s">
        <v>22</v>
      </c>
      <c r="G3852" t="s">
        <v>7514</v>
      </c>
      <c r="H3852" t="s">
        <v>7515</v>
      </c>
      <c r="I3852" t="s">
        <v>683</v>
      </c>
      <c r="J3852" t="s">
        <v>843</v>
      </c>
    </row>
    <row r="3853" spans="1:10" x14ac:dyDescent="0.3">
      <c r="A3853">
        <v>3851</v>
      </c>
      <c r="B3853" t="s">
        <v>7516</v>
      </c>
      <c r="D3853">
        <v>4</v>
      </c>
      <c r="E3853" t="s">
        <v>7510</v>
      </c>
      <c r="F3853" t="s">
        <v>10</v>
      </c>
      <c r="G3853" t="s">
        <v>7517</v>
      </c>
      <c r="H3853" t="s">
        <v>58</v>
      </c>
      <c r="I3853" t="s">
        <v>75</v>
      </c>
      <c r="J3853" t="s">
        <v>28</v>
      </c>
    </row>
    <row r="3854" spans="1:10" x14ac:dyDescent="0.3">
      <c r="A3854">
        <v>3852</v>
      </c>
      <c r="B3854" t="s">
        <v>7518</v>
      </c>
      <c r="D3854">
        <v>3.8</v>
      </c>
      <c r="E3854" t="s">
        <v>7510</v>
      </c>
      <c r="F3854" t="s">
        <v>7519</v>
      </c>
      <c r="G3854" t="s">
        <v>75</v>
      </c>
    </row>
    <row r="3855" spans="1:10" x14ac:dyDescent="0.3">
      <c r="A3855">
        <v>3853</v>
      </c>
      <c r="B3855" t="s">
        <v>7520</v>
      </c>
      <c r="D3855">
        <v>4.0999999999999996</v>
      </c>
      <c r="E3855" t="s">
        <v>7510</v>
      </c>
      <c r="F3855" t="s">
        <v>10</v>
      </c>
      <c r="G3855" t="s">
        <v>648</v>
      </c>
      <c r="H3855" t="s">
        <v>151</v>
      </c>
      <c r="I3855" t="s">
        <v>683</v>
      </c>
      <c r="J3855" t="s">
        <v>70</v>
      </c>
    </row>
    <row r="3856" spans="1:10" x14ac:dyDescent="0.3">
      <c r="A3856">
        <v>3854</v>
      </c>
      <c r="B3856" t="s">
        <v>7521</v>
      </c>
      <c r="D3856">
        <v>4</v>
      </c>
      <c r="E3856" t="s">
        <v>7510</v>
      </c>
      <c r="F3856" t="s">
        <v>22</v>
      </c>
      <c r="G3856" t="s">
        <v>3328</v>
      </c>
      <c r="H3856" t="s">
        <v>96</v>
      </c>
      <c r="I3856" t="s">
        <v>691</v>
      </c>
      <c r="J3856" t="s">
        <v>44</v>
      </c>
    </row>
    <row r="3857" spans="1:10" x14ac:dyDescent="0.3">
      <c r="A3857">
        <v>3855</v>
      </c>
      <c r="B3857" t="s">
        <v>7522</v>
      </c>
      <c r="D3857">
        <v>4</v>
      </c>
      <c r="E3857" t="s">
        <v>7510</v>
      </c>
      <c r="F3857" t="s">
        <v>10</v>
      </c>
      <c r="G3857" t="s">
        <v>3109</v>
      </c>
      <c r="H3857" t="s">
        <v>925</v>
      </c>
      <c r="I3857" t="s">
        <v>691</v>
      </c>
      <c r="J3857" t="s">
        <v>117</v>
      </c>
    </row>
    <row r="3858" spans="1:10" x14ac:dyDescent="0.3">
      <c r="A3858">
        <v>3856</v>
      </c>
      <c r="B3858" t="s">
        <v>7523</v>
      </c>
      <c r="D3858">
        <v>4.0999999999999996</v>
      </c>
      <c r="E3858" t="s">
        <v>7510</v>
      </c>
      <c r="F3858" t="s">
        <v>7524</v>
      </c>
    </row>
    <row r="3859" spans="1:10" x14ac:dyDescent="0.3">
      <c r="A3859">
        <v>3857</v>
      </c>
      <c r="B3859" t="s">
        <v>7525</v>
      </c>
      <c r="D3859">
        <v>4.2</v>
      </c>
      <c r="E3859" t="s">
        <v>7510</v>
      </c>
      <c r="F3859" t="s">
        <v>10</v>
      </c>
      <c r="G3859" t="s">
        <v>4771</v>
      </c>
      <c r="H3859" t="s">
        <v>249</v>
      </c>
      <c r="I3859" t="s">
        <v>147</v>
      </c>
      <c r="J3859" t="s">
        <v>44</v>
      </c>
    </row>
    <row r="3860" spans="1:10" x14ac:dyDescent="0.3">
      <c r="A3860">
        <v>3858</v>
      </c>
      <c r="B3860" t="s">
        <v>7526</v>
      </c>
      <c r="D3860">
        <v>3.5</v>
      </c>
      <c r="E3860" t="s">
        <v>7510</v>
      </c>
      <c r="F3860" t="s">
        <v>10</v>
      </c>
      <c r="G3860" t="s">
        <v>4182</v>
      </c>
      <c r="H3860" t="s">
        <v>583</v>
      </c>
      <c r="I3860" t="s">
        <v>683</v>
      </c>
      <c r="J3860" t="s">
        <v>304</v>
      </c>
    </row>
    <row r="3861" spans="1:10" x14ac:dyDescent="0.3">
      <c r="A3861">
        <v>3859</v>
      </c>
      <c r="B3861" t="s">
        <v>7527</v>
      </c>
      <c r="D3861">
        <v>4.2</v>
      </c>
      <c r="E3861" t="s">
        <v>7510</v>
      </c>
      <c r="F3861" t="s">
        <v>10</v>
      </c>
      <c r="G3861" t="s">
        <v>2093</v>
      </c>
      <c r="H3861" t="s">
        <v>258</v>
      </c>
      <c r="I3861" t="s">
        <v>147</v>
      </c>
      <c r="J3861" t="s">
        <v>80</v>
      </c>
    </row>
    <row r="3862" spans="1:10" x14ac:dyDescent="0.3">
      <c r="A3862">
        <v>3860</v>
      </c>
      <c r="B3862" t="s">
        <v>7528</v>
      </c>
      <c r="D3862">
        <v>4.7</v>
      </c>
      <c r="E3862" t="s">
        <v>7510</v>
      </c>
      <c r="F3862" t="s">
        <v>22</v>
      </c>
      <c r="G3862" t="s">
        <v>3861</v>
      </c>
      <c r="H3862" t="s">
        <v>100</v>
      </c>
      <c r="I3862" t="s">
        <v>1308</v>
      </c>
      <c r="J3862" t="s">
        <v>50</v>
      </c>
    </row>
    <row r="3863" spans="1:10" x14ac:dyDescent="0.3">
      <c r="A3863">
        <v>3861</v>
      </c>
      <c r="B3863" t="s">
        <v>7529</v>
      </c>
      <c r="D3863">
        <v>3.6</v>
      </c>
      <c r="E3863" t="s">
        <v>7510</v>
      </c>
      <c r="F3863" t="s">
        <v>10</v>
      </c>
      <c r="G3863" t="s">
        <v>7530</v>
      </c>
      <c r="H3863" t="s">
        <v>397</v>
      </c>
      <c r="I3863" t="s">
        <v>147</v>
      </c>
      <c r="J3863" t="s">
        <v>122</v>
      </c>
    </row>
    <row r="3864" spans="1:10" x14ac:dyDescent="0.3">
      <c r="A3864">
        <v>3862</v>
      </c>
      <c r="B3864" t="s">
        <v>7531</v>
      </c>
      <c r="D3864">
        <v>3.9</v>
      </c>
      <c r="E3864" t="s">
        <v>7510</v>
      </c>
      <c r="F3864" t="s">
        <v>22</v>
      </c>
      <c r="G3864" t="s">
        <v>3981</v>
      </c>
      <c r="H3864" t="s">
        <v>299</v>
      </c>
      <c r="I3864" t="s">
        <v>691</v>
      </c>
      <c r="J3864" t="s">
        <v>28</v>
      </c>
    </row>
    <row r="3865" spans="1:10" x14ac:dyDescent="0.3">
      <c r="A3865">
        <v>3863</v>
      </c>
      <c r="B3865" t="s">
        <v>7532</v>
      </c>
      <c r="D3865">
        <v>3.7</v>
      </c>
      <c r="E3865" t="s">
        <v>7510</v>
      </c>
      <c r="F3865" t="s">
        <v>22</v>
      </c>
      <c r="G3865" t="s">
        <v>797</v>
      </c>
      <c r="H3865" t="s">
        <v>357</v>
      </c>
      <c r="I3865" t="s">
        <v>683</v>
      </c>
      <c r="J3865" t="s">
        <v>105</v>
      </c>
    </row>
    <row r="3866" spans="1:10" x14ac:dyDescent="0.3">
      <c r="A3866">
        <v>3864</v>
      </c>
      <c r="B3866" t="s">
        <v>7533</v>
      </c>
      <c r="D3866">
        <v>4.5999999999999996</v>
      </c>
      <c r="E3866" t="s">
        <v>7510</v>
      </c>
      <c r="F3866" t="s">
        <v>10</v>
      </c>
      <c r="G3866" t="s">
        <v>2142</v>
      </c>
      <c r="H3866" t="s">
        <v>151</v>
      </c>
      <c r="I3866" t="s">
        <v>147</v>
      </c>
      <c r="J3866" t="s">
        <v>204</v>
      </c>
    </row>
    <row r="3867" spans="1:10" x14ac:dyDescent="0.3">
      <c r="A3867">
        <v>3865</v>
      </c>
      <c r="B3867" t="s">
        <v>7534</v>
      </c>
      <c r="D3867">
        <v>3.9</v>
      </c>
      <c r="E3867" t="s">
        <v>7510</v>
      </c>
      <c r="F3867" t="s">
        <v>22</v>
      </c>
      <c r="G3867" t="s">
        <v>7535</v>
      </c>
      <c r="H3867" t="s">
        <v>142</v>
      </c>
      <c r="I3867" t="s">
        <v>75</v>
      </c>
      <c r="J3867" t="s">
        <v>295</v>
      </c>
    </row>
    <row r="3868" spans="1:10" x14ac:dyDescent="0.3">
      <c r="A3868">
        <v>3866</v>
      </c>
      <c r="B3868" t="s">
        <v>7536</v>
      </c>
      <c r="D3868">
        <v>4.2</v>
      </c>
      <c r="E3868" t="s">
        <v>7510</v>
      </c>
      <c r="F3868" t="s">
        <v>7537</v>
      </c>
      <c r="G3868" t="s">
        <v>596</v>
      </c>
      <c r="H3868" t="s">
        <v>2818</v>
      </c>
      <c r="J3868" t="s">
        <v>362</v>
      </c>
    </row>
    <row r="3869" spans="1:10" x14ac:dyDescent="0.3">
      <c r="A3869">
        <v>3867</v>
      </c>
      <c r="B3869" t="s">
        <v>7538</v>
      </c>
      <c r="D3869">
        <v>4</v>
      </c>
      <c r="E3869" t="s">
        <v>7510</v>
      </c>
      <c r="F3869" t="s">
        <v>22</v>
      </c>
      <c r="G3869" t="s">
        <v>7539</v>
      </c>
      <c r="H3869" t="s">
        <v>121</v>
      </c>
      <c r="I3869" t="s">
        <v>683</v>
      </c>
      <c r="J3869" t="s">
        <v>284</v>
      </c>
    </row>
    <row r="3870" spans="1:10" x14ac:dyDescent="0.3">
      <c r="A3870">
        <v>3868</v>
      </c>
      <c r="B3870" t="s">
        <v>5930</v>
      </c>
      <c r="D3870">
        <v>4.5</v>
      </c>
      <c r="E3870" t="s">
        <v>7510</v>
      </c>
      <c r="F3870" t="s">
        <v>5003</v>
      </c>
      <c r="G3870" t="s">
        <v>731</v>
      </c>
      <c r="H3870" t="s">
        <v>691</v>
      </c>
      <c r="J3870" t="s">
        <v>773</v>
      </c>
    </row>
    <row r="3871" spans="1:10" x14ac:dyDescent="0.3">
      <c r="A3871">
        <v>3869</v>
      </c>
      <c r="B3871" t="s">
        <v>7509</v>
      </c>
      <c r="D3871">
        <v>4.3</v>
      </c>
      <c r="E3871" t="s">
        <v>7510</v>
      </c>
      <c r="F3871" t="s">
        <v>10</v>
      </c>
      <c r="G3871" t="s">
        <v>3747</v>
      </c>
      <c r="H3871" t="s">
        <v>121</v>
      </c>
      <c r="I3871" t="s">
        <v>75</v>
      </c>
      <c r="J3871" t="s">
        <v>424</v>
      </c>
    </row>
    <row r="3872" spans="1:10" x14ac:dyDescent="0.3">
      <c r="A3872">
        <v>3870</v>
      </c>
      <c r="B3872" t="s">
        <v>7540</v>
      </c>
      <c r="D3872">
        <v>3.7</v>
      </c>
      <c r="E3872" t="s">
        <v>7510</v>
      </c>
      <c r="F3872" t="s">
        <v>22</v>
      </c>
      <c r="G3872" t="s">
        <v>2337</v>
      </c>
      <c r="H3872" t="s">
        <v>200</v>
      </c>
      <c r="I3872" t="s">
        <v>1308</v>
      </c>
      <c r="J3872" t="s">
        <v>254</v>
      </c>
    </row>
    <row r="3873" spans="1:10" x14ac:dyDescent="0.3">
      <c r="A3873">
        <v>3871</v>
      </c>
      <c r="B3873" t="s">
        <v>7541</v>
      </c>
      <c r="D3873">
        <v>3.7</v>
      </c>
      <c r="E3873" t="s">
        <v>7510</v>
      </c>
      <c r="F3873" t="s">
        <v>7542</v>
      </c>
      <c r="G3873" t="s">
        <v>7320</v>
      </c>
      <c r="H3873" t="s">
        <v>683</v>
      </c>
      <c r="J3873" t="s">
        <v>2154</v>
      </c>
    </row>
    <row r="3874" spans="1:10" x14ac:dyDescent="0.3">
      <c r="A3874">
        <v>3872</v>
      </c>
      <c r="B3874" t="s">
        <v>7543</v>
      </c>
      <c r="D3874">
        <v>4.4000000000000004</v>
      </c>
      <c r="E3874" t="s">
        <v>7510</v>
      </c>
      <c r="F3874" t="s">
        <v>5307</v>
      </c>
      <c r="G3874" t="s">
        <v>1261</v>
      </c>
      <c r="J3874" t="s">
        <v>14</v>
      </c>
    </row>
    <row r="3875" spans="1:10" x14ac:dyDescent="0.3">
      <c r="A3875">
        <v>3873</v>
      </c>
      <c r="B3875" t="s">
        <v>7544</v>
      </c>
      <c r="D3875">
        <v>4</v>
      </c>
      <c r="E3875" t="s">
        <v>7431</v>
      </c>
      <c r="F3875" t="s">
        <v>7545</v>
      </c>
      <c r="G3875" t="s">
        <v>213</v>
      </c>
      <c r="H3875" t="s">
        <v>1308</v>
      </c>
      <c r="J3875" t="s">
        <v>189</v>
      </c>
    </row>
    <row r="3876" spans="1:10" x14ac:dyDescent="0.3">
      <c r="A3876">
        <v>3874</v>
      </c>
      <c r="B3876" t="s">
        <v>7546</v>
      </c>
      <c r="D3876">
        <v>4.4000000000000004</v>
      </c>
      <c r="E3876" t="s">
        <v>7547</v>
      </c>
      <c r="F3876" t="s">
        <v>22</v>
      </c>
      <c r="G3876" t="s">
        <v>7548</v>
      </c>
      <c r="H3876" t="s">
        <v>414</v>
      </c>
      <c r="I3876" t="s">
        <v>147</v>
      </c>
      <c r="J3876" t="s">
        <v>80</v>
      </c>
    </row>
    <row r="3877" spans="1:10" x14ac:dyDescent="0.3">
      <c r="A3877">
        <v>3875</v>
      </c>
      <c r="B3877" t="s">
        <v>7549</v>
      </c>
      <c r="D3877">
        <v>4</v>
      </c>
      <c r="E3877" t="s">
        <v>7547</v>
      </c>
      <c r="F3877" t="s">
        <v>10</v>
      </c>
      <c r="G3877" t="s">
        <v>7550</v>
      </c>
      <c r="H3877" t="s">
        <v>371</v>
      </c>
      <c r="I3877" t="s">
        <v>147</v>
      </c>
      <c r="J3877" t="s">
        <v>80</v>
      </c>
    </row>
    <row r="3878" spans="1:10" x14ac:dyDescent="0.3">
      <c r="A3878">
        <v>3876</v>
      </c>
      <c r="B3878" t="s">
        <v>7551</v>
      </c>
      <c r="D3878">
        <v>4.2</v>
      </c>
      <c r="E3878" t="s">
        <v>7547</v>
      </c>
      <c r="F3878" t="s">
        <v>22</v>
      </c>
      <c r="G3878" t="s">
        <v>4209</v>
      </c>
      <c r="H3878" t="s">
        <v>126</v>
      </c>
      <c r="I3878" t="s">
        <v>1308</v>
      </c>
      <c r="J3878" t="s">
        <v>80</v>
      </c>
    </row>
    <row r="3879" spans="1:10" x14ac:dyDescent="0.3">
      <c r="A3879">
        <v>3877</v>
      </c>
      <c r="B3879" t="s">
        <v>7552</v>
      </c>
      <c r="D3879">
        <v>4.3</v>
      </c>
      <c r="E3879" t="s">
        <v>7547</v>
      </c>
      <c r="F3879" t="s">
        <v>239</v>
      </c>
      <c r="G3879" t="s">
        <v>7553</v>
      </c>
      <c r="H3879" t="s">
        <v>142</v>
      </c>
      <c r="I3879" t="s">
        <v>147</v>
      </c>
      <c r="J3879" t="s">
        <v>986</v>
      </c>
    </row>
    <row r="3880" spans="1:10" x14ac:dyDescent="0.3">
      <c r="A3880">
        <v>3878</v>
      </c>
      <c r="B3880" t="s">
        <v>7554</v>
      </c>
      <c r="D3880">
        <v>4.3</v>
      </c>
      <c r="E3880" t="s">
        <v>7547</v>
      </c>
      <c r="F3880" t="s">
        <v>22</v>
      </c>
      <c r="G3880" t="s">
        <v>3362</v>
      </c>
      <c r="H3880" t="s">
        <v>126</v>
      </c>
      <c r="I3880" t="s">
        <v>1308</v>
      </c>
      <c r="J3880" t="s">
        <v>986</v>
      </c>
    </row>
    <row r="3881" spans="1:10" x14ac:dyDescent="0.3">
      <c r="A3881">
        <v>3879</v>
      </c>
      <c r="B3881" t="s">
        <v>7555</v>
      </c>
      <c r="D3881">
        <v>4.5999999999999996</v>
      </c>
      <c r="E3881" t="s">
        <v>7547</v>
      </c>
      <c r="F3881" t="s">
        <v>7556</v>
      </c>
      <c r="G3881" t="s">
        <v>142</v>
      </c>
      <c r="H3881" t="s">
        <v>1261</v>
      </c>
      <c r="J3881" t="s">
        <v>50</v>
      </c>
    </row>
    <row r="3882" spans="1:10" x14ac:dyDescent="0.3">
      <c r="A3882">
        <v>3880</v>
      </c>
      <c r="B3882" t="s">
        <v>7557</v>
      </c>
      <c r="D3882">
        <v>3.9</v>
      </c>
      <c r="E3882" t="s">
        <v>7547</v>
      </c>
      <c r="F3882" t="s">
        <v>10</v>
      </c>
      <c r="G3882" t="s">
        <v>7558</v>
      </c>
      <c r="H3882" t="s">
        <v>409</v>
      </c>
      <c r="I3882" t="s">
        <v>147</v>
      </c>
      <c r="J3882" t="s">
        <v>254</v>
      </c>
    </row>
    <row r="3883" spans="1:10" x14ac:dyDescent="0.3">
      <c r="A3883">
        <v>3881</v>
      </c>
      <c r="B3883" t="s">
        <v>7559</v>
      </c>
      <c r="D3883">
        <v>4.3</v>
      </c>
      <c r="E3883" t="s">
        <v>7547</v>
      </c>
      <c r="F3883" t="s">
        <v>22</v>
      </c>
      <c r="G3883" t="s">
        <v>6678</v>
      </c>
      <c r="H3883" t="s">
        <v>368</v>
      </c>
      <c r="I3883" t="s">
        <v>691</v>
      </c>
      <c r="J3883" t="s">
        <v>362</v>
      </c>
    </row>
    <row r="3884" spans="1:10" x14ac:dyDescent="0.3">
      <c r="A3884">
        <v>3882</v>
      </c>
      <c r="B3884" t="s">
        <v>7560</v>
      </c>
      <c r="D3884">
        <v>4.0999999999999996</v>
      </c>
      <c r="E3884" t="s">
        <v>7547</v>
      </c>
      <c r="F3884" t="s">
        <v>22</v>
      </c>
      <c r="G3884" t="s">
        <v>2047</v>
      </c>
      <c r="H3884" t="s">
        <v>146</v>
      </c>
      <c r="I3884" t="s">
        <v>683</v>
      </c>
      <c r="J3884" t="s">
        <v>44</v>
      </c>
    </row>
    <row r="3885" spans="1:10" x14ac:dyDescent="0.3">
      <c r="A3885">
        <v>3883</v>
      </c>
      <c r="B3885" t="s">
        <v>6675</v>
      </c>
      <c r="D3885">
        <v>2.2999999999999998</v>
      </c>
      <c r="E3885" t="s">
        <v>7547</v>
      </c>
      <c r="F3885" t="s">
        <v>10</v>
      </c>
      <c r="G3885" t="s">
        <v>6029</v>
      </c>
      <c r="H3885" t="s">
        <v>230</v>
      </c>
      <c r="I3885" t="s">
        <v>691</v>
      </c>
      <c r="J3885" t="s">
        <v>50</v>
      </c>
    </row>
    <row r="3886" spans="1:10" x14ac:dyDescent="0.3">
      <c r="A3886">
        <v>3884</v>
      </c>
      <c r="B3886" t="s">
        <v>7561</v>
      </c>
      <c r="D3886">
        <v>4</v>
      </c>
      <c r="E3886" t="s">
        <v>7547</v>
      </c>
      <c r="F3886" t="s">
        <v>22</v>
      </c>
      <c r="G3886" t="s">
        <v>7562</v>
      </c>
      <c r="H3886" t="s">
        <v>299</v>
      </c>
      <c r="I3886" t="s">
        <v>147</v>
      </c>
      <c r="J3886" t="s">
        <v>19</v>
      </c>
    </row>
    <row r="3887" spans="1:10" x14ac:dyDescent="0.3">
      <c r="A3887">
        <v>3885</v>
      </c>
      <c r="B3887" t="s">
        <v>7563</v>
      </c>
      <c r="D3887">
        <v>4.4000000000000004</v>
      </c>
      <c r="E3887" t="s">
        <v>7547</v>
      </c>
      <c r="F3887" t="s">
        <v>22</v>
      </c>
      <c r="G3887" t="s">
        <v>3204</v>
      </c>
      <c r="H3887" t="s">
        <v>54</v>
      </c>
      <c r="I3887" t="s">
        <v>683</v>
      </c>
      <c r="J3887" t="s">
        <v>726</v>
      </c>
    </row>
    <row r="3888" spans="1:10" x14ac:dyDescent="0.3">
      <c r="A3888">
        <v>3886</v>
      </c>
      <c r="B3888" t="s">
        <v>7564</v>
      </c>
      <c r="D3888">
        <v>4.7</v>
      </c>
      <c r="E3888" t="s">
        <v>7547</v>
      </c>
      <c r="F3888" t="s">
        <v>7565</v>
      </c>
      <c r="G3888" t="s">
        <v>357</v>
      </c>
      <c r="H3888" t="s">
        <v>181</v>
      </c>
      <c r="J3888" t="s">
        <v>1080</v>
      </c>
    </row>
    <row r="3889" spans="1:10" x14ac:dyDescent="0.3">
      <c r="A3889">
        <v>3887</v>
      </c>
      <c r="B3889" t="s">
        <v>7566</v>
      </c>
      <c r="D3889">
        <v>3.9</v>
      </c>
      <c r="E3889" t="s">
        <v>7547</v>
      </c>
      <c r="F3889" t="s">
        <v>22</v>
      </c>
      <c r="G3889" t="s">
        <v>7567</v>
      </c>
      <c r="H3889" t="s">
        <v>200</v>
      </c>
      <c r="I3889" t="s">
        <v>1308</v>
      </c>
      <c r="J3889" t="s">
        <v>28</v>
      </c>
    </row>
    <row r="3890" spans="1:10" x14ac:dyDescent="0.3">
      <c r="A3890">
        <v>3888</v>
      </c>
      <c r="B3890" t="s">
        <v>7568</v>
      </c>
      <c r="D3890">
        <v>3.8</v>
      </c>
      <c r="E3890" t="s">
        <v>7547</v>
      </c>
      <c r="F3890" t="s">
        <v>10</v>
      </c>
      <c r="G3890" t="s">
        <v>4999</v>
      </c>
      <c r="H3890" t="s">
        <v>500</v>
      </c>
      <c r="I3890" t="s">
        <v>147</v>
      </c>
      <c r="J3890" t="s">
        <v>204</v>
      </c>
    </row>
    <row r="3891" spans="1:10" x14ac:dyDescent="0.3">
      <c r="A3891">
        <v>3889</v>
      </c>
      <c r="B3891" t="s">
        <v>7569</v>
      </c>
      <c r="D3891">
        <v>3.4</v>
      </c>
      <c r="E3891" t="s">
        <v>7547</v>
      </c>
      <c r="F3891" t="s">
        <v>22</v>
      </c>
      <c r="G3891" t="s">
        <v>5370</v>
      </c>
      <c r="H3891" t="s">
        <v>151</v>
      </c>
      <c r="I3891" t="s">
        <v>1308</v>
      </c>
      <c r="J3891" t="s">
        <v>19</v>
      </c>
    </row>
    <row r="3892" spans="1:10" x14ac:dyDescent="0.3">
      <c r="A3892">
        <v>3890</v>
      </c>
      <c r="B3892" t="s">
        <v>7570</v>
      </c>
      <c r="D3892">
        <v>4.2</v>
      </c>
      <c r="E3892" t="s">
        <v>7547</v>
      </c>
      <c r="F3892" t="s">
        <v>22</v>
      </c>
      <c r="G3892" t="s">
        <v>1082</v>
      </c>
      <c r="H3892" t="s">
        <v>711</v>
      </c>
      <c r="I3892" t="s">
        <v>1308</v>
      </c>
      <c r="J3892" t="s">
        <v>315</v>
      </c>
    </row>
    <row r="3893" spans="1:10" x14ac:dyDescent="0.3">
      <c r="A3893">
        <v>3891</v>
      </c>
      <c r="B3893" t="s">
        <v>7571</v>
      </c>
      <c r="D3893">
        <v>4.3</v>
      </c>
      <c r="E3893" t="s">
        <v>7547</v>
      </c>
      <c r="F3893" t="s">
        <v>239</v>
      </c>
      <c r="G3893" t="s">
        <v>7572</v>
      </c>
      <c r="H3893" t="s">
        <v>289</v>
      </c>
      <c r="I3893" t="s">
        <v>683</v>
      </c>
      <c r="J3893" t="s">
        <v>846</v>
      </c>
    </row>
    <row r="3894" spans="1:10" x14ac:dyDescent="0.3">
      <c r="A3894">
        <v>3892</v>
      </c>
      <c r="B3894" t="s">
        <v>7573</v>
      </c>
      <c r="D3894">
        <v>4</v>
      </c>
      <c r="E3894" t="s">
        <v>7547</v>
      </c>
      <c r="F3894" t="s">
        <v>22</v>
      </c>
      <c r="G3894" t="s">
        <v>4826</v>
      </c>
      <c r="H3894" t="s">
        <v>357</v>
      </c>
      <c r="I3894" t="s">
        <v>147</v>
      </c>
      <c r="J3894" t="s">
        <v>105</v>
      </c>
    </row>
    <row r="3895" spans="1:10" x14ac:dyDescent="0.3">
      <c r="A3895">
        <v>3893</v>
      </c>
      <c r="B3895" t="s">
        <v>7574</v>
      </c>
      <c r="D3895">
        <v>4.5</v>
      </c>
      <c r="E3895" t="s">
        <v>7547</v>
      </c>
      <c r="F3895" t="s">
        <v>7575</v>
      </c>
      <c r="J3895" t="s">
        <v>295</v>
      </c>
    </row>
    <row r="3896" spans="1:10" x14ac:dyDescent="0.3">
      <c r="A3896">
        <v>3894</v>
      </c>
      <c r="B3896" t="s">
        <v>7576</v>
      </c>
      <c r="D3896">
        <v>3.9</v>
      </c>
      <c r="E3896" t="s">
        <v>7547</v>
      </c>
      <c r="F3896" t="s">
        <v>22</v>
      </c>
      <c r="G3896" t="s">
        <v>3278</v>
      </c>
      <c r="H3896" t="s">
        <v>121</v>
      </c>
      <c r="I3896" t="s">
        <v>691</v>
      </c>
      <c r="J3896" t="s">
        <v>105</v>
      </c>
    </row>
    <row r="3897" spans="1:10" x14ac:dyDescent="0.3">
      <c r="A3897">
        <v>3895</v>
      </c>
      <c r="B3897" t="s">
        <v>7577</v>
      </c>
      <c r="D3897">
        <v>3.9</v>
      </c>
      <c r="E3897" t="s">
        <v>7547</v>
      </c>
      <c r="F3897" t="s">
        <v>3380</v>
      </c>
      <c r="G3897" t="s">
        <v>7578</v>
      </c>
      <c r="H3897" t="s">
        <v>24</v>
      </c>
      <c r="I3897" t="s">
        <v>13</v>
      </c>
      <c r="J3897" t="s">
        <v>19</v>
      </c>
    </row>
    <row r="3898" spans="1:10" x14ac:dyDescent="0.3">
      <c r="A3898">
        <v>3896</v>
      </c>
      <c r="B3898" t="s">
        <v>7579</v>
      </c>
      <c r="D3898">
        <v>4.5</v>
      </c>
      <c r="E3898" t="s">
        <v>7547</v>
      </c>
      <c r="F3898" t="s">
        <v>22</v>
      </c>
      <c r="G3898" t="s">
        <v>7580</v>
      </c>
      <c r="H3898" t="s">
        <v>318</v>
      </c>
      <c r="I3898" t="s">
        <v>1308</v>
      </c>
      <c r="J3898" t="s">
        <v>2269</v>
      </c>
    </row>
    <row r="3899" spans="1:10" x14ac:dyDescent="0.3">
      <c r="A3899">
        <v>3897</v>
      </c>
      <c r="B3899" t="s">
        <v>7581</v>
      </c>
      <c r="D3899">
        <v>3.7</v>
      </c>
      <c r="E3899" t="s">
        <v>7547</v>
      </c>
      <c r="F3899" t="s">
        <v>22</v>
      </c>
      <c r="G3899" t="s">
        <v>6903</v>
      </c>
      <c r="H3899" t="s">
        <v>604</v>
      </c>
      <c r="I3899" t="s">
        <v>1308</v>
      </c>
      <c r="J3899" t="s">
        <v>732</v>
      </c>
    </row>
    <row r="3900" spans="1:10" x14ac:dyDescent="0.3">
      <c r="A3900">
        <v>3898</v>
      </c>
      <c r="B3900" t="s">
        <v>7582</v>
      </c>
      <c r="D3900">
        <v>3.5</v>
      </c>
      <c r="E3900" t="s">
        <v>7547</v>
      </c>
      <c r="F3900" t="s">
        <v>22</v>
      </c>
      <c r="G3900" t="s">
        <v>6413</v>
      </c>
      <c r="H3900" t="s">
        <v>368</v>
      </c>
      <c r="I3900" t="s">
        <v>683</v>
      </c>
      <c r="J3900" t="s">
        <v>19</v>
      </c>
    </row>
    <row r="3901" spans="1:10" x14ac:dyDescent="0.3">
      <c r="A3901">
        <v>3899</v>
      </c>
      <c r="B3901" t="s">
        <v>7583</v>
      </c>
      <c r="D3901">
        <v>4</v>
      </c>
      <c r="E3901" t="s">
        <v>6915</v>
      </c>
      <c r="F3901" t="s">
        <v>22</v>
      </c>
      <c r="G3901" t="s">
        <v>7584</v>
      </c>
      <c r="H3901" t="s">
        <v>104</v>
      </c>
      <c r="I3901" t="s">
        <v>147</v>
      </c>
      <c r="J3901" t="s">
        <v>4032</v>
      </c>
    </row>
    <row r="3902" spans="1:10" x14ac:dyDescent="0.3">
      <c r="A3902">
        <v>3900</v>
      </c>
      <c r="B3902" t="s">
        <v>7585</v>
      </c>
      <c r="D3902">
        <v>4.0999999999999996</v>
      </c>
      <c r="E3902" t="s">
        <v>7586</v>
      </c>
      <c r="F3902" t="s">
        <v>22</v>
      </c>
      <c r="G3902" t="s">
        <v>7587</v>
      </c>
      <c r="H3902" t="s">
        <v>368</v>
      </c>
      <c r="I3902" t="s">
        <v>2818</v>
      </c>
      <c r="J3902" t="s">
        <v>117</v>
      </c>
    </row>
    <row r="3903" spans="1:10" x14ac:dyDescent="0.3">
      <c r="A3903">
        <v>3901</v>
      </c>
      <c r="B3903" t="s">
        <v>7588</v>
      </c>
      <c r="D3903">
        <v>4.0999999999999996</v>
      </c>
      <c r="E3903" t="s">
        <v>7586</v>
      </c>
      <c r="F3903" t="s">
        <v>22</v>
      </c>
      <c r="G3903" t="s">
        <v>1087</v>
      </c>
      <c r="H3903" t="s">
        <v>142</v>
      </c>
      <c r="I3903" t="s">
        <v>683</v>
      </c>
      <c r="J3903" t="s">
        <v>605</v>
      </c>
    </row>
    <row r="3904" spans="1:10" x14ac:dyDescent="0.3">
      <c r="A3904">
        <v>3902</v>
      </c>
      <c r="B3904" t="s">
        <v>7589</v>
      </c>
      <c r="D3904">
        <v>4.2</v>
      </c>
      <c r="E3904" t="s">
        <v>7586</v>
      </c>
      <c r="F3904" t="s">
        <v>22</v>
      </c>
      <c r="G3904" t="s">
        <v>7590</v>
      </c>
      <c r="H3904" t="s">
        <v>671</v>
      </c>
      <c r="I3904" t="s">
        <v>274</v>
      </c>
      <c r="J3904" t="s">
        <v>986</v>
      </c>
    </row>
    <row r="3905" spans="1:10" x14ac:dyDescent="0.3">
      <c r="A3905">
        <v>3903</v>
      </c>
      <c r="B3905" t="s">
        <v>7591</v>
      </c>
      <c r="D3905">
        <v>3.6</v>
      </c>
      <c r="E3905" t="s">
        <v>7586</v>
      </c>
      <c r="F3905" t="s">
        <v>22</v>
      </c>
      <c r="G3905" t="s">
        <v>7592</v>
      </c>
      <c r="H3905" t="s">
        <v>213</v>
      </c>
      <c r="I3905" t="s">
        <v>683</v>
      </c>
      <c r="J3905" t="s">
        <v>28</v>
      </c>
    </row>
    <row r="3906" spans="1:10" x14ac:dyDescent="0.3">
      <c r="A3906">
        <v>3904</v>
      </c>
      <c r="B3906" t="s">
        <v>7593</v>
      </c>
      <c r="D3906">
        <v>2.8</v>
      </c>
      <c r="E3906" t="s">
        <v>7586</v>
      </c>
      <c r="F3906" t="s">
        <v>10</v>
      </c>
      <c r="G3906" t="s">
        <v>7594</v>
      </c>
      <c r="H3906" t="s">
        <v>604</v>
      </c>
      <c r="I3906" t="s">
        <v>683</v>
      </c>
      <c r="J3906" t="s">
        <v>80</v>
      </c>
    </row>
    <row r="3907" spans="1:10" x14ac:dyDescent="0.3">
      <c r="A3907">
        <v>3905</v>
      </c>
      <c r="B3907" t="s">
        <v>7595</v>
      </c>
      <c r="D3907">
        <v>3.5</v>
      </c>
      <c r="E3907" t="s">
        <v>7586</v>
      </c>
      <c r="F3907" t="s">
        <v>10</v>
      </c>
      <c r="G3907" t="s">
        <v>7596</v>
      </c>
      <c r="H3907" t="s">
        <v>58</v>
      </c>
      <c r="I3907" t="s">
        <v>683</v>
      </c>
      <c r="J3907" t="s">
        <v>2269</v>
      </c>
    </row>
    <row r="3908" spans="1:10" x14ac:dyDescent="0.3">
      <c r="A3908">
        <v>3906</v>
      </c>
      <c r="B3908" t="s">
        <v>7597</v>
      </c>
      <c r="D3908">
        <v>3.8</v>
      </c>
      <c r="E3908" t="s">
        <v>7586</v>
      </c>
      <c r="F3908" t="s">
        <v>22</v>
      </c>
      <c r="G3908" t="s">
        <v>7598</v>
      </c>
      <c r="H3908" t="s">
        <v>538</v>
      </c>
      <c r="I3908" t="s">
        <v>147</v>
      </c>
      <c r="J3908" t="s">
        <v>846</v>
      </c>
    </row>
    <row r="3909" spans="1:10" x14ac:dyDescent="0.3">
      <c r="A3909">
        <v>3907</v>
      </c>
      <c r="B3909" t="s">
        <v>7599</v>
      </c>
      <c r="D3909">
        <v>4.2</v>
      </c>
      <c r="E3909" t="s">
        <v>7586</v>
      </c>
      <c r="F3909" t="s">
        <v>22</v>
      </c>
      <c r="G3909" t="s">
        <v>718</v>
      </c>
      <c r="H3909" t="s">
        <v>414</v>
      </c>
      <c r="I3909" t="s">
        <v>691</v>
      </c>
      <c r="J3909" t="s">
        <v>80</v>
      </c>
    </row>
    <row r="3910" spans="1:10" x14ac:dyDescent="0.3">
      <c r="A3910">
        <v>3908</v>
      </c>
      <c r="B3910" t="s">
        <v>7600</v>
      </c>
      <c r="D3910">
        <v>3.9</v>
      </c>
      <c r="E3910" t="s">
        <v>7586</v>
      </c>
      <c r="F3910" t="s">
        <v>22</v>
      </c>
      <c r="G3910" t="s">
        <v>2487</v>
      </c>
      <c r="H3910" t="s">
        <v>522</v>
      </c>
      <c r="I3910" t="s">
        <v>683</v>
      </c>
      <c r="J3910" t="s">
        <v>372</v>
      </c>
    </row>
    <row r="3911" spans="1:10" x14ac:dyDescent="0.3">
      <c r="A3911">
        <v>3909</v>
      </c>
      <c r="B3911" t="s">
        <v>7601</v>
      </c>
      <c r="D3911">
        <v>3.7</v>
      </c>
      <c r="E3911" t="s">
        <v>7586</v>
      </c>
      <c r="F3911" t="s">
        <v>10</v>
      </c>
      <c r="G3911" t="s">
        <v>7602</v>
      </c>
      <c r="H3911" t="s">
        <v>740</v>
      </c>
      <c r="I3911" t="s">
        <v>147</v>
      </c>
      <c r="J3911" t="s">
        <v>105</v>
      </c>
    </row>
    <row r="3912" spans="1:10" x14ac:dyDescent="0.3">
      <c r="A3912">
        <v>3910</v>
      </c>
      <c r="B3912" t="s">
        <v>7603</v>
      </c>
      <c r="D3912">
        <v>4</v>
      </c>
      <c r="E3912" t="s">
        <v>7586</v>
      </c>
      <c r="F3912" t="s">
        <v>10</v>
      </c>
      <c r="G3912" t="s">
        <v>7604</v>
      </c>
      <c r="H3912" t="s">
        <v>671</v>
      </c>
      <c r="I3912" t="s">
        <v>147</v>
      </c>
      <c r="J3912" t="s">
        <v>846</v>
      </c>
    </row>
    <row r="3913" spans="1:10" x14ac:dyDescent="0.3">
      <c r="A3913">
        <v>3911</v>
      </c>
      <c r="B3913" t="s">
        <v>7605</v>
      </c>
      <c r="D3913">
        <v>3.7</v>
      </c>
      <c r="E3913" t="s">
        <v>7586</v>
      </c>
      <c r="F3913" t="s">
        <v>10</v>
      </c>
      <c r="G3913" t="s">
        <v>2450</v>
      </c>
      <c r="H3913" t="s">
        <v>96</v>
      </c>
      <c r="I3913" t="s">
        <v>683</v>
      </c>
      <c r="J3913" t="s">
        <v>1519</v>
      </c>
    </row>
    <row r="3914" spans="1:10" x14ac:dyDescent="0.3">
      <c r="A3914">
        <v>3912</v>
      </c>
      <c r="B3914" t="s">
        <v>7606</v>
      </c>
      <c r="D3914">
        <v>4</v>
      </c>
      <c r="E3914" t="s">
        <v>7586</v>
      </c>
      <c r="F3914" t="s">
        <v>10</v>
      </c>
      <c r="G3914" t="s">
        <v>7607</v>
      </c>
      <c r="H3914" t="s">
        <v>352</v>
      </c>
      <c r="I3914" t="s">
        <v>147</v>
      </c>
      <c r="J3914" t="s">
        <v>235</v>
      </c>
    </row>
    <row r="3915" spans="1:10" x14ac:dyDescent="0.3">
      <c r="A3915">
        <v>3913</v>
      </c>
      <c r="B3915" t="s">
        <v>7608</v>
      </c>
      <c r="D3915">
        <v>3.1</v>
      </c>
      <c r="E3915" t="s">
        <v>7586</v>
      </c>
      <c r="F3915" t="s">
        <v>22</v>
      </c>
      <c r="G3915" t="s">
        <v>7609</v>
      </c>
      <c r="H3915" t="s">
        <v>121</v>
      </c>
      <c r="I3915" t="s">
        <v>1308</v>
      </c>
      <c r="J3915" t="s">
        <v>315</v>
      </c>
    </row>
    <row r="3916" spans="1:10" x14ac:dyDescent="0.3">
      <c r="A3916">
        <v>3914</v>
      </c>
      <c r="B3916" t="s">
        <v>7610</v>
      </c>
      <c r="D3916">
        <v>4.2</v>
      </c>
      <c r="E3916" t="s">
        <v>7586</v>
      </c>
      <c r="F3916" t="s">
        <v>22</v>
      </c>
      <c r="G3916" t="s">
        <v>7611</v>
      </c>
      <c r="H3916" t="s">
        <v>522</v>
      </c>
      <c r="I3916" t="s">
        <v>1308</v>
      </c>
      <c r="J3916" t="s">
        <v>117</v>
      </c>
    </row>
    <row r="3917" spans="1:10" x14ac:dyDescent="0.3">
      <c r="A3917">
        <v>3915</v>
      </c>
      <c r="B3917" t="s">
        <v>7612</v>
      </c>
      <c r="D3917">
        <v>4.7</v>
      </c>
      <c r="E3917" t="s">
        <v>7586</v>
      </c>
      <c r="F3917" t="s">
        <v>22</v>
      </c>
      <c r="G3917" t="s">
        <v>7613</v>
      </c>
      <c r="H3917" t="s">
        <v>142</v>
      </c>
      <c r="I3917" t="s">
        <v>691</v>
      </c>
      <c r="J3917" t="s">
        <v>2154</v>
      </c>
    </row>
    <row r="3918" spans="1:10" x14ac:dyDescent="0.3">
      <c r="A3918">
        <v>3916</v>
      </c>
      <c r="B3918" t="s">
        <v>7614</v>
      </c>
      <c r="D3918">
        <v>3.7</v>
      </c>
      <c r="E3918" t="s">
        <v>7586</v>
      </c>
      <c r="F3918" t="s">
        <v>10</v>
      </c>
      <c r="G3918" t="s">
        <v>3703</v>
      </c>
      <c r="H3918" t="s">
        <v>58</v>
      </c>
      <c r="I3918" t="s">
        <v>683</v>
      </c>
      <c r="J3918" t="s">
        <v>378</v>
      </c>
    </row>
    <row r="3919" spans="1:10" x14ac:dyDescent="0.3">
      <c r="A3919">
        <v>3917</v>
      </c>
      <c r="B3919" t="s">
        <v>7615</v>
      </c>
      <c r="D3919">
        <v>4.0999999999999996</v>
      </c>
      <c r="E3919" t="s">
        <v>7586</v>
      </c>
      <c r="F3919" t="s">
        <v>10</v>
      </c>
      <c r="G3919" t="s">
        <v>7616</v>
      </c>
      <c r="H3919" t="s">
        <v>74</v>
      </c>
      <c r="I3919" t="s">
        <v>691</v>
      </c>
      <c r="J3919" t="s">
        <v>105</v>
      </c>
    </row>
    <row r="3920" spans="1:10" x14ac:dyDescent="0.3">
      <c r="A3920">
        <v>3918</v>
      </c>
      <c r="B3920" t="s">
        <v>7617</v>
      </c>
      <c r="D3920">
        <v>4.5</v>
      </c>
      <c r="E3920" t="s">
        <v>7586</v>
      </c>
      <c r="F3920" t="s">
        <v>22</v>
      </c>
      <c r="G3920" t="s">
        <v>5994</v>
      </c>
      <c r="H3920" t="s">
        <v>84</v>
      </c>
      <c r="I3920" t="s">
        <v>147</v>
      </c>
      <c r="J3920" t="s">
        <v>1080</v>
      </c>
    </row>
    <row r="3921" spans="1:10" x14ac:dyDescent="0.3">
      <c r="A3921">
        <v>3919</v>
      </c>
      <c r="B3921" t="s">
        <v>7618</v>
      </c>
      <c r="D3921">
        <v>4.3</v>
      </c>
      <c r="E3921" t="s">
        <v>7586</v>
      </c>
      <c r="F3921" t="s">
        <v>22</v>
      </c>
      <c r="G3921" t="s">
        <v>2337</v>
      </c>
      <c r="H3921" t="s">
        <v>24</v>
      </c>
      <c r="I3921" t="s">
        <v>683</v>
      </c>
      <c r="J3921" t="s">
        <v>117</v>
      </c>
    </row>
    <row r="3922" spans="1:10" x14ac:dyDescent="0.3">
      <c r="A3922">
        <v>3920</v>
      </c>
      <c r="B3922" t="s">
        <v>7619</v>
      </c>
      <c r="D3922">
        <v>4.3</v>
      </c>
      <c r="E3922" t="s">
        <v>7586</v>
      </c>
      <c r="F3922" t="s">
        <v>22</v>
      </c>
      <c r="G3922" t="s">
        <v>7620</v>
      </c>
      <c r="H3922" t="s">
        <v>711</v>
      </c>
      <c r="I3922" t="s">
        <v>147</v>
      </c>
      <c r="J3922" t="s">
        <v>372</v>
      </c>
    </row>
    <row r="3923" spans="1:10" x14ac:dyDescent="0.3">
      <c r="A3923">
        <v>3921</v>
      </c>
      <c r="B3923" t="s">
        <v>7621</v>
      </c>
      <c r="D3923">
        <v>3.5</v>
      </c>
      <c r="E3923" t="s">
        <v>7586</v>
      </c>
      <c r="F3923" t="s">
        <v>22</v>
      </c>
      <c r="G3923" t="s">
        <v>7622</v>
      </c>
      <c r="H3923" t="s">
        <v>146</v>
      </c>
      <c r="I3923" t="s">
        <v>683</v>
      </c>
      <c r="J3923" t="s">
        <v>523</v>
      </c>
    </row>
    <row r="3924" spans="1:10" x14ac:dyDescent="0.3">
      <c r="A3924">
        <v>3922</v>
      </c>
      <c r="B3924" t="s">
        <v>7623</v>
      </c>
      <c r="D3924">
        <v>4.0999999999999996</v>
      </c>
      <c r="E3924" t="s">
        <v>7586</v>
      </c>
      <c r="F3924" t="s">
        <v>22</v>
      </c>
      <c r="G3924" t="s">
        <v>1491</v>
      </c>
      <c r="H3924" t="s">
        <v>39</v>
      </c>
      <c r="I3924" t="s">
        <v>147</v>
      </c>
      <c r="J3924" t="s">
        <v>254</v>
      </c>
    </row>
    <row r="3925" spans="1:10" x14ac:dyDescent="0.3">
      <c r="A3925">
        <v>3923</v>
      </c>
      <c r="B3925" t="s">
        <v>7624</v>
      </c>
      <c r="D3925">
        <v>3.7</v>
      </c>
      <c r="E3925" t="s">
        <v>7586</v>
      </c>
      <c r="F3925" t="s">
        <v>22</v>
      </c>
      <c r="G3925" t="s">
        <v>7625</v>
      </c>
      <c r="H3925" t="s">
        <v>230</v>
      </c>
      <c r="I3925" t="s">
        <v>147</v>
      </c>
      <c r="J3925" t="s">
        <v>105</v>
      </c>
    </row>
    <row r="3926" spans="1:10" x14ac:dyDescent="0.3">
      <c r="A3926">
        <v>3924</v>
      </c>
      <c r="B3926" t="s">
        <v>7626</v>
      </c>
      <c r="D3926">
        <v>4.2</v>
      </c>
      <c r="E3926" t="s">
        <v>7586</v>
      </c>
      <c r="F3926" t="s">
        <v>7627</v>
      </c>
      <c r="G3926" t="s">
        <v>147</v>
      </c>
      <c r="J3926" t="s">
        <v>117</v>
      </c>
    </row>
    <row r="3927" spans="1:10" x14ac:dyDescent="0.3">
      <c r="A3927">
        <v>3925</v>
      </c>
      <c r="B3927" t="s">
        <v>7628</v>
      </c>
      <c r="D3927">
        <v>3.4</v>
      </c>
      <c r="E3927" t="s">
        <v>7586</v>
      </c>
      <c r="F3927" t="s">
        <v>22</v>
      </c>
      <c r="G3927" t="s">
        <v>6289</v>
      </c>
      <c r="H3927" t="s">
        <v>331</v>
      </c>
      <c r="I3927" t="s">
        <v>691</v>
      </c>
      <c r="J3927" t="s">
        <v>773</v>
      </c>
    </row>
    <row r="3928" spans="1:10" x14ac:dyDescent="0.3">
      <c r="A3928">
        <v>3926</v>
      </c>
      <c r="B3928" t="s">
        <v>7629</v>
      </c>
      <c r="D3928">
        <v>4.4000000000000004</v>
      </c>
      <c r="E3928" t="s">
        <v>7586</v>
      </c>
      <c r="F3928" t="s">
        <v>22</v>
      </c>
      <c r="G3928" t="s">
        <v>7630</v>
      </c>
      <c r="H3928" t="s">
        <v>74</v>
      </c>
      <c r="I3928" t="s">
        <v>147</v>
      </c>
      <c r="J3928" t="s">
        <v>254</v>
      </c>
    </row>
    <row r="3929" spans="1:10" x14ac:dyDescent="0.3">
      <c r="A3929">
        <v>3927</v>
      </c>
      <c r="B3929" t="s">
        <v>7631</v>
      </c>
      <c r="D3929">
        <v>4.3</v>
      </c>
      <c r="E3929" t="s">
        <v>7586</v>
      </c>
      <c r="F3929" t="s">
        <v>22</v>
      </c>
      <c r="G3929" t="s">
        <v>7632</v>
      </c>
      <c r="H3929" t="s">
        <v>596</v>
      </c>
      <c r="I3929" t="s">
        <v>1308</v>
      </c>
      <c r="J3929" t="s">
        <v>1723</v>
      </c>
    </row>
    <row r="3930" spans="1:10" x14ac:dyDescent="0.3">
      <c r="A3930">
        <v>3928</v>
      </c>
      <c r="B3930" t="s">
        <v>7633</v>
      </c>
      <c r="D3930">
        <v>4</v>
      </c>
      <c r="E3930" t="s">
        <v>7586</v>
      </c>
      <c r="F3930" t="s">
        <v>343</v>
      </c>
      <c r="G3930" t="s">
        <v>7634</v>
      </c>
      <c r="H3930" t="s">
        <v>321</v>
      </c>
      <c r="I3930" t="s">
        <v>75</v>
      </c>
      <c r="J3930" t="s">
        <v>1278</v>
      </c>
    </row>
    <row r="3931" spans="1:10" x14ac:dyDescent="0.3">
      <c r="A3931">
        <v>3929</v>
      </c>
      <c r="B3931" t="s">
        <v>7635</v>
      </c>
      <c r="D3931">
        <v>4.5</v>
      </c>
      <c r="E3931" t="s">
        <v>7586</v>
      </c>
      <c r="F3931" t="s">
        <v>10</v>
      </c>
      <c r="G3931" t="s">
        <v>7636</v>
      </c>
      <c r="H3931" t="s">
        <v>213</v>
      </c>
      <c r="I3931" t="s">
        <v>147</v>
      </c>
      <c r="J3931" t="s">
        <v>2258</v>
      </c>
    </row>
    <row r="3932" spans="1:10" x14ac:dyDescent="0.3">
      <c r="A3932">
        <v>3930</v>
      </c>
      <c r="B3932" t="s">
        <v>7637</v>
      </c>
      <c r="D3932">
        <v>4.5999999999999996</v>
      </c>
      <c r="E3932" t="s">
        <v>7586</v>
      </c>
      <c r="F3932" t="s">
        <v>22</v>
      </c>
      <c r="G3932" t="s">
        <v>5210</v>
      </c>
      <c r="H3932" t="s">
        <v>100</v>
      </c>
      <c r="I3932" t="s">
        <v>1308</v>
      </c>
      <c r="J3932" t="s">
        <v>80</v>
      </c>
    </row>
    <row r="3933" spans="1:10" x14ac:dyDescent="0.3">
      <c r="A3933">
        <v>3931</v>
      </c>
      <c r="B3933" t="s">
        <v>7638</v>
      </c>
      <c r="D3933">
        <v>4.0999999999999996</v>
      </c>
      <c r="E3933" t="s">
        <v>7586</v>
      </c>
      <c r="F3933" t="s">
        <v>5837</v>
      </c>
      <c r="G3933" t="s">
        <v>147</v>
      </c>
      <c r="J3933" t="s">
        <v>362</v>
      </c>
    </row>
    <row r="3934" spans="1:10" x14ac:dyDescent="0.3">
      <c r="A3934">
        <v>3932</v>
      </c>
      <c r="B3934" t="s">
        <v>7639</v>
      </c>
      <c r="D3934">
        <v>4.2</v>
      </c>
      <c r="E3934" t="s">
        <v>7640</v>
      </c>
      <c r="F3934" t="s">
        <v>22</v>
      </c>
      <c r="G3934" t="s">
        <v>7641</v>
      </c>
      <c r="H3934" t="s">
        <v>48</v>
      </c>
      <c r="I3934" t="s">
        <v>691</v>
      </c>
      <c r="J3934" t="s">
        <v>295</v>
      </c>
    </row>
    <row r="3935" spans="1:10" x14ac:dyDescent="0.3">
      <c r="A3935">
        <v>3933</v>
      </c>
      <c r="B3935" t="s">
        <v>7642</v>
      </c>
      <c r="D3935">
        <v>2.6</v>
      </c>
      <c r="E3935" t="s">
        <v>7640</v>
      </c>
      <c r="F3935" t="s">
        <v>22</v>
      </c>
      <c r="G3935" t="s">
        <v>6413</v>
      </c>
      <c r="H3935" t="s">
        <v>200</v>
      </c>
      <c r="I3935" t="s">
        <v>683</v>
      </c>
      <c r="J3935" t="s">
        <v>70</v>
      </c>
    </row>
    <row r="3936" spans="1:10" x14ac:dyDescent="0.3">
      <c r="A3936">
        <v>3934</v>
      </c>
      <c r="B3936" t="s">
        <v>7643</v>
      </c>
      <c r="D3936">
        <v>4</v>
      </c>
      <c r="E3936" t="s">
        <v>7640</v>
      </c>
      <c r="F3936" t="s">
        <v>22</v>
      </c>
      <c r="G3936" t="s">
        <v>4289</v>
      </c>
      <c r="H3936" t="s">
        <v>711</v>
      </c>
      <c r="I3936" t="s">
        <v>147</v>
      </c>
      <c r="J3936" t="s">
        <v>284</v>
      </c>
    </row>
    <row r="3937" spans="1:10" x14ac:dyDescent="0.3">
      <c r="A3937">
        <v>3935</v>
      </c>
      <c r="B3937" t="s">
        <v>7644</v>
      </c>
      <c r="D3937">
        <v>4</v>
      </c>
      <c r="E3937" t="s">
        <v>7640</v>
      </c>
      <c r="F3937" t="s">
        <v>10</v>
      </c>
      <c r="G3937" t="s">
        <v>7645</v>
      </c>
      <c r="H3937" t="s">
        <v>596</v>
      </c>
      <c r="I3937" t="s">
        <v>683</v>
      </c>
      <c r="J3937" t="s">
        <v>479</v>
      </c>
    </row>
    <row r="3938" spans="1:10" x14ac:dyDescent="0.3">
      <c r="A3938">
        <v>3936</v>
      </c>
      <c r="B3938" t="s">
        <v>7646</v>
      </c>
      <c r="D3938">
        <v>4.7</v>
      </c>
      <c r="E3938" t="s">
        <v>7640</v>
      </c>
      <c r="F3938" t="s">
        <v>22</v>
      </c>
      <c r="G3938" t="s">
        <v>7647</v>
      </c>
      <c r="H3938" t="s">
        <v>318</v>
      </c>
      <c r="I3938" t="s">
        <v>683</v>
      </c>
      <c r="J3938" t="s">
        <v>44</v>
      </c>
    </row>
    <row r="3939" spans="1:10" x14ac:dyDescent="0.3">
      <c r="A3939">
        <v>3937</v>
      </c>
      <c r="B3939" t="s">
        <v>7648</v>
      </c>
      <c r="D3939">
        <v>4.3</v>
      </c>
      <c r="E3939" t="s">
        <v>7640</v>
      </c>
      <c r="F3939" t="s">
        <v>7649</v>
      </c>
      <c r="G3939" t="s">
        <v>321</v>
      </c>
      <c r="H3939" t="s">
        <v>691</v>
      </c>
      <c r="J3939" t="s">
        <v>773</v>
      </c>
    </row>
    <row r="3940" spans="1:10" x14ac:dyDescent="0.3">
      <c r="A3940">
        <v>3938</v>
      </c>
      <c r="B3940" t="s">
        <v>7650</v>
      </c>
      <c r="D3940">
        <v>4</v>
      </c>
      <c r="E3940" t="s">
        <v>7640</v>
      </c>
      <c r="F3940" t="s">
        <v>22</v>
      </c>
      <c r="G3940" t="s">
        <v>718</v>
      </c>
      <c r="H3940" t="s">
        <v>321</v>
      </c>
      <c r="I3940" t="s">
        <v>147</v>
      </c>
      <c r="J3940" t="s">
        <v>80</v>
      </c>
    </row>
    <row r="3941" spans="1:10" x14ac:dyDescent="0.3">
      <c r="A3941">
        <v>3939</v>
      </c>
      <c r="B3941" t="s">
        <v>7651</v>
      </c>
      <c r="D3941">
        <v>4.4000000000000004</v>
      </c>
      <c r="E3941" t="s">
        <v>7640</v>
      </c>
      <c r="F3941" t="s">
        <v>7652</v>
      </c>
      <c r="G3941" t="s">
        <v>146</v>
      </c>
      <c r="H3941" t="s">
        <v>683</v>
      </c>
      <c r="J3941" t="s">
        <v>204</v>
      </c>
    </row>
    <row r="3942" spans="1:10" x14ac:dyDescent="0.3">
      <c r="A3942">
        <v>3940</v>
      </c>
      <c r="B3942" t="s">
        <v>7653</v>
      </c>
      <c r="D3942">
        <v>4.5</v>
      </c>
      <c r="E3942" t="s">
        <v>7640</v>
      </c>
      <c r="F3942" t="s">
        <v>5837</v>
      </c>
      <c r="G3942" t="s">
        <v>368</v>
      </c>
      <c r="H3942" t="s">
        <v>147</v>
      </c>
      <c r="J3942" t="s">
        <v>1519</v>
      </c>
    </row>
    <row r="3943" spans="1:10" x14ac:dyDescent="0.3">
      <c r="A3943">
        <v>3941</v>
      </c>
      <c r="B3943" t="s">
        <v>7654</v>
      </c>
      <c r="D3943">
        <v>3.3</v>
      </c>
      <c r="E3943" t="s">
        <v>7640</v>
      </c>
      <c r="F3943" t="s">
        <v>22</v>
      </c>
      <c r="G3943" t="s">
        <v>2640</v>
      </c>
      <c r="H3943" t="s">
        <v>267</v>
      </c>
      <c r="I3943" t="s">
        <v>1703</v>
      </c>
      <c r="J3943" t="s">
        <v>28</v>
      </c>
    </row>
    <row r="3944" spans="1:10" x14ac:dyDescent="0.3">
      <c r="A3944">
        <v>3942</v>
      </c>
      <c r="B3944" t="s">
        <v>7655</v>
      </c>
      <c r="D3944">
        <v>3.9</v>
      </c>
      <c r="E3944" t="s">
        <v>7640</v>
      </c>
      <c r="F3944" t="s">
        <v>10</v>
      </c>
      <c r="G3944" t="s">
        <v>7656</v>
      </c>
      <c r="H3944" t="s">
        <v>249</v>
      </c>
      <c r="I3944" t="s">
        <v>1308</v>
      </c>
      <c r="J3944" t="s">
        <v>523</v>
      </c>
    </row>
    <row r="3945" spans="1:10" x14ac:dyDescent="0.3">
      <c r="A3945">
        <v>3943</v>
      </c>
      <c r="B3945" t="s">
        <v>7657</v>
      </c>
      <c r="D3945">
        <v>4</v>
      </c>
      <c r="E3945" t="s">
        <v>7640</v>
      </c>
      <c r="F3945" t="s">
        <v>22</v>
      </c>
      <c r="G3945" t="s">
        <v>7658</v>
      </c>
      <c r="H3945" t="s">
        <v>4919</v>
      </c>
      <c r="I3945" t="s">
        <v>147</v>
      </c>
      <c r="J3945" t="s">
        <v>218</v>
      </c>
    </row>
    <row r="3946" spans="1:10" x14ac:dyDescent="0.3">
      <c r="A3946">
        <v>3944</v>
      </c>
      <c r="B3946" t="s">
        <v>7659</v>
      </c>
      <c r="D3946">
        <v>4.2</v>
      </c>
      <c r="E3946" t="s">
        <v>7640</v>
      </c>
      <c r="F3946" t="s">
        <v>22</v>
      </c>
      <c r="G3946" t="s">
        <v>7660</v>
      </c>
      <c r="H3946" t="s">
        <v>1652</v>
      </c>
      <c r="I3946" t="s">
        <v>147</v>
      </c>
      <c r="J3946" t="s">
        <v>117</v>
      </c>
    </row>
    <row r="3947" spans="1:10" x14ac:dyDescent="0.3">
      <c r="A3947">
        <v>3945</v>
      </c>
      <c r="B3947" t="s">
        <v>7661</v>
      </c>
      <c r="D3947">
        <v>3.8</v>
      </c>
      <c r="E3947" t="s">
        <v>7640</v>
      </c>
      <c r="F3947" t="s">
        <v>22</v>
      </c>
      <c r="G3947" t="s">
        <v>3599</v>
      </c>
      <c r="H3947" t="s">
        <v>331</v>
      </c>
      <c r="I3947" t="s">
        <v>1308</v>
      </c>
      <c r="J3947" t="s">
        <v>218</v>
      </c>
    </row>
    <row r="3948" spans="1:10" x14ac:dyDescent="0.3">
      <c r="A3948">
        <v>3946</v>
      </c>
      <c r="B3948" t="s">
        <v>7662</v>
      </c>
      <c r="D3948">
        <v>3.3</v>
      </c>
      <c r="E3948" t="s">
        <v>7640</v>
      </c>
      <c r="F3948" t="s">
        <v>7663</v>
      </c>
      <c r="G3948" t="s">
        <v>230</v>
      </c>
      <c r="H3948" t="s">
        <v>147</v>
      </c>
      <c r="J3948" t="s">
        <v>605</v>
      </c>
    </row>
    <row r="3949" spans="1:10" x14ac:dyDescent="0.3">
      <c r="A3949">
        <v>3947</v>
      </c>
      <c r="B3949" t="s">
        <v>7664</v>
      </c>
      <c r="D3949">
        <v>4</v>
      </c>
      <c r="E3949" t="s">
        <v>7640</v>
      </c>
      <c r="F3949" t="s">
        <v>22</v>
      </c>
      <c r="G3949" t="s">
        <v>7665</v>
      </c>
      <c r="H3949" t="s">
        <v>12</v>
      </c>
      <c r="I3949" t="s">
        <v>1308</v>
      </c>
      <c r="J3949" t="s">
        <v>80</v>
      </c>
    </row>
    <row r="3950" spans="1:10" x14ac:dyDescent="0.3">
      <c r="A3950">
        <v>3948</v>
      </c>
      <c r="B3950" t="s">
        <v>7666</v>
      </c>
      <c r="D3950">
        <v>4.3</v>
      </c>
      <c r="E3950" t="s">
        <v>7640</v>
      </c>
      <c r="F3950" t="s">
        <v>22</v>
      </c>
      <c r="G3950" t="s">
        <v>7667</v>
      </c>
      <c r="H3950" t="s">
        <v>596</v>
      </c>
      <c r="I3950" t="s">
        <v>147</v>
      </c>
      <c r="J3950" t="s">
        <v>204</v>
      </c>
    </row>
    <row r="3951" spans="1:10" x14ac:dyDescent="0.3">
      <c r="A3951">
        <v>3949</v>
      </c>
      <c r="B3951" t="s">
        <v>7668</v>
      </c>
      <c r="D3951">
        <v>4.4000000000000004</v>
      </c>
      <c r="E3951" t="s">
        <v>7640</v>
      </c>
      <c r="F3951" t="s">
        <v>22</v>
      </c>
      <c r="G3951" t="s">
        <v>7248</v>
      </c>
      <c r="H3951" t="s">
        <v>230</v>
      </c>
      <c r="I3951" t="s">
        <v>147</v>
      </c>
      <c r="J3951" t="s">
        <v>246</v>
      </c>
    </row>
    <row r="3952" spans="1:10" x14ac:dyDescent="0.3">
      <c r="A3952">
        <v>3950</v>
      </c>
      <c r="B3952" t="s">
        <v>7669</v>
      </c>
      <c r="D3952">
        <v>4</v>
      </c>
      <c r="E3952" t="s">
        <v>7640</v>
      </c>
      <c r="F3952" t="s">
        <v>22</v>
      </c>
      <c r="G3952" t="s">
        <v>7670</v>
      </c>
      <c r="H3952" t="s">
        <v>267</v>
      </c>
      <c r="I3952" t="s">
        <v>683</v>
      </c>
      <c r="J3952" t="s">
        <v>44</v>
      </c>
    </row>
    <row r="3953" spans="1:10" x14ac:dyDescent="0.3">
      <c r="A3953">
        <v>3951</v>
      </c>
      <c r="B3953" t="s">
        <v>7671</v>
      </c>
      <c r="D3953">
        <v>3.3</v>
      </c>
      <c r="E3953" t="s">
        <v>7640</v>
      </c>
      <c r="F3953" t="s">
        <v>10</v>
      </c>
      <c r="G3953" t="s">
        <v>341</v>
      </c>
      <c r="H3953" t="s">
        <v>357</v>
      </c>
      <c r="I3953" t="s">
        <v>691</v>
      </c>
      <c r="J3953" t="s">
        <v>3437</v>
      </c>
    </row>
    <row r="3954" spans="1:10" x14ac:dyDescent="0.3">
      <c r="A3954">
        <v>3952</v>
      </c>
      <c r="B3954" t="s">
        <v>7672</v>
      </c>
      <c r="D3954">
        <v>4.3</v>
      </c>
      <c r="E3954" t="s">
        <v>7640</v>
      </c>
      <c r="F3954" t="s">
        <v>22</v>
      </c>
      <c r="G3954" t="s">
        <v>7673</v>
      </c>
      <c r="H3954" t="s">
        <v>538</v>
      </c>
      <c r="I3954" t="s">
        <v>691</v>
      </c>
      <c r="J3954" t="s">
        <v>117</v>
      </c>
    </row>
    <row r="3955" spans="1:10" x14ac:dyDescent="0.3">
      <c r="A3955">
        <v>3953</v>
      </c>
      <c r="B3955" t="s">
        <v>7674</v>
      </c>
      <c r="D3955">
        <v>4.5999999999999996</v>
      </c>
      <c r="E3955" t="s">
        <v>7640</v>
      </c>
      <c r="F3955" t="s">
        <v>22</v>
      </c>
      <c r="G3955" t="s">
        <v>7675</v>
      </c>
      <c r="H3955" t="s">
        <v>84</v>
      </c>
      <c r="I3955" t="s">
        <v>683</v>
      </c>
      <c r="J3955" t="s">
        <v>235</v>
      </c>
    </row>
    <row r="3956" spans="1:10" x14ac:dyDescent="0.3">
      <c r="A3956">
        <v>3954</v>
      </c>
      <c r="B3956" t="s">
        <v>7676</v>
      </c>
      <c r="D3956">
        <v>4.3</v>
      </c>
      <c r="E3956" t="s">
        <v>7640</v>
      </c>
      <c r="F3956" t="s">
        <v>10</v>
      </c>
      <c r="G3956" t="s">
        <v>5580</v>
      </c>
      <c r="H3956" t="s">
        <v>138</v>
      </c>
      <c r="I3956" t="s">
        <v>147</v>
      </c>
      <c r="J3956" t="s">
        <v>479</v>
      </c>
    </row>
    <row r="3957" spans="1:10" x14ac:dyDescent="0.3">
      <c r="A3957">
        <v>3955</v>
      </c>
      <c r="B3957" t="s">
        <v>7677</v>
      </c>
      <c r="D3957">
        <v>4.5</v>
      </c>
      <c r="E3957" t="s">
        <v>7640</v>
      </c>
      <c r="F3957" t="s">
        <v>22</v>
      </c>
      <c r="G3957" t="s">
        <v>7678</v>
      </c>
      <c r="H3957" t="s">
        <v>39</v>
      </c>
      <c r="I3957" t="s">
        <v>683</v>
      </c>
      <c r="J3957" t="s">
        <v>429</v>
      </c>
    </row>
    <row r="3958" spans="1:10" x14ac:dyDescent="0.3">
      <c r="A3958">
        <v>3956</v>
      </c>
      <c r="B3958" t="s">
        <v>7679</v>
      </c>
      <c r="D3958">
        <v>5</v>
      </c>
      <c r="E3958" t="s">
        <v>7640</v>
      </c>
      <c r="F3958" t="s">
        <v>7680</v>
      </c>
      <c r="G3958" t="s">
        <v>1308</v>
      </c>
      <c r="J3958" t="s">
        <v>2154</v>
      </c>
    </row>
    <row r="3959" spans="1:10" x14ac:dyDescent="0.3">
      <c r="A3959">
        <v>3957</v>
      </c>
      <c r="B3959" t="s">
        <v>7681</v>
      </c>
      <c r="D3959">
        <v>4.4000000000000004</v>
      </c>
      <c r="E3959" t="s">
        <v>6840</v>
      </c>
      <c r="F3959" t="s">
        <v>22</v>
      </c>
      <c r="G3959" t="s">
        <v>7682</v>
      </c>
      <c r="H3959" t="s">
        <v>1652</v>
      </c>
      <c r="I3959" t="s">
        <v>2818</v>
      </c>
      <c r="J3959" t="s">
        <v>105</v>
      </c>
    </row>
    <row r="3960" spans="1:10" x14ac:dyDescent="0.3">
      <c r="A3960">
        <v>3958</v>
      </c>
      <c r="B3960" t="s">
        <v>7683</v>
      </c>
      <c r="D3960">
        <v>3.9</v>
      </c>
      <c r="E3960" t="s">
        <v>7640</v>
      </c>
      <c r="F3960" t="s">
        <v>22</v>
      </c>
      <c r="G3960" t="s">
        <v>7684</v>
      </c>
      <c r="H3960" t="s">
        <v>629</v>
      </c>
      <c r="I3960" t="s">
        <v>683</v>
      </c>
      <c r="J3960" t="s">
        <v>218</v>
      </c>
    </row>
    <row r="3961" spans="1:10" x14ac:dyDescent="0.3">
      <c r="A3961">
        <v>3959</v>
      </c>
      <c r="B3961" t="s">
        <v>7685</v>
      </c>
      <c r="D3961">
        <v>4</v>
      </c>
      <c r="E3961" t="s">
        <v>7686</v>
      </c>
      <c r="F3961" t="s">
        <v>10</v>
      </c>
      <c r="G3961" t="s">
        <v>3204</v>
      </c>
      <c r="H3961" t="s">
        <v>12</v>
      </c>
      <c r="I3961" t="s">
        <v>691</v>
      </c>
      <c r="J3961" t="s">
        <v>80</v>
      </c>
    </row>
    <row r="3962" spans="1:10" x14ac:dyDescent="0.3">
      <c r="A3962">
        <v>3960</v>
      </c>
      <c r="B3962" t="s">
        <v>7687</v>
      </c>
      <c r="D3962">
        <v>4.3</v>
      </c>
      <c r="E3962" t="s">
        <v>7686</v>
      </c>
      <c r="F3962" t="s">
        <v>22</v>
      </c>
      <c r="G3962" t="s">
        <v>7688</v>
      </c>
      <c r="H3962" t="s">
        <v>147</v>
      </c>
      <c r="J3962" t="s">
        <v>773</v>
      </c>
    </row>
    <row r="3963" spans="1:10" x14ac:dyDescent="0.3">
      <c r="A3963">
        <v>3961</v>
      </c>
      <c r="B3963" t="s">
        <v>7689</v>
      </c>
      <c r="D3963">
        <v>3.3</v>
      </c>
      <c r="E3963" t="s">
        <v>7686</v>
      </c>
      <c r="F3963" t="s">
        <v>22</v>
      </c>
      <c r="G3963" t="s">
        <v>7690</v>
      </c>
      <c r="H3963" t="s">
        <v>803</v>
      </c>
      <c r="I3963" t="s">
        <v>1308</v>
      </c>
      <c r="J3963" t="s">
        <v>50</v>
      </c>
    </row>
    <row r="3964" spans="1:10" x14ac:dyDescent="0.3">
      <c r="A3964">
        <v>3962</v>
      </c>
      <c r="B3964" t="s">
        <v>7691</v>
      </c>
      <c r="D3964">
        <v>3.5</v>
      </c>
      <c r="E3964" t="s">
        <v>7686</v>
      </c>
      <c r="F3964" t="s">
        <v>10</v>
      </c>
      <c r="G3964" t="s">
        <v>7692</v>
      </c>
      <c r="H3964" t="s">
        <v>289</v>
      </c>
      <c r="I3964" t="s">
        <v>683</v>
      </c>
      <c r="J3964" t="s">
        <v>204</v>
      </c>
    </row>
    <row r="3965" spans="1:10" x14ac:dyDescent="0.3">
      <c r="A3965">
        <v>3963</v>
      </c>
      <c r="B3965" t="s">
        <v>7693</v>
      </c>
      <c r="D3965">
        <v>4.2</v>
      </c>
      <c r="E3965" t="s">
        <v>7686</v>
      </c>
      <c r="F3965" t="s">
        <v>22</v>
      </c>
      <c r="G3965" t="s">
        <v>6431</v>
      </c>
      <c r="H3965" t="s">
        <v>538</v>
      </c>
      <c r="I3965" t="s">
        <v>691</v>
      </c>
      <c r="J3965" t="s">
        <v>773</v>
      </c>
    </row>
    <row r="3966" spans="1:10" x14ac:dyDescent="0.3">
      <c r="A3966">
        <v>3964</v>
      </c>
      <c r="B3966" t="s">
        <v>7694</v>
      </c>
      <c r="D3966">
        <v>4</v>
      </c>
      <c r="E3966" t="s">
        <v>7686</v>
      </c>
      <c r="F3966" t="s">
        <v>10</v>
      </c>
      <c r="G3966" t="s">
        <v>1491</v>
      </c>
      <c r="H3966" t="s">
        <v>596</v>
      </c>
      <c r="I3966" t="s">
        <v>691</v>
      </c>
      <c r="J3966" t="s">
        <v>362</v>
      </c>
    </row>
    <row r="3967" spans="1:10" x14ac:dyDescent="0.3">
      <c r="A3967">
        <v>3965</v>
      </c>
      <c r="B3967" t="s">
        <v>7695</v>
      </c>
      <c r="D3967">
        <v>4</v>
      </c>
      <c r="E3967" t="s">
        <v>7686</v>
      </c>
      <c r="F3967" t="s">
        <v>10</v>
      </c>
      <c r="G3967" t="s">
        <v>7696</v>
      </c>
      <c r="H3967" t="s">
        <v>109</v>
      </c>
      <c r="I3967" t="s">
        <v>147</v>
      </c>
      <c r="J3967" t="s">
        <v>235</v>
      </c>
    </row>
    <row r="3968" spans="1:10" x14ac:dyDescent="0.3">
      <c r="A3968">
        <v>3966</v>
      </c>
      <c r="B3968" t="s">
        <v>7697</v>
      </c>
      <c r="D3968">
        <v>4.3</v>
      </c>
      <c r="E3968" t="s">
        <v>7686</v>
      </c>
      <c r="F3968" t="s">
        <v>10</v>
      </c>
      <c r="G3968" t="s">
        <v>1017</v>
      </c>
      <c r="H3968" t="s">
        <v>375</v>
      </c>
      <c r="I3968" t="s">
        <v>683</v>
      </c>
      <c r="J3968" t="s">
        <v>204</v>
      </c>
    </row>
    <row r="3969" spans="1:10" x14ac:dyDescent="0.3">
      <c r="A3969">
        <v>3967</v>
      </c>
      <c r="B3969" t="s">
        <v>7698</v>
      </c>
      <c r="D3969">
        <v>4.4000000000000004</v>
      </c>
      <c r="E3969" t="s">
        <v>7686</v>
      </c>
      <c r="F3969" t="s">
        <v>420</v>
      </c>
      <c r="G3969" t="s">
        <v>7699</v>
      </c>
      <c r="H3969" t="s">
        <v>538</v>
      </c>
      <c r="I3969" t="s">
        <v>2818</v>
      </c>
      <c r="J3969" t="s">
        <v>551</v>
      </c>
    </row>
    <row r="3970" spans="1:10" x14ac:dyDescent="0.3">
      <c r="A3970">
        <v>3968</v>
      </c>
      <c r="B3970" t="s">
        <v>7700</v>
      </c>
      <c r="D3970">
        <v>3.7</v>
      </c>
      <c r="E3970" t="s">
        <v>7686</v>
      </c>
      <c r="F3970" t="s">
        <v>22</v>
      </c>
      <c r="G3970" t="s">
        <v>7701</v>
      </c>
      <c r="H3970" t="s">
        <v>826</v>
      </c>
      <c r="I3970" t="s">
        <v>13</v>
      </c>
      <c r="J3970" t="s">
        <v>2970</v>
      </c>
    </row>
    <row r="3971" spans="1:10" x14ac:dyDescent="0.3">
      <c r="A3971">
        <v>3969</v>
      </c>
      <c r="B3971" t="s">
        <v>7702</v>
      </c>
      <c r="D3971">
        <v>4.5999999999999996</v>
      </c>
      <c r="E3971" t="s">
        <v>7686</v>
      </c>
      <c r="F3971" t="s">
        <v>22</v>
      </c>
      <c r="G3971" t="s">
        <v>4252</v>
      </c>
      <c r="H3971" t="s">
        <v>100</v>
      </c>
      <c r="I3971" t="s">
        <v>691</v>
      </c>
      <c r="J3971" t="s">
        <v>243</v>
      </c>
    </row>
    <row r="3972" spans="1:10" x14ac:dyDescent="0.3">
      <c r="A3972">
        <v>3970</v>
      </c>
      <c r="B3972" t="s">
        <v>7703</v>
      </c>
      <c r="D3972">
        <v>3.6</v>
      </c>
      <c r="E3972" t="s">
        <v>7686</v>
      </c>
      <c r="F3972" t="s">
        <v>22</v>
      </c>
      <c r="G3972" t="s">
        <v>7704</v>
      </c>
      <c r="H3972" t="s">
        <v>200</v>
      </c>
      <c r="I3972" t="s">
        <v>147</v>
      </c>
      <c r="J3972" t="s">
        <v>19</v>
      </c>
    </row>
    <row r="3973" spans="1:10" x14ac:dyDescent="0.3">
      <c r="A3973">
        <v>3971</v>
      </c>
      <c r="B3973" t="s">
        <v>7705</v>
      </c>
      <c r="D3973">
        <v>3.9</v>
      </c>
      <c r="E3973" t="s">
        <v>7686</v>
      </c>
      <c r="F3973" t="s">
        <v>10</v>
      </c>
      <c r="G3973" t="s">
        <v>1569</v>
      </c>
      <c r="H3973" t="s">
        <v>249</v>
      </c>
      <c r="I3973" t="s">
        <v>691</v>
      </c>
      <c r="J3973" t="s">
        <v>19</v>
      </c>
    </row>
    <row r="3974" spans="1:10" x14ac:dyDescent="0.3">
      <c r="A3974">
        <v>3972</v>
      </c>
      <c r="B3974" t="s">
        <v>7706</v>
      </c>
      <c r="D3974">
        <v>4.0999999999999996</v>
      </c>
      <c r="E3974" t="s">
        <v>7686</v>
      </c>
      <c r="F3974" t="s">
        <v>22</v>
      </c>
      <c r="G3974" t="s">
        <v>7707</v>
      </c>
      <c r="H3974" t="s">
        <v>146</v>
      </c>
      <c r="I3974" t="s">
        <v>1308</v>
      </c>
      <c r="J3974" t="s">
        <v>218</v>
      </c>
    </row>
    <row r="3975" spans="1:10" x14ac:dyDescent="0.3">
      <c r="A3975">
        <v>3973</v>
      </c>
      <c r="B3975" t="s">
        <v>7708</v>
      </c>
      <c r="D3975">
        <v>4</v>
      </c>
      <c r="E3975" t="s">
        <v>7686</v>
      </c>
      <c r="F3975" t="s">
        <v>10</v>
      </c>
      <c r="G3975" t="s">
        <v>2958</v>
      </c>
      <c r="H3975" t="s">
        <v>397</v>
      </c>
      <c r="I3975" t="s">
        <v>147</v>
      </c>
      <c r="J3975" t="s">
        <v>612</v>
      </c>
    </row>
    <row r="3976" spans="1:10" x14ac:dyDescent="0.3">
      <c r="A3976">
        <v>3974</v>
      </c>
      <c r="B3976" t="s">
        <v>7709</v>
      </c>
      <c r="D3976">
        <v>3.8</v>
      </c>
      <c r="E3976" t="s">
        <v>7686</v>
      </c>
      <c r="F3976" t="s">
        <v>10</v>
      </c>
      <c r="G3976" t="s">
        <v>1350</v>
      </c>
      <c r="H3976" t="s">
        <v>803</v>
      </c>
      <c r="I3976" t="s">
        <v>147</v>
      </c>
      <c r="J3976" t="s">
        <v>564</v>
      </c>
    </row>
    <row r="3977" spans="1:10" x14ac:dyDescent="0.3">
      <c r="A3977">
        <v>3975</v>
      </c>
      <c r="B3977" t="s">
        <v>7710</v>
      </c>
      <c r="D3977">
        <v>4</v>
      </c>
      <c r="E3977" t="s">
        <v>7686</v>
      </c>
      <c r="F3977" t="s">
        <v>22</v>
      </c>
      <c r="G3977" t="s">
        <v>7711</v>
      </c>
      <c r="H3977" t="s">
        <v>893</v>
      </c>
      <c r="I3977" t="s">
        <v>683</v>
      </c>
      <c r="J3977" t="s">
        <v>843</v>
      </c>
    </row>
    <row r="3978" spans="1:10" x14ac:dyDescent="0.3">
      <c r="A3978">
        <v>3976</v>
      </c>
      <c r="B3978" t="s">
        <v>7712</v>
      </c>
      <c r="D3978">
        <v>4.2</v>
      </c>
      <c r="E3978" t="s">
        <v>7686</v>
      </c>
      <c r="F3978" t="s">
        <v>10</v>
      </c>
      <c r="G3978" t="s">
        <v>7713</v>
      </c>
      <c r="H3978" t="s">
        <v>583</v>
      </c>
      <c r="I3978" t="s">
        <v>13</v>
      </c>
      <c r="J3978" t="s">
        <v>605</v>
      </c>
    </row>
    <row r="3979" spans="1:10" x14ac:dyDescent="0.3">
      <c r="A3979">
        <v>3977</v>
      </c>
      <c r="B3979" t="s">
        <v>7714</v>
      </c>
      <c r="D3979">
        <v>3.8</v>
      </c>
      <c r="E3979" t="s">
        <v>7686</v>
      </c>
      <c r="F3979" t="s">
        <v>10</v>
      </c>
      <c r="G3979" t="s">
        <v>7715</v>
      </c>
      <c r="H3979" t="s">
        <v>142</v>
      </c>
      <c r="I3979" t="s">
        <v>274</v>
      </c>
      <c r="J3979" t="s">
        <v>424</v>
      </c>
    </row>
    <row r="3980" spans="1:10" x14ac:dyDescent="0.3">
      <c r="A3980">
        <v>3978</v>
      </c>
      <c r="B3980" t="s">
        <v>7716</v>
      </c>
      <c r="D3980">
        <v>3.8</v>
      </c>
      <c r="E3980" t="s">
        <v>7686</v>
      </c>
      <c r="F3980" t="s">
        <v>22</v>
      </c>
      <c r="G3980" t="s">
        <v>2958</v>
      </c>
      <c r="H3980" t="s">
        <v>299</v>
      </c>
      <c r="I3980" t="s">
        <v>691</v>
      </c>
      <c r="J3980" t="s">
        <v>732</v>
      </c>
    </row>
    <row r="3981" spans="1:10" x14ac:dyDescent="0.3">
      <c r="A3981">
        <v>3979</v>
      </c>
      <c r="B3981" t="s">
        <v>7717</v>
      </c>
      <c r="D3981">
        <v>3.5</v>
      </c>
      <c r="E3981" t="s">
        <v>7686</v>
      </c>
      <c r="F3981" t="s">
        <v>22</v>
      </c>
      <c r="G3981" t="s">
        <v>6716</v>
      </c>
      <c r="H3981" t="s">
        <v>375</v>
      </c>
      <c r="I3981" t="s">
        <v>1308</v>
      </c>
      <c r="J3981" t="s">
        <v>6353</v>
      </c>
    </row>
    <row r="3982" spans="1:10" x14ac:dyDescent="0.3">
      <c r="A3982">
        <v>3980</v>
      </c>
      <c r="B3982" t="s">
        <v>7718</v>
      </c>
      <c r="D3982">
        <v>2.9</v>
      </c>
      <c r="E3982" t="s">
        <v>7686</v>
      </c>
      <c r="F3982" t="s">
        <v>22</v>
      </c>
      <c r="G3982" t="s">
        <v>5711</v>
      </c>
      <c r="H3982" t="s">
        <v>318</v>
      </c>
      <c r="I3982" t="s">
        <v>3223</v>
      </c>
      <c r="J3982" t="s">
        <v>523</v>
      </c>
    </row>
    <row r="3983" spans="1:10" x14ac:dyDescent="0.3">
      <c r="A3983">
        <v>3981</v>
      </c>
      <c r="B3983" t="s">
        <v>7719</v>
      </c>
      <c r="D3983">
        <v>3.9</v>
      </c>
      <c r="E3983" t="s">
        <v>7686</v>
      </c>
      <c r="F3983" t="s">
        <v>22</v>
      </c>
      <c r="G3983" t="s">
        <v>7720</v>
      </c>
      <c r="H3983" t="s">
        <v>58</v>
      </c>
      <c r="I3983" t="s">
        <v>147</v>
      </c>
      <c r="J3983" t="s">
        <v>304</v>
      </c>
    </row>
    <row r="3984" spans="1:10" x14ac:dyDescent="0.3">
      <c r="A3984">
        <v>3982</v>
      </c>
      <c r="B3984" t="s">
        <v>7721</v>
      </c>
      <c r="D3984">
        <v>4.3</v>
      </c>
      <c r="E3984" t="s">
        <v>7686</v>
      </c>
      <c r="F3984" t="s">
        <v>22</v>
      </c>
      <c r="G3984" t="s">
        <v>7722</v>
      </c>
      <c r="H3984" t="s">
        <v>217</v>
      </c>
      <c r="I3984" t="s">
        <v>691</v>
      </c>
      <c r="J3984" t="s">
        <v>28</v>
      </c>
    </row>
    <row r="3985" spans="1:10" x14ac:dyDescent="0.3">
      <c r="A3985">
        <v>3983</v>
      </c>
      <c r="B3985" t="s">
        <v>7723</v>
      </c>
      <c r="D3985">
        <v>4.2</v>
      </c>
      <c r="E3985" t="s">
        <v>7686</v>
      </c>
      <c r="F3985" t="s">
        <v>7724</v>
      </c>
      <c r="J3985" t="s">
        <v>605</v>
      </c>
    </row>
    <row r="3986" spans="1:10" x14ac:dyDescent="0.3">
      <c r="A3986">
        <v>3984</v>
      </c>
      <c r="B3986" t="s">
        <v>7725</v>
      </c>
      <c r="D3986">
        <v>4.2</v>
      </c>
      <c r="E3986" t="s">
        <v>7686</v>
      </c>
      <c r="F3986" t="s">
        <v>22</v>
      </c>
      <c r="G3986" t="s">
        <v>7229</v>
      </c>
      <c r="H3986" t="s">
        <v>1961</v>
      </c>
      <c r="I3986" t="s">
        <v>147</v>
      </c>
      <c r="J3986" t="s">
        <v>315</v>
      </c>
    </row>
    <row r="3987" spans="1:10" x14ac:dyDescent="0.3">
      <c r="A3987">
        <v>3985</v>
      </c>
      <c r="B3987" t="s">
        <v>7726</v>
      </c>
      <c r="D3987">
        <v>4.2</v>
      </c>
      <c r="E3987" t="s">
        <v>7686</v>
      </c>
      <c r="F3987" t="s">
        <v>22</v>
      </c>
      <c r="G3987" t="s">
        <v>1780</v>
      </c>
      <c r="H3987" t="s">
        <v>200</v>
      </c>
      <c r="I3987" t="s">
        <v>683</v>
      </c>
      <c r="J3987" t="s">
        <v>284</v>
      </c>
    </row>
    <row r="3988" spans="1:10" x14ac:dyDescent="0.3">
      <c r="A3988">
        <v>3986</v>
      </c>
      <c r="B3988" t="s">
        <v>7727</v>
      </c>
      <c r="D3988">
        <v>4.0999999999999996</v>
      </c>
      <c r="E3988" t="s">
        <v>7686</v>
      </c>
      <c r="F3988" t="s">
        <v>22</v>
      </c>
      <c r="G3988" t="s">
        <v>4715</v>
      </c>
      <c r="H3988" t="s">
        <v>18</v>
      </c>
      <c r="I3988" t="s">
        <v>691</v>
      </c>
      <c r="J3988" t="s">
        <v>19</v>
      </c>
    </row>
    <row r="3989" spans="1:10" x14ac:dyDescent="0.3">
      <c r="A3989">
        <v>3987</v>
      </c>
      <c r="B3989" t="s">
        <v>7728</v>
      </c>
      <c r="D3989">
        <v>4</v>
      </c>
      <c r="E3989" t="s">
        <v>7686</v>
      </c>
      <c r="F3989" t="s">
        <v>22</v>
      </c>
      <c r="G3989" t="s">
        <v>1017</v>
      </c>
      <c r="H3989" t="s">
        <v>230</v>
      </c>
      <c r="I3989" t="s">
        <v>691</v>
      </c>
      <c r="J3989" t="s">
        <v>19</v>
      </c>
    </row>
    <row r="3990" spans="1:10" x14ac:dyDescent="0.3">
      <c r="A3990">
        <v>3988</v>
      </c>
      <c r="B3990" t="s">
        <v>7729</v>
      </c>
      <c r="D3990">
        <v>4</v>
      </c>
      <c r="E3990" t="s">
        <v>7686</v>
      </c>
      <c r="F3990" t="s">
        <v>22</v>
      </c>
      <c r="G3990" t="s">
        <v>7730</v>
      </c>
      <c r="H3990" t="s">
        <v>217</v>
      </c>
      <c r="I3990" t="s">
        <v>1308</v>
      </c>
      <c r="J3990" t="s">
        <v>44</v>
      </c>
    </row>
    <row r="3991" spans="1:10" x14ac:dyDescent="0.3">
      <c r="A3991">
        <v>3989</v>
      </c>
      <c r="B3991" t="s">
        <v>7731</v>
      </c>
      <c r="D3991">
        <v>3.8</v>
      </c>
      <c r="E3991" t="s">
        <v>7732</v>
      </c>
      <c r="F3991" t="s">
        <v>10</v>
      </c>
      <c r="G3991" t="s">
        <v>2356</v>
      </c>
      <c r="H3991" t="s">
        <v>357</v>
      </c>
      <c r="I3991" t="s">
        <v>147</v>
      </c>
      <c r="J3991" t="s">
        <v>424</v>
      </c>
    </row>
    <row r="3992" spans="1:10" x14ac:dyDescent="0.3">
      <c r="A3992">
        <v>3990</v>
      </c>
      <c r="B3992" t="s">
        <v>7733</v>
      </c>
      <c r="D3992">
        <v>4.7</v>
      </c>
      <c r="E3992" t="s">
        <v>7732</v>
      </c>
      <c r="F3992" t="s">
        <v>22</v>
      </c>
      <c r="G3992" t="s">
        <v>3385</v>
      </c>
      <c r="H3992" t="s">
        <v>375</v>
      </c>
      <c r="I3992" t="s">
        <v>691</v>
      </c>
      <c r="J3992" t="s">
        <v>177</v>
      </c>
    </row>
    <row r="3993" spans="1:10" x14ac:dyDescent="0.3">
      <c r="A3993">
        <v>3991</v>
      </c>
      <c r="B3993" t="s">
        <v>7734</v>
      </c>
      <c r="D3993">
        <v>4.5</v>
      </c>
      <c r="E3993" t="s">
        <v>7732</v>
      </c>
      <c r="F3993" t="s">
        <v>22</v>
      </c>
      <c r="G3993" t="s">
        <v>7735</v>
      </c>
      <c r="H3993" t="s">
        <v>2295</v>
      </c>
      <c r="I3993" t="s">
        <v>683</v>
      </c>
      <c r="J3993" t="s">
        <v>479</v>
      </c>
    </row>
    <row r="3994" spans="1:10" x14ac:dyDescent="0.3">
      <c r="A3994">
        <v>3992</v>
      </c>
      <c r="B3994" t="s">
        <v>7736</v>
      </c>
      <c r="D3994">
        <v>3.6</v>
      </c>
      <c r="E3994" t="s">
        <v>7732</v>
      </c>
      <c r="F3994" t="s">
        <v>22</v>
      </c>
      <c r="G3994" t="s">
        <v>7737</v>
      </c>
      <c r="H3994" t="s">
        <v>397</v>
      </c>
      <c r="I3994" t="s">
        <v>1308</v>
      </c>
      <c r="J3994" t="s">
        <v>117</v>
      </c>
    </row>
    <row r="3995" spans="1:10" x14ac:dyDescent="0.3">
      <c r="A3995">
        <v>3993</v>
      </c>
      <c r="B3995" t="s">
        <v>7738</v>
      </c>
      <c r="D3995">
        <v>3.4</v>
      </c>
      <c r="E3995" t="s">
        <v>7732</v>
      </c>
      <c r="F3995" t="s">
        <v>22</v>
      </c>
      <c r="G3995" t="s">
        <v>7739</v>
      </c>
      <c r="H3995" t="s">
        <v>142</v>
      </c>
      <c r="I3995" t="s">
        <v>1308</v>
      </c>
      <c r="J3995" t="s">
        <v>601</v>
      </c>
    </row>
    <row r="3996" spans="1:10" x14ac:dyDescent="0.3">
      <c r="A3996">
        <v>3994</v>
      </c>
      <c r="B3996" t="s">
        <v>7740</v>
      </c>
      <c r="D3996">
        <v>4.0999999999999996</v>
      </c>
      <c r="E3996" t="s">
        <v>7732</v>
      </c>
      <c r="F3996" t="s">
        <v>10</v>
      </c>
      <c r="G3996" t="s">
        <v>3281</v>
      </c>
      <c r="H3996" t="s">
        <v>230</v>
      </c>
      <c r="I3996" t="s">
        <v>147</v>
      </c>
      <c r="J3996" t="s">
        <v>843</v>
      </c>
    </row>
    <row r="3997" spans="1:10" x14ac:dyDescent="0.3">
      <c r="A3997">
        <v>3995</v>
      </c>
      <c r="B3997" t="s">
        <v>7741</v>
      </c>
      <c r="D3997">
        <v>4</v>
      </c>
      <c r="E3997" t="s">
        <v>7732</v>
      </c>
      <c r="F3997" t="s">
        <v>22</v>
      </c>
      <c r="G3997" t="s">
        <v>7742</v>
      </c>
      <c r="H3997" t="s">
        <v>253</v>
      </c>
      <c r="I3997" t="s">
        <v>691</v>
      </c>
      <c r="J3997" t="s">
        <v>80</v>
      </c>
    </row>
    <row r="3998" spans="1:10" x14ac:dyDescent="0.3">
      <c r="A3998">
        <v>3996</v>
      </c>
      <c r="B3998" t="s">
        <v>7743</v>
      </c>
      <c r="D3998">
        <v>3.4</v>
      </c>
      <c r="E3998" t="s">
        <v>7732</v>
      </c>
      <c r="F3998" t="s">
        <v>22</v>
      </c>
      <c r="G3998" t="s">
        <v>7067</v>
      </c>
      <c r="H3998" t="s">
        <v>331</v>
      </c>
      <c r="I3998" t="s">
        <v>1308</v>
      </c>
      <c r="J3998" t="s">
        <v>28</v>
      </c>
    </row>
    <row r="3999" spans="1:10" x14ac:dyDescent="0.3">
      <c r="A3999">
        <v>3997</v>
      </c>
      <c r="B3999" t="s">
        <v>7744</v>
      </c>
      <c r="D3999">
        <v>3.9</v>
      </c>
      <c r="E3999" t="s">
        <v>7732</v>
      </c>
      <c r="F3999" t="s">
        <v>22</v>
      </c>
      <c r="G3999" t="s">
        <v>7745</v>
      </c>
      <c r="H3999" t="s">
        <v>522</v>
      </c>
      <c r="I3999" t="s">
        <v>683</v>
      </c>
      <c r="J3999" t="s">
        <v>105</v>
      </c>
    </row>
    <row r="4000" spans="1:10" x14ac:dyDescent="0.3">
      <c r="A4000">
        <v>3998</v>
      </c>
      <c r="B4000" t="s">
        <v>7746</v>
      </c>
      <c r="D4000">
        <v>3.7</v>
      </c>
      <c r="E4000" t="s">
        <v>7732</v>
      </c>
      <c r="F4000" t="s">
        <v>10</v>
      </c>
      <c r="G4000" t="s">
        <v>7747</v>
      </c>
      <c r="H4000" t="s">
        <v>289</v>
      </c>
      <c r="I4000" t="s">
        <v>683</v>
      </c>
      <c r="J4000" t="s">
        <v>284</v>
      </c>
    </row>
    <row r="4001" spans="1:10" x14ac:dyDescent="0.3">
      <c r="A4001">
        <v>3999</v>
      </c>
      <c r="B4001" t="s">
        <v>7748</v>
      </c>
      <c r="D4001">
        <v>3.9</v>
      </c>
      <c r="E4001" t="s">
        <v>7732</v>
      </c>
      <c r="F4001" t="s">
        <v>22</v>
      </c>
      <c r="G4001" t="s">
        <v>1069</v>
      </c>
      <c r="H4001" t="s">
        <v>142</v>
      </c>
      <c r="I4001" t="s">
        <v>683</v>
      </c>
      <c r="J4001" t="s">
        <v>85</v>
      </c>
    </row>
    <row r="4002" spans="1:10" x14ac:dyDescent="0.3">
      <c r="A4002">
        <v>4000</v>
      </c>
      <c r="B4002" t="s">
        <v>7749</v>
      </c>
      <c r="D4002">
        <v>4.2</v>
      </c>
      <c r="E4002" t="s">
        <v>7732</v>
      </c>
      <c r="F4002" t="s">
        <v>10</v>
      </c>
      <c r="G4002" t="s">
        <v>7750</v>
      </c>
      <c r="H4002" t="s">
        <v>299</v>
      </c>
      <c r="I4002" t="s">
        <v>147</v>
      </c>
      <c r="J4002" t="s">
        <v>28</v>
      </c>
    </row>
    <row r="4003" spans="1:10" x14ac:dyDescent="0.3">
      <c r="A4003">
        <v>4001</v>
      </c>
      <c r="B4003" t="s">
        <v>7751</v>
      </c>
      <c r="D4003">
        <v>3.6</v>
      </c>
      <c r="E4003" t="s">
        <v>7732</v>
      </c>
      <c r="F4003" t="s">
        <v>7752</v>
      </c>
      <c r="G4003" t="s">
        <v>146</v>
      </c>
      <c r="H4003" t="s">
        <v>147</v>
      </c>
      <c r="J4003" t="s">
        <v>28</v>
      </c>
    </row>
    <row r="4004" spans="1:10" x14ac:dyDescent="0.3">
      <c r="A4004">
        <v>4002</v>
      </c>
      <c r="B4004" t="s">
        <v>7753</v>
      </c>
      <c r="D4004">
        <v>3.4</v>
      </c>
      <c r="E4004" t="s">
        <v>7732</v>
      </c>
      <c r="F4004" t="s">
        <v>22</v>
      </c>
      <c r="G4004" t="s">
        <v>5152</v>
      </c>
      <c r="H4004" t="s">
        <v>74</v>
      </c>
      <c r="I4004" t="s">
        <v>1308</v>
      </c>
      <c r="J4004" t="s">
        <v>105</v>
      </c>
    </row>
    <row r="4005" spans="1:10" x14ac:dyDescent="0.3">
      <c r="A4005">
        <v>4003</v>
      </c>
      <c r="B4005" t="s">
        <v>7754</v>
      </c>
      <c r="D4005">
        <v>4.0999999999999996</v>
      </c>
      <c r="E4005" t="s">
        <v>7732</v>
      </c>
      <c r="F4005" t="s">
        <v>7755</v>
      </c>
      <c r="G4005" t="s">
        <v>1639</v>
      </c>
      <c r="J4005" t="s">
        <v>28</v>
      </c>
    </row>
    <row r="4006" spans="1:10" x14ac:dyDescent="0.3">
      <c r="A4006">
        <v>4004</v>
      </c>
      <c r="B4006" t="s">
        <v>7756</v>
      </c>
      <c r="D4006">
        <v>3.8</v>
      </c>
      <c r="E4006" t="s">
        <v>7732</v>
      </c>
      <c r="F4006" t="s">
        <v>22</v>
      </c>
      <c r="G4006" t="s">
        <v>6571</v>
      </c>
      <c r="H4006" t="s">
        <v>217</v>
      </c>
      <c r="I4006" t="s">
        <v>691</v>
      </c>
      <c r="J4006" t="s">
        <v>28</v>
      </c>
    </row>
    <row r="4007" spans="1:10" x14ac:dyDescent="0.3">
      <c r="A4007">
        <v>4005</v>
      </c>
      <c r="B4007" t="s">
        <v>7757</v>
      </c>
      <c r="D4007">
        <v>4</v>
      </c>
      <c r="E4007" t="s">
        <v>7732</v>
      </c>
      <c r="F4007" t="s">
        <v>22</v>
      </c>
      <c r="G4007" t="s">
        <v>3019</v>
      </c>
      <c r="H4007" t="s">
        <v>267</v>
      </c>
      <c r="I4007" t="s">
        <v>691</v>
      </c>
      <c r="J4007" t="s">
        <v>44</v>
      </c>
    </row>
    <row r="4008" spans="1:10" x14ac:dyDescent="0.3">
      <c r="A4008">
        <v>4006</v>
      </c>
      <c r="B4008" t="s">
        <v>7758</v>
      </c>
      <c r="D4008">
        <v>3.5</v>
      </c>
      <c r="E4008" t="s">
        <v>7732</v>
      </c>
      <c r="F4008" t="s">
        <v>10</v>
      </c>
      <c r="G4008" t="s">
        <v>6929</v>
      </c>
      <c r="H4008" t="s">
        <v>449</v>
      </c>
      <c r="I4008" t="s">
        <v>683</v>
      </c>
      <c r="J4008" t="s">
        <v>6965</v>
      </c>
    </row>
    <row r="4009" spans="1:10" x14ac:dyDescent="0.3">
      <c r="A4009">
        <v>4007</v>
      </c>
      <c r="B4009" t="s">
        <v>7759</v>
      </c>
      <c r="D4009">
        <v>3</v>
      </c>
      <c r="E4009" t="s">
        <v>7732</v>
      </c>
      <c r="F4009" t="s">
        <v>22</v>
      </c>
      <c r="G4009" t="s">
        <v>7490</v>
      </c>
      <c r="H4009" t="s">
        <v>200</v>
      </c>
      <c r="I4009" t="s">
        <v>1308</v>
      </c>
      <c r="J4009" t="s">
        <v>268</v>
      </c>
    </row>
    <row r="4010" spans="1:10" x14ac:dyDescent="0.3">
      <c r="A4010">
        <v>4008</v>
      </c>
      <c r="B4010" t="s">
        <v>7760</v>
      </c>
      <c r="D4010">
        <v>3.8</v>
      </c>
      <c r="E4010" t="s">
        <v>7732</v>
      </c>
      <c r="F4010" t="s">
        <v>10</v>
      </c>
      <c r="G4010" t="s">
        <v>4797</v>
      </c>
      <c r="H4010" t="s">
        <v>253</v>
      </c>
      <c r="I4010" t="s">
        <v>683</v>
      </c>
      <c r="J4010" t="s">
        <v>362</v>
      </c>
    </row>
    <row r="4011" spans="1:10" x14ac:dyDescent="0.3">
      <c r="A4011">
        <v>4009</v>
      </c>
      <c r="B4011" t="s">
        <v>7761</v>
      </c>
      <c r="D4011">
        <v>4.5999999999999996</v>
      </c>
      <c r="E4011" t="s">
        <v>7732</v>
      </c>
      <c r="F4011" t="s">
        <v>10</v>
      </c>
      <c r="G4011" t="s">
        <v>2016</v>
      </c>
      <c r="H4011" t="s">
        <v>151</v>
      </c>
      <c r="I4011" t="s">
        <v>181</v>
      </c>
      <c r="J4011" t="s">
        <v>28</v>
      </c>
    </row>
    <row r="4012" spans="1:10" x14ac:dyDescent="0.3">
      <c r="A4012">
        <v>4010</v>
      </c>
      <c r="B4012" t="s">
        <v>7762</v>
      </c>
      <c r="D4012">
        <v>4.3</v>
      </c>
      <c r="E4012" t="s">
        <v>7732</v>
      </c>
      <c r="F4012" t="s">
        <v>22</v>
      </c>
      <c r="G4012" t="s">
        <v>7763</v>
      </c>
      <c r="H4012" t="s">
        <v>740</v>
      </c>
      <c r="I4012" t="s">
        <v>147</v>
      </c>
      <c r="J4012" t="s">
        <v>523</v>
      </c>
    </row>
    <row r="4013" spans="1:10" x14ac:dyDescent="0.3">
      <c r="A4013">
        <v>4011</v>
      </c>
      <c r="B4013" t="s">
        <v>7764</v>
      </c>
      <c r="D4013">
        <v>4.2</v>
      </c>
      <c r="E4013" t="s">
        <v>7732</v>
      </c>
      <c r="F4013" t="s">
        <v>22</v>
      </c>
      <c r="G4013" t="s">
        <v>7765</v>
      </c>
      <c r="H4013" t="s">
        <v>54</v>
      </c>
      <c r="I4013" t="s">
        <v>691</v>
      </c>
      <c r="J4013" t="s">
        <v>19</v>
      </c>
    </row>
    <row r="4014" spans="1:10" x14ac:dyDescent="0.3">
      <c r="A4014">
        <v>4012</v>
      </c>
      <c r="B4014" t="s">
        <v>7766</v>
      </c>
      <c r="D4014">
        <v>3.4</v>
      </c>
      <c r="E4014" t="s">
        <v>7732</v>
      </c>
      <c r="F4014" t="s">
        <v>22</v>
      </c>
      <c r="G4014" t="s">
        <v>5343</v>
      </c>
      <c r="H4014" t="s">
        <v>368</v>
      </c>
      <c r="I4014" t="s">
        <v>683</v>
      </c>
      <c r="J4014" t="s">
        <v>80</v>
      </c>
    </row>
    <row r="4015" spans="1:10" x14ac:dyDescent="0.3">
      <c r="A4015">
        <v>4013</v>
      </c>
      <c r="B4015" t="s">
        <v>7767</v>
      </c>
      <c r="D4015">
        <v>3.9</v>
      </c>
      <c r="E4015" t="s">
        <v>7732</v>
      </c>
      <c r="F4015" t="s">
        <v>10</v>
      </c>
      <c r="G4015" t="s">
        <v>1162</v>
      </c>
      <c r="H4015" t="s">
        <v>1004</v>
      </c>
      <c r="I4015" t="s">
        <v>683</v>
      </c>
      <c r="J4015" t="s">
        <v>362</v>
      </c>
    </row>
    <row r="4016" spans="1:10" x14ac:dyDescent="0.3">
      <c r="A4016">
        <v>4014</v>
      </c>
      <c r="B4016" t="s">
        <v>7768</v>
      </c>
      <c r="D4016">
        <v>3.5</v>
      </c>
      <c r="E4016" t="s">
        <v>7732</v>
      </c>
      <c r="F4016" t="s">
        <v>10</v>
      </c>
      <c r="G4016" t="s">
        <v>7769</v>
      </c>
      <c r="H4016" t="s">
        <v>230</v>
      </c>
      <c r="I4016" t="s">
        <v>1308</v>
      </c>
      <c r="J4016" t="s">
        <v>117</v>
      </c>
    </row>
    <row r="4017" spans="1:10" x14ac:dyDescent="0.3">
      <c r="A4017">
        <v>4015</v>
      </c>
      <c r="B4017" t="s">
        <v>7770</v>
      </c>
      <c r="D4017">
        <v>3.4</v>
      </c>
      <c r="E4017" t="s">
        <v>7732</v>
      </c>
      <c r="F4017" t="s">
        <v>22</v>
      </c>
      <c r="G4017" t="s">
        <v>5290</v>
      </c>
      <c r="H4017" t="s">
        <v>583</v>
      </c>
      <c r="I4017" t="s">
        <v>2884</v>
      </c>
      <c r="J4017" t="s">
        <v>70</v>
      </c>
    </row>
    <row r="4018" spans="1:10" x14ac:dyDescent="0.3">
      <c r="A4018">
        <v>4016</v>
      </c>
      <c r="B4018" t="s">
        <v>7771</v>
      </c>
      <c r="D4018">
        <v>3.8</v>
      </c>
      <c r="E4018" t="s">
        <v>7732</v>
      </c>
      <c r="F4018" t="s">
        <v>22</v>
      </c>
      <c r="G4018" t="s">
        <v>7772</v>
      </c>
      <c r="H4018" t="s">
        <v>54</v>
      </c>
      <c r="I4018" t="s">
        <v>147</v>
      </c>
      <c r="J4018" t="s">
        <v>19</v>
      </c>
    </row>
    <row r="4019" spans="1:10" x14ac:dyDescent="0.3">
      <c r="A4019">
        <v>4017</v>
      </c>
      <c r="B4019" t="s">
        <v>7773</v>
      </c>
      <c r="D4019">
        <v>4.5999999999999996</v>
      </c>
      <c r="E4019" t="s">
        <v>7732</v>
      </c>
      <c r="F4019" t="s">
        <v>22</v>
      </c>
      <c r="G4019" t="s">
        <v>7774</v>
      </c>
      <c r="H4019" t="s">
        <v>146</v>
      </c>
      <c r="I4019" t="s">
        <v>1308</v>
      </c>
      <c r="J4019" t="s">
        <v>564</v>
      </c>
    </row>
    <row r="4020" spans="1:10" x14ac:dyDescent="0.3">
      <c r="A4020">
        <v>4018</v>
      </c>
      <c r="B4020" t="s">
        <v>7775</v>
      </c>
      <c r="D4020">
        <v>3.5</v>
      </c>
      <c r="E4020" t="s">
        <v>7732</v>
      </c>
      <c r="F4020" t="s">
        <v>10</v>
      </c>
      <c r="G4020" t="s">
        <v>4256</v>
      </c>
      <c r="H4020" t="s">
        <v>253</v>
      </c>
      <c r="I4020" t="s">
        <v>147</v>
      </c>
      <c r="J4020" t="s">
        <v>846</v>
      </c>
    </row>
    <row r="4021" spans="1:10" x14ac:dyDescent="0.3">
      <c r="A4021">
        <v>4019</v>
      </c>
      <c r="B4021" t="s">
        <v>7776</v>
      </c>
      <c r="D4021">
        <v>3.3</v>
      </c>
      <c r="E4021" t="s">
        <v>7732</v>
      </c>
      <c r="F4021" t="s">
        <v>22</v>
      </c>
      <c r="G4021" t="s">
        <v>3237</v>
      </c>
      <c r="H4021" t="s">
        <v>267</v>
      </c>
      <c r="I4021" t="s">
        <v>1308</v>
      </c>
      <c r="J4021" t="s">
        <v>315</v>
      </c>
    </row>
    <row r="4022" spans="1:10" x14ac:dyDescent="0.3">
      <c r="A4022">
        <v>4020</v>
      </c>
      <c r="B4022" t="s">
        <v>7777</v>
      </c>
      <c r="D4022">
        <v>4.0999999999999996</v>
      </c>
      <c r="E4022" t="s">
        <v>7732</v>
      </c>
      <c r="F4022" t="s">
        <v>10</v>
      </c>
      <c r="G4022" t="s">
        <v>7778</v>
      </c>
      <c r="H4022" t="s">
        <v>126</v>
      </c>
      <c r="I4022" t="s">
        <v>683</v>
      </c>
      <c r="J4022" t="s">
        <v>564</v>
      </c>
    </row>
    <row r="4023" spans="1:10" x14ac:dyDescent="0.3">
      <c r="A4023">
        <v>4021</v>
      </c>
      <c r="B4023" t="s">
        <v>7779</v>
      </c>
      <c r="D4023">
        <v>4.2</v>
      </c>
      <c r="E4023" t="s">
        <v>7732</v>
      </c>
      <c r="F4023" t="s">
        <v>22</v>
      </c>
      <c r="G4023" t="s">
        <v>7780</v>
      </c>
      <c r="H4023" t="s">
        <v>54</v>
      </c>
      <c r="I4023" t="s">
        <v>691</v>
      </c>
      <c r="J4023" t="s">
        <v>846</v>
      </c>
    </row>
    <row r="4024" spans="1:10" x14ac:dyDescent="0.3">
      <c r="A4024">
        <v>4022</v>
      </c>
      <c r="B4024" t="s">
        <v>7781</v>
      </c>
      <c r="D4024">
        <v>3.5</v>
      </c>
      <c r="E4024" t="s">
        <v>7732</v>
      </c>
      <c r="F4024" t="s">
        <v>22</v>
      </c>
      <c r="G4024" t="s">
        <v>2958</v>
      </c>
      <c r="H4024" t="s">
        <v>230</v>
      </c>
      <c r="I4024" t="s">
        <v>683</v>
      </c>
      <c r="J4024" t="s">
        <v>6353</v>
      </c>
    </row>
    <row r="4025" spans="1:10" x14ac:dyDescent="0.3">
      <c r="A4025">
        <v>4023</v>
      </c>
      <c r="B4025" t="s">
        <v>7782</v>
      </c>
      <c r="D4025">
        <v>3.7</v>
      </c>
      <c r="E4025" t="s">
        <v>7732</v>
      </c>
      <c r="F4025" t="s">
        <v>22</v>
      </c>
      <c r="G4025" t="s">
        <v>3684</v>
      </c>
      <c r="H4025" t="s">
        <v>331</v>
      </c>
      <c r="I4025" t="s">
        <v>1703</v>
      </c>
      <c r="J4025" t="s">
        <v>424</v>
      </c>
    </row>
    <row r="4026" spans="1:10" x14ac:dyDescent="0.3">
      <c r="A4026">
        <v>4024</v>
      </c>
      <c r="B4026" t="s">
        <v>7783</v>
      </c>
      <c r="D4026">
        <v>3.9</v>
      </c>
      <c r="E4026" t="s">
        <v>7732</v>
      </c>
      <c r="F4026" t="s">
        <v>22</v>
      </c>
      <c r="G4026" t="s">
        <v>7784</v>
      </c>
      <c r="H4026" t="s">
        <v>54</v>
      </c>
      <c r="I4026" t="s">
        <v>2818</v>
      </c>
      <c r="J4026" t="s">
        <v>1080</v>
      </c>
    </row>
    <row r="4027" spans="1:10" x14ac:dyDescent="0.3">
      <c r="A4027">
        <v>4025</v>
      </c>
      <c r="B4027" t="s">
        <v>7785</v>
      </c>
      <c r="D4027">
        <v>3.8</v>
      </c>
      <c r="E4027" t="s">
        <v>7732</v>
      </c>
      <c r="F4027" t="s">
        <v>22</v>
      </c>
      <c r="G4027" t="s">
        <v>7786</v>
      </c>
      <c r="H4027" t="s">
        <v>100</v>
      </c>
      <c r="I4027" t="s">
        <v>147</v>
      </c>
      <c r="J4027" t="s">
        <v>612</v>
      </c>
    </row>
    <row r="4028" spans="1:10" x14ac:dyDescent="0.3">
      <c r="A4028">
        <v>4026</v>
      </c>
      <c r="B4028" t="s">
        <v>7787</v>
      </c>
      <c r="D4028">
        <v>3</v>
      </c>
      <c r="E4028" t="s">
        <v>7732</v>
      </c>
      <c r="F4028" t="s">
        <v>22</v>
      </c>
      <c r="G4028" t="s">
        <v>4682</v>
      </c>
      <c r="H4028" t="s">
        <v>151</v>
      </c>
      <c r="I4028" t="s">
        <v>691</v>
      </c>
      <c r="J4028" t="s">
        <v>2269</v>
      </c>
    </row>
    <row r="4029" spans="1:10" x14ac:dyDescent="0.3">
      <c r="A4029">
        <v>4027</v>
      </c>
      <c r="B4029" t="s">
        <v>7788</v>
      </c>
      <c r="D4029">
        <v>4.3</v>
      </c>
      <c r="E4029" t="s">
        <v>7732</v>
      </c>
      <c r="F4029" t="s">
        <v>7789</v>
      </c>
      <c r="G4029" t="s">
        <v>48</v>
      </c>
      <c r="H4029" t="s">
        <v>683</v>
      </c>
      <c r="J4029" t="s">
        <v>315</v>
      </c>
    </row>
    <row r="4030" spans="1:10" x14ac:dyDescent="0.3">
      <c r="A4030">
        <v>4028</v>
      </c>
      <c r="B4030" t="s">
        <v>7790</v>
      </c>
      <c r="D4030">
        <v>3.5</v>
      </c>
      <c r="E4030" t="s">
        <v>7732</v>
      </c>
      <c r="F4030" t="s">
        <v>22</v>
      </c>
      <c r="G4030" t="s">
        <v>7791</v>
      </c>
      <c r="H4030" t="s">
        <v>583</v>
      </c>
      <c r="I4030" t="s">
        <v>691</v>
      </c>
      <c r="J4030" t="s">
        <v>19</v>
      </c>
    </row>
    <row r="4031" spans="1:10" x14ac:dyDescent="0.3">
      <c r="A4031">
        <v>4029</v>
      </c>
      <c r="B4031" t="s">
        <v>7792</v>
      </c>
      <c r="D4031">
        <v>4.4000000000000004</v>
      </c>
      <c r="E4031" t="s">
        <v>7732</v>
      </c>
      <c r="F4031" t="s">
        <v>22</v>
      </c>
      <c r="G4031" t="s">
        <v>1728</v>
      </c>
      <c r="H4031" t="s">
        <v>249</v>
      </c>
      <c r="I4031" t="s">
        <v>691</v>
      </c>
      <c r="J4031" t="s">
        <v>533</v>
      </c>
    </row>
    <row r="4032" spans="1:10" x14ac:dyDescent="0.3">
      <c r="A4032">
        <v>4030</v>
      </c>
      <c r="B4032" t="s">
        <v>7793</v>
      </c>
      <c r="D4032">
        <v>3.5</v>
      </c>
      <c r="E4032" t="s">
        <v>7732</v>
      </c>
      <c r="F4032" t="s">
        <v>6008</v>
      </c>
      <c r="G4032" t="s">
        <v>12</v>
      </c>
      <c r="H4032" t="s">
        <v>683</v>
      </c>
      <c r="J4032" t="s">
        <v>378</v>
      </c>
    </row>
    <row r="4033" spans="1:10" x14ac:dyDescent="0.3">
      <c r="A4033">
        <v>4031</v>
      </c>
      <c r="B4033" t="s">
        <v>7794</v>
      </c>
      <c r="D4033">
        <v>3.3</v>
      </c>
      <c r="E4033" t="s">
        <v>7732</v>
      </c>
      <c r="F4033" t="s">
        <v>22</v>
      </c>
      <c r="G4033" t="s">
        <v>5290</v>
      </c>
      <c r="H4033" t="s">
        <v>230</v>
      </c>
      <c r="I4033" t="s">
        <v>691</v>
      </c>
      <c r="J4033" t="s">
        <v>50</v>
      </c>
    </row>
    <row r="4034" spans="1:10" x14ac:dyDescent="0.3">
      <c r="A4034">
        <v>4032</v>
      </c>
      <c r="B4034" t="s">
        <v>7795</v>
      </c>
      <c r="D4034">
        <v>4.3</v>
      </c>
      <c r="E4034" t="s">
        <v>7796</v>
      </c>
      <c r="F4034" t="s">
        <v>22</v>
      </c>
      <c r="G4034" t="s">
        <v>7797</v>
      </c>
      <c r="H4034" t="s">
        <v>84</v>
      </c>
      <c r="I4034" t="s">
        <v>147</v>
      </c>
      <c r="J4034" t="s">
        <v>7798</v>
      </c>
    </row>
    <row r="4035" spans="1:10" x14ac:dyDescent="0.3">
      <c r="A4035">
        <v>4033</v>
      </c>
      <c r="B4035" t="s">
        <v>7799</v>
      </c>
      <c r="D4035">
        <v>4.5999999999999996</v>
      </c>
      <c r="E4035" t="s">
        <v>7796</v>
      </c>
      <c r="F4035" t="s">
        <v>7800</v>
      </c>
      <c r="G4035" t="s">
        <v>908</v>
      </c>
      <c r="H4035" t="s">
        <v>691</v>
      </c>
      <c r="J4035" t="s">
        <v>732</v>
      </c>
    </row>
    <row r="4036" spans="1:10" x14ac:dyDescent="0.3">
      <c r="A4036">
        <v>4034</v>
      </c>
      <c r="B4036" t="s">
        <v>7801</v>
      </c>
      <c r="D4036">
        <v>4.0999999999999996</v>
      </c>
      <c r="E4036" t="s">
        <v>7796</v>
      </c>
      <c r="F4036" t="s">
        <v>10</v>
      </c>
      <c r="G4036" t="s">
        <v>7802</v>
      </c>
      <c r="H4036" t="s">
        <v>58</v>
      </c>
      <c r="I4036" t="s">
        <v>691</v>
      </c>
      <c r="J4036" t="s">
        <v>44</v>
      </c>
    </row>
    <row r="4037" spans="1:10" x14ac:dyDescent="0.3">
      <c r="A4037">
        <v>4035</v>
      </c>
      <c r="B4037" t="s">
        <v>7803</v>
      </c>
      <c r="D4037">
        <v>4.0999999999999996</v>
      </c>
      <c r="E4037" t="s">
        <v>7796</v>
      </c>
      <c r="F4037" t="s">
        <v>22</v>
      </c>
      <c r="G4037" t="s">
        <v>7804</v>
      </c>
      <c r="H4037" t="s">
        <v>375</v>
      </c>
      <c r="I4037" t="s">
        <v>691</v>
      </c>
      <c r="J4037" t="s">
        <v>19</v>
      </c>
    </row>
    <row r="4038" spans="1:10" x14ac:dyDescent="0.3">
      <c r="A4038">
        <v>4036</v>
      </c>
      <c r="B4038" t="s">
        <v>7805</v>
      </c>
      <c r="D4038">
        <v>4.0999999999999996</v>
      </c>
      <c r="E4038" t="s">
        <v>7796</v>
      </c>
      <c r="F4038" t="s">
        <v>22</v>
      </c>
      <c r="G4038" t="s">
        <v>3808</v>
      </c>
      <c r="H4038" t="s">
        <v>1402</v>
      </c>
      <c r="I4038" t="s">
        <v>1308</v>
      </c>
      <c r="J4038" t="s">
        <v>80</v>
      </c>
    </row>
    <row r="4039" spans="1:10" x14ac:dyDescent="0.3">
      <c r="A4039">
        <v>4037</v>
      </c>
      <c r="B4039" t="s">
        <v>7806</v>
      </c>
      <c r="D4039">
        <v>4.0999999999999996</v>
      </c>
      <c r="E4039" t="s">
        <v>7796</v>
      </c>
      <c r="F4039" t="s">
        <v>22</v>
      </c>
      <c r="G4039" t="s">
        <v>7308</v>
      </c>
      <c r="H4039" t="s">
        <v>974</v>
      </c>
      <c r="I4039" t="s">
        <v>691</v>
      </c>
      <c r="J4039" t="s">
        <v>846</v>
      </c>
    </row>
    <row r="4040" spans="1:10" x14ac:dyDescent="0.3">
      <c r="A4040">
        <v>4038</v>
      </c>
      <c r="B4040" t="s">
        <v>7807</v>
      </c>
      <c r="D4040">
        <v>3.6</v>
      </c>
      <c r="E4040" t="s">
        <v>7796</v>
      </c>
      <c r="F4040" t="s">
        <v>7808</v>
      </c>
      <c r="G4040" t="s">
        <v>54</v>
      </c>
      <c r="H4040" t="s">
        <v>683</v>
      </c>
      <c r="J4040" t="s">
        <v>28</v>
      </c>
    </row>
    <row r="4041" spans="1:10" x14ac:dyDescent="0.3">
      <c r="A4041">
        <v>4039</v>
      </c>
      <c r="B4041" t="s">
        <v>7809</v>
      </c>
      <c r="D4041">
        <v>3.9</v>
      </c>
      <c r="E4041" t="s">
        <v>7796</v>
      </c>
      <c r="F4041" t="s">
        <v>22</v>
      </c>
      <c r="G4041" t="s">
        <v>7810</v>
      </c>
      <c r="H4041" t="s">
        <v>100</v>
      </c>
      <c r="I4041" t="s">
        <v>691</v>
      </c>
      <c r="J4041" t="s">
        <v>50</v>
      </c>
    </row>
    <row r="4042" spans="1:10" x14ac:dyDescent="0.3">
      <c r="A4042">
        <v>4040</v>
      </c>
      <c r="B4042" t="s">
        <v>7811</v>
      </c>
      <c r="D4042">
        <v>4.3</v>
      </c>
      <c r="E4042" t="s">
        <v>7796</v>
      </c>
      <c r="F4042" t="s">
        <v>22</v>
      </c>
      <c r="G4042" t="s">
        <v>2028</v>
      </c>
      <c r="H4042" t="s">
        <v>62</v>
      </c>
      <c r="I4042" t="s">
        <v>1308</v>
      </c>
      <c r="J4042" t="s">
        <v>246</v>
      </c>
    </row>
    <row r="4043" spans="1:10" x14ac:dyDescent="0.3">
      <c r="A4043">
        <v>4041</v>
      </c>
      <c r="B4043" t="s">
        <v>7812</v>
      </c>
      <c r="D4043">
        <v>4.0999999999999996</v>
      </c>
      <c r="E4043" t="s">
        <v>7796</v>
      </c>
      <c r="F4043" t="s">
        <v>22</v>
      </c>
      <c r="G4043" t="s">
        <v>3749</v>
      </c>
      <c r="H4043" t="s">
        <v>840</v>
      </c>
      <c r="I4043" t="s">
        <v>147</v>
      </c>
      <c r="J4043" t="s">
        <v>80</v>
      </c>
    </row>
    <row r="4044" spans="1:10" x14ac:dyDescent="0.3">
      <c r="A4044">
        <v>4042</v>
      </c>
      <c r="B4044" t="s">
        <v>7813</v>
      </c>
      <c r="D4044">
        <v>3.6</v>
      </c>
      <c r="E4044" t="s">
        <v>7796</v>
      </c>
      <c r="F4044" t="s">
        <v>22</v>
      </c>
      <c r="G4044" t="s">
        <v>7814</v>
      </c>
      <c r="H4044" t="s">
        <v>375</v>
      </c>
      <c r="I4044" t="s">
        <v>691</v>
      </c>
      <c r="J4044" t="s">
        <v>843</v>
      </c>
    </row>
    <row r="4045" spans="1:10" x14ac:dyDescent="0.3">
      <c r="A4045">
        <v>4043</v>
      </c>
      <c r="B4045" t="s">
        <v>7815</v>
      </c>
      <c r="D4045">
        <v>2.9</v>
      </c>
      <c r="E4045" t="s">
        <v>7796</v>
      </c>
      <c r="F4045" t="s">
        <v>22</v>
      </c>
      <c r="G4045" t="s">
        <v>7816</v>
      </c>
      <c r="H4045" t="s">
        <v>711</v>
      </c>
      <c r="I4045" t="s">
        <v>683</v>
      </c>
      <c r="J4045" t="s">
        <v>19</v>
      </c>
    </row>
    <row r="4046" spans="1:10" x14ac:dyDescent="0.3">
      <c r="A4046">
        <v>4044</v>
      </c>
      <c r="B4046" t="s">
        <v>7817</v>
      </c>
      <c r="D4046">
        <v>3.9</v>
      </c>
      <c r="E4046" t="s">
        <v>7796</v>
      </c>
      <c r="F4046" t="s">
        <v>22</v>
      </c>
      <c r="G4046" t="s">
        <v>7818</v>
      </c>
      <c r="H4046" t="s">
        <v>522</v>
      </c>
      <c r="I4046" t="s">
        <v>147</v>
      </c>
      <c r="J4046" t="s">
        <v>117</v>
      </c>
    </row>
    <row r="4047" spans="1:10" x14ac:dyDescent="0.3">
      <c r="A4047">
        <v>4045</v>
      </c>
      <c r="B4047" t="s">
        <v>7819</v>
      </c>
      <c r="D4047">
        <v>3.6</v>
      </c>
      <c r="E4047" t="s">
        <v>7796</v>
      </c>
      <c r="F4047" t="s">
        <v>22</v>
      </c>
      <c r="G4047" t="s">
        <v>7820</v>
      </c>
      <c r="H4047" t="s">
        <v>230</v>
      </c>
      <c r="I4047" t="s">
        <v>691</v>
      </c>
      <c r="J4047" t="s">
        <v>19</v>
      </c>
    </row>
    <row r="4048" spans="1:10" x14ac:dyDescent="0.3">
      <c r="A4048">
        <v>4046</v>
      </c>
      <c r="B4048" t="s">
        <v>7821</v>
      </c>
      <c r="D4048">
        <v>3.7</v>
      </c>
      <c r="E4048" t="s">
        <v>7796</v>
      </c>
      <c r="F4048" t="s">
        <v>22</v>
      </c>
      <c r="G4048" t="s">
        <v>1720</v>
      </c>
      <c r="H4048" t="s">
        <v>146</v>
      </c>
      <c r="I4048" t="s">
        <v>683</v>
      </c>
      <c r="J4048" t="s">
        <v>19</v>
      </c>
    </row>
    <row r="4049" spans="1:10" x14ac:dyDescent="0.3">
      <c r="A4049">
        <v>4047</v>
      </c>
      <c r="B4049" t="s">
        <v>7822</v>
      </c>
      <c r="D4049">
        <v>4.3</v>
      </c>
      <c r="E4049" t="s">
        <v>7796</v>
      </c>
      <c r="F4049" t="s">
        <v>10</v>
      </c>
      <c r="G4049" t="s">
        <v>7823</v>
      </c>
      <c r="H4049" t="s">
        <v>414</v>
      </c>
      <c r="I4049" t="s">
        <v>3614</v>
      </c>
      <c r="J4049" t="s">
        <v>284</v>
      </c>
    </row>
    <row r="4050" spans="1:10" x14ac:dyDescent="0.3">
      <c r="A4050">
        <v>4048</v>
      </c>
      <c r="B4050" t="s">
        <v>7824</v>
      </c>
      <c r="D4050">
        <v>3.7</v>
      </c>
      <c r="E4050" t="s">
        <v>7796</v>
      </c>
      <c r="F4050" t="s">
        <v>22</v>
      </c>
      <c r="G4050" t="s">
        <v>1491</v>
      </c>
      <c r="H4050" t="s">
        <v>100</v>
      </c>
      <c r="I4050" t="s">
        <v>691</v>
      </c>
      <c r="J4050" t="s">
        <v>204</v>
      </c>
    </row>
    <row r="4051" spans="1:10" x14ac:dyDescent="0.3">
      <c r="A4051">
        <v>4049</v>
      </c>
      <c r="B4051" t="s">
        <v>7812</v>
      </c>
      <c r="D4051">
        <v>4.0999999999999996</v>
      </c>
      <c r="E4051" t="s">
        <v>7796</v>
      </c>
      <c r="F4051" t="s">
        <v>22</v>
      </c>
      <c r="G4051" t="s">
        <v>3749</v>
      </c>
      <c r="H4051" t="s">
        <v>840</v>
      </c>
      <c r="I4051" t="s">
        <v>147</v>
      </c>
      <c r="J4051" t="s">
        <v>80</v>
      </c>
    </row>
    <row r="4052" spans="1:10" x14ac:dyDescent="0.3">
      <c r="A4052">
        <v>4050</v>
      </c>
      <c r="B4052" t="s">
        <v>7824</v>
      </c>
      <c r="D4052">
        <v>3.7</v>
      </c>
      <c r="E4052" t="s">
        <v>7796</v>
      </c>
      <c r="F4052" t="s">
        <v>22</v>
      </c>
      <c r="G4052" t="s">
        <v>1491</v>
      </c>
      <c r="H4052" t="s">
        <v>100</v>
      </c>
      <c r="I4052" t="s">
        <v>691</v>
      </c>
      <c r="J4052" t="s">
        <v>204</v>
      </c>
    </row>
    <row r="4053" spans="1:10" x14ac:dyDescent="0.3">
      <c r="A4053">
        <v>4051</v>
      </c>
      <c r="B4053" t="s">
        <v>7809</v>
      </c>
      <c r="D4053">
        <v>3.9</v>
      </c>
      <c r="E4053" t="s">
        <v>7796</v>
      </c>
      <c r="F4053" t="s">
        <v>22</v>
      </c>
      <c r="G4053" t="s">
        <v>7810</v>
      </c>
      <c r="H4053" t="s">
        <v>100</v>
      </c>
      <c r="I4053" t="s">
        <v>691</v>
      </c>
      <c r="J4053" t="s">
        <v>50</v>
      </c>
    </row>
    <row r="4054" spans="1:10" x14ac:dyDescent="0.3">
      <c r="A4054">
        <v>4052</v>
      </c>
      <c r="B4054" t="s">
        <v>7825</v>
      </c>
      <c r="D4054">
        <v>4</v>
      </c>
      <c r="E4054" t="s">
        <v>7796</v>
      </c>
      <c r="F4054" t="s">
        <v>22</v>
      </c>
      <c r="G4054" t="s">
        <v>7826</v>
      </c>
      <c r="H4054" t="s">
        <v>84</v>
      </c>
      <c r="I4054" t="s">
        <v>683</v>
      </c>
      <c r="J4054" t="s">
        <v>417</v>
      </c>
    </row>
    <row r="4055" spans="1:10" x14ac:dyDescent="0.3">
      <c r="A4055">
        <v>4053</v>
      </c>
      <c r="B4055" t="s">
        <v>7827</v>
      </c>
      <c r="D4055">
        <v>3.9</v>
      </c>
      <c r="E4055" t="s">
        <v>7796</v>
      </c>
      <c r="F4055" t="s">
        <v>7828</v>
      </c>
      <c r="G4055" t="s">
        <v>267</v>
      </c>
      <c r="H4055" t="s">
        <v>683</v>
      </c>
      <c r="J4055" t="s">
        <v>80</v>
      </c>
    </row>
    <row r="4056" spans="1:10" x14ac:dyDescent="0.3">
      <c r="A4056">
        <v>4054</v>
      </c>
      <c r="B4056" t="s">
        <v>7829</v>
      </c>
      <c r="D4056">
        <v>4.7</v>
      </c>
      <c r="E4056" t="s">
        <v>7796</v>
      </c>
      <c r="F4056" t="s">
        <v>22</v>
      </c>
      <c r="G4056" t="s">
        <v>7830</v>
      </c>
      <c r="H4056" t="s">
        <v>89</v>
      </c>
      <c r="I4056" t="s">
        <v>1308</v>
      </c>
      <c r="J4056" t="s">
        <v>19</v>
      </c>
    </row>
    <row r="4057" spans="1:10" x14ac:dyDescent="0.3">
      <c r="A4057">
        <v>4055</v>
      </c>
      <c r="B4057" t="s">
        <v>7831</v>
      </c>
      <c r="D4057">
        <v>4.3</v>
      </c>
      <c r="E4057" t="s">
        <v>7796</v>
      </c>
      <c r="F4057" t="s">
        <v>7832</v>
      </c>
      <c r="G4057" t="s">
        <v>318</v>
      </c>
      <c r="H4057" t="s">
        <v>75</v>
      </c>
      <c r="J4057" t="s">
        <v>284</v>
      </c>
    </row>
    <row r="4058" spans="1:10" x14ac:dyDescent="0.3">
      <c r="A4058">
        <v>4056</v>
      </c>
      <c r="B4058" t="s">
        <v>7833</v>
      </c>
      <c r="D4058">
        <v>4.5999999999999996</v>
      </c>
      <c r="E4058" t="s">
        <v>7796</v>
      </c>
      <c r="F4058" t="s">
        <v>6826</v>
      </c>
      <c r="G4058" t="s">
        <v>181</v>
      </c>
      <c r="J4058" t="s">
        <v>362</v>
      </c>
    </row>
    <row r="4059" spans="1:10" x14ac:dyDescent="0.3">
      <c r="A4059">
        <v>4057</v>
      </c>
      <c r="B4059" t="s">
        <v>7834</v>
      </c>
      <c r="D4059">
        <v>4.2</v>
      </c>
      <c r="E4059" t="s">
        <v>3458</v>
      </c>
      <c r="F4059" t="s">
        <v>22</v>
      </c>
      <c r="G4059" t="s">
        <v>1491</v>
      </c>
      <c r="H4059" t="s">
        <v>1796</v>
      </c>
      <c r="I4059" t="s">
        <v>691</v>
      </c>
      <c r="J4059" t="s">
        <v>204</v>
      </c>
    </row>
    <row r="4060" spans="1:10" x14ac:dyDescent="0.3">
      <c r="A4060">
        <v>4058</v>
      </c>
      <c r="B4060" t="s">
        <v>7835</v>
      </c>
      <c r="D4060">
        <v>3.8</v>
      </c>
      <c r="E4060" t="s">
        <v>7323</v>
      </c>
      <c r="F4060" t="s">
        <v>10</v>
      </c>
      <c r="G4060" t="s">
        <v>7836</v>
      </c>
      <c r="H4060" t="s">
        <v>84</v>
      </c>
      <c r="I4060" t="s">
        <v>147</v>
      </c>
      <c r="J4060" t="s">
        <v>601</v>
      </c>
    </row>
    <row r="4061" spans="1:10" x14ac:dyDescent="0.3">
      <c r="A4061">
        <v>4059</v>
      </c>
      <c r="B4061" t="s">
        <v>7837</v>
      </c>
      <c r="D4061">
        <v>4.2</v>
      </c>
      <c r="E4061" t="s">
        <v>7586</v>
      </c>
      <c r="F4061" t="s">
        <v>22</v>
      </c>
      <c r="G4061" t="s">
        <v>4578</v>
      </c>
      <c r="H4061" t="s">
        <v>84</v>
      </c>
      <c r="I4061" t="s">
        <v>1308</v>
      </c>
      <c r="J4061" t="s">
        <v>268</v>
      </c>
    </row>
    <row r="4062" spans="1:10" x14ac:dyDescent="0.3">
      <c r="A4062">
        <v>4060</v>
      </c>
      <c r="B4062" t="s">
        <v>7838</v>
      </c>
      <c r="D4062">
        <v>3.3</v>
      </c>
      <c r="E4062" t="s">
        <v>7839</v>
      </c>
      <c r="F4062" t="s">
        <v>10</v>
      </c>
      <c r="G4062" t="s">
        <v>3926</v>
      </c>
      <c r="H4062" t="s">
        <v>84</v>
      </c>
      <c r="I4062" t="s">
        <v>1308</v>
      </c>
      <c r="J4062" t="s">
        <v>5923</v>
      </c>
    </row>
    <row r="4063" spans="1:10" x14ac:dyDescent="0.3">
      <c r="A4063">
        <v>4061</v>
      </c>
      <c r="B4063" t="s">
        <v>7840</v>
      </c>
      <c r="D4063">
        <v>4.3</v>
      </c>
      <c r="E4063" t="s">
        <v>7839</v>
      </c>
      <c r="F4063" t="s">
        <v>22</v>
      </c>
      <c r="G4063" t="s">
        <v>7841</v>
      </c>
      <c r="H4063" t="s">
        <v>109</v>
      </c>
      <c r="I4063" t="s">
        <v>683</v>
      </c>
      <c r="J4063" t="s">
        <v>315</v>
      </c>
    </row>
    <row r="4064" spans="1:10" x14ac:dyDescent="0.3">
      <c r="A4064">
        <v>4062</v>
      </c>
      <c r="B4064" t="s">
        <v>7842</v>
      </c>
      <c r="D4064">
        <v>4.5</v>
      </c>
      <c r="E4064" t="s">
        <v>7839</v>
      </c>
      <c r="F4064" t="s">
        <v>22</v>
      </c>
      <c r="G4064" t="s">
        <v>5003</v>
      </c>
      <c r="H4064" t="s">
        <v>629</v>
      </c>
      <c r="I4064" t="s">
        <v>147</v>
      </c>
      <c r="J4064" t="s">
        <v>601</v>
      </c>
    </row>
    <row r="4065" spans="1:10" x14ac:dyDescent="0.3">
      <c r="A4065">
        <v>4063</v>
      </c>
      <c r="B4065" t="s">
        <v>7843</v>
      </c>
      <c r="D4065">
        <v>3.9</v>
      </c>
      <c r="E4065" t="s">
        <v>7839</v>
      </c>
      <c r="F4065" t="s">
        <v>22</v>
      </c>
      <c r="G4065" t="s">
        <v>7844</v>
      </c>
      <c r="H4065" t="s">
        <v>538</v>
      </c>
      <c r="I4065" t="s">
        <v>1308</v>
      </c>
      <c r="J4065" t="s">
        <v>605</v>
      </c>
    </row>
    <row r="4066" spans="1:10" x14ac:dyDescent="0.3">
      <c r="A4066">
        <v>4064</v>
      </c>
      <c r="B4066" t="s">
        <v>7845</v>
      </c>
      <c r="D4066">
        <v>4.5</v>
      </c>
      <c r="E4066" t="s">
        <v>7839</v>
      </c>
      <c r="F4066" t="s">
        <v>7715</v>
      </c>
      <c r="G4066" t="s">
        <v>492</v>
      </c>
      <c r="H4066" t="s">
        <v>75</v>
      </c>
      <c r="J4066" t="s">
        <v>1723</v>
      </c>
    </row>
    <row r="4067" spans="1:10" x14ac:dyDescent="0.3">
      <c r="A4067">
        <v>4065</v>
      </c>
      <c r="B4067" t="s">
        <v>7846</v>
      </c>
      <c r="D4067">
        <v>3.9</v>
      </c>
      <c r="E4067" t="s">
        <v>7839</v>
      </c>
      <c r="F4067" t="s">
        <v>22</v>
      </c>
      <c r="G4067" t="s">
        <v>4546</v>
      </c>
      <c r="H4067" t="s">
        <v>126</v>
      </c>
      <c r="I4067" t="s">
        <v>1703</v>
      </c>
      <c r="J4067" t="s">
        <v>105</v>
      </c>
    </row>
    <row r="4068" spans="1:10" x14ac:dyDescent="0.3">
      <c r="A4068">
        <v>4066</v>
      </c>
      <c r="B4068" t="s">
        <v>7847</v>
      </c>
      <c r="D4068">
        <v>3.9</v>
      </c>
      <c r="E4068" t="s">
        <v>7839</v>
      </c>
      <c r="F4068" t="s">
        <v>10</v>
      </c>
      <c r="G4068" t="s">
        <v>7711</v>
      </c>
      <c r="H4068" t="s">
        <v>6504</v>
      </c>
      <c r="I4068" t="s">
        <v>147</v>
      </c>
      <c r="J4068" t="s">
        <v>315</v>
      </c>
    </row>
    <row r="4069" spans="1:10" x14ac:dyDescent="0.3">
      <c r="A4069">
        <v>4067</v>
      </c>
      <c r="B4069" t="s">
        <v>7848</v>
      </c>
      <c r="D4069">
        <v>4.5999999999999996</v>
      </c>
      <c r="E4069" t="s">
        <v>7839</v>
      </c>
      <c r="F4069" t="s">
        <v>343</v>
      </c>
      <c r="G4069" t="s">
        <v>7849</v>
      </c>
      <c r="H4069" t="s">
        <v>146</v>
      </c>
      <c r="I4069" t="s">
        <v>683</v>
      </c>
      <c r="J4069" t="s">
        <v>204</v>
      </c>
    </row>
    <row r="4070" spans="1:10" x14ac:dyDescent="0.3">
      <c r="A4070">
        <v>4068</v>
      </c>
      <c r="B4070" t="s">
        <v>7850</v>
      </c>
      <c r="D4070">
        <v>4.4000000000000004</v>
      </c>
      <c r="E4070" t="s">
        <v>7839</v>
      </c>
      <c r="F4070" t="s">
        <v>22</v>
      </c>
      <c r="G4070" t="s">
        <v>7851</v>
      </c>
      <c r="H4070" t="s">
        <v>39</v>
      </c>
      <c r="I4070" t="s">
        <v>691</v>
      </c>
      <c r="J4070" t="s">
        <v>3437</v>
      </c>
    </row>
    <row r="4071" spans="1:10" x14ac:dyDescent="0.3">
      <c r="A4071">
        <v>4069</v>
      </c>
      <c r="B4071" t="s">
        <v>7852</v>
      </c>
      <c r="D4071">
        <v>4.0999999999999996</v>
      </c>
      <c r="E4071" t="s">
        <v>7839</v>
      </c>
      <c r="F4071" t="s">
        <v>22</v>
      </c>
      <c r="G4071" t="s">
        <v>3789</v>
      </c>
      <c r="H4071" t="s">
        <v>146</v>
      </c>
      <c r="I4071" t="s">
        <v>691</v>
      </c>
      <c r="J4071" t="s">
        <v>50</v>
      </c>
    </row>
    <row r="4072" spans="1:10" x14ac:dyDescent="0.3">
      <c r="A4072">
        <v>4070</v>
      </c>
      <c r="B4072" t="s">
        <v>7853</v>
      </c>
      <c r="D4072">
        <v>3</v>
      </c>
      <c r="E4072" t="s">
        <v>7839</v>
      </c>
      <c r="F4072" t="s">
        <v>22</v>
      </c>
      <c r="G4072" t="s">
        <v>7854</v>
      </c>
      <c r="H4072" t="s">
        <v>146</v>
      </c>
      <c r="I4072" t="s">
        <v>691</v>
      </c>
      <c r="J4072" t="s">
        <v>19</v>
      </c>
    </row>
    <row r="4073" spans="1:10" x14ac:dyDescent="0.3">
      <c r="A4073">
        <v>4071</v>
      </c>
      <c r="B4073" t="s">
        <v>7855</v>
      </c>
      <c r="D4073">
        <v>2.9</v>
      </c>
      <c r="E4073" t="s">
        <v>7839</v>
      </c>
      <c r="F4073" t="s">
        <v>22</v>
      </c>
      <c r="G4073" t="s">
        <v>4254</v>
      </c>
      <c r="H4073" t="s">
        <v>321</v>
      </c>
      <c r="I4073" t="s">
        <v>1308</v>
      </c>
      <c r="J4073" t="s">
        <v>773</v>
      </c>
    </row>
    <row r="4074" spans="1:10" x14ac:dyDescent="0.3">
      <c r="A4074">
        <v>4072</v>
      </c>
      <c r="B4074" t="s">
        <v>7856</v>
      </c>
      <c r="D4074">
        <v>3.5</v>
      </c>
      <c r="E4074" t="s">
        <v>7839</v>
      </c>
      <c r="F4074" t="s">
        <v>22</v>
      </c>
      <c r="G4074" t="s">
        <v>7857</v>
      </c>
      <c r="H4074" t="s">
        <v>185</v>
      </c>
      <c r="I4074" t="s">
        <v>683</v>
      </c>
      <c r="J4074" t="s">
        <v>44</v>
      </c>
    </row>
    <row r="4075" spans="1:10" x14ac:dyDescent="0.3">
      <c r="A4075">
        <v>4073</v>
      </c>
      <c r="B4075" t="s">
        <v>7858</v>
      </c>
      <c r="D4075">
        <v>4.3</v>
      </c>
      <c r="E4075" t="s">
        <v>7839</v>
      </c>
      <c r="F4075" t="s">
        <v>22</v>
      </c>
      <c r="G4075" t="s">
        <v>7859</v>
      </c>
      <c r="H4075" t="s">
        <v>409</v>
      </c>
      <c r="I4075" t="s">
        <v>3614</v>
      </c>
      <c r="J4075" t="s">
        <v>223</v>
      </c>
    </row>
    <row r="4076" spans="1:10" x14ac:dyDescent="0.3">
      <c r="A4076">
        <v>4074</v>
      </c>
      <c r="B4076" t="s">
        <v>7860</v>
      </c>
      <c r="D4076">
        <v>4.3</v>
      </c>
      <c r="E4076" t="s">
        <v>7839</v>
      </c>
      <c r="F4076" t="s">
        <v>22</v>
      </c>
      <c r="G4076" t="s">
        <v>7861</v>
      </c>
      <c r="H4076" t="s">
        <v>58</v>
      </c>
      <c r="I4076" t="s">
        <v>181</v>
      </c>
      <c r="J4076" t="s">
        <v>80</v>
      </c>
    </row>
    <row r="4077" spans="1:10" x14ac:dyDescent="0.3">
      <c r="A4077">
        <v>4075</v>
      </c>
      <c r="B4077" t="s">
        <v>7862</v>
      </c>
      <c r="D4077">
        <v>4.0999999999999996</v>
      </c>
      <c r="E4077" t="s">
        <v>7839</v>
      </c>
      <c r="F4077" t="s">
        <v>10</v>
      </c>
      <c r="G4077" t="s">
        <v>1728</v>
      </c>
      <c r="H4077" t="s">
        <v>58</v>
      </c>
      <c r="I4077" t="s">
        <v>691</v>
      </c>
      <c r="J4077" t="s">
        <v>295</v>
      </c>
    </row>
    <row r="4078" spans="1:10" x14ac:dyDescent="0.3">
      <c r="A4078">
        <v>4076</v>
      </c>
      <c r="B4078" t="s">
        <v>7863</v>
      </c>
      <c r="D4078">
        <v>3.8</v>
      </c>
      <c r="E4078" t="s">
        <v>7839</v>
      </c>
      <c r="F4078" t="s">
        <v>22</v>
      </c>
      <c r="G4078" t="s">
        <v>7864</v>
      </c>
      <c r="H4078" t="s">
        <v>62</v>
      </c>
      <c r="I4078" t="s">
        <v>683</v>
      </c>
      <c r="J4078" t="s">
        <v>19</v>
      </c>
    </row>
    <row r="4079" spans="1:10" x14ac:dyDescent="0.3">
      <c r="A4079">
        <v>4077</v>
      </c>
      <c r="B4079" t="s">
        <v>7865</v>
      </c>
      <c r="D4079">
        <v>4.0999999999999996</v>
      </c>
      <c r="E4079" t="s">
        <v>7839</v>
      </c>
      <c r="F4079" t="s">
        <v>7866</v>
      </c>
      <c r="G4079" t="s">
        <v>5132</v>
      </c>
      <c r="H4079" t="s">
        <v>58</v>
      </c>
      <c r="I4079" t="s">
        <v>147</v>
      </c>
      <c r="J4079" t="s">
        <v>315</v>
      </c>
    </row>
    <row r="4080" spans="1:10" x14ac:dyDescent="0.3">
      <c r="A4080">
        <v>4078</v>
      </c>
      <c r="B4080" t="s">
        <v>7867</v>
      </c>
      <c r="D4080">
        <v>3.7</v>
      </c>
      <c r="E4080" t="s">
        <v>7839</v>
      </c>
      <c r="F4080" t="s">
        <v>22</v>
      </c>
      <c r="G4080" t="s">
        <v>7868</v>
      </c>
      <c r="H4080" t="s">
        <v>331</v>
      </c>
      <c r="I4080" t="s">
        <v>683</v>
      </c>
      <c r="J4080" t="s">
        <v>424</v>
      </c>
    </row>
    <row r="4081" spans="1:10" x14ac:dyDescent="0.3">
      <c r="A4081">
        <v>4079</v>
      </c>
      <c r="B4081" t="s">
        <v>7869</v>
      </c>
      <c r="D4081">
        <v>3.9</v>
      </c>
      <c r="E4081" t="s">
        <v>7839</v>
      </c>
      <c r="F4081" t="s">
        <v>22</v>
      </c>
      <c r="G4081" t="s">
        <v>5646</v>
      </c>
      <c r="H4081" t="s">
        <v>267</v>
      </c>
      <c r="I4081" t="s">
        <v>181</v>
      </c>
      <c r="J4081" t="s">
        <v>1630</v>
      </c>
    </row>
    <row r="4082" spans="1:10" x14ac:dyDescent="0.3">
      <c r="A4082">
        <v>4080</v>
      </c>
      <c r="B4082" t="s">
        <v>7870</v>
      </c>
      <c r="D4082">
        <v>4.4000000000000004</v>
      </c>
      <c r="E4082" t="s">
        <v>7839</v>
      </c>
      <c r="F4082" t="s">
        <v>22</v>
      </c>
      <c r="G4082" t="s">
        <v>7144</v>
      </c>
      <c r="H4082" t="s">
        <v>138</v>
      </c>
      <c r="I4082" t="s">
        <v>683</v>
      </c>
      <c r="J4082" t="s">
        <v>235</v>
      </c>
    </row>
    <row r="4083" spans="1:10" x14ac:dyDescent="0.3">
      <c r="A4083">
        <v>4081</v>
      </c>
      <c r="B4083" t="s">
        <v>7871</v>
      </c>
      <c r="D4083">
        <v>4.9000000000000004</v>
      </c>
      <c r="E4083" t="s">
        <v>7839</v>
      </c>
      <c r="F4083" t="s">
        <v>22</v>
      </c>
      <c r="G4083" t="s">
        <v>7872</v>
      </c>
      <c r="H4083" t="s">
        <v>318</v>
      </c>
      <c r="I4083" t="s">
        <v>1308</v>
      </c>
      <c r="J4083" t="s">
        <v>19</v>
      </c>
    </row>
    <row r="4084" spans="1:10" x14ac:dyDescent="0.3">
      <c r="A4084">
        <v>4082</v>
      </c>
      <c r="B4084" t="s">
        <v>7873</v>
      </c>
      <c r="D4084">
        <v>3.8</v>
      </c>
      <c r="E4084" t="s">
        <v>7839</v>
      </c>
      <c r="F4084" t="s">
        <v>22</v>
      </c>
      <c r="G4084" t="s">
        <v>4999</v>
      </c>
      <c r="H4084" t="s">
        <v>249</v>
      </c>
      <c r="I4084" t="s">
        <v>691</v>
      </c>
      <c r="J4084" t="s">
        <v>378</v>
      </c>
    </row>
    <row r="4085" spans="1:10" x14ac:dyDescent="0.3">
      <c r="A4085">
        <v>4083</v>
      </c>
      <c r="B4085" t="s">
        <v>7874</v>
      </c>
      <c r="D4085">
        <v>4.2</v>
      </c>
      <c r="E4085" t="s">
        <v>7839</v>
      </c>
      <c r="F4085" t="s">
        <v>4614</v>
      </c>
      <c r="G4085" t="s">
        <v>147</v>
      </c>
      <c r="J4085" t="s">
        <v>7875</v>
      </c>
    </row>
    <row r="4086" spans="1:10" x14ac:dyDescent="0.3">
      <c r="A4086">
        <v>4084</v>
      </c>
      <c r="B4086" t="s">
        <v>7876</v>
      </c>
      <c r="D4086">
        <v>3.2</v>
      </c>
      <c r="E4086" t="s">
        <v>7839</v>
      </c>
      <c r="F4086" t="s">
        <v>2772</v>
      </c>
      <c r="G4086" t="s">
        <v>1765</v>
      </c>
      <c r="H4086" t="s">
        <v>1308</v>
      </c>
      <c r="J4086" t="s">
        <v>80</v>
      </c>
    </row>
    <row r="4087" spans="1:10" x14ac:dyDescent="0.3">
      <c r="A4087">
        <v>4085</v>
      </c>
      <c r="B4087" t="s">
        <v>7877</v>
      </c>
      <c r="D4087">
        <v>4</v>
      </c>
      <c r="E4087" t="s">
        <v>7839</v>
      </c>
      <c r="F4087" t="s">
        <v>7878</v>
      </c>
      <c r="G4087" t="s">
        <v>181</v>
      </c>
    </row>
    <row r="4088" spans="1:10" x14ac:dyDescent="0.3">
      <c r="A4088">
        <v>4086</v>
      </c>
      <c r="B4088" t="s">
        <v>7879</v>
      </c>
      <c r="D4088">
        <v>3.8</v>
      </c>
      <c r="E4088" t="s">
        <v>7839</v>
      </c>
      <c r="F4088" t="s">
        <v>22</v>
      </c>
      <c r="G4088" t="s">
        <v>7880</v>
      </c>
      <c r="H4088" t="s">
        <v>230</v>
      </c>
      <c r="I4088" t="s">
        <v>691</v>
      </c>
      <c r="J4088" t="s">
        <v>70</v>
      </c>
    </row>
    <row r="4089" spans="1:10" x14ac:dyDescent="0.3">
      <c r="A4089">
        <v>4087</v>
      </c>
      <c r="B4089" t="s">
        <v>7881</v>
      </c>
      <c r="D4089">
        <v>4.5</v>
      </c>
      <c r="E4089" t="s">
        <v>7839</v>
      </c>
      <c r="F4089" t="s">
        <v>22</v>
      </c>
      <c r="G4089" t="s">
        <v>7882</v>
      </c>
      <c r="H4089" t="s">
        <v>109</v>
      </c>
      <c r="I4089" t="s">
        <v>147</v>
      </c>
      <c r="J4089" t="s">
        <v>6074</v>
      </c>
    </row>
    <row r="4090" spans="1:10" x14ac:dyDescent="0.3">
      <c r="A4090">
        <v>4088</v>
      </c>
      <c r="B4090" t="s">
        <v>7883</v>
      </c>
      <c r="D4090">
        <v>3.5</v>
      </c>
      <c r="E4090" t="s">
        <v>878</v>
      </c>
      <c r="F4090" t="s">
        <v>22</v>
      </c>
      <c r="G4090" t="s">
        <v>3912</v>
      </c>
      <c r="H4090" t="s">
        <v>146</v>
      </c>
      <c r="I4090" t="s">
        <v>691</v>
      </c>
      <c r="J4090" t="s">
        <v>44</v>
      </c>
    </row>
    <row r="4091" spans="1:10" x14ac:dyDescent="0.3">
      <c r="A4091">
        <v>4089</v>
      </c>
      <c r="B4091" t="s">
        <v>7884</v>
      </c>
      <c r="D4091">
        <v>3.7</v>
      </c>
      <c r="E4091" t="s">
        <v>7885</v>
      </c>
      <c r="F4091" t="s">
        <v>10</v>
      </c>
      <c r="G4091" t="s">
        <v>4271</v>
      </c>
      <c r="H4091" t="s">
        <v>803</v>
      </c>
      <c r="I4091" t="s">
        <v>683</v>
      </c>
      <c r="J4091" t="s">
        <v>28</v>
      </c>
    </row>
    <row r="4092" spans="1:10" x14ac:dyDescent="0.3">
      <c r="A4092">
        <v>4090</v>
      </c>
      <c r="B4092" t="s">
        <v>7886</v>
      </c>
      <c r="D4092">
        <v>4</v>
      </c>
      <c r="E4092" t="s">
        <v>7885</v>
      </c>
      <c r="F4092" t="s">
        <v>22</v>
      </c>
      <c r="G4092" t="s">
        <v>2142</v>
      </c>
      <c r="H4092" t="s">
        <v>446</v>
      </c>
      <c r="I4092" t="s">
        <v>147</v>
      </c>
      <c r="J4092" t="s">
        <v>378</v>
      </c>
    </row>
    <row r="4093" spans="1:10" x14ac:dyDescent="0.3">
      <c r="A4093">
        <v>4091</v>
      </c>
      <c r="B4093" t="s">
        <v>7887</v>
      </c>
      <c r="D4093">
        <v>3.5</v>
      </c>
      <c r="E4093" t="s">
        <v>7885</v>
      </c>
      <c r="F4093" t="s">
        <v>22</v>
      </c>
      <c r="G4093" t="s">
        <v>7888</v>
      </c>
      <c r="H4093" t="s">
        <v>18</v>
      </c>
      <c r="I4093" t="s">
        <v>147</v>
      </c>
      <c r="J4093" t="s">
        <v>28</v>
      </c>
    </row>
    <row r="4094" spans="1:10" x14ac:dyDescent="0.3">
      <c r="A4094">
        <v>4092</v>
      </c>
      <c r="B4094" t="s">
        <v>7889</v>
      </c>
      <c r="D4094">
        <v>3.9</v>
      </c>
      <c r="E4094" t="s">
        <v>7885</v>
      </c>
      <c r="F4094" t="s">
        <v>22</v>
      </c>
      <c r="G4094" t="s">
        <v>7890</v>
      </c>
      <c r="H4094" t="s">
        <v>146</v>
      </c>
      <c r="I4094" t="s">
        <v>147</v>
      </c>
      <c r="J4094" t="s">
        <v>50</v>
      </c>
    </row>
    <row r="4095" spans="1:10" x14ac:dyDescent="0.3">
      <c r="A4095">
        <v>4093</v>
      </c>
      <c r="B4095" t="s">
        <v>7891</v>
      </c>
      <c r="D4095">
        <v>4</v>
      </c>
      <c r="E4095" t="s">
        <v>7885</v>
      </c>
      <c r="F4095" t="s">
        <v>22</v>
      </c>
      <c r="G4095" t="s">
        <v>797</v>
      </c>
      <c r="H4095" t="s">
        <v>267</v>
      </c>
      <c r="I4095" t="s">
        <v>1308</v>
      </c>
      <c r="J4095" t="s">
        <v>284</v>
      </c>
    </row>
    <row r="4096" spans="1:10" x14ac:dyDescent="0.3">
      <c r="A4096">
        <v>4094</v>
      </c>
      <c r="B4096" t="s">
        <v>7892</v>
      </c>
      <c r="D4096">
        <v>3.9</v>
      </c>
      <c r="E4096" t="s">
        <v>7885</v>
      </c>
      <c r="F4096" t="s">
        <v>22</v>
      </c>
      <c r="G4096" t="s">
        <v>6678</v>
      </c>
      <c r="H4096" t="s">
        <v>299</v>
      </c>
      <c r="I4096" t="s">
        <v>691</v>
      </c>
      <c r="J4096" t="s">
        <v>19</v>
      </c>
    </row>
    <row r="4097" spans="1:10" x14ac:dyDescent="0.3">
      <c r="A4097">
        <v>4095</v>
      </c>
      <c r="B4097" t="s">
        <v>7893</v>
      </c>
      <c r="D4097">
        <v>4.4000000000000004</v>
      </c>
      <c r="E4097" t="s">
        <v>7885</v>
      </c>
      <c r="F4097" t="s">
        <v>22</v>
      </c>
      <c r="G4097" t="s">
        <v>5529</v>
      </c>
      <c r="H4097" t="s">
        <v>1765</v>
      </c>
      <c r="I4097" t="s">
        <v>147</v>
      </c>
      <c r="J4097" t="s">
        <v>204</v>
      </c>
    </row>
    <row r="4098" spans="1:10" x14ac:dyDescent="0.3">
      <c r="A4098">
        <v>4096</v>
      </c>
      <c r="B4098" t="s">
        <v>7894</v>
      </c>
      <c r="D4098">
        <v>4.3</v>
      </c>
      <c r="E4098" t="s">
        <v>7885</v>
      </c>
      <c r="F4098" t="s">
        <v>22</v>
      </c>
      <c r="G4098" t="s">
        <v>6662</v>
      </c>
      <c r="H4098" t="s">
        <v>1029</v>
      </c>
      <c r="I4098" t="s">
        <v>75</v>
      </c>
      <c r="J4098" t="s">
        <v>918</v>
      </c>
    </row>
    <row r="4099" spans="1:10" x14ac:dyDescent="0.3">
      <c r="A4099">
        <v>4097</v>
      </c>
      <c r="B4099" t="s">
        <v>7895</v>
      </c>
      <c r="D4099">
        <v>4.0999999999999996</v>
      </c>
      <c r="E4099" t="s">
        <v>7885</v>
      </c>
      <c r="F4099" t="s">
        <v>10</v>
      </c>
      <c r="G4099" t="s">
        <v>7896</v>
      </c>
      <c r="H4099" t="s">
        <v>18</v>
      </c>
      <c r="I4099" t="s">
        <v>683</v>
      </c>
      <c r="J4099" t="s">
        <v>846</v>
      </c>
    </row>
    <row r="4100" spans="1:10" x14ac:dyDescent="0.3">
      <c r="A4100">
        <v>4098</v>
      </c>
      <c r="B4100" t="s">
        <v>7897</v>
      </c>
      <c r="D4100">
        <v>3.9</v>
      </c>
      <c r="E4100" t="s">
        <v>7885</v>
      </c>
      <c r="F4100" t="s">
        <v>22</v>
      </c>
      <c r="G4100" t="s">
        <v>7898</v>
      </c>
      <c r="H4100" t="s">
        <v>39</v>
      </c>
      <c r="I4100" t="s">
        <v>691</v>
      </c>
      <c r="J4100" t="s">
        <v>372</v>
      </c>
    </row>
    <row r="4101" spans="1:10" x14ac:dyDescent="0.3">
      <c r="A4101">
        <v>4099</v>
      </c>
      <c r="B4101" t="s">
        <v>7899</v>
      </c>
      <c r="D4101">
        <v>4.4000000000000004</v>
      </c>
      <c r="E4101" t="s">
        <v>7885</v>
      </c>
      <c r="F4101" t="s">
        <v>10</v>
      </c>
      <c r="G4101" t="s">
        <v>7900</v>
      </c>
      <c r="H4101" t="s">
        <v>538</v>
      </c>
      <c r="I4101" t="s">
        <v>683</v>
      </c>
      <c r="J4101" t="s">
        <v>315</v>
      </c>
    </row>
    <row r="4102" spans="1:10" x14ac:dyDescent="0.3">
      <c r="A4102">
        <v>4100</v>
      </c>
      <c r="B4102" t="s">
        <v>7901</v>
      </c>
      <c r="D4102">
        <v>3.9</v>
      </c>
      <c r="E4102" t="s">
        <v>7885</v>
      </c>
      <c r="F4102" t="s">
        <v>22</v>
      </c>
      <c r="G4102" t="s">
        <v>944</v>
      </c>
      <c r="H4102" t="s">
        <v>318</v>
      </c>
      <c r="I4102" t="s">
        <v>3223</v>
      </c>
      <c r="J4102" t="s">
        <v>1278</v>
      </c>
    </row>
    <row r="4103" spans="1:10" x14ac:dyDescent="0.3">
      <c r="A4103">
        <v>4101</v>
      </c>
      <c r="B4103" t="s">
        <v>7902</v>
      </c>
      <c r="D4103">
        <v>4</v>
      </c>
      <c r="E4103" t="s">
        <v>7885</v>
      </c>
      <c r="F4103" t="s">
        <v>10</v>
      </c>
      <c r="G4103" t="s">
        <v>7903</v>
      </c>
      <c r="H4103" t="s">
        <v>289</v>
      </c>
      <c r="I4103" t="s">
        <v>147</v>
      </c>
      <c r="J4103" t="s">
        <v>372</v>
      </c>
    </row>
    <row r="4104" spans="1:10" x14ac:dyDescent="0.3">
      <c r="A4104">
        <v>4102</v>
      </c>
      <c r="B4104" t="s">
        <v>7904</v>
      </c>
      <c r="D4104">
        <v>3.9</v>
      </c>
      <c r="E4104" t="s">
        <v>7885</v>
      </c>
      <c r="F4104" t="s">
        <v>10</v>
      </c>
      <c r="G4104" t="s">
        <v>648</v>
      </c>
      <c r="H4104" t="s">
        <v>151</v>
      </c>
      <c r="I4104" t="s">
        <v>691</v>
      </c>
      <c r="J4104" t="s">
        <v>80</v>
      </c>
    </row>
    <row r="4105" spans="1:10" x14ac:dyDescent="0.3">
      <c r="A4105">
        <v>4103</v>
      </c>
      <c r="B4105" t="s">
        <v>7905</v>
      </c>
      <c r="D4105">
        <v>3.9</v>
      </c>
      <c r="E4105" t="s">
        <v>7885</v>
      </c>
      <c r="F4105" t="s">
        <v>22</v>
      </c>
      <c r="G4105" t="s">
        <v>648</v>
      </c>
      <c r="H4105" t="s">
        <v>803</v>
      </c>
      <c r="I4105" t="s">
        <v>683</v>
      </c>
      <c r="J4105" t="s">
        <v>918</v>
      </c>
    </row>
    <row r="4106" spans="1:10" x14ac:dyDescent="0.3">
      <c r="A4106">
        <v>4104</v>
      </c>
      <c r="B4106" t="s">
        <v>7906</v>
      </c>
      <c r="D4106">
        <v>3.6</v>
      </c>
      <c r="E4106" t="s">
        <v>7885</v>
      </c>
      <c r="F4106" t="s">
        <v>10</v>
      </c>
      <c r="G4106" t="s">
        <v>7907</v>
      </c>
      <c r="H4106" t="s">
        <v>604</v>
      </c>
      <c r="I4106" t="s">
        <v>691</v>
      </c>
      <c r="J4106" t="s">
        <v>28</v>
      </c>
    </row>
    <row r="4107" spans="1:10" x14ac:dyDescent="0.3">
      <c r="A4107">
        <v>4105</v>
      </c>
      <c r="B4107" t="s">
        <v>7908</v>
      </c>
      <c r="D4107">
        <v>4</v>
      </c>
      <c r="E4107" t="s">
        <v>7885</v>
      </c>
      <c r="F4107" t="s">
        <v>22</v>
      </c>
      <c r="G4107" t="s">
        <v>7909</v>
      </c>
      <c r="H4107" t="s">
        <v>100</v>
      </c>
      <c r="I4107" t="s">
        <v>147</v>
      </c>
      <c r="J4107" t="s">
        <v>44</v>
      </c>
    </row>
    <row r="4108" spans="1:10" x14ac:dyDescent="0.3">
      <c r="A4108">
        <v>4106</v>
      </c>
      <c r="B4108" t="s">
        <v>7910</v>
      </c>
      <c r="D4108">
        <v>3.9</v>
      </c>
      <c r="E4108" t="s">
        <v>7885</v>
      </c>
      <c r="F4108" t="s">
        <v>10</v>
      </c>
      <c r="G4108" t="s">
        <v>3153</v>
      </c>
      <c r="H4108" t="s">
        <v>230</v>
      </c>
      <c r="I4108" t="s">
        <v>147</v>
      </c>
      <c r="J4108" t="s">
        <v>28</v>
      </c>
    </row>
    <row r="4109" spans="1:10" x14ac:dyDescent="0.3">
      <c r="A4109">
        <v>4107</v>
      </c>
      <c r="B4109" t="s">
        <v>7911</v>
      </c>
      <c r="D4109">
        <v>3.7</v>
      </c>
      <c r="E4109" t="s">
        <v>7885</v>
      </c>
      <c r="F4109" t="s">
        <v>10</v>
      </c>
      <c r="G4109" t="s">
        <v>7912</v>
      </c>
      <c r="H4109" t="s">
        <v>409</v>
      </c>
      <c r="I4109" t="s">
        <v>691</v>
      </c>
      <c r="J4109" t="s">
        <v>80</v>
      </c>
    </row>
    <row r="4110" spans="1:10" x14ac:dyDescent="0.3">
      <c r="A4110">
        <v>4108</v>
      </c>
      <c r="B4110" t="s">
        <v>7913</v>
      </c>
      <c r="D4110">
        <v>4.3</v>
      </c>
      <c r="E4110" t="s">
        <v>7885</v>
      </c>
      <c r="F4110" t="s">
        <v>10</v>
      </c>
      <c r="G4110" t="s">
        <v>1170</v>
      </c>
      <c r="H4110" t="s">
        <v>538</v>
      </c>
      <c r="I4110" t="s">
        <v>147</v>
      </c>
      <c r="J4110" t="s">
        <v>246</v>
      </c>
    </row>
    <row r="4111" spans="1:10" x14ac:dyDescent="0.3">
      <c r="A4111">
        <v>4109</v>
      </c>
      <c r="B4111" t="s">
        <v>7897</v>
      </c>
      <c r="D4111">
        <v>3.9</v>
      </c>
      <c r="E4111" t="s">
        <v>7885</v>
      </c>
      <c r="F4111" t="s">
        <v>22</v>
      </c>
      <c r="G4111" t="s">
        <v>7898</v>
      </c>
      <c r="H4111" t="s">
        <v>39</v>
      </c>
      <c r="I4111" t="s">
        <v>691</v>
      </c>
      <c r="J4111" t="s">
        <v>372</v>
      </c>
    </row>
    <row r="4112" spans="1:10" x14ac:dyDescent="0.3">
      <c r="A4112">
        <v>4110</v>
      </c>
      <c r="B4112" t="s">
        <v>7899</v>
      </c>
      <c r="D4112">
        <v>4.4000000000000004</v>
      </c>
      <c r="E4112" t="s">
        <v>7885</v>
      </c>
      <c r="F4112" t="s">
        <v>10</v>
      </c>
      <c r="G4112" t="s">
        <v>7900</v>
      </c>
      <c r="H4112" t="s">
        <v>538</v>
      </c>
      <c r="I4112" t="s">
        <v>683</v>
      </c>
      <c r="J4112" t="s">
        <v>315</v>
      </c>
    </row>
    <row r="4113" spans="1:10" x14ac:dyDescent="0.3">
      <c r="A4113">
        <v>4111</v>
      </c>
      <c r="B4113" t="s">
        <v>7891</v>
      </c>
      <c r="D4113">
        <v>4</v>
      </c>
      <c r="E4113" t="s">
        <v>7885</v>
      </c>
      <c r="F4113" t="s">
        <v>22</v>
      </c>
      <c r="G4113" t="s">
        <v>797</v>
      </c>
      <c r="H4113" t="s">
        <v>267</v>
      </c>
      <c r="I4113" t="s">
        <v>1308</v>
      </c>
      <c r="J4113" t="s">
        <v>284</v>
      </c>
    </row>
    <row r="4114" spans="1:10" x14ac:dyDescent="0.3">
      <c r="A4114">
        <v>4112</v>
      </c>
      <c r="B4114" t="s">
        <v>7914</v>
      </c>
      <c r="D4114">
        <v>4.4000000000000004</v>
      </c>
      <c r="E4114" t="s">
        <v>7885</v>
      </c>
      <c r="F4114" t="s">
        <v>22</v>
      </c>
      <c r="G4114" t="s">
        <v>7915</v>
      </c>
      <c r="H4114" t="s">
        <v>200</v>
      </c>
      <c r="I4114" t="s">
        <v>1308</v>
      </c>
      <c r="J4114" t="s">
        <v>44</v>
      </c>
    </row>
    <row r="4115" spans="1:10" x14ac:dyDescent="0.3">
      <c r="A4115">
        <v>4113</v>
      </c>
      <c r="B4115" t="s">
        <v>7904</v>
      </c>
      <c r="D4115">
        <v>3.9</v>
      </c>
      <c r="E4115" t="s">
        <v>7885</v>
      </c>
      <c r="F4115" t="s">
        <v>10</v>
      </c>
      <c r="G4115" t="s">
        <v>648</v>
      </c>
      <c r="H4115" t="s">
        <v>151</v>
      </c>
      <c r="I4115" t="s">
        <v>691</v>
      </c>
      <c r="J4115" t="s">
        <v>80</v>
      </c>
    </row>
    <row r="4116" spans="1:10" x14ac:dyDescent="0.3">
      <c r="A4116">
        <v>4114</v>
      </c>
      <c r="B4116" t="s">
        <v>7916</v>
      </c>
      <c r="D4116">
        <v>3.9</v>
      </c>
      <c r="E4116" t="s">
        <v>7885</v>
      </c>
      <c r="F4116" t="s">
        <v>22</v>
      </c>
      <c r="G4116" t="s">
        <v>4483</v>
      </c>
      <c r="H4116" t="s">
        <v>151</v>
      </c>
      <c r="I4116" t="s">
        <v>1308</v>
      </c>
      <c r="J4116" t="s">
        <v>7917</v>
      </c>
    </row>
    <row r="4117" spans="1:10" x14ac:dyDescent="0.3">
      <c r="A4117">
        <v>4115</v>
      </c>
      <c r="B4117" t="s">
        <v>7918</v>
      </c>
      <c r="D4117">
        <v>3.9</v>
      </c>
      <c r="E4117" t="s">
        <v>7885</v>
      </c>
      <c r="F4117" t="s">
        <v>10</v>
      </c>
      <c r="G4117" t="s">
        <v>7919</v>
      </c>
      <c r="H4117" t="s">
        <v>671</v>
      </c>
      <c r="I4117" t="s">
        <v>147</v>
      </c>
      <c r="J4117" t="s">
        <v>105</v>
      </c>
    </row>
    <row r="4118" spans="1:10" x14ac:dyDescent="0.3">
      <c r="A4118">
        <v>4116</v>
      </c>
      <c r="B4118" t="s">
        <v>7920</v>
      </c>
      <c r="D4118">
        <v>4.0999999999999996</v>
      </c>
      <c r="E4118" t="s">
        <v>7885</v>
      </c>
      <c r="F4118" t="s">
        <v>22</v>
      </c>
      <c r="G4118" t="s">
        <v>3140</v>
      </c>
      <c r="H4118" t="s">
        <v>522</v>
      </c>
      <c r="I4118" t="s">
        <v>683</v>
      </c>
      <c r="J4118" t="s">
        <v>28</v>
      </c>
    </row>
    <row r="4119" spans="1:10" x14ac:dyDescent="0.3">
      <c r="A4119">
        <v>4117</v>
      </c>
      <c r="B4119" t="s">
        <v>7921</v>
      </c>
      <c r="D4119">
        <v>4.3</v>
      </c>
      <c r="E4119" t="s">
        <v>7885</v>
      </c>
      <c r="F4119" t="s">
        <v>22</v>
      </c>
      <c r="G4119" t="s">
        <v>7922</v>
      </c>
      <c r="H4119" t="s">
        <v>318</v>
      </c>
      <c r="I4119" t="s">
        <v>691</v>
      </c>
      <c r="J4119" t="s">
        <v>1957</v>
      </c>
    </row>
    <row r="4120" spans="1:10" x14ac:dyDescent="0.3">
      <c r="A4120">
        <v>4118</v>
      </c>
      <c r="B4120" t="s">
        <v>7923</v>
      </c>
      <c r="D4120">
        <v>2.9</v>
      </c>
      <c r="E4120" t="s">
        <v>7885</v>
      </c>
      <c r="F4120" t="s">
        <v>10</v>
      </c>
      <c r="G4120" t="s">
        <v>7924</v>
      </c>
      <c r="H4120" t="s">
        <v>138</v>
      </c>
      <c r="I4120" t="s">
        <v>683</v>
      </c>
      <c r="J4120" t="s">
        <v>28</v>
      </c>
    </row>
    <row r="4121" spans="1:10" x14ac:dyDescent="0.3">
      <c r="A4121">
        <v>4119</v>
      </c>
      <c r="B4121" t="s">
        <v>7925</v>
      </c>
      <c r="D4121">
        <v>4</v>
      </c>
      <c r="E4121" t="s">
        <v>7885</v>
      </c>
      <c r="F4121" t="s">
        <v>7926</v>
      </c>
      <c r="G4121" t="s">
        <v>147</v>
      </c>
      <c r="J4121" t="s">
        <v>117</v>
      </c>
    </row>
    <row r="4122" spans="1:10" x14ac:dyDescent="0.3">
      <c r="A4122">
        <v>4120</v>
      </c>
      <c r="B4122" t="s">
        <v>7927</v>
      </c>
      <c r="D4122">
        <v>3.6</v>
      </c>
      <c r="E4122" t="s">
        <v>7885</v>
      </c>
      <c r="F4122" t="s">
        <v>22</v>
      </c>
      <c r="G4122" t="s">
        <v>7928</v>
      </c>
      <c r="H4122" t="s">
        <v>331</v>
      </c>
      <c r="I4122" t="s">
        <v>1308</v>
      </c>
      <c r="J4122" t="s">
        <v>243</v>
      </c>
    </row>
    <row r="4123" spans="1:10" x14ac:dyDescent="0.3">
      <c r="A4123">
        <v>4121</v>
      </c>
      <c r="B4123" t="s">
        <v>7929</v>
      </c>
      <c r="D4123">
        <v>3.8</v>
      </c>
      <c r="E4123" t="s">
        <v>7885</v>
      </c>
      <c r="F4123" t="s">
        <v>22</v>
      </c>
      <c r="G4123" t="s">
        <v>7930</v>
      </c>
      <c r="H4123" t="s">
        <v>54</v>
      </c>
      <c r="I4123" t="s">
        <v>691</v>
      </c>
      <c r="J4123" t="s">
        <v>304</v>
      </c>
    </row>
    <row r="4124" spans="1:10" x14ac:dyDescent="0.3">
      <c r="A4124">
        <v>4122</v>
      </c>
      <c r="B4124" t="s">
        <v>7931</v>
      </c>
      <c r="D4124">
        <v>4.3</v>
      </c>
      <c r="E4124" t="s">
        <v>7885</v>
      </c>
      <c r="F4124" t="s">
        <v>22</v>
      </c>
      <c r="G4124" t="s">
        <v>7932</v>
      </c>
      <c r="H4124" t="s">
        <v>12</v>
      </c>
      <c r="I4124" t="s">
        <v>147</v>
      </c>
      <c r="J4124" t="s">
        <v>28</v>
      </c>
    </row>
    <row r="4125" spans="1:10" x14ac:dyDescent="0.3">
      <c r="A4125">
        <v>4123</v>
      </c>
      <c r="B4125" t="s">
        <v>7933</v>
      </c>
      <c r="D4125">
        <v>4.2</v>
      </c>
      <c r="E4125" t="s">
        <v>5414</v>
      </c>
      <c r="F4125" t="s">
        <v>22</v>
      </c>
      <c r="G4125" t="s">
        <v>7934</v>
      </c>
      <c r="H4125" t="s">
        <v>721</v>
      </c>
      <c r="I4125" t="s">
        <v>1308</v>
      </c>
      <c r="J4125" t="s">
        <v>80</v>
      </c>
    </row>
    <row r="4126" spans="1:10" x14ac:dyDescent="0.3">
      <c r="A4126">
        <v>4124</v>
      </c>
      <c r="B4126" t="s">
        <v>7935</v>
      </c>
      <c r="D4126">
        <v>3.8</v>
      </c>
      <c r="E4126" t="s">
        <v>7936</v>
      </c>
      <c r="F4126" t="s">
        <v>22</v>
      </c>
      <c r="G4126" t="s">
        <v>1623</v>
      </c>
      <c r="H4126" t="s">
        <v>58</v>
      </c>
      <c r="I4126" t="s">
        <v>1261</v>
      </c>
      <c r="J4126" t="s">
        <v>479</v>
      </c>
    </row>
    <row r="4127" spans="1:10" x14ac:dyDescent="0.3">
      <c r="A4127">
        <v>4125</v>
      </c>
      <c r="B4127" t="s">
        <v>7937</v>
      </c>
      <c r="D4127">
        <v>3.4</v>
      </c>
      <c r="E4127" t="s">
        <v>7936</v>
      </c>
      <c r="F4127" t="s">
        <v>6694</v>
      </c>
      <c r="G4127" t="s">
        <v>289</v>
      </c>
      <c r="H4127" t="s">
        <v>691</v>
      </c>
      <c r="J4127" t="s">
        <v>564</v>
      </c>
    </row>
    <row r="4128" spans="1:10" x14ac:dyDescent="0.3">
      <c r="A4128">
        <v>4126</v>
      </c>
      <c r="B4128" t="s">
        <v>7938</v>
      </c>
      <c r="D4128">
        <v>3.5</v>
      </c>
      <c r="E4128" t="s">
        <v>7936</v>
      </c>
      <c r="F4128" t="s">
        <v>343</v>
      </c>
      <c r="G4128" t="s">
        <v>7939</v>
      </c>
      <c r="H4128" t="s">
        <v>267</v>
      </c>
      <c r="I4128" t="s">
        <v>1308</v>
      </c>
      <c r="J4128" t="s">
        <v>315</v>
      </c>
    </row>
    <row r="4129" spans="1:10" x14ac:dyDescent="0.3">
      <c r="A4129">
        <v>4127</v>
      </c>
      <c r="B4129" t="s">
        <v>7940</v>
      </c>
      <c r="D4129">
        <v>3.7</v>
      </c>
      <c r="E4129" t="s">
        <v>7936</v>
      </c>
      <c r="F4129" t="s">
        <v>22</v>
      </c>
      <c r="G4129" t="s">
        <v>7941</v>
      </c>
      <c r="H4129" t="s">
        <v>331</v>
      </c>
      <c r="I4129" t="s">
        <v>1308</v>
      </c>
      <c r="J4129" t="s">
        <v>28</v>
      </c>
    </row>
    <row r="4130" spans="1:10" x14ac:dyDescent="0.3">
      <c r="A4130">
        <v>4128</v>
      </c>
      <c r="B4130" t="s">
        <v>7942</v>
      </c>
      <c r="D4130">
        <v>3</v>
      </c>
      <c r="E4130" t="s">
        <v>7936</v>
      </c>
      <c r="F4130" t="s">
        <v>7943</v>
      </c>
      <c r="G4130" t="s">
        <v>671</v>
      </c>
      <c r="H4130" t="s">
        <v>683</v>
      </c>
      <c r="J4130" t="s">
        <v>612</v>
      </c>
    </row>
    <row r="4131" spans="1:10" x14ac:dyDescent="0.3">
      <c r="A4131">
        <v>4129</v>
      </c>
      <c r="B4131" t="s">
        <v>7944</v>
      </c>
      <c r="D4131">
        <v>3.9</v>
      </c>
      <c r="E4131" t="s">
        <v>7936</v>
      </c>
      <c r="F4131" t="s">
        <v>22</v>
      </c>
      <c r="G4131" t="s">
        <v>5080</v>
      </c>
      <c r="H4131" t="s">
        <v>357</v>
      </c>
      <c r="I4131" t="s">
        <v>181</v>
      </c>
      <c r="J4131" t="s">
        <v>362</v>
      </c>
    </row>
    <row r="4132" spans="1:10" x14ac:dyDescent="0.3">
      <c r="A4132">
        <v>4130</v>
      </c>
      <c r="B4132" t="s">
        <v>7945</v>
      </c>
      <c r="D4132">
        <v>3.8</v>
      </c>
      <c r="E4132" t="s">
        <v>7936</v>
      </c>
      <c r="F4132" t="s">
        <v>4971</v>
      </c>
      <c r="G4132" t="s">
        <v>48</v>
      </c>
      <c r="H4132" t="s">
        <v>147</v>
      </c>
      <c r="J4132" t="s">
        <v>295</v>
      </c>
    </row>
    <row r="4133" spans="1:10" x14ac:dyDescent="0.3">
      <c r="A4133">
        <v>4131</v>
      </c>
      <c r="B4133" t="s">
        <v>7946</v>
      </c>
      <c r="D4133">
        <v>3.5</v>
      </c>
      <c r="E4133" t="s">
        <v>7936</v>
      </c>
      <c r="F4133" t="s">
        <v>10</v>
      </c>
      <c r="G4133" t="s">
        <v>7947</v>
      </c>
      <c r="H4133" t="s">
        <v>522</v>
      </c>
      <c r="I4133" t="s">
        <v>691</v>
      </c>
      <c r="J4133" t="s">
        <v>284</v>
      </c>
    </row>
    <row r="4134" spans="1:10" x14ac:dyDescent="0.3">
      <c r="A4134">
        <v>4132</v>
      </c>
      <c r="B4134" t="s">
        <v>7948</v>
      </c>
      <c r="D4134">
        <v>3.1</v>
      </c>
      <c r="E4134" t="s">
        <v>7936</v>
      </c>
      <c r="F4134" t="s">
        <v>22</v>
      </c>
      <c r="G4134" t="s">
        <v>5080</v>
      </c>
      <c r="H4134" t="s">
        <v>234</v>
      </c>
      <c r="I4134" t="s">
        <v>683</v>
      </c>
      <c r="J4134" t="s">
        <v>378</v>
      </c>
    </row>
    <row r="4135" spans="1:10" x14ac:dyDescent="0.3">
      <c r="A4135">
        <v>4133</v>
      </c>
      <c r="B4135" t="s">
        <v>7949</v>
      </c>
      <c r="D4135">
        <v>4</v>
      </c>
      <c r="E4135" t="s">
        <v>7936</v>
      </c>
      <c r="F4135" t="s">
        <v>10</v>
      </c>
      <c r="G4135" t="s">
        <v>7950</v>
      </c>
      <c r="H4135" t="s">
        <v>1504</v>
      </c>
      <c r="I4135" t="s">
        <v>147</v>
      </c>
      <c r="J4135" t="s">
        <v>28</v>
      </c>
    </row>
    <row r="4136" spans="1:10" x14ac:dyDescent="0.3">
      <c r="A4136">
        <v>4134</v>
      </c>
      <c r="B4136" t="s">
        <v>7951</v>
      </c>
      <c r="D4136">
        <v>3.3</v>
      </c>
      <c r="E4136" t="s">
        <v>7936</v>
      </c>
      <c r="F4136" t="s">
        <v>22</v>
      </c>
      <c r="G4136" t="s">
        <v>4873</v>
      </c>
      <c r="H4136" t="s">
        <v>711</v>
      </c>
      <c r="I4136" t="s">
        <v>1308</v>
      </c>
      <c r="J4136" t="s">
        <v>70</v>
      </c>
    </row>
    <row r="4137" spans="1:10" x14ac:dyDescent="0.3">
      <c r="A4137">
        <v>4135</v>
      </c>
      <c r="B4137" t="s">
        <v>7952</v>
      </c>
      <c r="D4137">
        <v>4.3</v>
      </c>
      <c r="E4137" t="s">
        <v>7936</v>
      </c>
      <c r="F4137" t="s">
        <v>22</v>
      </c>
      <c r="G4137" t="s">
        <v>7953</v>
      </c>
      <c r="H4137" t="s">
        <v>12</v>
      </c>
      <c r="I4137" t="s">
        <v>691</v>
      </c>
      <c r="J4137" t="s">
        <v>243</v>
      </c>
    </row>
    <row r="4138" spans="1:10" x14ac:dyDescent="0.3">
      <c r="A4138">
        <v>4136</v>
      </c>
      <c r="B4138" t="s">
        <v>7954</v>
      </c>
      <c r="D4138">
        <v>4</v>
      </c>
      <c r="E4138" t="s">
        <v>7936</v>
      </c>
      <c r="F4138" t="s">
        <v>10</v>
      </c>
      <c r="G4138" t="s">
        <v>7955</v>
      </c>
      <c r="H4138" t="s">
        <v>62</v>
      </c>
      <c r="I4138" t="s">
        <v>691</v>
      </c>
      <c r="J4138" t="s">
        <v>773</v>
      </c>
    </row>
    <row r="4139" spans="1:10" x14ac:dyDescent="0.3">
      <c r="A4139">
        <v>4137</v>
      </c>
      <c r="B4139" t="s">
        <v>7956</v>
      </c>
      <c r="D4139">
        <v>3.6</v>
      </c>
      <c r="E4139" t="s">
        <v>7936</v>
      </c>
      <c r="F4139" t="s">
        <v>22</v>
      </c>
      <c r="G4139" t="s">
        <v>4588</v>
      </c>
      <c r="H4139" t="s">
        <v>230</v>
      </c>
      <c r="I4139" t="s">
        <v>691</v>
      </c>
      <c r="J4139" t="s">
        <v>44</v>
      </c>
    </row>
    <row r="4140" spans="1:10" x14ac:dyDescent="0.3">
      <c r="A4140">
        <v>4138</v>
      </c>
      <c r="B4140" t="s">
        <v>7957</v>
      </c>
      <c r="D4140">
        <v>3.8</v>
      </c>
      <c r="E4140" t="s">
        <v>7936</v>
      </c>
      <c r="F4140" t="s">
        <v>22</v>
      </c>
      <c r="G4140" t="s">
        <v>3861</v>
      </c>
      <c r="H4140" t="s">
        <v>142</v>
      </c>
      <c r="I4140" t="s">
        <v>1308</v>
      </c>
      <c r="J4140" t="s">
        <v>85</v>
      </c>
    </row>
    <row r="4141" spans="1:10" x14ac:dyDescent="0.3">
      <c r="A4141">
        <v>4139</v>
      </c>
      <c r="B4141" t="s">
        <v>7958</v>
      </c>
      <c r="D4141">
        <v>3.7</v>
      </c>
      <c r="E4141" t="s">
        <v>7936</v>
      </c>
      <c r="F4141" t="s">
        <v>22</v>
      </c>
      <c r="G4141" t="s">
        <v>5005</v>
      </c>
      <c r="H4141" t="s">
        <v>54</v>
      </c>
      <c r="I4141" t="s">
        <v>1308</v>
      </c>
      <c r="J4141" t="s">
        <v>85</v>
      </c>
    </row>
    <row r="4142" spans="1:10" x14ac:dyDescent="0.3">
      <c r="A4142">
        <v>4140</v>
      </c>
      <c r="B4142" t="s">
        <v>7959</v>
      </c>
      <c r="D4142">
        <v>3.5</v>
      </c>
      <c r="E4142" t="s">
        <v>7936</v>
      </c>
      <c r="F4142" t="s">
        <v>22</v>
      </c>
      <c r="G4142" t="s">
        <v>7960</v>
      </c>
      <c r="H4142" t="s">
        <v>146</v>
      </c>
      <c r="I4142" t="s">
        <v>2884</v>
      </c>
      <c r="J4142" t="s">
        <v>732</v>
      </c>
    </row>
    <row r="4143" spans="1:10" x14ac:dyDescent="0.3">
      <c r="A4143">
        <v>4141</v>
      </c>
      <c r="B4143" t="s">
        <v>7961</v>
      </c>
      <c r="D4143">
        <v>4</v>
      </c>
      <c r="E4143" t="s">
        <v>7936</v>
      </c>
      <c r="F4143" t="s">
        <v>10</v>
      </c>
      <c r="G4143" t="s">
        <v>5512</v>
      </c>
      <c r="H4143" t="s">
        <v>933</v>
      </c>
      <c r="I4143" t="s">
        <v>691</v>
      </c>
      <c r="J4143" t="s">
        <v>28</v>
      </c>
    </row>
    <row r="4144" spans="1:10" x14ac:dyDescent="0.3">
      <c r="A4144">
        <v>4142</v>
      </c>
      <c r="B4144" t="s">
        <v>7962</v>
      </c>
      <c r="D4144">
        <v>3.2</v>
      </c>
      <c r="E4144" t="s">
        <v>7936</v>
      </c>
      <c r="F4144" t="s">
        <v>22</v>
      </c>
      <c r="G4144" t="s">
        <v>7963</v>
      </c>
      <c r="H4144" t="s">
        <v>84</v>
      </c>
      <c r="I4144" t="s">
        <v>1308</v>
      </c>
      <c r="J4144" t="s">
        <v>19</v>
      </c>
    </row>
    <row r="4145" spans="1:10" x14ac:dyDescent="0.3">
      <c r="A4145">
        <v>4143</v>
      </c>
      <c r="B4145" t="s">
        <v>7964</v>
      </c>
      <c r="D4145">
        <v>4.0999999999999996</v>
      </c>
      <c r="E4145" t="s">
        <v>7936</v>
      </c>
      <c r="F4145" t="s">
        <v>10</v>
      </c>
      <c r="G4145" t="s">
        <v>5679</v>
      </c>
      <c r="H4145" t="s">
        <v>109</v>
      </c>
      <c r="I4145" t="s">
        <v>2818</v>
      </c>
      <c r="J4145" t="s">
        <v>362</v>
      </c>
    </row>
    <row r="4146" spans="1:10" x14ac:dyDescent="0.3">
      <c r="A4146">
        <v>4144</v>
      </c>
      <c r="B4146" t="s">
        <v>7965</v>
      </c>
      <c r="D4146">
        <v>3.2</v>
      </c>
      <c r="E4146" t="s">
        <v>7936</v>
      </c>
      <c r="F4146" t="s">
        <v>22</v>
      </c>
      <c r="G4146" t="s">
        <v>3019</v>
      </c>
      <c r="H4146" t="s">
        <v>234</v>
      </c>
      <c r="I4146" t="s">
        <v>683</v>
      </c>
      <c r="J4146" t="s">
        <v>44</v>
      </c>
    </row>
    <row r="4147" spans="1:10" x14ac:dyDescent="0.3">
      <c r="A4147">
        <v>4145</v>
      </c>
      <c r="B4147" t="s">
        <v>7966</v>
      </c>
      <c r="D4147">
        <v>3.9</v>
      </c>
      <c r="E4147" t="s">
        <v>7936</v>
      </c>
      <c r="F4147" t="s">
        <v>10</v>
      </c>
      <c r="G4147" t="s">
        <v>7004</v>
      </c>
      <c r="H4147" t="s">
        <v>752</v>
      </c>
      <c r="I4147" t="s">
        <v>147</v>
      </c>
      <c r="J4147" t="s">
        <v>372</v>
      </c>
    </row>
    <row r="4148" spans="1:10" x14ac:dyDescent="0.3">
      <c r="A4148">
        <v>4146</v>
      </c>
      <c r="B4148" t="s">
        <v>7967</v>
      </c>
      <c r="D4148">
        <v>3.6</v>
      </c>
      <c r="E4148" t="s">
        <v>7936</v>
      </c>
      <c r="F4148" t="s">
        <v>22</v>
      </c>
      <c r="G4148" t="s">
        <v>3371</v>
      </c>
      <c r="H4148" t="s">
        <v>185</v>
      </c>
      <c r="I4148" t="s">
        <v>1308</v>
      </c>
      <c r="J4148" t="s">
        <v>28</v>
      </c>
    </row>
    <row r="4149" spans="1:10" x14ac:dyDescent="0.3">
      <c r="A4149">
        <v>4147</v>
      </c>
      <c r="B4149" t="s">
        <v>7968</v>
      </c>
      <c r="D4149">
        <v>4</v>
      </c>
      <c r="E4149" t="s">
        <v>7936</v>
      </c>
      <c r="F4149" t="s">
        <v>10</v>
      </c>
      <c r="G4149" t="s">
        <v>4546</v>
      </c>
      <c r="H4149" t="s">
        <v>740</v>
      </c>
      <c r="I4149" t="s">
        <v>691</v>
      </c>
      <c r="J4149" t="s">
        <v>918</v>
      </c>
    </row>
    <row r="4150" spans="1:10" x14ac:dyDescent="0.3">
      <c r="A4150">
        <v>4148</v>
      </c>
      <c r="B4150" t="s">
        <v>7969</v>
      </c>
      <c r="D4150">
        <v>4.2</v>
      </c>
      <c r="E4150" t="s">
        <v>7936</v>
      </c>
      <c r="F4150" t="s">
        <v>22</v>
      </c>
      <c r="G4150" t="s">
        <v>7970</v>
      </c>
      <c r="H4150" t="s">
        <v>299</v>
      </c>
      <c r="I4150" t="s">
        <v>683</v>
      </c>
      <c r="J4150" t="s">
        <v>315</v>
      </c>
    </row>
    <row r="4151" spans="1:10" x14ac:dyDescent="0.3">
      <c r="A4151">
        <v>4149</v>
      </c>
      <c r="B4151" t="s">
        <v>7971</v>
      </c>
      <c r="D4151">
        <v>4.8</v>
      </c>
      <c r="E4151" t="s">
        <v>7936</v>
      </c>
      <c r="F4151" t="s">
        <v>22</v>
      </c>
      <c r="G4151" t="s">
        <v>7903</v>
      </c>
      <c r="H4151" t="s">
        <v>318</v>
      </c>
      <c r="I4151" t="s">
        <v>1308</v>
      </c>
      <c r="J4151" t="s">
        <v>773</v>
      </c>
    </row>
    <row r="4152" spans="1:10" x14ac:dyDescent="0.3">
      <c r="A4152">
        <v>4150</v>
      </c>
      <c r="B4152" t="s">
        <v>7972</v>
      </c>
      <c r="D4152">
        <v>3.5</v>
      </c>
      <c r="E4152" t="s">
        <v>7936</v>
      </c>
      <c r="F4152" t="s">
        <v>22</v>
      </c>
      <c r="G4152" t="s">
        <v>1491</v>
      </c>
      <c r="H4152" t="s">
        <v>331</v>
      </c>
      <c r="I4152" t="s">
        <v>147</v>
      </c>
      <c r="J4152" t="s">
        <v>612</v>
      </c>
    </row>
    <row r="4153" spans="1:10" x14ac:dyDescent="0.3">
      <c r="A4153">
        <v>4151</v>
      </c>
      <c r="B4153" t="s">
        <v>7973</v>
      </c>
      <c r="D4153">
        <v>4.5</v>
      </c>
      <c r="E4153" t="s">
        <v>7936</v>
      </c>
      <c r="F4153" t="s">
        <v>22</v>
      </c>
      <c r="G4153" t="s">
        <v>7974</v>
      </c>
      <c r="H4153" t="s">
        <v>511</v>
      </c>
      <c r="I4153" t="s">
        <v>683</v>
      </c>
      <c r="J4153" t="s">
        <v>523</v>
      </c>
    </row>
    <row r="4154" spans="1:10" x14ac:dyDescent="0.3">
      <c r="A4154">
        <v>4152</v>
      </c>
      <c r="B4154" t="s">
        <v>7975</v>
      </c>
      <c r="D4154">
        <v>4</v>
      </c>
      <c r="E4154" t="s">
        <v>7936</v>
      </c>
      <c r="F4154" t="s">
        <v>22</v>
      </c>
      <c r="G4154" t="s">
        <v>6760</v>
      </c>
      <c r="H4154" t="s">
        <v>100</v>
      </c>
      <c r="I4154" t="s">
        <v>1703</v>
      </c>
      <c r="J4154" t="s">
        <v>315</v>
      </c>
    </row>
    <row r="4155" spans="1:10" x14ac:dyDescent="0.3">
      <c r="A4155">
        <v>4153</v>
      </c>
      <c r="B4155" t="s">
        <v>7976</v>
      </c>
      <c r="D4155">
        <v>4.2</v>
      </c>
      <c r="E4155" t="s">
        <v>7936</v>
      </c>
      <c r="F4155" t="s">
        <v>22</v>
      </c>
      <c r="G4155" t="s">
        <v>2759</v>
      </c>
      <c r="H4155" t="s">
        <v>583</v>
      </c>
      <c r="I4155" t="s">
        <v>691</v>
      </c>
      <c r="J4155" t="s">
        <v>284</v>
      </c>
    </row>
    <row r="4156" spans="1:10" x14ac:dyDescent="0.3">
      <c r="A4156">
        <v>4154</v>
      </c>
      <c r="B4156" t="s">
        <v>7977</v>
      </c>
      <c r="D4156">
        <v>3.5</v>
      </c>
      <c r="E4156" t="s">
        <v>7936</v>
      </c>
      <c r="F4156" t="s">
        <v>22</v>
      </c>
      <c r="G4156" t="s">
        <v>7978</v>
      </c>
      <c r="H4156" t="s">
        <v>185</v>
      </c>
      <c r="I4156" t="s">
        <v>1703</v>
      </c>
      <c r="J4156" t="s">
        <v>70</v>
      </c>
    </row>
    <row r="4157" spans="1:10" x14ac:dyDescent="0.3">
      <c r="A4157">
        <v>4155</v>
      </c>
      <c r="B4157" t="s">
        <v>7979</v>
      </c>
      <c r="D4157">
        <v>3.7</v>
      </c>
      <c r="E4157" t="s">
        <v>7936</v>
      </c>
      <c r="F4157" t="s">
        <v>6711</v>
      </c>
      <c r="G4157" t="s">
        <v>138</v>
      </c>
      <c r="H4157" t="s">
        <v>1308</v>
      </c>
      <c r="J4157" t="s">
        <v>1957</v>
      </c>
    </row>
    <row r="4158" spans="1:10" x14ac:dyDescent="0.3">
      <c r="A4158">
        <v>4156</v>
      </c>
      <c r="B4158" t="s">
        <v>7980</v>
      </c>
      <c r="D4158">
        <v>4.3</v>
      </c>
      <c r="E4158" t="s">
        <v>7936</v>
      </c>
      <c r="F4158" t="s">
        <v>22</v>
      </c>
      <c r="G4158" t="s">
        <v>7981</v>
      </c>
      <c r="H4158" t="s">
        <v>62</v>
      </c>
      <c r="I4158" t="s">
        <v>75</v>
      </c>
      <c r="J4158" t="s">
        <v>186</v>
      </c>
    </row>
    <row r="4159" spans="1:10" x14ac:dyDescent="0.3">
      <c r="A4159">
        <v>4157</v>
      </c>
      <c r="B4159" t="s">
        <v>7982</v>
      </c>
      <c r="D4159">
        <v>3.3</v>
      </c>
      <c r="E4159" t="s">
        <v>7936</v>
      </c>
      <c r="F4159" t="s">
        <v>22</v>
      </c>
      <c r="G4159" t="s">
        <v>3749</v>
      </c>
      <c r="H4159" t="s">
        <v>142</v>
      </c>
      <c r="I4159" t="s">
        <v>147</v>
      </c>
      <c r="J4159" t="s">
        <v>19</v>
      </c>
    </row>
    <row r="4160" spans="1:10" x14ac:dyDescent="0.3">
      <c r="A4160">
        <v>4158</v>
      </c>
      <c r="B4160" t="s">
        <v>7983</v>
      </c>
      <c r="D4160">
        <v>4.0999999999999996</v>
      </c>
      <c r="E4160" t="s">
        <v>7936</v>
      </c>
      <c r="F4160" t="s">
        <v>10</v>
      </c>
      <c r="G4160" t="s">
        <v>6551</v>
      </c>
      <c r="H4160" t="s">
        <v>109</v>
      </c>
      <c r="I4160" t="s">
        <v>691</v>
      </c>
      <c r="J4160" t="s">
        <v>362</v>
      </c>
    </row>
    <row r="4161" spans="1:10" x14ac:dyDescent="0.3">
      <c r="A4161">
        <v>4159</v>
      </c>
      <c r="B4161" t="s">
        <v>7984</v>
      </c>
      <c r="D4161">
        <v>3.4</v>
      </c>
      <c r="E4161" t="s">
        <v>7936</v>
      </c>
      <c r="F4161" t="s">
        <v>10</v>
      </c>
      <c r="G4161" t="s">
        <v>7985</v>
      </c>
      <c r="H4161" t="s">
        <v>1765</v>
      </c>
      <c r="I4161" t="s">
        <v>683</v>
      </c>
      <c r="J4161" t="s">
        <v>362</v>
      </c>
    </row>
    <row r="4162" spans="1:10" x14ac:dyDescent="0.3">
      <c r="A4162">
        <v>4160</v>
      </c>
      <c r="B4162" t="s">
        <v>7986</v>
      </c>
      <c r="D4162">
        <v>4.0999999999999996</v>
      </c>
      <c r="E4162" t="s">
        <v>7936</v>
      </c>
      <c r="F4162" t="s">
        <v>22</v>
      </c>
      <c r="G4162" t="s">
        <v>3559</v>
      </c>
      <c r="H4162" t="s">
        <v>151</v>
      </c>
      <c r="I4162" t="s">
        <v>147</v>
      </c>
      <c r="J4162" t="s">
        <v>424</v>
      </c>
    </row>
    <row r="4163" spans="1:10" x14ac:dyDescent="0.3">
      <c r="A4163">
        <v>4161</v>
      </c>
      <c r="B4163" t="s">
        <v>7987</v>
      </c>
      <c r="D4163">
        <v>4.5</v>
      </c>
      <c r="E4163" t="s">
        <v>7936</v>
      </c>
      <c r="F4163" t="s">
        <v>22</v>
      </c>
      <c r="G4163" t="s">
        <v>7928</v>
      </c>
      <c r="H4163" t="s">
        <v>1961</v>
      </c>
      <c r="I4163" t="s">
        <v>147</v>
      </c>
      <c r="J4163" t="s">
        <v>773</v>
      </c>
    </row>
    <row r="4164" spans="1:10" x14ac:dyDescent="0.3">
      <c r="A4164">
        <v>4162</v>
      </c>
      <c r="B4164" t="s">
        <v>7988</v>
      </c>
      <c r="D4164">
        <v>4</v>
      </c>
      <c r="E4164" t="s">
        <v>7936</v>
      </c>
      <c r="F4164" t="s">
        <v>22</v>
      </c>
      <c r="G4164" t="s">
        <v>7989</v>
      </c>
      <c r="H4164" t="s">
        <v>752</v>
      </c>
      <c r="I4164" t="s">
        <v>691</v>
      </c>
      <c r="J4164" t="s">
        <v>44</v>
      </c>
    </row>
    <row r="4165" spans="1:10" x14ac:dyDescent="0.3">
      <c r="A4165">
        <v>4163</v>
      </c>
      <c r="B4165" t="s">
        <v>7990</v>
      </c>
      <c r="D4165">
        <v>3.7</v>
      </c>
      <c r="E4165" t="s">
        <v>7936</v>
      </c>
      <c r="F4165" t="s">
        <v>22</v>
      </c>
      <c r="G4165" t="s">
        <v>2733</v>
      </c>
      <c r="H4165" t="s">
        <v>583</v>
      </c>
      <c r="I4165" t="s">
        <v>147</v>
      </c>
      <c r="J4165" t="s">
        <v>2269</v>
      </c>
    </row>
    <row r="4166" spans="1:10" x14ac:dyDescent="0.3">
      <c r="A4166">
        <v>4164</v>
      </c>
      <c r="B4166" t="s">
        <v>7991</v>
      </c>
      <c r="D4166">
        <v>3.7</v>
      </c>
      <c r="E4166" t="s">
        <v>7936</v>
      </c>
      <c r="F4166" t="s">
        <v>22</v>
      </c>
      <c r="G4166" t="s">
        <v>3419</v>
      </c>
      <c r="H4166" t="s">
        <v>121</v>
      </c>
      <c r="I4166" t="s">
        <v>683</v>
      </c>
      <c r="J4166" t="s">
        <v>612</v>
      </c>
    </row>
    <row r="4167" spans="1:10" x14ac:dyDescent="0.3">
      <c r="A4167">
        <v>4165</v>
      </c>
      <c r="B4167" t="s">
        <v>7992</v>
      </c>
      <c r="D4167">
        <v>3.9</v>
      </c>
      <c r="E4167" t="s">
        <v>7732</v>
      </c>
      <c r="F4167" t="s">
        <v>22</v>
      </c>
      <c r="G4167" t="s">
        <v>7993</v>
      </c>
      <c r="H4167" t="s">
        <v>126</v>
      </c>
      <c r="I4167" t="s">
        <v>147</v>
      </c>
      <c r="J4167" t="s">
        <v>44</v>
      </c>
    </row>
    <row r="4168" spans="1:10" x14ac:dyDescent="0.3">
      <c r="A4168">
        <v>4166</v>
      </c>
      <c r="B4168" t="s">
        <v>7994</v>
      </c>
      <c r="D4168">
        <v>4.5</v>
      </c>
      <c r="E4168" t="s">
        <v>7995</v>
      </c>
      <c r="F4168" t="s">
        <v>22</v>
      </c>
      <c r="G4168" t="s">
        <v>7996</v>
      </c>
      <c r="H4168" t="s">
        <v>24</v>
      </c>
      <c r="I4168" t="s">
        <v>1308</v>
      </c>
      <c r="J4168" t="s">
        <v>315</v>
      </c>
    </row>
    <row r="4169" spans="1:10" x14ac:dyDescent="0.3">
      <c r="A4169">
        <v>4167</v>
      </c>
      <c r="B4169" t="s">
        <v>7997</v>
      </c>
      <c r="D4169">
        <v>4.0999999999999996</v>
      </c>
      <c r="E4169" t="s">
        <v>7995</v>
      </c>
      <c r="F4169" t="s">
        <v>22</v>
      </c>
      <c r="G4169" t="s">
        <v>3278</v>
      </c>
      <c r="H4169" t="s">
        <v>126</v>
      </c>
      <c r="I4169" t="s">
        <v>1308</v>
      </c>
      <c r="J4169" t="s">
        <v>105</v>
      </c>
    </row>
    <row r="4170" spans="1:10" x14ac:dyDescent="0.3">
      <c r="A4170">
        <v>4168</v>
      </c>
      <c r="B4170" t="s">
        <v>7998</v>
      </c>
      <c r="D4170">
        <v>3.3</v>
      </c>
      <c r="E4170" t="s">
        <v>7995</v>
      </c>
      <c r="F4170" t="s">
        <v>22</v>
      </c>
      <c r="G4170" t="s">
        <v>7999</v>
      </c>
      <c r="H4170" t="s">
        <v>12</v>
      </c>
      <c r="I4170" t="s">
        <v>1261</v>
      </c>
      <c r="J4170" t="s">
        <v>117</v>
      </c>
    </row>
    <row r="4171" spans="1:10" x14ac:dyDescent="0.3">
      <c r="A4171">
        <v>4169</v>
      </c>
      <c r="B4171" t="s">
        <v>8000</v>
      </c>
      <c r="D4171">
        <v>4.3</v>
      </c>
      <c r="E4171" t="s">
        <v>7995</v>
      </c>
      <c r="F4171" t="s">
        <v>22</v>
      </c>
      <c r="G4171" t="s">
        <v>367</v>
      </c>
      <c r="H4171" t="s">
        <v>299</v>
      </c>
      <c r="I4171" t="s">
        <v>1308</v>
      </c>
      <c r="J4171" t="s">
        <v>564</v>
      </c>
    </row>
    <row r="4172" spans="1:10" x14ac:dyDescent="0.3">
      <c r="A4172">
        <v>4170</v>
      </c>
      <c r="B4172" t="s">
        <v>8001</v>
      </c>
      <c r="D4172">
        <v>3.9</v>
      </c>
      <c r="E4172" t="s">
        <v>7995</v>
      </c>
      <c r="F4172" t="s">
        <v>22</v>
      </c>
      <c r="G4172" t="s">
        <v>4771</v>
      </c>
      <c r="H4172" t="s">
        <v>146</v>
      </c>
      <c r="I4172" t="s">
        <v>691</v>
      </c>
      <c r="J4172" t="s">
        <v>315</v>
      </c>
    </row>
    <row r="4173" spans="1:10" x14ac:dyDescent="0.3">
      <c r="A4173">
        <v>4171</v>
      </c>
      <c r="B4173" t="s">
        <v>8002</v>
      </c>
      <c r="D4173">
        <v>4.2</v>
      </c>
      <c r="E4173" t="s">
        <v>7995</v>
      </c>
      <c r="F4173" t="s">
        <v>22</v>
      </c>
      <c r="G4173" t="s">
        <v>8003</v>
      </c>
      <c r="H4173" t="s">
        <v>234</v>
      </c>
      <c r="I4173" t="s">
        <v>691</v>
      </c>
      <c r="J4173" t="s">
        <v>846</v>
      </c>
    </row>
    <row r="4174" spans="1:10" x14ac:dyDescent="0.3">
      <c r="A4174">
        <v>4172</v>
      </c>
      <c r="B4174" t="s">
        <v>8004</v>
      </c>
      <c r="D4174">
        <v>3.4</v>
      </c>
      <c r="E4174" t="s">
        <v>7995</v>
      </c>
      <c r="F4174" t="s">
        <v>22</v>
      </c>
      <c r="G4174" t="s">
        <v>8005</v>
      </c>
      <c r="H4174" t="s">
        <v>146</v>
      </c>
      <c r="I4174" t="s">
        <v>683</v>
      </c>
      <c r="J4174" t="s">
        <v>80</v>
      </c>
    </row>
    <row r="4175" spans="1:10" x14ac:dyDescent="0.3">
      <c r="A4175">
        <v>4173</v>
      </c>
      <c r="B4175" t="s">
        <v>8006</v>
      </c>
      <c r="D4175">
        <v>4</v>
      </c>
      <c r="E4175" t="s">
        <v>7995</v>
      </c>
      <c r="F4175" t="s">
        <v>10</v>
      </c>
      <c r="G4175" t="s">
        <v>8007</v>
      </c>
      <c r="H4175" t="s">
        <v>500</v>
      </c>
      <c r="I4175" t="s">
        <v>147</v>
      </c>
      <c r="J4175" t="s">
        <v>105</v>
      </c>
    </row>
    <row r="4176" spans="1:10" x14ac:dyDescent="0.3">
      <c r="A4176">
        <v>4174</v>
      </c>
      <c r="B4176" t="s">
        <v>8008</v>
      </c>
      <c r="D4176">
        <v>4.0999999999999996</v>
      </c>
      <c r="E4176" t="s">
        <v>7995</v>
      </c>
      <c r="F4176" t="s">
        <v>22</v>
      </c>
      <c r="G4176" t="s">
        <v>5020</v>
      </c>
      <c r="H4176" t="s">
        <v>368</v>
      </c>
      <c r="I4176" t="s">
        <v>1308</v>
      </c>
      <c r="J4176" t="s">
        <v>479</v>
      </c>
    </row>
    <row r="4177" spans="1:10" x14ac:dyDescent="0.3">
      <c r="A4177">
        <v>4175</v>
      </c>
      <c r="B4177" t="s">
        <v>8009</v>
      </c>
      <c r="D4177">
        <v>4.2</v>
      </c>
      <c r="E4177" t="s">
        <v>7995</v>
      </c>
      <c r="F4177" t="s">
        <v>8010</v>
      </c>
      <c r="G4177" t="s">
        <v>39</v>
      </c>
      <c r="H4177" t="s">
        <v>274</v>
      </c>
      <c r="J4177" t="s">
        <v>85</v>
      </c>
    </row>
    <row r="4178" spans="1:10" x14ac:dyDescent="0.3">
      <c r="A4178">
        <v>4176</v>
      </c>
      <c r="B4178" t="s">
        <v>8011</v>
      </c>
      <c r="D4178">
        <v>3.6</v>
      </c>
      <c r="E4178" t="s">
        <v>7995</v>
      </c>
      <c r="F4178" t="s">
        <v>22</v>
      </c>
      <c r="G4178" t="s">
        <v>6108</v>
      </c>
      <c r="H4178" t="s">
        <v>213</v>
      </c>
      <c r="I4178" t="s">
        <v>147</v>
      </c>
      <c r="J4178" t="s">
        <v>117</v>
      </c>
    </row>
    <row r="4179" spans="1:10" x14ac:dyDescent="0.3">
      <c r="A4179">
        <v>4177</v>
      </c>
      <c r="B4179" t="s">
        <v>8012</v>
      </c>
      <c r="D4179">
        <v>3.9</v>
      </c>
      <c r="E4179" t="s">
        <v>7995</v>
      </c>
      <c r="F4179" t="s">
        <v>10</v>
      </c>
      <c r="G4179" t="s">
        <v>8013</v>
      </c>
      <c r="H4179" t="s">
        <v>200</v>
      </c>
      <c r="I4179" t="s">
        <v>1261</v>
      </c>
      <c r="J4179" t="s">
        <v>3437</v>
      </c>
    </row>
    <row r="4180" spans="1:10" x14ac:dyDescent="0.3">
      <c r="A4180">
        <v>4178</v>
      </c>
      <c r="B4180" t="s">
        <v>8014</v>
      </c>
      <c r="D4180">
        <v>4.0999999999999996</v>
      </c>
      <c r="E4180" t="s">
        <v>7995</v>
      </c>
      <c r="F4180" t="s">
        <v>22</v>
      </c>
      <c r="G4180" t="s">
        <v>6456</v>
      </c>
      <c r="H4180" t="s">
        <v>711</v>
      </c>
      <c r="I4180" t="s">
        <v>147</v>
      </c>
      <c r="J4180" t="s">
        <v>50</v>
      </c>
    </row>
    <row r="4181" spans="1:10" x14ac:dyDescent="0.3">
      <c r="A4181">
        <v>4179</v>
      </c>
      <c r="B4181" t="s">
        <v>8015</v>
      </c>
      <c r="D4181">
        <v>4.2</v>
      </c>
      <c r="E4181" t="s">
        <v>7995</v>
      </c>
      <c r="F4181" t="s">
        <v>22</v>
      </c>
      <c r="G4181" t="s">
        <v>8016</v>
      </c>
      <c r="H4181" t="s">
        <v>299</v>
      </c>
      <c r="I4181" t="s">
        <v>147</v>
      </c>
      <c r="J4181" t="s">
        <v>284</v>
      </c>
    </row>
    <row r="4182" spans="1:10" x14ac:dyDescent="0.3">
      <c r="A4182">
        <v>4180</v>
      </c>
      <c r="B4182" t="s">
        <v>8017</v>
      </c>
      <c r="D4182">
        <v>4.0999999999999996</v>
      </c>
      <c r="E4182" t="s">
        <v>7995</v>
      </c>
      <c r="F4182" t="s">
        <v>22</v>
      </c>
      <c r="G4182" t="s">
        <v>8018</v>
      </c>
      <c r="H4182" t="s">
        <v>18</v>
      </c>
      <c r="I4182" t="s">
        <v>147</v>
      </c>
      <c r="J4182" t="s">
        <v>19</v>
      </c>
    </row>
    <row r="4183" spans="1:10" x14ac:dyDescent="0.3">
      <c r="A4183">
        <v>4181</v>
      </c>
      <c r="B4183" t="s">
        <v>8019</v>
      </c>
      <c r="D4183">
        <v>4.3</v>
      </c>
      <c r="E4183" t="s">
        <v>7995</v>
      </c>
      <c r="F4183" t="s">
        <v>22</v>
      </c>
      <c r="G4183" t="s">
        <v>5361</v>
      </c>
      <c r="H4183" t="s">
        <v>716</v>
      </c>
      <c r="I4183" t="s">
        <v>691</v>
      </c>
      <c r="J4183" t="s">
        <v>28</v>
      </c>
    </row>
    <row r="4184" spans="1:10" x14ac:dyDescent="0.3">
      <c r="A4184">
        <v>4182</v>
      </c>
      <c r="B4184" t="s">
        <v>8020</v>
      </c>
      <c r="D4184">
        <v>3.5</v>
      </c>
      <c r="E4184" t="s">
        <v>7995</v>
      </c>
      <c r="F4184" t="s">
        <v>22</v>
      </c>
      <c r="G4184" t="s">
        <v>8021</v>
      </c>
      <c r="H4184" t="s">
        <v>1049</v>
      </c>
      <c r="I4184" t="s">
        <v>1308</v>
      </c>
      <c r="J4184" t="s">
        <v>44</v>
      </c>
    </row>
    <row r="4185" spans="1:10" x14ac:dyDescent="0.3">
      <c r="A4185">
        <v>4183</v>
      </c>
      <c r="B4185" t="s">
        <v>8022</v>
      </c>
      <c r="D4185">
        <v>4.4000000000000004</v>
      </c>
      <c r="E4185" t="s">
        <v>7995</v>
      </c>
      <c r="F4185" t="s">
        <v>22</v>
      </c>
      <c r="G4185" t="s">
        <v>8023</v>
      </c>
      <c r="H4185" t="s">
        <v>249</v>
      </c>
      <c r="I4185" t="s">
        <v>691</v>
      </c>
      <c r="J4185" t="s">
        <v>284</v>
      </c>
    </row>
    <row r="4186" spans="1:10" x14ac:dyDescent="0.3">
      <c r="A4186">
        <v>4184</v>
      </c>
      <c r="B4186" t="s">
        <v>8024</v>
      </c>
      <c r="D4186">
        <v>3.7</v>
      </c>
      <c r="E4186" t="s">
        <v>7995</v>
      </c>
      <c r="F4186" t="s">
        <v>22</v>
      </c>
      <c r="G4186" t="s">
        <v>8025</v>
      </c>
      <c r="H4186" t="s">
        <v>18</v>
      </c>
      <c r="I4186" t="s">
        <v>683</v>
      </c>
      <c r="J4186" t="s">
        <v>1519</v>
      </c>
    </row>
    <row r="4187" spans="1:10" x14ac:dyDescent="0.3">
      <c r="A4187">
        <v>4185</v>
      </c>
      <c r="B4187" t="s">
        <v>8026</v>
      </c>
      <c r="D4187">
        <v>3.8</v>
      </c>
      <c r="E4187" t="s">
        <v>7995</v>
      </c>
      <c r="F4187" t="s">
        <v>22</v>
      </c>
      <c r="G4187" t="s">
        <v>8027</v>
      </c>
      <c r="H4187" t="s">
        <v>446</v>
      </c>
      <c r="I4187" t="s">
        <v>691</v>
      </c>
      <c r="J4187" t="s">
        <v>80</v>
      </c>
    </row>
    <row r="4188" spans="1:10" x14ac:dyDescent="0.3">
      <c r="A4188">
        <v>4186</v>
      </c>
      <c r="B4188" t="s">
        <v>8028</v>
      </c>
      <c r="D4188">
        <v>3.6</v>
      </c>
      <c r="E4188" t="s">
        <v>7995</v>
      </c>
      <c r="F4188" t="s">
        <v>22</v>
      </c>
      <c r="G4188" t="s">
        <v>5280</v>
      </c>
      <c r="H4188" t="s">
        <v>58</v>
      </c>
      <c r="I4188" t="s">
        <v>147</v>
      </c>
      <c r="J4188" t="s">
        <v>284</v>
      </c>
    </row>
    <row r="4189" spans="1:10" x14ac:dyDescent="0.3">
      <c r="A4189">
        <v>4187</v>
      </c>
      <c r="B4189" t="s">
        <v>8029</v>
      </c>
      <c r="D4189">
        <v>4.2</v>
      </c>
      <c r="E4189" t="s">
        <v>7995</v>
      </c>
      <c r="F4189" t="s">
        <v>22</v>
      </c>
      <c r="G4189" t="s">
        <v>8030</v>
      </c>
      <c r="H4189" t="s">
        <v>39</v>
      </c>
      <c r="I4189" t="s">
        <v>1308</v>
      </c>
      <c r="J4189" t="s">
        <v>105</v>
      </c>
    </row>
    <row r="4190" spans="1:10" x14ac:dyDescent="0.3">
      <c r="A4190">
        <v>4188</v>
      </c>
      <c r="B4190" t="s">
        <v>8031</v>
      </c>
      <c r="D4190">
        <v>3.5</v>
      </c>
      <c r="E4190" t="s">
        <v>7995</v>
      </c>
      <c r="F4190" t="s">
        <v>8032</v>
      </c>
      <c r="G4190" t="s">
        <v>84</v>
      </c>
      <c r="H4190" t="s">
        <v>691</v>
      </c>
      <c r="J4190" t="s">
        <v>19</v>
      </c>
    </row>
    <row r="4191" spans="1:10" x14ac:dyDescent="0.3">
      <c r="A4191">
        <v>4189</v>
      </c>
      <c r="B4191" t="s">
        <v>8033</v>
      </c>
      <c r="D4191">
        <v>4.2</v>
      </c>
      <c r="E4191" t="s">
        <v>7995</v>
      </c>
      <c r="F4191" t="s">
        <v>22</v>
      </c>
      <c r="G4191" t="s">
        <v>3917</v>
      </c>
      <c r="H4191" t="s">
        <v>62</v>
      </c>
      <c r="I4191" t="s">
        <v>683</v>
      </c>
      <c r="J4191" t="s">
        <v>918</v>
      </c>
    </row>
    <row r="4192" spans="1:10" x14ac:dyDescent="0.3">
      <c r="A4192">
        <v>4190</v>
      </c>
      <c r="B4192" t="s">
        <v>8034</v>
      </c>
      <c r="D4192">
        <v>3.7</v>
      </c>
      <c r="E4192" t="s">
        <v>7995</v>
      </c>
      <c r="F4192" t="s">
        <v>22</v>
      </c>
      <c r="G4192" t="s">
        <v>8035</v>
      </c>
      <c r="H4192" t="s">
        <v>234</v>
      </c>
      <c r="I4192" t="s">
        <v>2818</v>
      </c>
      <c r="J4192" t="s">
        <v>80</v>
      </c>
    </row>
    <row r="4193" spans="1:10" x14ac:dyDescent="0.3">
      <c r="A4193">
        <v>4191</v>
      </c>
      <c r="B4193" t="s">
        <v>8036</v>
      </c>
      <c r="D4193">
        <v>4.3</v>
      </c>
      <c r="E4193" t="s">
        <v>7995</v>
      </c>
      <c r="F4193" t="s">
        <v>10</v>
      </c>
      <c r="G4193" t="s">
        <v>7711</v>
      </c>
      <c r="H4193" t="s">
        <v>624</v>
      </c>
      <c r="I4193" t="s">
        <v>683</v>
      </c>
      <c r="J4193" t="s">
        <v>117</v>
      </c>
    </row>
    <row r="4194" spans="1:10" x14ac:dyDescent="0.3">
      <c r="A4194">
        <v>4192</v>
      </c>
      <c r="B4194" t="s">
        <v>8037</v>
      </c>
      <c r="D4194">
        <v>4.2</v>
      </c>
      <c r="E4194" t="s">
        <v>7995</v>
      </c>
      <c r="F4194" t="s">
        <v>8038</v>
      </c>
      <c r="G4194" t="s">
        <v>54</v>
      </c>
      <c r="H4194" t="s">
        <v>691</v>
      </c>
      <c r="J4194" t="s">
        <v>429</v>
      </c>
    </row>
    <row r="4195" spans="1:10" x14ac:dyDescent="0.3">
      <c r="A4195">
        <v>4193</v>
      </c>
      <c r="B4195" t="s">
        <v>8039</v>
      </c>
      <c r="D4195">
        <v>3.9</v>
      </c>
      <c r="E4195" t="s">
        <v>7995</v>
      </c>
      <c r="F4195" t="s">
        <v>22</v>
      </c>
      <c r="G4195" t="s">
        <v>5687</v>
      </c>
      <c r="H4195" t="s">
        <v>200</v>
      </c>
      <c r="I4195" t="s">
        <v>691</v>
      </c>
      <c r="J4195" t="s">
        <v>85</v>
      </c>
    </row>
    <row r="4196" spans="1:10" x14ac:dyDescent="0.3">
      <c r="A4196">
        <v>4194</v>
      </c>
      <c r="B4196" t="s">
        <v>8040</v>
      </c>
      <c r="D4196">
        <v>3.5</v>
      </c>
      <c r="E4196" t="s">
        <v>7995</v>
      </c>
      <c r="F4196" t="s">
        <v>22</v>
      </c>
      <c r="G4196" t="s">
        <v>8041</v>
      </c>
      <c r="H4196" t="s">
        <v>583</v>
      </c>
      <c r="I4196" t="s">
        <v>147</v>
      </c>
      <c r="J4196" t="s">
        <v>28</v>
      </c>
    </row>
    <row r="4197" spans="1:10" x14ac:dyDescent="0.3">
      <c r="A4197">
        <v>4195</v>
      </c>
      <c r="B4197" t="s">
        <v>8042</v>
      </c>
      <c r="D4197">
        <v>4.2</v>
      </c>
      <c r="E4197" t="s">
        <v>7995</v>
      </c>
      <c r="F4197" t="s">
        <v>22</v>
      </c>
      <c r="G4197" t="s">
        <v>7678</v>
      </c>
      <c r="H4197" t="s">
        <v>538</v>
      </c>
      <c r="I4197" t="s">
        <v>691</v>
      </c>
      <c r="J4197" t="s">
        <v>80</v>
      </c>
    </row>
    <row r="4198" spans="1:10" x14ac:dyDescent="0.3">
      <c r="A4198">
        <v>4196</v>
      </c>
      <c r="B4198" t="s">
        <v>8043</v>
      </c>
      <c r="D4198">
        <v>4.5</v>
      </c>
      <c r="E4198" t="s">
        <v>7995</v>
      </c>
      <c r="F4198" t="s">
        <v>22</v>
      </c>
      <c r="G4198" t="s">
        <v>8044</v>
      </c>
      <c r="H4198" t="s">
        <v>24</v>
      </c>
      <c r="I4198" t="s">
        <v>683</v>
      </c>
      <c r="J4198" t="s">
        <v>28</v>
      </c>
    </row>
    <row r="4199" spans="1:10" x14ac:dyDescent="0.3">
      <c r="A4199">
        <v>4197</v>
      </c>
      <c r="B4199" t="s">
        <v>8045</v>
      </c>
      <c r="D4199">
        <v>4.3</v>
      </c>
      <c r="E4199" t="s">
        <v>7995</v>
      </c>
      <c r="F4199" t="s">
        <v>22</v>
      </c>
      <c r="G4199" t="s">
        <v>4274</v>
      </c>
      <c r="H4199" t="s">
        <v>819</v>
      </c>
      <c r="I4199" t="s">
        <v>691</v>
      </c>
      <c r="J4199" t="s">
        <v>177</v>
      </c>
    </row>
    <row r="4200" spans="1:10" x14ac:dyDescent="0.3">
      <c r="A4200">
        <v>4198</v>
      </c>
      <c r="B4200" t="s">
        <v>8046</v>
      </c>
      <c r="D4200">
        <v>4.4000000000000004</v>
      </c>
      <c r="E4200" t="s">
        <v>7995</v>
      </c>
      <c r="F4200" t="s">
        <v>10</v>
      </c>
      <c r="G4200" t="s">
        <v>8047</v>
      </c>
      <c r="H4200" t="s">
        <v>146</v>
      </c>
      <c r="I4200" t="s">
        <v>691</v>
      </c>
      <c r="J4200" t="s">
        <v>44</v>
      </c>
    </row>
    <row r="4201" spans="1:10" x14ac:dyDescent="0.3">
      <c r="A4201">
        <v>4199</v>
      </c>
      <c r="B4201" t="s">
        <v>8045</v>
      </c>
      <c r="D4201">
        <v>4.3</v>
      </c>
      <c r="E4201" t="s">
        <v>7995</v>
      </c>
      <c r="F4201" t="s">
        <v>22</v>
      </c>
      <c r="G4201" t="s">
        <v>4274</v>
      </c>
      <c r="H4201" t="s">
        <v>819</v>
      </c>
      <c r="I4201" t="s">
        <v>691</v>
      </c>
      <c r="J4201" t="s">
        <v>177</v>
      </c>
    </row>
    <row r="4202" spans="1:10" x14ac:dyDescent="0.3">
      <c r="A4202">
        <v>4200</v>
      </c>
      <c r="B4202" t="s">
        <v>8048</v>
      </c>
      <c r="D4202">
        <v>3.3</v>
      </c>
      <c r="E4202" t="s">
        <v>7995</v>
      </c>
      <c r="F4202" t="s">
        <v>22</v>
      </c>
      <c r="G4202" t="s">
        <v>5290</v>
      </c>
      <c r="H4202" t="s">
        <v>217</v>
      </c>
      <c r="I4202" t="s">
        <v>147</v>
      </c>
      <c r="J4202" t="s">
        <v>315</v>
      </c>
    </row>
    <row r="4203" spans="1:10" x14ac:dyDescent="0.3">
      <c r="A4203">
        <v>4201</v>
      </c>
      <c r="B4203" t="s">
        <v>8049</v>
      </c>
      <c r="D4203">
        <v>3.8</v>
      </c>
      <c r="E4203" t="s">
        <v>7995</v>
      </c>
      <c r="F4203" t="s">
        <v>8050</v>
      </c>
      <c r="G4203" t="s">
        <v>147</v>
      </c>
      <c r="J4203" t="s">
        <v>117</v>
      </c>
    </row>
    <row r="4204" spans="1:10" x14ac:dyDescent="0.3">
      <c r="A4204">
        <v>4202</v>
      </c>
      <c r="B4204" t="s">
        <v>8051</v>
      </c>
      <c r="D4204">
        <v>4.5999999999999996</v>
      </c>
      <c r="E4204" t="s">
        <v>7995</v>
      </c>
      <c r="F4204" t="s">
        <v>22</v>
      </c>
      <c r="G4204" t="s">
        <v>7238</v>
      </c>
      <c r="H4204" t="s">
        <v>146</v>
      </c>
      <c r="I4204" t="s">
        <v>691</v>
      </c>
      <c r="J4204" t="s">
        <v>19</v>
      </c>
    </row>
    <row r="4205" spans="1:10" x14ac:dyDescent="0.3">
      <c r="A4205">
        <v>4203</v>
      </c>
      <c r="B4205" t="s">
        <v>8052</v>
      </c>
      <c r="D4205">
        <v>3.9</v>
      </c>
      <c r="E4205" t="s">
        <v>7995</v>
      </c>
      <c r="F4205" t="s">
        <v>8053</v>
      </c>
      <c r="G4205" t="s">
        <v>1308</v>
      </c>
      <c r="J4205" t="s">
        <v>5644</v>
      </c>
    </row>
    <row r="4206" spans="1:10" x14ac:dyDescent="0.3">
      <c r="A4206">
        <v>4204</v>
      </c>
      <c r="B4206" t="s">
        <v>8054</v>
      </c>
      <c r="D4206">
        <v>3.4</v>
      </c>
      <c r="E4206" t="s">
        <v>7995</v>
      </c>
      <c r="F4206" t="s">
        <v>8055</v>
      </c>
      <c r="G4206" t="s">
        <v>318</v>
      </c>
      <c r="H4206" t="s">
        <v>683</v>
      </c>
      <c r="J4206" t="s">
        <v>44</v>
      </c>
    </row>
    <row r="4207" spans="1:10" x14ac:dyDescent="0.3">
      <c r="A4207">
        <v>4205</v>
      </c>
      <c r="B4207" t="s">
        <v>8056</v>
      </c>
      <c r="D4207">
        <v>3.8</v>
      </c>
      <c r="E4207" t="s">
        <v>7995</v>
      </c>
      <c r="F4207" t="s">
        <v>8057</v>
      </c>
      <c r="G4207" t="s">
        <v>89</v>
      </c>
      <c r="H4207" t="s">
        <v>683</v>
      </c>
      <c r="J4207" t="s">
        <v>19</v>
      </c>
    </row>
    <row r="4208" spans="1:10" x14ac:dyDescent="0.3">
      <c r="A4208">
        <v>4206</v>
      </c>
      <c r="B4208" t="s">
        <v>8058</v>
      </c>
      <c r="D4208">
        <v>4</v>
      </c>
      <c r="E4208" t="s">
        <v>7995</v>
      </c>
      <c r="F4208" t="s">
        <v>10</v>
      </c>
      <c r="G4208" t="s">
        <v>8059</v>
      </c>
      <c r="H4208" t="s">
        <v>100</v>
      </c>
      <c r="I4208" t="s">
        <v>147</v>
      </c>
      <c r="J4208" t="s">
        <v>605</v>
      </c>
    </row>
    <row r="4209" spans="1:10" x14ac:dyDescent="0.3">
      <c r="A4209">
        <v>4207</v>
      </c>
      <c r="B4209" t="s">
        <v>8060</v>
      </c>
      <c r="D4209">
        <v>4.5</v>
      </c>
      <c r="E4209" t="s">
        <v>7995</v>
      </c>
      <c r="F4209" t="s">
        <v>8061</v>
      </c>
      <c r="G4209" t="s">
        <v>100</v>
      </c>
      <c r="H4209" t="s">
        <v>1308</v>
      </c>
    </row>
    <row r="4210" spans="1:10" x14ac:dyDescent="0.3">
      <c r="A4210">
        <v>4208</v>
      </c>
      <c r="B4210" t="s">
        <v>8062</v>
      </c>
      <c r="D4210">
        <v>4.4000000000000004</v>
      </c>
      <c r="E4210" t="s">
        <v>2745</v>
      </c>
      <c r="F4210" t="s">
        <v>10</v>
      </c>
      <c r="G4210" t="s">
        <v>2222</v>
      </c>
      <c r="H4210" t="s">
        <v>826</v>
      </c>
      <c r="I4210" t="s">
        <v>75</v>
      </c>
      <c r="J4210" t="s">
        <v>429</v>
      </c>
    </row>
    <row r="4211" spans="1:10" x14ac:dyDescent="0.3">
      <c r="A4211">
        <v>4209</v>
      </c>
      <c r="B4211" t="s">
        <v>8063</v>
      </c>
      <c r="D4211">
        <v>4.0999999999999996</v>
      </c>
      <c r="E4211" t="s">
        <v>8064</v>
      </c>
      <c r="F4211" t="s">
        <v>22</v>
      </c>
      <c r="G4211" t="s">
        <v>1720</v>
      </c>
      <c r="H4211" t="s">
        <v>84</v>
      </c>
      <c r="I4211" t="s">
        <v>691</v>
      </c>
      <c r="J4211" t="s">
        <v>19</v>
      </c>
    </row>
    <row r="4212" spans="1:10" x14ac:dyDescent="0.3">
      <c r="A4212">
        <v>4210</v>
      </c>
      <c r="B4212" t="s">
        <v>8065</v>
      </c>
      <c r="D4212">
        <v>3.9</v>
      </c>
      <c r="E4212" t="s">
        <v>8064</v>
      </c>
      <c r="F4212" t="s">
        <v>22</v>
      </c>
      <c r="G4212" t="s">
        <v>8066</v>
      </c>
      <c r="H4212" t="s">
        <v>432</v>
      </c>
      <c r="I4212" t="s">
        <v>147</v>
      </c>
      <c r="J4212" t="s">
        <v>28</v>
      </c>
    </row>
    <row r="4213" spans="1:10" x14ac:dyDescent="0.3">
      <c r="A4213">
        <v>4211</v>
      </c>
      <c r="B4213" t="s">
        <v>8067</v>
      </c>
      <c r="D4213">
        <v>4.3</v>
      </c>
      <c r="E4213" t="s">
        <v>8064</v>
      </c>
      <c r="F4213" t="s">
        <v>22</v>
      </c>
      <c r="G4213" t="s">
        <v>8068</v>
      </c>
      <c r="H4213" t="s">
        <v>671</v>
      </c>
      <c r="I4213" t="s">
        <v>147</v>
      </c>
      <c r="J4213" t="s">
        <v>564</v>
      </c>
    </row>
    <row r="4214" spans="1:10" x14ac:dyDescent="0.3">
      <c r="A4214">
        <v>4212</v>
      </c>
      <c r="B4214" t="s">
        <v>8069</v>
      </c>
      <c r="D4214">
        <v>3.8</v>
      </c>
      <c r="E4214" t="s">
        <v>8064</v>
      </c>
      <c r="F4214" t="s">
        <v>22</v>
      </c>
      <c r="G4214" t="s">
        <v>7562</v>
      </c>
      <c r="H4214" t="s">
        <v>234</v>
      </c>
      <c r="I4214" t="s">
        <v>691</v>
      </c>
      <c r="J4214" t="s">
        <v>186</v>
      </c>
    </row>
    <row r="4215" spans="1:10" x14ac:dyDescent="0.3">
      <c r="A4215">
        <v>4213</v>
      </c>
      <c r="B4215" t="s">
        <v>8070</v>
      </c>
      <c r="D4215">
        <v>3.6</v>
      </c>
      <c r="E4215" t="s">
        <v>8064</v>
      </c>
      <c r="F4215" t="s">
        <v>22</v>
      </c>
      <c r="G4215" t="s">
        <v>8071</v>
      </c>
      <c r="H4215" t="s">
        <v>414</v>
      </c>
      <c r="I4215" t="s">
        <v>683</v>
      </c>
      <c r="J4215" t="s">
        <v>80</v>
      </c>
    </row>
    <row r="4216" spans="1:10" x14ac:dyDescent="0.3">
      <c r="A4216">
        <v>4214</v>
      </c>
      <c r="B4216" t="s">
        <v>8072</v>
      </c>
      <c r="D4216">
        <v>3.8</v>
      </c>
      <c r="E4216" t="s">
        <v>8064</v>
      </c>
      <c r="F4216" t="s">
        <v>22</v>
      </c>
      <c r="G4216" t="s">
        <v>4999</v>
      </c>
      <c r="H4216" t="s">
        <v>126</v>
      </c>
      <c r="I4216" t="s">
        <v>683</v>
      </c>
      <c r="J4216" t="s">
        <v>3437</v>
      </c>
    </row>
    <row r="4217" spans="1:10" x14ac:dyDescent="0.3">
      <c r="A4217">
        <v>4215</v>
      </c>
      <c r="B4217" t="s">
        <v>8073</v>
      </c>
      <c r="D4217">
        <v>4</v>
      </c>
      <c r="E4217" t="s">
        <v>8064</v>
      </c>
      <c r="F4217" t="s">
        <v>22</v>
      </c>
      <c r="G4217" t="s">
        <v>3718</v>
      </c>
      <c r="H4217" t="s">
        <v>142</v>
      </c>
      <c r="I4217" t="s">
        <v>691</v>
      </c>
      <c r="J4217" t="s">
        <v>5644</v>
      </c>
    </row>
    <row r="4218" spans="1:10" x14ac:dyDescent="0.3">
      <c r="A4218">
        <v>4216</v>
      </c>
      <c r="B4218" t="s">
        <v>8074</v>
      </c>
      <c r="D4218">
        <v>3.8</v>
      </c>
      <c r="E4218" t="s">
        <v>8064</v>
      </c>
      <c r="F4218" t="s">
        <v>22</v>
      </c>
      <c r="G4218" t="s">
        <v>8075</v>
      </c>
      <c r="H4218" t="s">
        <v>151</v>
      </c>
      <c r="I4218" t="s">
        <v>691</v>
      </c>
      <c r="J4218" t="s">
        <v>1278</v>
      </c>
    </row>
    <row r="4219" spans="1:10" x14ac:dyDescent="0.3">
      <c r="A4219">
        <v>4217</v>
      </c>
      <c r="B4219" t="s">
        <v>8076</v>
      </c>
      <c r="D4219">
        <v>3.9</v>
      </c>
      <c r="E4219" t="s">
        <v>8064</v>
      </c>
      <c r="F4219" t="s">
        <v>22</v>
      </c>
      <c r="G4219" t="s">
        <v>7548</v>
      </c>
      <c r="H4219" t="s">
        <v>142</v>
      </c>
      <c r="I4219" t="s">
        <v>683</v>
      </c>
      <c r="J4219" t="s">
        <v>605</v>
      </c>
    </row>
    <row r="4220" spans="1:10" x14ac:dyDescent="0.3">
      <c r="A4220">
        <v>4218</v>
      </c>
      <c r="B4220" t="s">
        <v>8077</v>
      </c>
      <c r="D4220">
        <v>4</v>
      </c>
      <c r="E4220" t="s">
        <v>8064</v>
      </c>
      <c r="F4220" t="s">
        <v>22</v>
      </c>
      <c r="G4220" t="s">
        <v>8078</v>
      </c>
      <c r="H4220" t="s">
        <v>24</v>
      </c>
      <c r="I4220" t="s">
        <v>683</v>
      </c>
      <c r="J4220" t="s">
        <v>564</v>
      </c>
    </row>
    <row r="4221" spans="1:10" x14ac:dyDescent="0.3">
      <c r="A4221">
        <v>4219</v>
      </c>
      <c r="B4221" t="s">
        <v>8079</v>
      </c>
      <c r="D4221">
        <v>3.9</v>
      </c>
      <c r="E4221" t="s">
        <v>8064</v>
      </c>
      <c r="F4221" t="s">
        <v>22</v>
      </c>
      <c r="G4221" t="s">
        <v>1841</v>
      </c>
      <c r="H4221" t="s">
        <v>109</v>
      </c>
      <c r="I4221" t="s">
        <v>683</v>
      </c>
      <c r="J4221" t="s">
        <v>28</v>
      </c>
    </row>
    <row r="4222" spans="1:10" x14ac:dyDescent="0.3">
      <c r="A4222">
        <v>4220</v>
      </c>
      <c r="B4222" t="s">
        <v>8080</v>
      </c>
      <c r="D4222">
        <v>3.8</v>
      </c>
      <c r="E4222" t="s">
        <v>8064</v>
      </c>
      <c r="F4222" t="s">
        <v>22</v>
      </c>
      <c r="G4222" t="s">
        <v>6383</v>
      </c>
      <c r="H4222" t="s">
        <v>740</v>
      </c>
      <c r="I4222" t="s">
        <v>3614</v>
      </c>
      <c r="J4222" t="s">
        <v>117</v>
      </c>
    </row>
    <row r="4223" spans="1:10" x14ac:dyDescent="0.3">
      <c r="A4223">
        <v>4221</v>
      </c>
      <c r="B4223" t="s">
        <v>8081</v>
      </c>
      <c r="D4223">
        <v>3.8</v>
      </c>
      <c r="E4223" t="s">
        <v>8064</v>
      </c>
      <c r="F4223" t="s">
        <v>2365</v>
      </c>
      <c r="G4223" t="s">
        <v>121</v>
      </c>
      <c r="H4223" t="s">
        <v>683</v>
      </c>
      <c r="J4223" t="s">
        <v>1723</v>
      </c>
    </row>
    <row r="4224" spans="1:10" x14ac:dyDescent="0.3">
      <c r="A4224">
        <v>4222</v>
      </c>
      <c r="B4224" t="s">
        <v>8082</v>
      </c>
      <c r="D4224">
        <v>3.8</v>
      </c>
      <c r="E4224" t="s">
        <v>8064</v>
      </c>
      <c r="F4224" t="s">
        <v>22</v>
      </c>
      <c r="G4224" t="s">
        <v>3749</v>
      </c>
      <c r="H4224" t="s">
        <v>109</v>
      </c>
      <c r="I4224" t="s">
        <v>683</v>
      </c>
      <c r="J4224" t="s">
        <v>105</v>
      </c>
    </row>
    <row r="4225" spans="1:10" x14ac:dyDescent="0.3">
      <c r="A4225">
        <v>4223</v>
      </c>
      <c r="B4225" t="s">
        <v>8083</v>
      </c>
      <c r="D4225">
        <v>4.4000000000000004</v>
      </c>
      <c r="E4225" t="s">
        <v>8064</v>
      </c>
      <c r="F4225" t="s">
        <v>22</v>
      </c>
      <c r="G4225" t="s">
        <v>5370</v>
      </c>
      <c r="H4225" t="s">
        <v>62</v>
      </c>
      <c r="I4225" t="s">
        <v>683</v>
      </c>
      <c r="J4225" t="s">
        <v>773</v>
      </c>
    </row>
    <row r="4226" spans="1:10" x14ac:dyDescent="0.3">
      <c r="A4226">
        <v>4224</v>
      </c>
      <c r="B4226" t="s">
        <v>8084</v>
      </c>
      <c r="D4226">
        <v>4.2</v>
      </c>
      <c r="E4226" t="s">
        <v>8064</v>
      </c>
      <c r="F4226" t="s">
        <v>22</v>
      </c>
      <c r="G4226" t="s">
        <v>6413</v>
      </c>
      <c r="H4226" t="s">
        <v>151</v>
      </c>
      <c r="I4226" t="s">
        <v>691</v>
      </c>
      <c r="J4226" t="s">
        <v>50</v>
      </c>
    </row>
    <row r="4227" spans="1:10" x14ac:dyDescent="0.3">
      <c r="A4227">
        <v>4225</v>
      </c>
      <c r="B4227" t="s">
        <v>8085</v>
      </c>
      <c r="D4227">
        <v>4.2</v>
      </c>
      <c r="E4227" t="s">
        <v>8064</v>
      </c>
      <c r="F4227" t="s">
        <v>22</v>
      </c>
      <c r="G4227" t="s">
        <v>3749</v>
      </c>
      <c r="H4227" t="s">
        <v>104</v>
      </c>
      <c r="I4227" t="s">
        <v>147</v>
      </c>
      <c r="J4227" t="s">
        <v>177</v>
      </c>
    </row>
    <row r="4228" spans="1:10" x14ac:dyDescent="0.3">
      <c r="A4228">
        <v>4226</v>
      </c>
      <c r="B4228" t="s">
        <v>8086</v>
      </c>
      <c r="D4228">
        <v>4</v>
      </c>
      <c r="E4228" t="s">
        <v>8064</v>
      </c>
      <c r="F4228" t="s">
        <v>22</v>
      </c>
      <c r="G4228" t="s">
        <v>6678</v>
      </c>
      <c r="H4228" t="s">
        <v>740</v>
      </c>
      <c r="I4228" t="s">
        <v>691</v>
      </c>
      <c r="J4228" t="s">
        <v>80</v>
      </c>
    </row>
    <row r="4229" spans="1:10" x14ac:dyDescent="0.3">
      <c r="A4229">
        <v>4227</v>
      </c>
      <c r="B4229" t="s">
        <v>8087</v>
      </c>
      <c r="D4229">
        <v>3.9</v>
      </c>
      <c r="E4229" t="s">
        <v>8064</v>
      </c>
      <c r="F4229" t="s">
        <v>10</v>
      </c>
      <c r="G4229" t="s">
        <v>4493</v>
      </c>
      <c r="H4229" t="s">
        <v>121</v>
      </c>
      <c r="I4229" t="s">
        <v>181</v>
      </c>
      <c r="J4229" t="s">
        <v>315</v>
      </c>
    </row>
    <row r="4230" spans="1:10" x14ac:dyDescent="0.3">
      <c r="A4230">
        <v>4228</v>
      </c>
      <c r="B4230" t="s">
        <v>8088</v>
      </c>
      <c r="D4230">
        <v>4.0999999999999996</v>
      </c>
      <c r="E4230" t="s">
        <v>8064</v>
      </c>
      <c r="F4230" t="s">
        <v>8089</v>
      </c>
      <c r="G4230" t="s">
        <v>683</v>
      </c>
      <c r="J4230" t="s">
        <v>533</v>
      </c>
    </row>
    <row r="4231" spans="1:10" x14ac:dyDescent="0.3">
      <c r="A4231">
        <v>4229</v>
      </c>
      <c r="B4231" t="s">
        <v>8090</v>
      </c>
      <c r="D4231">
        <v>4.4000000000000004</v>
      </c>
      <c r="E4231" t="s">
        <v>8064</v>
      </c>
      <c r="F4231" t="s">
        <v>8091</v>
      </c>
      <c r="G4231" t="s">
        <v>217</v>
      </c>
      <c r="H4231" t="s">
        <v>147</v>
      </c>
      <c r="J4231" t="s">
        <v>19</v>
      </c>
    </row>
    <row r="4232" spans="1:10" x14ac:dyDescent="0.3">
      <c r="A4232">
        <v>4230</v>
      </c>
      <c r="B4232" t="s">
        <v>8092</v>
      </c>
      <c r="D4232">
        <v>4.2</v>
      </c>
      <c r="E4232" t="s">
        <v>8064</v>
      </c>
      <c r="F4232" t="s">
        <v>22</v>
      </c>
      <c r="G4232" t="s">
        <v>3053</v>
      </c>
      <c r="H4232" t="s">
        <v>234</v>
      </c>
      <c r="I4232" t="s">
        <v>147</v>
      </c>
      <c r="J4232" t="s">
        <v>19</v>
      </c>
    </row>
    <row r="4233" spans="1:10" x14ac:dyDescent="0.3">
      <c r="A4233">
        <v>4231</v>
      </c>
      <c r="B4233" t="s">
        <v>8093</v>
      </c>
      <c r="D4233">
        <v>4</v>
      </c>
      <c r="E4233" t="s">
        <v>8064</v>
      </c>
      <c r="F4233" t="s">
        <v>10</v>
      </c>
      <c r="G4233" t="s">
        <v>3537</v>
      </c>
      <c r="H4233" t="s">
        <v>126</v>
      </c>
      <c r="I4233" t="s">
        <v>691</v>
      </c>
      <c r="J4233" t="s">
        <v>773</v>
      </c>
    </row>
    <row r="4234" spans="1:10" x14ac:dyDescent="0.3">
      <c r="A4234">
        <v>4232</v>
      </c>
      <c r="B4234" t="s">
        <v>8094</v>
      </c>
      <c r="D4234">
        <v>4.2</v>
      </c>
      <c r="E4234" t="s">
        <v>5966</v>
      </c>
      <c r="F4234" t="s">
        <v>10</v>
      </c>
      <c r="G4234" t="s">
        <v>3749</v>
      </c>
      <c r="H4234" t="s">
        <v>375</v>
      </c>
      <c r="I4234" t="s">
        <v>683</v>
      </c>
      <c r="J4234" t="s">
        <v>105</v>
      </c>
    </row>
    <row r="4235" spans="1:10" x14ac:dyDescent="0.3">
      <c r="A4235">
        <v>4233</v>
      </c>
      <c r="B4235" t="s">
        <v>8095</v>
      </c>
      <c r="D4235">
        <v>3.4</v>
      </c>
      <c r="E4235" t="s">
        <v>8096</v>
      </c>
      <c r="F4235" t="s">
        <v>22</v>
      </c>
      <c r="G4235" t="s">
        <v>8097</v>
      </c>
      <c r="H4235" t="s">
        <v>249</v>
      </c>
      <c r="I4235" t="s">
        <v>1308</v>
      </c>
      <c r="J4235" t="s">
        <v>117</v>
      </c>
    </row>
    <row r="4236" spans="1:10" x14ac:dyDescent="0.3">
      <c r="A4236">
        <v>4234</v>
      </c>
      <c r="B4236" t="s">
        <v>8098</v>
      </c>
      <c r="D4236">
        <v>4.4000000000000004</v>
      </c>
      <c r="E4236" t="s">
        <v>8096</v>
      </c>
      <c r="F4236" t="s">
        <v>22</v>
      </c>
      <c r="G4236" t="s">
        <v>8099</v>
      </c>
      <c r="H4236" t="s">
        <v>151</v>
      </c>
      <c r="I4236" t="s">
        <v>147</v>
      </c>
      <c r="J4236" t="s">
        <v>105</v>
      </c>
    </row>
    <row r="4237" spans="1:10" x14ac:dyDescent="0.3">
      <c r="A4237">
        <v>4235</v>
      </c>
      <c r="B4237" t="s">
        <v>8100</v>
      </c>
      <c r="D4237">
        <v>4.4000000000000004</v>
      </c>
      <c r="E4237" t="s">
        <v>8096</v>
      </c>
      <c r="F4237" t="s">
        <v>22</v>
      </c>
      <c r="G4237" t="s">
        <v>8101</v>
      </c>
      <c r="H4237" t="s">
        <v>74</v>
      </c>
      <c r="I4237" t="s">
        <v>691</v>
      </c>
      <c r="J4237" t="s">
        <v>362</v>
      </c>
    </row>
    <row r="4238" spans="1:10" x14ac:dyDescent="0.3">
      <c r="A4238">
        <v>4236</v>
      </c>
      <c r="B4238" t="s">
        <v>8102</v>
      </c>
      <c r="D4238">
        <v>3.8</v>
      </c>
      <c r="E4238" t="s">
        <v>8096</v>
      </c>
      <c r="F4238" t="s">
        <v>3281</v>
      </c>
      <c r="G4238" t="s">
        <v>213</v>
      </c>
      <c r="H4238" t="s">
        <v>683</v>
      </c>
      <c r="J4238" t="s">
        <v>117</v>
      </c>
    </row>
    <row r="4239" spans="1:10" x14ac:dyDescent="0.3">
      <c r="A4239">
        <v>4237</v>
      </c>
      <c r="B4239" t="s">
        <v>8103</v>
      </c>
      <c r="D4239">
        <v>3.6</v>
      </c>
      <c r="E4239" t="s">
        <v>8096</v>
      </c>
      <c r="F4239" t="s">
        <v>22</v>
      </c>
      <c r="G4239" t="s">
        <v>8104</v>
      </c>
      <c r="H4239" t="s">
        <v>711</v>
      </c>
      <c r="I4239" t="s">
        <v>683</v>
      </c>
      <c r="J4239" t="s">
        <v>19</v>
      </c>
    </row>
    <row r="4240" spans="1:10" x14ac:dyDescent="0.3">
      <c r="A4240">
        <v>4238</v>
      </c>
      <c r="B4240" t="s">
        <v>8105</v>
      </c>
      <c r="D4240">
        <v>4.7</v>
      </c>
      <c r="E4240" t="s">
        <v>8096</v>
      </c>
      <c r="F4240" t="s">
        <v>10</v>
      </c>
      <c r="G4240" t="s">
        <v>8106</v>
      </c>
      <c r="H4240" t="s">
        <v>104</v>
      </c>
      <c r="I4240" t="s">
        <v>2818</v>
      </c>
      <c r="J4240" t="s">
        <v>362</v>
      </c>
    </row>
    <row r="4241" spans="1:10" x14ac:dyDescent="0.3">
      <c r="A4241">
        <v>4239</v>
      </c>
      <c r="B4241" t="s">
        <v>8107</v>
      </c>
      <c r="D4241">
        <v>3.9</v>
      </c>
      <c r="E4241" t="s">
        <v>8096</v>
      </c>
      <c r="F4241" t="s">
        <v>22</v>
      </c>
      <c r="G4241" t="s">
        <v>8108</v>
      </c>
      <c r="H4241" t="s">
        <v>292</v>
      </c>
      <c r="I4241" t="s">
        <v>691</v>
      </c>
      <c r="J4241" t="s">
        <v>2418</v>
      </c>
    </row>
    <row r="4242" spans="1:10" x14ac:dyDescent="0.3">
      <c r="A4242">
        <v>4240</v>
      </c>
      <c r="B4242" t="s">
        <v>8109</v>
      </c>
      <c r="D4242">
        <v>3.9</v>
      </c>
      <c r="E4242" t="s">
        <v>8096</v>
      </c>
      <c r="F4242" t="s">
        <v>22</v>
      </c>
      <c r="G4242" t="s">
        <v>2072</v>
      </c>
      <c r="H4242" t="s">
        <v>142</v>
      </c>
      <c r="I4242" t="s">
        <v>1308</v>
      </c>
      <c r="J4242" t="s">
        <v>28</v>
      </c>
    </row>
    <row r="4243" spans="1:10" x14ac:dyDescent="0.3">
      <c r="A4243">
        <v>4241</v>
      </c>
      <c r="B4243" t="s">
        <v>8110</v>
      </c>
      <c r="D4243">
        <v>3.9</v>
      </c>
      <c r="E4243" t="s">
        <v>8096</v>
      </c>
      <c r="F4243" t="s">
        <v>22</v>
      </c>
      <c r="G4243" t="s">
        <v>6627</v>
      </c>
      <c r="H4243" t="s">
        <v>100</v>
      </c>
      <c r="I4243" t="s">
        <v>147</v>
      </c>
      <c r="J4243" t="s">
        <v>773</v>
      </c>
    </row>
    <row r="4244" spans="1:10" x14ac:dyDescent="0.3">
      <c r="A4244">
        <v>4242</v>
      </c>
      <c r="B4244" t="s">
        <v>8111</v>
      </c>
      <c r="D4244">
        <v>3.9</v>
      </c>
      <c r="E4244" t="s">
        <v>8096</v>
      </c>
      <c r="F4244" t="s">
        <v>22</v>
      </c>
      <c r="G4244" t="s">
        <v>8112</v>
      </c>
      <c r="H4244" t="s">
        <v>100</v>
      </c>
      <c r="I4244" t="s">
        <v>147</v>
      </c>
      <c r="J4244" t="s">
        <v>28</v>
      </c>
    </row>
    <row r="4245" spans="1:10" x14ac:dyDescent="0.3">
      <c r="A4245">
        <v>4243</v>
      </c>
      <c r="B4245" t="s">
        <v>8113</v>
      </c>
      <c r="D4245">
        <v>4</v>
      </c>
      <c r="E4245" t="s">
        <v>8096</v>
      </c>
      <c r="F4245" t="s">
        <v>10</v>
      </c>
      <c r="G4245" t="s">
        <v>5906</v>
      </c>
      <c r="H4245" t="s">
        <v>48</v>
      </c>
      <c r="I4245" t="s">
        <v>1308</v>
      </c>
      <c r="J4245" t="s">
        <v>105</v>
      </c>
    </row>
    <row r="4246" spans="1:10" x14ac:dyDescent="0.3">
      <c r="A4246">
        <v>4244</v>
      </c>
      <c r="B4246" t="s">
        <v>8114</v>
      </c>
      <c r="D4246">
        <v>3.1</v>
      </c>
      <c r="E4246" t="s">
        <v>8096</v>
      </c>
      <c r="F4246" t="s">
        <v>10</v>
      </c>
      <c r="G4246" t="s">
        <v>4182</v>
      </c>
      <c r="H4246" t="s">
        <v>624</v>
      </c>
      <c r="I4246" t="s">
        <v>691</v>
      </c>
      <c r="J4246" t="s">
        <v>204</v>
      </c>
    </row>
    <row r="4247" spans="1:10" x14ac:dyDescent="0.3">
      <c r="A4247">
        <v>4245</v>
      </c>
      <c r="B4247" t="s">
        <v>8115</v>
      </c>
      <c r="D4247">
        <v>3.3</v>
      </c>
      <c r="E4247" t="s">
        <v>8096</v>
      </c>
      <c r="F4247" t="s">
        <v>22</v>
      </c>
      <c r="G4247" t="s">
        <v>2780</v>
      </c>
      <c r="H4247" t="s">
        <v>234</v>
      </c>
      <c r="I4247" t="s">
        <v>691</v>
      </c>
      <c r="J4247" t="s">
        <v>28</v>
      </c>
    </row>
    <row r="4248" spans="1:10" x14ac:dyDescent="0.3">
      <c r="A4248">
        <v>4246</v>
      </c>
      <c r="B4248" t="s">
        <v>8116</v>
      </c>
      <c r="D4248">
        <v>4.3</v>
      </c>
      <c r="E4248" t="s">
        <v>8096</v>
      </c>
      <c r="F4248" t="s">
        <v>22</v>
      </c>
      <c r="G4248" t="s">
        <v>8117</v>
      </c>
      <c r="H4248" t="s">
        <v>711</v>
      </c>
      <c r="I4248" t="s">
        <v>147</v>
      </c>
      <c r="J4248" t="s">
        <v>846</v>
      </c>
    </row>
    <row r="4249" spans="1:10" x14ac:dyDescent="0.3">
      <c r="A4249">
        <v>4247</v>
      </c>
      <c r="B4249" t="s">
        <v>8118</v>
      </c>
      <c r="D4249">
        <v>3.2</v>
      </c>
      <c r="E4249" t="s">
        <v>8096</v>
      </c>
      <c r="F4249" t="s">
        <v>10</v>
      </c>
      <c r="G4249" t="s">
        <v>1623</v>
      </c>
      <c r="H4249" t="s">
        <v>48</v>
      </c>
      <c r="I4249" t="s">
        <v>683</v>
      </c>
      <c r="J4249" t="s">
        <v>28</v>
      </c>
    </row>
    <row r="4250" spans="1:10" x14ac:dyDescent="0.3">
      <c r="A4250">
        <v>4248</v>
      </c>
      <c r="B4250" t="s">
        <v>8119</v>
      </c>
      <c r="D4250">
        <v>4.2</v>
      </c>
      <c r="E4250" t="s">
        <v>8096</v>
      </c>
      <c r="F4250" t="s">
        <v>22</v>
      </c>
      <c r="G4250" t="s">
        <v>8120</v>
      </c>
      <c r="H4250" t="s">
        <v>397</v>
      </c>
      <c r="I4250" t="s">
        <v>147</v>
      </c>
      <c r="J4250" t="s">
        <v>773</v>
      </c>
    </row>
    <row r="4251" spans="1:10" x14ac:dyDescent="0.3">
      <c r="A4251">
        <v>4249</v>
      </c>
      <c r="B4251" t="s">
        <v>8121</v>
      </c>
      <c r="D4251">
        <v>4</v>
      </c>
      <c r="E4251" t="s">
        <v>8096</v>
      </c>
      <c r="F4251" t="s">
        <v>10</v>
      </c>
      <c r="G4251" t="s">
        <v>8122</v>
      </c>
      <c r="H4251" t="s">
        <v>39</v>
      </c>
      <c r="I4251" t="s">
        <v>1308</v>
      </c>
      <c r="J4251" t="s">
        <v>80</v>
      </c>
    </row>
    <row r="4252" spans="1:10" x14ac:dyDescent="0.3">
      <c r="A4252">
        <v>4250</v>
      </c>
      <c r="B4252" t="s">
        <v>8123</v>
      </c>
      <c r="D4252">
        <v>4.2</v>
      </c>
      <c r="E4252" t="s">
        <v>8096</v>
      </c>
      <c r="F4252" t="s">
        <v>22</v>
      </c>
      <c r="G4252" t="s">
        <v>8124</v>
      </c>
      <c r="H4252" t="s">
        <v>925</v>
      </c>
      <c r="I4252" t="s">
        <v>2818</v>
      </c>
      <c r="J4252" t="s">
        <v>986</v>
      </c>
    </row>
    <row r="4253" spans="1:10" x14ac:dyDescent="0.3">
      <c r="A4253">
        <v>4251</v>
      </c>
      <c r="B4253" t="s">
        <v>8125</v>
      </c>
      <c r="D4253">
        <v>3.3</v>
      </c>
      <c r="E4253" t="s">
        <v>8096</v>
      </c>
      <c r="F4253" t="s">
        <v>22</v>
      </c>
      <c r="G4253" t="s">
        <v>6431</v>
      </c>
      <c r="H4253" t="s">
        <v>217</v>
      </c>
      <c r="I4253" t="s">
        <v>1308</v>
      </c>
      <c r="J4253" t="s">
        <v>70</v>
      </c>
    </row>
    <row r="4254" spans="1:10" x14ac:dyDescent="0.3">
      <c r="A4254">
        <v>4252</v>
      </c>
      <c r="B4254" t="s">
        <v>8126</v>
      </c>
      <c r="D4254">
        <v>3.7</v>
      </c>
      <c r="E4254" t="s">
        <v>8096</v>
      </c>
      <c r="F4254" t="s">
        <v>8127</v>
      </c>
      <c r="G4254" t="s">
        <v>104</v>
      </c>
      <c r="J4254" t="s">
        <v>117</v>
      </c>
    </row>
    <row r="4255" spans="1:10" x14ac:dyDescent="0.3">
      <c r="A4255">
        <v>4253</v>
      </c>
      <c r="B4255" t="s">
        <v>8128</v>
      </c>
      <c r="D4255">
        <v>4.3</v>
      </c>
      <c r="E4255" t="s">
        <v>8096</v>
      </c>
      <c r="F4255" t="s">
        <v>22</v>
      </c>
      <c r="G4255" t="s">
        <v>882</v>
      </c>
      <c r="H4255" t="s">
        <v>185</v>
      </c>
      <c r="I4255" t="s">
        <v>3223</v>
      </c>
      <c r="J4255" t="s">
        <v>117</v>
      </c>
    </row>
    <row r="4256" spans="1:10" x14ac:dyDescent="0.3">
      <c r="A4256">
        <v>4254</v>
      </c>
      <c r="B4256" t="s">
        <v>8129</v>
      </c>
      <c r="D4256">
        <v>4.2</v>
      </c>
      <c r="E4256" t="s">
        <v>8096</v>
      </c>
      <c r="F4256" t="s">
        <v>8130</v>
      </c>
      <c r="G4256" t="s">
        <v>109</v>
      </c>
      <c r="H4256" t="s">
        <v>1261</v>
      </c>
      <c r="J4256" t="s">
        <v>2269</v>
      </c>
    </row>
    <row r="4257" spans="1:10" x14ac:dyDescent="0.3">
      <c r="A4257">
        <v>4255</v>
      </c>
      <c r="B4257" t="s">
        <v>8131</v>
      </c>
      <c r="D4257">
        <v>4.3</v>
      </c>
      <c r="E4257" t="s">
        <v>8096</v>
      </c>
      <c r="F4257" t="s">
        <v>22</v>
      </c>
      <c r="G4257" t="s">
        <v>4289</v>
      </c>
      <c r="H4257" t="s">
        <v>500</v>
      </c>
      <c r="I4257" t="s">
        <v>147</v>
      </c>
      <c r="J4257" t="s">
        <v>243</v>
      </c>
    </row>
    <row r="4258" spans="1:10" x14ac:dyDescent="0.3">
      <c r="A4258">
        <v>4256</v>
      </c>
      <c r="B4258" t="s">
        <v>8132</v>
      </c>
      <c r="D4258">
        <v>3.2</v>
      </c>
      <c r="E4258" t="s">
        <v>8096</v>
      </c>
      <c r="F4258" t="s">
        <v>10</v>
      </c>
      <c r="G4258" t="s">
        <v>5027</v>
      </c>
      <c r="H4258" t="s">
        <v>185</v>
      </c>
      <c r="I4258" t="s">
        <v>691</v>
      </c>
      <c r="J4258" t="s">
        <v>28</v>
      </c>
    </row>
    <row r="4259" spans="1:10" x14ac:dyDescent="0.3">
      <c r="A4259">
        <v>4257</v>
      </c>
      <c r="B4259" t="s">
        <v>8133</v>
      </c>
      <c r="D4259">
        <v>3.7</v>
      </c>
      <c r="E4259" t="s">
        <v>8096</v>
      </c>
      <c r="F4259" t="s">
        <v>22</v>
      </c>
      <c r="G4259" t="s">
        <v>7487</v>
      </c>
      <c r="H4259" t="s">
        <v>1402</v>
      </c>
      <c r="I4259" t="s">
        <v>683</v>
      </c>
      <c r="J4259" t="s">
        <v>800</v>
      </c>
    </row>
    <row r="4260" spans="1:10" x14ac:dyDescent="0.3">
      <c r="A4260">
        <v>4258</v>
      </c>
      <c r="B4260" t="s">
        <v>8134</v>
      </c>
      <c r="D4260">
        <v>4.4000000000000004</v>
      </c>
      <c r="E4260" t="s">
        <v>8096</v>
      </c>
      <c r="F4260" t="s">
        <v>22</v>
      </c>
      <c r="G4260" t="s">
        <v>8135</v>
      </c>
      <c r="H4260" t="s">
        <v>1173</v>
      </c>
      <c r="I4260" t="s">
        <v>1308</v>
      </c>
      <c r="J4260" t="s">
        <v>315</v>
      </c>
    </row>
    <row r="4261" spans="1:10" x14ac:dyDescent="0.3">
      <c r="A4261">
        <v>4259</v>
      </c>
      <c r="B4261" t="s">
        <v>8136</v>
      </c>
      <c r="D4261">
        <v>4.2</v>
      </c>
      <c r="E4261" t="s">
        <v>8096</v>
      </c>
      <c r="F4261" t="s">
        <v>8137</v>
      </c>
      <c r="G4261" t="s">
        <v>147</v>
      </c>
    </row>
    <row r="4262" spans="1:10" x14ac:dyDescent="0.3">
      <c r="A4262">
        <v>4260</v>
      </c>
      <c r="B4262" t="s">
        <v>8138</v>
      </c>
      <c r="D4262">
        <v>4.2</v>
      </c>
      <c r="E4262" t="s">
        <v>8096</v>
      </c>
      <c r="F4262" t="s">
        <v>22</v>
      </c>
      <c r="G4262" t="s">
        <v>2337</v>
      </c>
      <c r="H4262" t="s">
        <v>126</v>
      </c>
      <c r="I4262" t="s">
        <v>1261</v>
      </c>
      <c r="J4262" t="s">
        <v>773</v>
      </c>
    </row>
    <row r="4263" spans="1:10" x14ac:dyDescent="0.3">
      <c r="A4263">
        <v>4261</v>
      </c>
      <c r="B4263" t="s">
        <v>8139</v>
      </c>
      <c r="D4263">
        <v>3.5</v>
      </c>
      <c r="E4263" t="s">
        <v>8096</v>
      </c>
      <c r="F4263" t="s">
        <v>3380</v>
      </c>
      <c r="G4263" t="s">
        <v>8140</v>
      </c>
      <c r="H4263" t="s">
        <v>321</v>
      </c>
      <c r="I4263" t="s">
        <v>691</v>
      </c>
      <c r="J4263" t="s">
        <v>186</v>
      </c>
    </row>
    <row r="4264" spans="1:10" x14ac:dyDescent="0.3">
      <c r="A4264">
        <v>4262</v>
      </c>
      <c r="B4264" t="s">
        <v>8141</v>
      </c>
      <c r="D4264">
        <v>3.8</v>
      </c>
      <c r="E4264" t="s">
        <v>8142</v>
      </c>
      <c r="F4264" t="s">
        <v>22</v>
      </c>
      <c r="G4264" t="s">
        <v>8143</v>
      </c>
      <c r="H4264" t="s">
        <v>522</v>
      </c>
      <c r="I4264" t="s">
        <v>683</v>
      </c>
      <c r="J4264" t="s">
        <v>44</v>
      </c>
    </row>
    <row r="4265" spans="1:10" x14ac:dyDescent="0.3">
      <c r="A4265">
        <v>4263</v>
      </c>
      <c r="B4265" t="s">
        <v>8144</v>
      </c>
      <c r="D4265">
        <v>3.9</v>
      </c>
      <c r="E4265" t="s">
        <v>8142</v>
      </c>
      <c r="F4265" t="s">
        <v>10</v>
      </c>
      <c r="G4265" t="s">
        <v>5132</v>
      </c>
      <c r="H4265" t="s">
        <v>54</v>
      </c>
      <c r="I4265" t="s">
        <v>683</v>
      </c>
      <c r="J4265" t="s">
        <v>362</v>
      </c>
    </row>
    <row r="4266" spans="1:10" x14ac:dyDescent="0.3">
      <c r="A4266">
        <v>4264</v>
      </c>
      <c r="B4266" t="s">
        <v>8145</v>
      </c>
      <c r="D4266">
        <v>3.5</v>
      </c>
      <c r="E4266" t="s">
        <v>8142</v>
      </c>
      <c r="F4266" t="s">
        <v>10</v>
      </c>
      <c r="G4266" t="s">
        <v>341</v>
      </c>
      <c r="H4266" t="s">
        <v>432</v>
      </c>
      <c r="I4266" t="s">
        <v>691</v>
      </c>
      <c r="J4266" t="s">
        <v>246</v>
      </c>
    </row>
    <row r="4267" spans="1:10" x14ac:dyDescent="0.3">
      <c r="A4267">
        <v>4265</v>
      </c>
      <c r="B4267" t="s">
        <v>8146</v>
      </c>
      <c r="D4267">
        <v>4</v>
      </c>
      <c r="E4267" t="s">
        <v>8142</v>
      </c>
      <c r="F4267" t="s">
        <v>1491</v>
      </c>
      <c r="G4267" t="s">
        <v>711</v>
      </c>
      <c r="H4267" t="s">
        <v>147</v>
      </c>
      <c r="J4267" t="s">
        <v>44</v>
      </c>
    </row>
    <row r="4268" spans="1:10" x14ac:dyDescent="0.3">
      <c r="A4268">
        <v>4266</v>
      </c>
      <c r="B4268" t="s">
        <v>8147</v>
      </c>
      <c r="D4268">
        <v>3.7</v>
      </c>
      <c r="E4268" t="s">
        <v>8142</v>
      </c>
      <c r="F4268" t="s">
        <v>22</v>
      </c>
      <c r="G4268" t="s">
        <v>8148</v>
      </c>
      <c r="H4268" t="s">
        <v>375</v>
      </c>
      <c r="I4268" t="s">
        <v>1308</v>
      </c>
      <c r="J4268" t="s">
        <v>1314</v>
      </c>
    </row>
    <row r="4269" spans="1:10" x14ac:dyDescent="0.3">
      <c r="A4269">
        <v>4267</v>
      </c>
      <c r="B4269" t="s">
        <v>8149</v>
      </c>
      <c r="D4269">
        <v>3.7</v>
      </c>
      <c r="E4269" t="s">
        <v>8142</v>
      </c>
      <c r="F4269" t="s">
        <v>22</v>
      </c>
      <c r="G4269" t="s">
        <v>8150</v>
      </c>
      <c r="H4269" t="s">
        <v>583</v>
      </c>
      <c r="I4269" t="s">
        <v>683</v>
      </c>
      <c r="J4269" t="s">
        <v>254</v>
      </c>
    </row>
    <row r="4270" spans="1:10" x14ac:dyDescent="0.3">
      <c r="A4270">
        <v>4268</v>
      </c>
      <c r="B4270" t="s">
        <v>8151</v>
      </c>
      <c r="D4270">
        <v>3.5</v>
      </c>
      <c r="E4270" t="s">
        <v>8142</v>
      </c>
      <c r="F4270" t="s">
        <v>22</v>
      </c>
      <c r="G4270" t="s">
        <v>2630</v>
      </c>
      <c r="H4270" t="s">
        <v>151</v>
      </c>
      <c r="I4270" t="s">
        <v>683</v>
      </c>
      <c r="J4270" t="s">
        <v>424</v>
      </c>
    </row>
    <row r="4271" spans="1:10" x14ac:dyDescent="0.3">
      <c r="A4271">
        <v>4269</v>
      </c>
      <c r="B4271" t="s">
        <v>8152</v>
      </c>
      <c r="D4271">
        <v>4.0999999999999996</v>
      </c>
      <c r="E4271" t="s">
        <v>8142</v>
      </c>
      <c r="F4271" t="s">
        <v>22</v>
      </c>
      <c r="G4271" t="s">
        <v>8153</v>
      </c>
      <c r="H4271" t="s">
        <v>1765</v>
      </c>
      <c r="I4271" t="s">
        <v>147</v>
      </c>
      <c r="J4271" t="s">
        <v>50</v>
      </c>
    </row>
    <row r="4272" spans="1:10" x14ac:dyDescent="0.3">
      <c r="A4272">
        <v>4270</v>
      </c>
      <c r="B4272" t="s">
        <v>8154</v>
      </c>
      <c r="D4272">
        <v>3.8</v>
      </c>
      <c r="E4272" t="s">
        <v>8142</v>
      </c>
      <c r="F4272" t="s">
        <v>22</v>
      </c>
      <c r="G4272" t="s">
        <v>3019</v>
      </c>
      <c r="H4272" t="s">
        <v>357</v>
      </c>
      <c r="I4272" t="s">
        <v>691</v>
      </c>
      <c r="J4272" t="s">
        <v>732</v>
      </c>
    </row>
    <row r="4273" spans="1:10" x14ac:dyDescent="0.3">
      <c r="A4273">
        <v>4271</v>
      </c>
      <c r="B4273" t="s">
        <v>8155</v>
      </c>
      <c r="D4273">
        <v>4.3</v>
      </c>
      <c r="E4273" t="s">
        <v>8142</v>
      </c>
      <c r="F4273" t="s">
        <v>22</v>
      </c>
      <c r="G4273" t="s">
        <v>8156</v>
      </c>
      <c r="H4273" t="s">
        <v>2160</v>
      </c>
      <c r="I4273" t="s">
        <v>691</v>
      </c>
      <c r="J4273" t="s">
        <v>424</v>
      </c>
    </row>
    <row r="4274" spans="1:10" x14ac:dyDescent="0.3">
      <c r="A4274">
        <v>4272</v>
      </c>
      <c r="B4274" t="s">
        <v>8157</v>
      </c>
      <c r="D4274">
        <v>3.6</v>
      </c>
      <c r="E4274" t="s">
        <v>8142</v>
      </c>
      <c r="F4274" t="s">
        <v>22</v>
      </c>
      <c r="G4274" t="s">
        <v>8158</v>
      </c>
      <c r="H4274" t="s">
        <v>24</v>
      </c>
      <c r="I4274" t="s">
        <v>1308</v>
      </c>
      <c r="J4274" t="s">
        <v>605</v>
      </c>
    </row>
    <row r="4275" spans="1:10" x14ac:dyDescent="0.3">
      <c r="A4275">
        <v>4273</v>
      </c>
      <c r="B4275" t="s">
        <v>8159</v>
      </c>
      <c r="D4275">
        <v>3.6</v>
      </c>
      <c r="E4275" t="s">
        <v>8142</v>
      </c>
      <c r="F4275" t="s">
        <v>22</v>
      </c>
      <c r="G4275" t="s">
        <v>8160</v>
      </c>
      <c r="H4275" t="s">
        <v>146</v>
      </c>
      <c r="I4275" t="s">
        <v>147</v>
      </c>
      <c r="J4275" t="s">
        <v>44</v>
      </c>
    </row>
    <row r="4276" spans="1:10" x14ac:dyDescent="0.3">
      <c r="A4276">
        <v>4274</v>
      </c>
      <c r="B4276" t="s">
        <v>8161</v>
      </c>
      <c r="D4276">
        <v>3.6</v>
      </c>
      <c r="E4276" t="s">
        <v>8142</v>
      </c>
      <c r="F4276" t="s">
        <v>22</v>
      </c>
      <c r="G4276" t="s">
        <v>4819</v>
      </c>
      <c r="H4276" t="s">
        <v>368</v>
      </c>
      <c r="I4276" t="s">
        <v>147</v>
      </c>
      <c r="J4276" t="s">
        <v>105</v>
      </c>
    </row>
    <row r="4277" spans="1:10" x14ac:dyDescent="0.3">
      <c r="A4277">
        <v>4275</v>
      </c>
      <c r="B4277" t="s">
        <v>8162</v>
      </c>
      <c r="D4277">
        <v>4</v>
      </c>
      <c r="E4277" t="s">
        <v>8142</v>
      </c>
      <c r="F4277" t="s">
        <v>8163</v>
      </c>
      <c r="G4277" t="s">
        <v>8164</v>
      </c>
      <c r="H4277" t="s">
        <v>683</v>
      </c>
      <c r="J4277" t="s">
        <v>218</v>
      </c>
    </row>
    <row r="4278" spans="1:10" x14ac:dyDescent="0.3">
      <c r="A4278">
        <v>4276</v>
      </c>
      <c r="B4278" t="s">
        <v>8165</v>
      </c>
      <c r="D4278">
        <v>3.2</v>
      </c>
      <c r="E4278" t="s">
        <v>8142</v>
      </c>
      <c r="F4278" t="s">
        <v>22</v>
      </c>
      <c r="G4278" t="s">
        <v>8166</v>
      </c>
      <c r="H4278" t="s">
        <v>234</v>
      </c>
      <c r="I4278" t="s">
        <v>691</v>
      </c>
      <c r="J4278" t="s">
        <v>50</v>
      </c>
    </row>
    <row r="4279" spans="1:10" x14ac:dyDescent="0.3">
      <c r="A4279">
        <v>4277</v>
      </c>
      <c r="B4279" t="s">
        <v>8167</v>
      </c>
      <c r="D4279">
        <v>3.4</v>
      </c>
      <c r="E4279" t="s">
        <v>8142</v>
      </c>
      <c r="F4279" t="s">
        <v>22</v>
      </c>
      <c r="G4279" t="s">
        <v>8168</v>
      </c>
      <c r="H4279" t="s">
        <v>142</v>
      </c>
      <c r="I4279" t="s">
        <v>691</v>
      </c>
      <c r="J4279" t="s">
        <v>304</v>
      </c>
    </row>
    <row r="4280" spans="1:10" x14ac:dyDescent="0.3">
      <c r="A4280">
        <v>4278</v>
      </c>
      <c r="B4280" t="s">
        <v>8169</v>
      </c>
      <c r="D4280">
        <v>4.2</v>
      </c>
      <c r="E4280" t="s">
        <v>8142</v>
      </c>
      <c r="F4280" t="s">
        <v>22</v>
      </c>
      <c r="G4280" t="s">
        <v>8170</v>
      </c>
      <c r="H4280" t="s">
        <v>6359</v>
      </c>
      <c r="I4280" t="s">
        <v>691</v>
      </c>
      <c r="J4280" t="s">
        <v>773</v>
      </c>
    </row>
    <row r="4281" spans="1:10" x14ac:dyDescent="0.3">
      <c r="A4281">
        <v>4279</v>
      </c>
      <c r="B4281" t="s">
        <v>8171</v>
      </c>
      <c r="D4281">
        <v>4.0999999999999996</v>
      </c>
      <c r="E4281" t="s">
        <v>8142</v>
      </c>
      <c r="F4281" t="s">
        <v>22</v>
      </c>
      <c r="G4281" t="s">
        <v>3053</v>
      </c>
      <c r="H4281" t="s">
        <v>264</v>
      </c>
      <c r="I4281" t="s">
        <v>691</v>
      </c>
      <c r="J4281" t="s">
        <v>315</v>
      </c>
    </row>
    <row r="4282" spans="1:10" x14ac:dyDescent="0.3">
      <c r="A4282">
        <v>4280</v>
      </c>
      <c r="B4282" t="s">
        <v>8172</v>
      </c>
      <c r="D4282">
        <v>3.6</v>
      </c>
      <c r="E4282" t="s">
        <v>8142</v>
      </c>
      <c r="F4282" t="s">
        <v>10</v>
      </c>
      <c r="G4282" t="s">
        <v>8173</v>
      </c>
      <c r="H4282" t="s">
        <v>100</v>
      </c>
      <c r="I4282" t="s">
        <v>683</v>
      </c>
      <c r="J4282" t="s">
        <v>117</v>
      </c>
    </row>
    <row r="4283" spans="1:10" x14ac:dyDescent="0.3">
      <c r="A4283">
        <v>4281</v>
      </c>
      <c r="B4283" t="s">
        <v>8174</v>
      </c>
      <c r="D4283">
        <v>4</v>
      </c>
      <c r="E4283" t="s">
        <v>8142</v>
      </c>
      <c r="F4283" t="s">
        <v>7548</v>
      </c>
      <c r="G4283" t="s">
        <v>58</v>
      </c>
      <c r="H4283" t="s">
        <v>683</v>
      </c>
      <c r="J4283" t="s">
        <v>315</v>
      </c>
    </row>
    <row r="4284" spans="1:10" x14ac:dyDescent="0.3">
      <c r="A4284">
        <v>4282</v>
      </c>
      <c r="B4284" t="s">
        <v>8175</v>
      </c>
      <c r="D4284">
        <v>4.4000000000000004</v>
      </c>
      <c r="E4284" t="s">
        <v>8142</v>
      </c>
      <c r="F4284" t="s">
        <v>22</v>
      </c>
      <c r="G4284" t="s">
        <v>6169</v>
      </c>
      <c r="H4284" t="s">
        <v>249</v>
      </c>
      <c r="I4284" t="s">
        <v>147</v>
      </c>
      <c r="J4284" t="s">
        <v>85</v>
      </c>
    </row>
    <row r="4285" spans="1:10" x14ac:dyDescent="0.3">
      <c r="A4285">
        <v>4283</v>
      </c>
      <c r="B4285" t="s">
        <v>8176</v>
      </c>
      <c r="D4285">
        <v>3.8</v>
      </c>
      <c r="E4285" t="s">
        <v>8142</v>
      </c>
      <c r="F4285" t="s">
        <v>7420</v>
      </c>
      <c r="G4285" t="s">
        <v>84</v>
      </c>
      <c r="H4285" t="s">
        <v>1308</v>
      </c>
      <c r="J4285" t="s">
        <v>177</v>
      </c>
    </row>
    <row r="4286" spans="1:10" x14ac:dyDescent="0.3">
      <c r="A4286">
        <v>4284</v>
      </c>
      <c r="B4286" t="s">
        <v>8177</v>
      </c>
      <c r="D4286">
        <v>3.5</v>
      </c>
      <c r="E4286" t="s">
        <v>8142</v>
      </c>
      <c r="F4286" t="s">
        <v>3906</v>
      </c>
      <c r="G4286" t="s">
        <v>62</v>
      </c>
      <c r="H4286" t="s">
        <v>181</v>
      </c>
      <c r="J4286" t="s">
        <v>295</v>
      </c>
    </row>
    <row r="4287" spans="1:10" x14ac:dyDescent="0.3">
      <c r="A4287">
        <v>4285</v>
      </c>
      <c r="B4287" t="s">
        <v>8178</v>
      </c>
      <c r="D4287">
        <v>4.5</v>
      </c>
      <c r="E4287" t="s">
        <v>8142</v>
      </c>
      <c r="F4287" t="s">
        <v>22</v>
      </c>
      <c r="G4287" t="s">
        <v>3419</v>
      </c>
      <c r="H4287" t="s">
        <v>230</v>
      </c>
      <c r="I4287" t="s">
        <v>1308</v>
      </c>
      <c r="J4287" t="s">
        <v>315</v>
      </c>
    </row>
    <row r="4288" spans="1:10" x14ac:dyDescent="0.3">
      <c r="A4288">
        <v>4286</v>
      </c>
      <c r="B4288" t="s">
        <v>8179</v>
      </c>
      <c r="D4288">
        <v>4</v>
      </c>
      <c r="E4288" t="s">
        <v>8142</v>
      </c>
      <c r="F4288" t="s">
        <v>22</v>
      </c>
      <c r="G4288" t="s">
        <v>8180</v>
      </c>
      <c r="H4288" t="s">
        <v>267</v>
      </c>
      <c r="I4288" t="s">
        <v>691</v>
      </c>
      <c r="J4288" t="s">
        <v>28</v>
      </c>
    </row>
    <row r="4289" spans="1:10" x14ac:dyDescent="0.3">
      <c r="A4289">
        <v>4287</v>
      </c>
      <c r="B4289" t="s">
        <v>8181</v>
      </c>
      <c r="D4289">
        <v>4.3</v>
      </c>
      <c r="E4289" t="s">
        <v>8142</v>
      </c>
      <c r="F4289" t="s">
        <v>22</v>
      </c>
      <c r="G4289" t="s">
        <v>3123</v>
      </c>
      <c r="H4289" t="s">
        <v>84</v>
      </c>
      <c r="I4289" t="s">
        <v>691</v>
      </c>
      <c r="J4289" t="s">
        <v>117</v>
      </c>
    </row>
    <row r="4290" spans="1:10" x14ac:dyDescent="0.3">
      <c r="A4290">
        <v>4288</v>
      </c>
      <c r="B4290" t="s">
        <v>8182</v>
      </c>
      <c r="D4290">
        <v>4</v>
      </c>
      <c r="E4290" t="s">
        <v>8142</v>
      </c>
      <c r="F4290" t="s">
        <v>22</v>
      </c>
      <c r="G4290" t="s">
        <v>3019</v>
      </c>
      <c r="H4290" t="s">
        <v>299</v>
      </c>
      <c r="I4290" t="s">
        <v>683</v>
      </c>
      <c r="J4290" t="s">
        <v>50</v>
      </c>
    </row>
    <row r="4291" spans="1:10" x14ac:dyDescent="0.3">
      <c r="A4291">
        <v>4289</v>
      </c>
      <c r="B4291" t="s">
        <v>8183</v>
      </c>
      <c r="D4291">
        <v>4.2</v>
      </c>
      <c r="E4291" t="s">
        <v>8142</v>
      </c>
      <c r="F4291" t="s">
        <v>10</v>
      </c>
      <c r="G4291" t="s">
        <v>8184</v>
      </c>
      <c r="H4291" t="s">
        <v>299</v>
      </c>
      <c r="I4291" t="s">
        <v>147</v>
      </c>
      <c r="J4291" t="s">
        <v>254</v>
      </c>
    </row>
    <row r="4292" spans="1:10" x14ac:dyDescent="0.3">
      <c r="A4292">
        <v>4290</v>
      </c>
      <c r="B4292" t="s">
        <v>8185</v>
      </c>
      <c r="D4292">
        <v>4.3</v>
      </c>
      <c r="E4292" t="s">
        <v>8142</v>
      </c>
      <c r="F4292" t="s">
        <v>22</v>
      </c>
      <c r="G4292" t="s">
        <v>125</v>
      </c>
      <c r="H4292" t="s">
        <v>121</v>
      </c>
      <c r="I4292" t="s">
        <v>691</v>
      </c>
      <c r="J4292" t="s">
        <v>28</v>
      </c>
    </row>
    <row r="4293" spans="1:10" x14ac:dyDescent="0.3">
      <c r="A4293">
        <v>4291</v>
      </c>
      <c r="B4293" t="s">
        <v>8186</v>
      </c>
      <c r="D4293">
        <v>4.5</v>
      </c>
      <c r="E4293" t="s">
        <v>8142</v>
      </c>
      <c r="F4293" t="s">
        <v>22</v>
      </c>
      <c r="G4293" t="s">
        <v>8187</v>
      </c>
      <c r="H4293" t="s">
        <v>54</v>
      </c>
      <c r="I4293" t="s">
        <v>683</v>
      </c>
      <c r="J4293" t="s">
        <v>2258</v>
      </c>
    </row>
    <row r="4294" spans="1:10" x14ac:dyDescent="0.3">
      <c r="A4294">
        <v>4292</v>
      </c>
      <c r="B4294" t="s">
        <v>8188</v>
      </c>
      <c r="D4294">
        <v>4.5</v>
      </c>
      <c r="E4294" t="s">
        <v>8142</v>
      </c>
      <c r="F4294" t="s">
        <v>10</v>
      </c>
      <c r="G4294" t="s">
        <v>5803</v>
      </c>
      <c r="H4294" t="s">
        <v>84</v>
      </c>
      <c r="I4294" t="s">
        <v>147</v>
      </c>
      <c r="J4294" t="s">
        <v>85</v>
      </c>
    </row>
    <row r="4295" spans="1:10" x14ac:dyDescent="0.3">
      <c r="A4295">
        <v>4293</v>
      </c>
      <c r="B4295" t="s">
        <v>8189</v>
      </c>
      <c r="D4295">
        <v>3.9</v>
      </c>
      <c r="E4295" t="s">
        <v>8142</v>
      </c>
      <c r="F4295" t="s">
        <v>22</v>
      </c>
      <c r="G4295" t="s">
        <v>8190</v>
      </c>
      <c r="H4295" t="s">
        <v>406</v>
      </c>
      <c r="I4295" t="s">
        <v>147</v>
      </c>
      <c r="J4295" t="s">
        <v>986</v>
      </c>
    </row>
    <row r="4296" spans="1:10" x14ac:dyDescent="0.3">
      <c r="A4296">
        <v>4294</v>
      </c>
      <c r="B4296" t="s">
        <v>8191</v>
      </c>
      <c r="D4296">
        <v>4.0999999999999996</v>
      </c>
      <c r="E4296" t="s">
        <v>8192</v>
      </c>
      <c r="F4296" t="s">
        <v>10</v>
      </c>
      <c r="G4296" t="s">
        <v>6456</v>
      </c>
      <c r="H4296" t="s">
        <v>84</v>
      </c>
      <c r="I4296" t="s">
        <v>691</v>
      </c>
      <c r="J4296" t="s">
        <v>1012</v>
      </c>
    </row>
    <row r="4297" spans="1:10" x14ac:dyDescent="0.3">
      <c r="A4297">
        <v>4295</v>
      </c>
      <c r="B4297" t="s">
        <v>8193</v>
      </c>
      <c r="D4297">
        <v>4</v>
      </c>
      <c r="E4297" t="s">
        <v>3665</v>
      </c>
      <c r="F4297" t="s">
        <v>22</v>
      </c>
      <c r="G4297" t="s">
        <v>7490</v>
      </c>
      <c r="H4297" t="s">
        <v>500</v>
      </c>
      <c r="I4297" t="s">
        <v>2884</v>
      </c>
      <c r="J4297" t="s">
        <v>315</v>
      </c>
    </row>
    <row r="4298" spans="1:10" x14ac:dyDescent="0.3">
      <c r="A4298">
        <v>4296</v>
      </c>
      <c r="B4298" t="s">
        <v>8194</v>
      </c>
      <c r="D4298">
        <v>4.4000000000000004</v>
      </c>
      <c r="E4298" t="s">
        <v>7732</v>
      </c>
      <c r="F4298" t="s">
        <v>22</v>
      </c>
      <c r="G4298" t="s">
        <v>8195</v>
      </c>
      <c r="H4298" t="s">
        <v>84</v>
      </c>
      <c r="I4298" t="s">
        <v>75</v>
      </c>
      <c r="J4298" t="s">
        <v>44</v>
      </c>
    </row>
    <row r="4299" spans="1:10" x14ac:dyDescent="0.3">
      <c r="A4299">
        <v>4297</v>
      </c>
      <c r="B4299" t="s">
        <v>8196</v>
      </c>
      <c r="D4299">
        <v>4.0999999999999996</v>
      </c>
      <c r="E4299" t="s">
        <v>8197</v>
      </c>
      <c r="F4299" t="s">
        <v>22</v>
      </c>
      <c r="G4299" t="s">
        <v>6289</v>
      </c>
      <c r="H4299" t="s">
        <v>84</v>
      </c>
      <c r="I4299" t="s">
        <v>683</v>
      </c>
      <c r="J4299" t="s">
        <v>2938</v>
      </c>
    </row>
    <row r="4300" spans="1:10" x14ac:dyDescent="0.3">
      <c r="A4300">
        <v>4298</v>
      </c>
      <c r="B4300" t="s">
        <v>8198</v>
      </c>
      <c r="D4300">
        <v>3.7</v>
      </c>
      <c r="E4300" t="s">
        <v>8197</v>
      </c>
      <c r="F4300" t="s">
        <v>22</v>
      </c>
      <c r="G4300" t="s">
        <v>7678</v>
      </c>
      <c r="H4300" t="s">
        <v>375</v>
      </c>
      <c r="I4300" t="s">
        <v>1308</v>
      </c>
      <c r="J4300" t="s">
        <v>117</v>
      </c>
    </row>
    <row r="4301" spans="1:10" x14ac:dyDescent="0.3">
      <c r="A4301">
        <v>4299</v>
      </c>
      <c r="B4301" t="s">
        <v>8199</v>
      </c>
      <c r="D4301">
        <v>4.0999999999999996</v>
      </c>
      <c r="E4301" t="s">
        <v>8197</v>
      </c>
      <c r="F4301" t="s">
        <v>22</v>
      </c>
      <c r="G4301" t="s">
        <v>8200</v>
      </c>
      <c r="H4301" t="s">
        <v>432</v>
      </c>
      <c r="I4301" t="s">
        <v>147</v>
      </c>
      <c r="J4301" t="s">
        <v>80</v>
      </c>
    </row>
    <row r="4302" spans="1:10" x14ac:dyDescent="0.3">
      <c r="A4302">
        <v>4300</v>
      </c>
      <c r="B4302" t="s">
        <v>8201</v>
      </c>
      <c r="D4302">
        <v>3.6</v>
      </c>
      <c r="E4302" t="s">
        <v>8197</v>
      </c>
      <c r="F4302" t="s">
        <v>22</v>
      </c>
      <c r="G4302" t="s">
        <v>125</v>
      </c>
      <c r="H4302" t="s">
        <v>58</v>
      </c>
      <c r="I4302" t="s">
        <v>147</v>
      </c>
      <c r="J4302" t="s">
        <v>773</v>
      </c>
    </row>
    <row r="4303" spans="1:10" x14ac:dyDescent="0.3">
      <c r="A4303">
        <v>4301</v>
      </c>
      <c r="B4303" t="s">
        <v>8202</v>
      </c>
      <c r="D4303">
        <v>3.8</v>
      </c>
      <c r="E4303" t="s">
        <v>8197</v>
      </c>
      <c r="F4303" t="s">
        <v>22</v>
      </c>
      <c r="G4303" t="s">
        <v>4086</v>
      </c>
      <c r="H4303" t="s">
        <v>121</v>
      </c>
      <c r="I4303" t="s">
        <v>2884</v>
      </c>
      <c r="J4303" t="s">
        <v>117</v>
      </c>
    </row>
    <row r="4304" spans="1:10" x14ac:dyDescent="0.3">
      <c r="A4304">
        <v>4302</v>
      </c>
      <c r="B4304" t="s">
        <v>8203</v>
      </c>
      <c r="D4304">
        <v>4.0999999999999996</v>
      </c>
      <c r="E4304" t="s">
        <v>8197</v>
      </c>
      <c r="F4304" t="s">
        <v>22</v>
      </c>
      <c r="G4304" t="s">
        <v>8204</v>
      </c>
      <c r="H4304" t="s">
        <v>100</v>
      </c>
      <c r="I4304" t="s">
        <v>683</v>
      </c>
      <c r="J4304" t="s">
        <v>50</v>
      </c>
    </row>
    <row r="4305" spans="1:10" x14ac:dyDescent="0.3">
      <c r="A4305">
        <v>4303</v>
      </c>
      <c r="B4305" t="s">
        <v>8205</v>
      </c>
      <c r="D4305">
        <v>3.5</v>
      </c>
      <c r="E4305" t="s">
        <v>8197</v>
      </c>
      <c r="F4305" t="s">
        <v>22</v>
      </c>
      <c r="G4305" t="s">
        <v>2584</v>
      </c>
      <c r="H4305" t="s">
        <v>331</v>
      </c>
      <c r="I4305" t="s">
        <v>683</v>
      </c>
      <c r="J4305" t="s">
        <v>1278</v>
      </c>
    </row>
    <row r="4306" spans="1:10" x14ac:dyDescent="0.3">
      <c r="A4306">
        <v>4304</v>
      </c>
      <c r="B4306" t="s">
        <v>8206</v>
      </c>
      <c r="D4306">
        <v>4.3</v>
      </c>
      <c r="E4306" t="s">
        <v>8197</v>
      </c>
      <c r="F4306" t="s">
        <v>22</v>
      </c>
      <c r="G4306" t="s">
        <v>5795</v>
      </c>
      <c r="H4306" t="s">
        <v>604</v>
      </c>
      <c r="I4306" t="s">
        <v>691</v>
      </c>
      <c r="J4306" t="s">
        <v>243</v>
      </c>
    </row>
    <row r="4307" spans="1:10" x14ac:dyDescent="0.3">
      <c r="A4307">
        <v>4305</v>
      </c>
      <c r="B4307" t="s">
        <v>8207</v>
      </c>
      <c r="D4307">
        <v>3.5</v>
      </c>
      <c r="E4307" t="s">
        <v>8197</v>
      </c>
      <c r="F4307" t="s">
        <v>22</v>
      </c>
      <c r="G4307" t="s">
        <v>8208</v>
      </c>
      <c r="H4307" t="s">
        <v>688</v>
      </c>
      <c r="I4307" t="s">
        <v>1308</v>
      </c>
      <c r="J4307" t="s">
        <v>105</v>
      </c>
    </row>
    <row r="4308" spans="1:10" x14ac:dyDescent="0.3">
      <c r="A4308">
        <v>4306</v>
      </c>
      <c r="B4308" t="s">
        <v>8209</v>
      </c>
      <c r="D4308">
        <v>3.7</v>
      </c>
      <c r="E4308" t="s">
        <v>8197</v>
      </c>
      <c r="F4308" t="s">
        <v>22</v>
      </c>
      <c r="G4308" t="s">
        <v>8210</v>
      </c>
      <c r="H4308" t="s">
        <v>671</v>
      </c>
      <c r="I4308" t="s">
        <v>683</v>
      </c>
      <c r="J4308" t="s">
        <v>117</v>
      </c>
    </row>
    <row r="4309" spans="1:10" x14ac:dyDescent="0.3">
      <c r="A4309">
        <v>4307</v>
      </c>
      <c r="B4309" t="s">
        <v>8211</v>
      </c>
      <c r="D4309">
        <v>3.5</v>
      </c>
      <c r="E4309" t="s">
        <v>8197</v>
      </c>
      <c r="F4309" t="s">
        <v>10</v>
      </c>
      <c r="G4309" t="s">
        <v>8212</v>
      </c>
      <c r="H4309" t="s">
        <v>43</v>
      </c>
      <c r="I4309" t="s">
        <v>1261</v>
      </c>
      <c r="J4309" t="s">
        <v>28</v>
      </c>
    </row>
    <row r="4310" spans="1:10" x14ac:dyDescent="0.3">
      <c r="A4310">
        <v>4308</v>
      </c>
      <c r="B4310" t="s">
        <v>8213</v>
      </c>
      <c r="D4310">
        <v>3.9</v>
      </c>
      <c r="E4310" t="s">
        <v>8197</v>
      </c>
      <c r="F4310" t="s">
        <v>22</v>
      </c>
      <c r="G4310" t="s">
        <v>3273</v>
      </c>
      <c r="H4310" t="s">
        <v>368</v>
      </c>
      <c r="I4310" t="s">
        <v>1308</v>
      </c>
      <c r="J4310" t="s">
        <v>372</v>
      </c>
    </row>
    <row r="4311" spans="1:10" x14ac:dyDescent="0.3">
      <c r="A4311">
        <v>4309</v>
      </c>
      <c r="B4311" t="s">
        <v>8214</v>
      </c>
      <c r="D4311">
        <v>3.6</v>
      </c>
      <c r="E4311" t="s">
        <v>8197</v>
      </c>
      <c r="F4311" t="s">
        <v>22</v>
      </c>
      <c r="G4311" t="s">
        <v>8215</v>
      </c>
      <c r="H4311" t="s">
        <v>1393</v>
      </c>
      <c r="I4311" t="s">
        <v>683</v>
      </c>
      <c r="J4311" t="s">
        <v>601</v>
      </c>
    </row>
    <row r="4312" spans="1:10" x14ac:dyDescent="0.3">
      <c r="A4312">
        <v>4310</v>
      </c>
      <c r="B4312" t="s">
        <v>8216</v>
      </c>
      <c r="D4312">
        <v>4.4000000000000004</v>
      </c>
      <c r="E4312" t="s">
        <v>8197</v>
      </c>
      <c r="F4312" t="s">
        <v>22</v>
      </c>
      <c r="G4312" t="s">
        <v>3917</v>
      </c>
      <c r="H4312" t="s">
        <v>100</v>
      </c>
      <c r="I4312" t="s">
        <v>691</v>
      </c>
      <c r="J4312" t="s">
        <v>378</v>
      </c>
    </row>
    <row r="4313" spans="1:10" x14ac:dyDescent="0.3">
      <c r="A4313">
        <v>4311</v>
      </c>
      <c r="B4313" t="s">
        <v>8217</v>
      </c>
      <c r="D4313">
        <v>4.5</v>
      </c>
      <c r="E4313" t="s">
        <v>8197</v>
      </c>
      <c r="F4313" t="s">
        <v>22</v>
      </c>
      <c r="G4313" t="s">
        <v>277</v>
      </c>
      <c r="H4313" t="s">
        <v>321</v>
      </c>
      <c r="I4313" t="s">
        <v>147</v>
      </c>
      <c r="J4313" t="s">
        <v>986</v>
      </c>
    </row>
    <row r="4314" spans="1:10" x14ac:dyDescent="0.3">
      <c r="A4314">
        <v>4312</v>
      </c>
      <c r="B4314" t="s">
        <v>8218</v>
      </c>
      <c r="D4314">
        <v>3.4</v>
      </c>
      <c r="E4314" t="s">
        <v>8197</v>
      </c>
      <c r="F4314" t="s">
        <v>22</v>
      </c>
      <c r="G4314" t="s">
        <v>8219</v>
      </c>
      <c r="H4314" t="s">
        <v>230</v>
      </c>
      <c r="I4314" t="s">
        <v>1308</v>
      </c>
      <c r="J4314" t="s">
        <v>80</v>
      </c>
    </row>
    <row r="4315" spans="1:10" x14ac:dyDescent="0.3">
      <c r="A4315">
        <v>4313</v>
      </c>
      <c r="B4315" t="s">
        <v>8220</v>
      </c>
      <c r="D4315">
        <v>3.5</v>
      </c>
      <c r="E4315" t="s">
        <v>8197</v>
      </c>
      <c r="F4315" t="s">
        <v>10</v>
      </c>
      <c r="G4315" t="s">
        <v>8221</v>
      </c>
      <c r="H4315" t="s">
        <v>146</v>
      </c>
      <c r="I4315" t="s">
        <v>1308</v>
      </c>
      <c r="J4315" t="s">
        <v>1630</v>
      </c>
    </row>
    <row r="4316" spans="1:10" x14ac:dyDescent="0.3">
      <c r="A4316">
        <v>4314</v>
      </c>
      <c r="B4316" t="s">
        <v>8222</v>
      </c>
      <c r="D4316">
        <v>4.2</v>
      </c>
      <c r="E4316" t="s">
        <v>8197</v>
      </c>
      <c r="F4316" t="s">
        <v>22</v>
      </c>
      <c r="G4316" t="s">
        <v>6008</v>
      </c>
      <c r="H4316" t="s">
        <v>230</v>
      </c>
      <c r="I4316" t="s">
        <v>147</v>
      </c>
      <c r="J4316" t="s">
        <v>315</v>
      </c>
    </row>
    <row r="4317" spans="1:10" x14ac:dyDescent="0.3">
      <c r="A4317">
        <v>4315</v>
      </c>
      <c r="B4317" t="s">
        <v>8223</v>
      </c>
      <c r="D4317">
        <v>4.3</v>
      </c>
      <c r="E4317" t="s">
        <v>8197</v>
      </c>
      <c r="F4317" t="s">
        <v>22</v>
      </c>
      <c r="G4317" t="s">
        <v>8224</v>
      </c>
      <c r="H4317" t="s">
        <v>142</v>
      </c>
      <c r="I4317" t="s">
        <v>147</v>
      </c>
      <c r="J4317" t="s">
        <v>533</v>
      </c>
    </row>
    <row r="4318" spans="1:10" x14ac:dyDescent="0.3">
      <c r="A4318">
        <v>4316</v>
      </c>
      <c r="B4318" t="s">
        <v>8225</v>
      </c>
      <c r="D4318">
        <v>3.7</v>
      </c>
      <c r="E4318" t="s">
        <v>8197</v>
      </c>
      <c r="F4318" t="s">
        <v>8226</v>
      </c>
      <c r="G4318" t="s">
        <v>142</v>
      </c>
      <c r="H4318" t="s">
        <v>691</v>
      </c>
      <c r="J4318" t="s">
        <v>3333</v>
      </c>
    </row>
    <row r="4319" spans="1:10" x14ac:dyDescent="0.3">
      <c r="A4319">
        <v>4317</v>
      </c>
      <c r="B4319" t="s">
        <v>8227</v>
      </c>
      <c r="D4319">
        <v>4.0999999999999996</v>
      </c>
      <c r="E4319" t="s">
        <v>8197</v>
      </c>
      <c r="F4319" t="s">
        <v>8228</v>
      </c>
      <c r="G4319" t="s">
        <v>357</v>
      </c>
      <c r="H4319" t="s">
        <v>1308</v>
      </c>
      <c r="J4319" t="s">
        <v>50</v>
      </c>
    </row>
    <row r="4320" spans="1:10" x14ac:dyDescent="0.3">
      <c r="A4320">
        <v>4318</v>
      </c>
      <c r="B4320" t="s">
        <v>8229</v>
      </c>
      <c r="D4320">
        <v>4</v>
      </c>
      <c r="E4320" t="s">
        <v>8197</v>
      </c>
      <c r="F4320" t="s">
        <v>8230</v>
      </c>
      <c r="G4320" t="s">
        <v>583</v>
      </c>
      <c r="H4320" t="s">
        <v>683</v>
      </c>
      <c r="J4320" t="s">
        <v>773</v>
      </c>
    </row>
    <row r="4321" spans="1:10" x14ac:dyDescent="0.3">
      <c r="A4321">
        <v>4319</v>
      </c>
      <c r="B4321" t="s">
        <v>8229</v>
      </c>
      <c r="D4321">
        <v>4</v>
      </c>
      <c r="E4321" t="s">
        <v>8197</v>
      </c>
      <c r="F4321" t="s">
        <v>8230</v>
      </c>
      <c r="G4321" t="s">
        <v>583</v>
      </c>
      <c r="H4321" t="s">
        <v>683</v>
      </c>
      <c r="J4321" t="s">
        <v>773</v>
      </c>
    </row>
    <row r="4322" spans="1:10" x14ac:dyDescent="0.3">
      <c r="A4322">
        <v>4320</v>
      </c>
      <c r="B4322" t="s">
        <v>8225</v>
      </c>
      <c r="D4322">
        <v>3.7</v>
      </c>
      <c r="E4322" t="s">
        <v>8197</v>
      </c>
      <c r="F4322" t="s">
        <v>8226</v>
      </c>
      <c r="G4322" t="s">
        <v>142</v>
      </c>
      <c r="H4322" t="s">
        <v>691</v>
      </c>
      <c r="J4322" t="s">
        <v>3333</v>
      </c>
    </row>
    <row r="4323" spans="1:10" x14ac:dyDescent="0.3">
      <c r="A4323">
        <v>4321</v>
      </c>
      <c r="B4323" t="s">
        <v>8231</v>
      </c>
      <c r="D4323">
        <v>3.9</v>
      </c>
      <c r="E4323" t="s">
        <v>8197</v>
      </c>
      <c r="F4323" t="s">
        <v>4437</v>
      </c>
      <c r="G4323" t="s">
        <v>146</v>
      </c>
      <c r="H4323" t="s">
        <v>1261</v>
      </c>
      <c r="J4323" t="s">
        <v>773</v>
      </c>
    </row>
    <row r="4324" spans="1:10" x14ac:dyDescent="0.3">
      <c r="A4324">
        <v>4322</v>
      </c>
      <c r="B4324" t="s">
        <v>8232</v>
      </c>
      <c r="D4324">
        <v>3.9</v>
      </c>
      <c r="E4324" t="s">
        <v>8197</v>
      </c>
      <c r="F4324" t="s">
        <v>8233</v>
      </c>
      <c r="J4324" t="s">
        <v>80</v>
      </c>
    </row>
    <row r="4325" spans="1:10" x14ac:dyDescent="0.3">
      <c r="A4325">
        <v>4323</v>
      </c>
      <c r="B4325" t="s">
        <v>8234</v>
      </c>
      <c r="D4325">
        <v>3.8</v>
      </c>
      <c r="E4325" t="s">
        <v>8197</v>
      </c>
      <c r="F4325" t="s">
        <v>22</v>
      </c>
      <c r="G4325" t="s">
        <v>6169</v>
      </c>
      <c r="H4325" t="s">
        <v>925</v>
      </c>
      <c r="I4325" t="s">
        <v>691</v>
      </c>
      <c r="J4325" t="s">
        <v>612</v>
      </c>
    </row>
    <row r="4326" spans="1:10" x14ac:dyDescent="0.3">
      <c r="A4326">
        <v>4324</v>
      </c>
      <c r="B4326" t="s">
        <v>8235</v>
      </c>
      <c r="D4326">
        <v>3.9</v>
      </c>
      <c r="E4326" t="s">
        <v>8197</v>
      </c>
      <c r="F4326" t="s">
        <v>22</v>
      </c>
      <c r="G4326" t="s">
        <v>8236</v>
      </c>
      <c r="H4326" t="s">
        <v>109</v>
      </c>
      <c r="I4326" t="s">
        <v>691</v>
      </c>
      <c r="J4326" t="s">
        <v>918</v>
      </c>
    </row>
    <row r="4327" spans="1:10" x14ac:dyDescent="0.3">
      <c r="A4327">
        <v>4325</v>
      </c>
      <c r="B4327" t="s">
        <v>8237</v>
      </c>
      <c r="D4327">
        <v>4.3</v>
      </c>
      <c r="E4327" t="s">
        <v>8238</v>
      </c>
      <c r="F4327" t="s">
        <v>22</v>
      </c>
      <c r="G4327" t="s">
        <v>8239</v>
      </c>
      <c r="H4327" t="s">
        <v>100</v>
      </c>
      <c r="I4327" t="s">
        <v>147</v>
      </c>
      <c r="J4327" t="s">
        <v>19</v>
      </c>
    </row>
    <row r="4328" spans="1:10" x14ac:dyDescent="0.3">
      <c r="A4328">
        <v>4326</v>
      </c>
      <c r="B4328" t="s">
        <v>8240</v>
      </c>
      <c r="D4328">
        <v>3.9</v>
      </c>
      <c r="E4328" t="s">
        <v>8238</v>
      </c>
      <c r="F4328" t="s">
        <v>10</v>
      </c>
      <c r="G4328" t="s">
        <v>4155</v>
      </c>
      <c r="H4328" t="s">
        <v>18</v>
      </c>
      <c r="I4328" t="s">
        <v>1308</v>
      </c>
      <c r="J4328" t="s">
        <v>177</v>
      </c>
    </row>
    <row r="4329" spans="1:10" x14ac:dyDescent="0.3">
      <c r="A4329">
        <v>4327</v>
      </c>
      <c r="B4329" t="s">
        <v>8241</v>
      </c>
      <c r="D4329">
        <v>3.9</v>
      </c>
      <c r="E4329" t="s">
        <v>8238</v>
      </c>
      <c r="F4329" t="s">
        <v>22</v>
      </c>
      <c r="G4329" t="s">
        <v>8242</v>
      </c>
      <c r="H4329" t="s">
        <v>711</v>
      </c>
      <c r="I4329" t="s">
        <v>683</v>
      </c>
      <c r="J4329" t="s">
        <v>70</v>
      </c>
    </row>
    <row r="4330" spans="1:10" x14ac:dyDescent="0.3">
      <c r="A4330">
        <v>4328</v>
      </c>
      <c r="B4330" t="s">
        <v>8243</v>
      </c>
      <c r="D4330">
        <v>4.0999999999999996</v>
      </c>
      <c r="E4330" t="s">
        <v>8238</v>
      </c>
      <c r="F4330" t="s">
        <v>22</v>
      </c>
      <c r="G4330" t="s">
        <v>5003</v>
      </c>
      <c r="H4330" t="s">
        <v>100</v>
      </c>
      <c r="I4330" t="s">
        <v>683</v>
      </c>
      <c r="J4330" t="s">
        <v>1278</v>
      </c>
    </row>
    <row r="4331" spans="1:10" x14ac:dyDescent="0.3">
      <c r="A4331">
        <v>4329</v>
      </c>
      <c r="B4331" t="s">
        <v>8244</v>
      </c>
      <c r="D4331">
        <v>3.8</v>
      </c>
      <c r="E4331" t="s">
        <v>8238</v>
      </c>
      <c r="F4331" t="s">
        <v>3380</v>
      </c>
      <c r="G4331" t="s">
        <v>2566</v>
      </c>
      <c r="H4331" t="s">
        <v>318</v>
      </c>
      <c r="I4331" t="s">
        <v>147</v>
      </c>
      <c r="J4331" t="s">
        <v>19</v>
      </c>
    </row>
    <row r="4332" spans="1:10" x14ac:dyDescent="0.3">
      <c r="A4332">
        <v>4330</v>
      </c>
      <c r="B4332" t="s">
        <v>8245</v>
      </c>
      <c r="D4332">
        <v>3.9</v>
      </c>
      <c r="E4332" t="s">
        <v>8238</v>
      </c>
      <c r="F4332" t="s">
        <v>22</v>
      </c>
      <c r="G4332" t="s">
        <v>6507</v>
      </c>
      <c r="H4332" t="s">
        <v>267</v>
      </c>
      <c r="I4332" t="s">
        <v>691</v>
      </c>
      <c r="J4332" t="s">
        <v>44</v>
      </c>
    </row>
    <row r="4333" spans="1:10" x14ac:dyDescent="0.3">
      <c r="A4333">
        <v>4331</v>
      </c>
      <c r="B4333" t="s">
        <v>8246</v>
      </c>
      <c r="D4333">
        <v>4.7</v>
      </c>
      <c r="E4333" t="s">
        <v>8238</v>
      </c>
      <c r="F4333" t="s">
        <v>22</v>
      </c>
      <c r="G4333" t="s">
        <v>8247</v>
      </c>
      <c r="H4333" t="s">
        <v>100</v>
      </c>
      <c r="I4333" t="s">
        <v>683</v>
      </c>
      <c r="J4333" t="s">
        <v>168</v>
      </c>
    </row>
    <row r="4334" spans="1:10" x14ac:dyDescent="0.3">
      <c r="A4334">
        <v>4332</v>
      </c>
      <c r="B4334" t="s">
        <v>8248</v>
      </c>
      <c r="D4334">
        <v>4.4000000000000004</v>
      </c>
      <c r="E4334" t="s">
        <v>8238</v>
      </c>
      <c r="F4334" t="s">
        <v>22</v>
      </c>
      <c r="G4334" t="s">
        <v>8249</v>
      </c>
      <c r="H4334" t="s">
        <v>803</v>
      </c>
      <c r="I4334" t="s">
        <v>75</v>
      </c>
      <c r="J4334" t="s">
        <v>551</v>
      </c>
    </row>
    <row r="4335" spans="1:10" x14ac:dyDescent="0.3">
      <c r="A4335">
        <v>4333</v>
      </c>
      <c r="B4335" t="s">
        <v>8250</v>
      </c>
      <c r="D4335">
        <v>3.8</v>
      </c>
      <c r="E4335" t="s">
        <v>8238</v>
      </c>
      <c r="F4335" t="s">
        <v>22</v>
      </c>
      <c r="G4335" t="s">
        <v>4006</v>
      </c>
      <c r="H4335" t="s">
        <v>604</v>
      </c>
      <c r="I4335" t="s">
        <v>683</v>
      </c>
      <c r="J4335" t="s">
        <v>254</v>
      </c>
    </row>
    <row r="4336" spans="1:10" x14ac:dyDescent="0.3">
      <c r="A4336">
        <v>4334</v>
      </c>
      <c r="B4336" t="s">
        <v>8251</v>
      </c>
      <c r="D4336">
        <v>4.4000000000000004</v>
      </c>
      <c r="E4336" t="s">
        <v>8238</v>
      </c>
      <c r="F4336" t="s">
        <v>22</v>
      </c>
      <c r="G4336" t="s">
        <v>8252</v>
      </c>
      <c r="H4336" t="s">
        <v>142</v>
      </c>
      <c r="I4336" t="s">
        <v>691</v>
      </c>
      <c r="J4336" t="s">
        <v>523</v>
      </c>
    </row>
    <row r="4337" spans="1:10" x14ac:dyDescent="0.3">
      <c r="A4337">
        <v>4335</v>
      </c>
      <c r="B4337" t="s">
        <v>8253</v>
      </c>
      <c r="D4337">
        <v>3</v>
      </c>
      <c r="E4337" t="s">
        <v>8238</v>
      </c>
      <c r="F4337" t="s">
        <v>10</v>
      </c>
      <c r="G4337" t="s">
        <v>4873</v>
      </c>
      <c r="H4337" t="s">
        <v>84</v>
      </c>
      <c r="I4337" t="s">
        <v>147</v>
      </c>
      <c r="J4337" t="s">
        <v>551</v>
      </c>
    </row>
    <row r="4338" spans="1:10" x14ac:dyDescent="0.3">
      <c r="A4338">
        <v>4336</v>
      </c>
      <c r="B4338" t="s">
        <v>8254</v>
      </c>
      <c r="D4338">
        <v>4.2</v>
      </c>
      <c r="E4338" t="s">
        <v>8238</v>
      </c>
      <c r="F4338" t="s">
        <v>22</v>
      </c>
      <c r="G4338" t="s">
        <v>4337</v>
      </c>
      <c r="H4338" t="s">
        <v>142</v>
      </c>
      <c r="I4338" t="s">
        <v>147</v>
      </c>
      <c r="J4338" t="s">
        <v>28</v>
      </c>
    </row>
    <row r="4339" spans="1:10" x14ac:dyDescent="0.3">
      <c r="A4339">
        <v>4337</v>
      </c>
      <c r="B4339" t="s">
        <v>8255</v>
      </c>
      <c r="D4339">
        <v>4.5999999999999996</v>
      </c>
      <c r="E4339" t="s">
        <v>8238</v>
      </c>
      <c r="F4339" t="s">
        <v>10</v>
      </c>
      <c r="G4339" t="s">
        <v>3695</v>
      </c>
      <c r="H4339" t="s">
        <v>126</v>
      </c>
      <c r="I4339" t="s">
        <v>683</v>
      </c>
      <c r="J4339" t="s">
        <v>19</v>
      </c>
    </row>
    <row r="4340" spans="1:10" x14ac:dyDescent="0.3">
      <c r="A4340">
        <v>4338</v>
      </c>
      <c r="B4340" t="s">
        <v>8256</v>
      </c>
      <c r="D4340">
        <v>3.8</v>
      </c>
      <c r="E4340" t="s">
        <v>8238</v>
      </c>
      <c r="F4340" t="s">
        <v>22</v>
      </c>
      <c r="G4340" t="s">
        <v>8257</v>
      </c>
      <c r="H4340" t="s">
        <v>230</v>
      </c>
      <c r="I4340" t="s">
        <v>691</v>
      </c>
      <c r="J4340" t="s">
        <v>605</v>
      </c>
    </row>
    <row r="4341" spans="1:10" x14ac:dyDescent="0.3">
      <c r="A4341">
        <v>4339</v>
      </c>
      <c r="B4341" t="s">
        <v>8258</v>
      </c>
      <c r="D4341">
        <v>4.9000000000000004</v>
      </c>
      <c r="E4341" t="s">
        <v>8238</v>
      </c>
      <c r="F4341" t="s">
        <v>22</v>
      </c>
      <c r="G4341" t="s">
        <v>3703</v>
      </c>
      <c r="H4341" t="s">
        <v>522</v>
      </c>
      <c r="I4341" t="s">
        <v>1308</v>
      </c>
      <c r="J4341" t="s">
        <v>19</v>
      </c>
    </row>
    <row r="4342" spans="1:10" x14ac:dyDescent="0.3">
      <c r="A4342">
        <v>4340</v>
      </c>
      <c r="B4342" t="s">
        <v>8259</v>
      </c>
      <c r="D4342">
        <v>4</v>
      </c>
      <c r="E4342" t="s">
        <v>8238</v>
      </c>
      <c r="F4342" t="s">
        <v>10</v>
      </c>
      <c r="G4342" t="s">
        <v>8260</v>
      </c>
      <c r="H4342" t="s">
        <v>596</v>
      </c>
      <c r="I4342" t="s">
        <v>1308</v>
      </c>
      <c r="J4342" t="s">
        <v>218</v>
      </c>
    </row>
    <row r="4343" spans="1:10" x14ac:dyDescent="0.3">
      <c r="A4343">
        <v>4341</v>
      </c>
      <c r="B4343" t="s">
        <v>8261</v>
      </c>
      <c r="D4343">
        <v>3.8</v>
      </c>
      <c r="E4343" t="s">
        <v>8238</v>
      </c>
      <c r="F4343" t="s">
        <v>10</v>
      </c>
      <c r="G4343" t="s">
        <v>3337</v>
      </c>
      <c r="H4343" t="s">
        <v>1004</v>
      </c>
      <c r="I4343" t="s">
        <v>691</v>
      </c>
      <c r="J4343" t="s">
        <v>204</v>
      </c>
    </row>
    <row r="4344" spans="1:10" x14ac:dyDescent="0.3">
      <c r="A4344">
        <v>4342</v>
      </c>
      <c r="B4344" t="s">
        <v>8262</v>
      </c>
      <c r="D4344">
        <v>3.9</v>
      </c>
      <c r="E4344" t="s">
        <v>8238</v>
      </c>
      <c r="F4344" t="s">
        <v>10</v>
      </c>
      <c r="G4344" t="s">
        <v>8263</v>
      </c>
      <c r="H4344" t="s">
        <v>24</v>
      </c>
      <c r="I4344" t="s">
        <v>181</v>
      </c>
      <c r="J4344" t="s">
        <v>284</v>
      </c>
    </row>
    <row r="4345" spans="1:10" x14ac:dyDescent="0.3">
      <c r="A4345">
        <v>4343</v>
      </c>
      <c r="B4345" t="s">
        <v>8264</v>
      </c>
      <c r="D4345">
        <v>3.9</v>
      </c>
      <c r="E4345" t="s">
        <v>8238</v>
      </c>
      <c r="F4345" t="s">
        <v>22</v>
      </c>
      <c r="G4345" t="s">
        <v>3574</v>
      </c>
      <c r="H4345" t="s">
        <v>200</v>
      </c>
      <c r="I4345" t="s">
        <v>1308</v>
      </c>
      <c r="J4345" t="s">
        <v>117</v>
      </c>
    </row>
    <row r="4346" spans="1:10" x14ac:dyDescent="0.3">
      <c r="A4346">
        <v>4344</v>
      </c>
      <c r="B4346" t="s">
        <v>8265</v>
      </c>
      <c r="D4346">
        <v>3.8</v>
      </c>
      <c r="E4346" t="s">
        <v>8238</v>
      </c>
      <c r="F4346" t="s">
        <v>10</v>
      </c>
      <c r="G4346" t="s">
        <v>6509</v>
      </c>
      <c r="H4346" t="s">
        <v>142</v>
      </c>
      <c r="I4346" t="s">
        <v>147</v>
      </c>
      <c r="J4346" t="s">
        <v>424</v>
      </c>
    </row>
    <row r="4347" spans="1:10" x14ac:dyDescent="0.3">
      <c r="A4347">
        <v>4345</v>
      </c>
      <c r="B4347" t="s">
        <v>8266</v>
      </c>
      <c r="D4347">
        <v>3.9</v>
      </c>
      <c r="E4347" t="s">
        <v>8238</v>
      </c>
      <c r="F4347" t="s">
        <v>22</v>
      </c>
      <c r="G4347" t="s">
        <v>1017</v>
      </c>
      <c r="H4347" t="s">
        <v>151</v>
      </c>
      <c r="I4347" t="s">
        <v>147</v>
      </c>
      <c r="J4347" t="s">
        <v>612</v>
      </c>
    </row>
    <row r="4348" spans="1:10" x14ac:dyDescent="0.3">
      <c r="A4348">
        <v>4346</v>
      </c>
      <c r="B4348" t="s">
        <v>8267</v>
      </c>
      <c r="D4348">
        <v>4</v>
      </c>
      <c r="E4348" t="s">
        <v>8238</v>
      </c>
      <c r="F4348" t="s">
        <v>8268</v>
      </c>
      <c r="G4348" t="s">
        <v>138</v>
      </c>
      <c r="H4348" t="s">
        <v>75</v>
      </c>
      <c r="J4348" t="s">
        <v>19</v>
      </c>
    </row>
    <row r="4349" spans="1:10" x14ac:dyDescent="0.3">
      <c r="A4349">
        <v>4347</v>
      </c>
      <c r="B4349" t="s">
        <v>8269</v>
      </c>
      <c r="D4349">
        <v>3.6</v>
      </c>
      <c r="E4349" t="s">
        <v>8238</v>
      </c>
      <c r="F4349" t="s">
        <v>5992</v>
      </c>
      <c r="G4349" t="s">
        <v>267</v>
      </c>
      <c r="H4349" t="s">
        <v>691</v>
      </c>
      <c r="J4349" t="s">
        <v>44</v>
      </c>
    </row>
    <row r="4350" spans="1:10" x14ac:dyDescent="0.3">
      <c r="A4350">
        <v>4348</v>
      </c>
      <c r="B4350" t="s">
        <v>8270</v>
      </c>
      <c r="D4350">
        <v>3.2</v>
      </c>
      <c r="E4350" t="s">
        <v>8238</v>
      </c>
      <c r="F4350" t="s">
        <v>8271</v>
      </c>
    </row>
    <row r="4351" spans="1:10" x14ac:dyDescent="0.3">
      <c r="A4351">
        <v>4349</v>
      </c>
      <c r="B4351" t="s">
        <v>8272</v>
      </c>
      <c r="D4351">
        <v>3.6</v>
      </c>
      <c r="E4351" t="s">
        <v>8238</v>
      </c>
      <c r="F4351" t="s">
        <v>22</v>
      </c>
      <c r="G4351" t="s">
        <v>7004</v>
      </c>
      <c r="H4351" t="s">
        <v>522</v>
      </c>
      <c r="I4351" t="s">
        <v>691</v>
      </c>
      <c r="J4351" t="s">
        <v>19</v>
      </c>
    </row>
    <row r="4352" spans="1:10" x14ac:dyDescent="0.3">
      <c r="A4352">
        <v>4350</v>
      </c>
      <c r="B4352" t="s">
        <v>8273</v>
      </c>
      <c r="D4352">
        <v>4</v>
      </c>
      <c r="E4352" t="s">
        <v>8238</v>
      </c>
      <c r="F4352" t="s">
        <v>22</v>
      </c>
      <c r="G4352" t="s">
        <v>8274</v>
      </c>
      <c r="H4352" t="s">
        <v>500</v>
      </c>
      <c r="I4352" t="s">
        <v>691</v>
      </c>
      <c r="J4352" t="s">
        <v>605</v>
      </c>
    </row>
    <row r="4353" spans="1:10" x14ac:dyDescent="0.3">
      <c r="A4353">
        <v>4351</v>
      </c>
      <c r="B4353" t="s">
        <v>8275</v>
      </c>
      <c r="D4353">
        <v>4</v>
      </c>
      <c r="E4353" t="s">
        <v>8276</v>
      </c>
      <c r="F4353" t="s">
        <v>10</v>
      </c>
      <c r="G4353" t="s">
        <v>3328</v>
      </c>
      <c r="H4353" t="s">
        <v>629</v>
      </c>
      <c r="I4353" t="s">
        <v>691</v>
      </c>
      <c r="J4353" t="s">
        <v>218</v>
      </c>
    </row>
    <row r="4354" spans="1:10" x14ac:dyDescent="0.3">
      <c r="A4354">
        <v>4352</v>
      </c>
      <c r="B4354" t="s">
        <v>8277</v>
      </c>
      <c r="D4354">
        <v>4</v>
      </c>
      <c r="E4354" t="s">
        <v>8276</v>
      </c>
      <c r="F4354" t="s">
        <v>10</v>
      </c>
      <c r="G4354" t="s">
        <v>2387</v>
      </c>
      <c r="H4354" t="s">
        <v>58</v>
      </c>
      <c r="I4354" t="s">
        <v>691</v>
      </c>
      <c r="J4354" t="s">
        <v>551</v>
      </c>
    </row>
    <row r="4355" spans="1:10" x14ac:dyDescent="0.3">
      <c r="A4355">
        <v>4353</v>
      </c>
      <c r="B4355" t="s">
        <v>8278</v>
      </c>
      <c r="D4355">
        <v>3.9</v>
      </c>
      <c r="E4355" t="s">
        <v>8276</v>
      </c>
      <c r="F4355" t="s">
        <v>10</v>
      </c>
      <c r="G4355" t="s">
        <v>8279</v>
      </c>
      <c r="H4355" t="s">
        <v>397</v>
      </c>
      <c r="I4355" t="s">
        <v>691</v>
      </c>
      <c r="J4355" t="s">
        <v>372</v>
      </c>
    </row>
    <row r="4356" spans="1:10" x14ac:dyDescent="0.3">
      <c r="A4356">
        <v>4354</v>
      </c>
      <c r="B4356" t="s">
        <v>8280</v>
      </c>
      <c r="D4356">
        <v>4</v>
      </c>
      <c r="E4356" t="s">
        <v>8276</v>
      </c>
      <c r="F4356" t="s">
        <v>22</v>
      </c>
      <c r="G4356" t="s">
        <v>8281</v>
      </c>
      <c r="H4356" t="s">
        <v>109</v>
      </c>
      <c r="I4356" t="s">
        <v>691</v>
      </c>
      <c r="J4356" t="s">
        <v>80</v>
      </c>
    </row>
    <row r="4357" spans="1:10" x14ac:dyDescent="0.3">
      <c r="A4357">
        <v>4355</v>
      </c>
      <c r="B4357" t="s">
        <v>8282</v>
      </c>
      <c r="D4357">
        <v>3.9</v>
      </c>
      <c r="E4357" t="s">
        <v>8276</v>
      </c>
      <c r="F4357" t="s">
        <v>10</v>
      </c>
      <c r="G4357" t="s">
        <v>8283</v>
      </c>
      <c r="H4357" t="s">
        <v>1004</v>
      </c>
      <c r="I4357" t="s">
        <v>147</v>
      </c>
      <c r="J4357" t="s">
        <v>1630</v>
      </c>
    </row>
    <row r="4358" spans="1:10" x14ac:dyDescent="0.3">
      <c r="A4358">
        <v>4356</v>
      </c>
      <c r="B4358" t="s">
        <v>8284</v>
      </c>
      <c r="D4358">
        <v>3.2</v>
      </c>
      <c r="E4358" t="s">
        <v>8276</v>
      </c>
      <c r="F4358" t="s">
        <v>10</v>
      </c>
      <c r="G4358" t="s">
        <v>2584</v>
      </c>
      <c r="H4358" t="s">
        <v>289</v>
      </c>
      <c r="I4358" t="s">
        <v>683</v>
      </c>
      <c r="J4358" t="s">
        <v>3437</v>
      </c>
    </row>
    <row r="4359" spans="1:10" x14ac:dyDescent="0.3">
      <c r="A4359">
        <v>4357</v>
      </c>
      <c r="B4359" t="s">
        <v>8285</v>
      </c>
      <c r="D4359">
        <v>3.8</v>
      </c>
      <c r="E4359" t="s">
        <v>8276</v>
      </c>
      <c r="F4359" t="s">
        <v>10</v>
      </c>
      <c r="G4359" t="s">
        <v>7939</v>
      </c>
      <c r="H4359" t="s">
        <v>397</v>
      </c>
      <c r="I4359" t="s">
        <v>147</v>
      </c>
      <c r="J4359" t="s">
        <v>105</v>
      </c>
    </row>
    <row r="4360" spans="1:10" x14ac:dyDescent="0.3">
      <c r="A4360">
        <v>4358</v>
      </c>
      <c r="B4360" t="s">
        <v>8286</v>
      </c>
      <c r="D4360">
        <v>3.1</v>
      </c>
      <c r="E4360" t="s">
        <v>8276</v>
      </c>
      <c r="F4360" t="s">
        <v>22</v>
      </c>
      <c r="G4360" t="s">
        <v>8287</v>
      </c>
      <c r="H4360" t="s">
        <v>84</v>
      </c>
      <c r="I4360" t="s">
        <v>691</v>
      </c>
      <c r="J4360" t="s">
        <v>1519</v>
      </c>
    </row>
    <row r="4361" spans="1:10" x14ac:dyDescent="0.3">
      <c r="A4361">
        <v>4359</v>
      </c>
      <c r="B4361" t="s">
        <v>8288</v>
      </c>
      <c r="D4361">
        <v>3.9</v>
      </c>
      <c r="E4361" t="s">
        <v>8276</v>
      </c>
      <c r="F4361" t="s">
        <v>22</v>
      </c>
      <c r="G4361" t="s">
        <v>5660</v>
      </c>
      <c r="H4361" t="s">
        <v>1796</v>
      </c>
      <c r="I4361" t="s">
        <v>274</v>
      </c>
      <c r="J4361" t="s">
        <v>523</v>
      </c>
    </row>
    <row r="4362" spans="1:10" x14ac:dyDescent="0.3">
      <c r="A4362">
        <v>4360</v>
      </c>
      <c r="B4362" t="s">
        <v>8289</v>
      </c>
      <c r="D4362">
        <v>3.9</v>
      </c>
      <c r="E4362" t="s">
        <v>8276</v>
      </c>
      <c r="F4362" t="s">
        <v>22</v>
      </c>
      <c r="G4362" t="s">
        <v>7797</v>
      </c>
      <c r="H4362" t="s">
        <v>84</v>
      </c>
      <c r="I4362" t="s">
        <v>683</v>
      </c>
      <c r="J4362" t="s">
        <v>284</v>
      </c>
    </row>
    <row r="4363" spans="1:10" x14ac:dyDescent="0.3">
      <c r="A4363">
        <v>4361</v>
      </c>
      <c r="B4363" t="s">
        <v>8290</v>
      </c>
      <c r="D4363">
        <v>4.0999999999999996</v>
      </c>
      <c r="E4363" t="s">
        <v>8276</v>
      </c>
      <c r="F4363" t="s">
        <v>10</v>
      </c>
      <c r="G4363" t="s">
        <v>4840</v>
      </c>
      <c r="H4363" t="s">
        <v>368</v>
      </c>
      <c r="I4363" t="s">
        <v>147</v>
      </c>
      <c r="J4363" t="s">
        <v>105</v>
      </c>
    </row>
    <row r="4364" spans="1:10" x14ac:dyDescent="0.3">
      <c r="A4364">
        <v>4362</v>
      </c>
      <c r="B4364" t="s">
        <v>8291</v>
      </c>
      <c r="D4364">
        <v>4.3</v>
      </c>
      <c r="E4364" t="s">
        <v>8276</v>
      </c>
      <c r="F4364" t="s">
        <v>10</v>
      </c>
      <c r="G4364" t="s">
        <v>5655</v>
      </c>
      <c r="H4364" t="s">
        <v>267</v>
      </c>
      <c r="I4364" t="s">
        <v>147</v>
      </c>
      <c r="J4364" t="s">
        <v>28</v>
      </c>
    </row>
    <row r="4365" spans="1:10" x14ac:dyDescent="0.3">
      <c r="A4365">
        <v>4363</v>
      </c>
      <c r="B4365" t="s">
        <v>8292</v>
      </c>
      <c r="D4365">
        <v>3.7</v>
      </c>
      <c r="E4365" t="s">
        <v>8276</v>
      </c>
      <c r="F4365" t="s">
        <v>8293</v>
      </c>
      <c r="G4365" t="s">
        <v>299</v>
      </c>
      <c r="H4365" t="s">
        <v>1703</v>
      </c>
      <c r="J4365" t="s">
        <v>28</v>
      </c>
    </row>
    <row r="4366" spans="1:10" x14ac:dyDescent="0.3">
      <c r="A4366">
        <v>4364</v>
      </c>
      <c r="B4366" t="s">
        <v>8294</v>
      </c>
      <c r="D4366">
        <v>4</v>
      </c>
      <c r="E4366" t="s">
        <v>8276</v>
      </c>
      <c r="F4366" t="s">
        <v>22</v>
      </c>
      <c r="G4366" t="s">
        <v>8295</v>
      </c>
      <c r="H4366" t="s">
        <v>213</v>
      </c>
      <c r="I4366" t="s">
        <v>3614</v>
      </c>
      <c r="J4366" t="s">
        <v>246</v>
      </c>
    </row>
    <row r="4367" spans="1:10" x14ac:dyDescent="0.3">
      <c r="A4367">
        <v>4365</v>
      </c>
      <c r="B4367" t="s">
        <v>8296</v>
      </c>
      <c r="D4367">
        <v>4</v>
      </c>
      <c r="E4367" t="s">
        <v>8276</v>
      </c>
      <c r="F4367" t="s">
        <v>8297</v>
      </c>
      <c r="G4367" t="s">
        <v>299</v>
      </c>
      <c r="H4367" t="s">
        <v>181</v>
      </c>
      <c r="J4367" t="s">
        <v>1957</v>
      </c>
    </row>
    <row r="4368" spans="1:10" x14ac:dyDescent="0.3">
      <c r="A4368">
        <v>4366</v>
      </c>
      <c r="B4368" t="s">
        <v>8298</v>
      </c>
      <c r="D4368">
        <v>4.0999999999999996</v>
      </c>
      <c r="E4368" t="s">
        <v>8276</v>
      </c>
      <c r="F4368" t="s">
        <v>22</v>
      </c>
      <c r="G4368" t="s">
        <v>4900</v>
      </c>
      <c r="H4368" t="s">
        <v>230</v>
      </c>
      <c r="I4368" t="s">
        <v>691</v>
      </c>
      <c r="J4368" t="s">
        <v>186</v>
      </c>
    </row>
    <row r="4369" spans="1:10" x14ac:dyDescent="0.3">
      <c r="A4369">
        <v>4367</v>
      </c>
      <c r="B4369" t="s">
        <v>8299</v>
      </c>
      <c r="D4369">
        <v>3.9</v>
      </c>
      <c r="E4369" t="s">
        <v>8276</v>
      </c>
      <c r="F4369" t="s">
        <v>10</v>
      </c>
      <c r="G4369" t="s">
        <v>125</v>
      </c>
      <c r="H4369" t="s">
        <v>74</v>
      </c>
      <c r="I4369" t="s">
        <v>1308</v>
      </c>
      <c r="J4369" t="s">
        <v>315</v>
      </c>
    </row>
    <row r="4370" spans="1:10" x14ac:dyDescent="0.3">
      <c r="A4370">
        <v>4368</v>
      </c>
      <c r="B4370" t="s">
        <v>8300</v>
      </c>
      <c r="D4370">
        <v>4.0999999999999996</v>
      </c>
      <c r="E4370" t="s">
        <v>8276</v>
      </c>
      <c r="F4370" t="s">
        <v>22</v>
      </c>
      <c r="G4370" t="s">
        <v>8301</v>
      </c>
      <c r="H4370" t="s">
        <v>583</v>
      </c>
      <c r="I4370" t="s">
        <v>3223</v>
      </c>
      <c r="J4370" t="s">
        <v>268</v>
      </c>
    </row>
    <row r="4371" spans="1:10" x14ac:dyDescent="0.3">
      <c r="A4371">
        <v>4369</v>
      </c>
      <c r="B4371" t="s">
        <v>8302</v>
      </c>
      <c r="D4371">
        <v>4</v>
      </c>
      <c r="E4371" t="s">
        <v>8276</v>
      </c>
      <c r="F4371" t="s">
        <v>3380</v>
      </c>
      <c r="G4371" t="s">
        <v>8303</v>
      </c>
      <c r="H4371" t="s">
        <v>200</v>
      </c>
      <c r="I4371" t="s">
        <v>75</v>
      </c>
      <c r="J4371" t="s">
        <v>117</v>
      </c>
    </row>
    <row r="4372" spans="1:10" x14ac:dyDescent="0.3">
      <c r="A4372">
        <v>4370</v>
      </c>
      <c r="B4372" t="s">
        <v>8304</v>
      </c>
      <c r="D4372">
        <v>4.0999999999999996</v>
      </c>
      <c r="E4372" t="s">
        <v>8276</v>
      </c>
      <c r="F4372" t="s">
        <v>22</v>
      </c>
      <c r="G4372" t="s">
        <v>3718</v>
      </c>
      <c r="H4372" t="s">
        <v>100</v>
      </c>
      <c r="I4372" t="s">
        <v>1308</v>
      </c>
      <c r="J4372" t="s">
        <v>605</v>
      </c>
    </row>
    <row r="4373" spans="1:10" x14ac:dyDescent="0.3">
      <c r="A4373">
        <v>4371</v>
      </c>
      <c r="B4373" t="s">
        <v>8305</v>
      </c>
      <c r="D4373">
        <v>4</v>
      </c>
      <c r="E4373" t="s">
        <v>8276</v>
      </c>
      <c r="F4373" t="s">
        <v>10</v>
      </c>
      <c r="G4373" t="s">
        <v>1471</v>
      </c>
      <c r="H4373" t="s">
        <v>629</v>
      </c>
      <c r="I4373" t="s">
        <v>691</v>
      </c>
      <c r="J4373" t="s">
        <v>5712</v>
      </c>
    </row>
    <row r="4374" spans="1:10" x14ac:dyDescent="0.3">
      <c r="A4374">
        <v>4372</v>
      </c>
      <c r="B4374" t="s">
        <v>8306</v>
      </c>
      <c r="D4374">
        <v>4</v>
      </c>
      <c r="E4374" t="s">
        <v>8276</v>
      </c>
      <c r="F4374" t="s">
        <v>22</v>
      </c>
      <c r="G4374" t="s">
        <v>8307</v>
      </c>
      <c r="H4374" t="s">
        <v>397</v>
      </c>
      <c r="I4374" t="s">
        <v>683</v>
      </c>
      <c r="J4374" t="s">
        <v>14</v>
      </c>
    </row>
    <row r="4375" spans="1:10" x14ac:dyDescent="0.3">
      <c r="A4375">
        <v>4373</v>
      </c>
      <c r="B4375" t="s">
        <v>8308</v>
      </c>
      <c r="D4375">
        <v>4</v>
      </c>
      <c r="E4375" t="s">
        <v>8276</v>
      </c>
      <c r="F4375" t="s">
        <v>10</v>
      </c>
      <c r="G4375" t="s">
        <v>8309</v>
      </c>
      <c r="H4375" t="s">
        <v>100</v>
      </c>
      <c r="I4375" t="s">
        <v>1261</v>
      </c>
      <c r="J4375" t="s">
        <v>315</v>
      </c>
    </row>
    <row r="4376" spans="1:10" x14ac:dyDescent="0.3">
      <c r="A4376">
        <v>4374</v>
      </c>
      <c r="B4376" t="s">
        <v>8310</v>
      </c>
      <c r="D4376">
        <v>4.9000000000000004</v>
      </c>
      <c r="E4376" t="s">
        <v>8276</v>
      </c>
      <c r="F4376" t="s">
        <v>22</v>
      </c>
      <c r="G4376" t="s">
        <v>8311</v>
      </c>
      <c r="H4376" t="s">
        <v>683</v>
      </c>
      <c r="J4376" t="s">
        <v>773</v>
      </c>
    </row>
    <row r="4377" spans="1:10" x14ac:dyDescent="0.3">
      <c r="A4377">
        <v>4375</v>
      </c>
      <c r="B4377" t="s">
        <v>8312</v>
      </c>
      <c r="D4377">
        <v>4.0999999999999996</v>
      </c>
      <c r="E4377" t="s">
        <v>8276</v>
      </c>
      <c r="F4377" t="s">
        <v>10</v>
      </c>
      <c r="G4377" t="s">
        <v>1546</v>
      </c>
      <c r="H4377" t="s">
        <v>126</v>
      </c>
      <c r="I4377" t="s">
        <v>691</v>
      </c>
      <c r="J4377" t="s">
        <v>246</v>
      </c>
    </row>
    <row r="4378" spans="1:10" x14ac:dyDescent="0.3">
      <c r="A4378">
        <v>4376</v>
      </c>
      <c r="B4378" t="s">
        <v>8313</v>
      </c>
      <c r="D4378">
        <v>3.9</v>
      </c>
      <c r="E4378" t="s">
        <v>8276</v>
      </c>
      <c r="F4378" t="s">
        <v>8314</v>
      </c>
      <c r="G4378" t="s">
        <v>331</v>
      </c>
      <c r="H4378" t="s">
        <v>691</v>
      </c>
      <c r="J4378" t="s">
        <v>44</v>
      </c>
    </row>
    <row r="4379" spans="1:10" x14ac:dyDescent="0.3">
      <c r="A4379">
        <v>4377</v>
      </c>
      <c r="B4379" t="s">
        <v>8315</v>
      </c>
      <c r="D4379">
        <v>4.0999999999999996</v>
      </c>
      <c r="E4379" t="s">
        <v>8276</v>
      </c>
      <c r="F4379" t="s">
        <v>8316</v>
      </c>
      <c r="G4379" t="s">
        <v>1261</v>
      </c>
      <c r="J4379" t="s">
        <v>5644</v>
      </c>
    </row>
    <row r="4380" spans="1:10" x14ac:dyDescent="0.3">
      <c r="A4380">
        <v>4378</v>
      </c>
      <c r="B4380" t="s">
        <v>8317</v>
      </c>
      <c r="D4380">
        <v>4</v>
      </c>
      <c r="E4380" t="s">
        <v>8276</v>
      </c>
      <c r="F4380" t="s">
        <v>8318</v>
      </c>
      <c r="G4380" t="s">
        <v>39</v>
      </c>
      <c r="H4380" t="s">
        <v>691</v>
      </c>
      <c r="J4380" t="s">
        <v>3369</v>
      </c>
    </row>
    <row r="4381" spans="1:10" x14ac:dyDescent="0.3">
      <c r="A4381">
        <v>4379</v>
      </c>
      <c r="B4381" t="s">
        <v>8319</v>
      </c>
      <c r="D4381">
        <v>3.9</v>
      </c>
      <c r="E4381" t="s">
        <v>8276</v>
      </c>
      <c r="F4381" t="s">
        <v>10</v>
      </c>
      <c r="G4381" t="s">
        <v>3912</v>
      </c>
      <c r="H4381" t="s">
        <v>500</v>
      </c>
      <c r="I4381" t="s">
        <v>147</v>
      </c>
      <c r="J4381" t="s">
        <v>28</v>
      </c>
    </row>
    <row r="4382" spans="1:10" x14ac:dyDescent="0.3">
      <c r="A4382">
        <v>4380</v>
      </c>
      <c r="B4382" t="s">
        <v>8320</v>
      </c>
      <c r="D4382">
        <v>3.8</v>
      </c>
      <c r="E4382" t="s">
        <v>8321</v>
      </c>
      <c r="F4382" t="s">
        <v>10</v>
      </c>
      <c r="G4382" t="s">
        <v>8322</v>
      </c>
      <c r="H4382" t="s">
        <v>249</v>
      </c>
      <c r="I4382" t="s">
        <v>147</v>
      </c>
      <c r="J4382" t="s">
        <v>28</v>
      </c>
    </row>
    <row r="4383" spans="1:10" x14ac:dyDescent="0.3">
      <c r="A4383">
        <v>4381</v>
      </c>
      <c r="B4383" t="s">
        <v>8323</v>
      </c>
      <c r="D4383">
        <v>4</v>
      </c>
      <c r="E4383" t="s">
        <v>8321</v>
      </c>
      <c r="F4383" t="s">
        <v>22</v>
      </c>
      <c r="G4383" t="s">
        <v>8279</v>
      </c>
      <c r="H4383" t="s">
        <v>126</v>
      </c>
      <c r="I4383" t="s">
        <v>147</v>
      </c>
      <c r="J4383" t="s">
        <v>773</v>
      </c>
    </row>
    <row r="4384" spans="1:10" x14ac:dyDescent="0.3">
      <c r="A4384">
        <v>4382</v>
      </c>
      <c r="B4384" t="s">
        <v>8324</v>
      </c>
      <c r="D4384">
        <v>4.4000000000000004</v>
      </c>
      <c r="E4384" t="s">
        <v>8321</v>
      </c>
      <c r="F4384" t="s">
        <v>22</v>
      </c>
      <c r="G4384" t="s">
        <v>690</v>
      </c>
      <c r="H4384" t="s">
        <v>142</v>
      </c>
      <c r="I4384" t="s">
        <v>683</v>
      </c>
      <c r="J4384" t="s">
        <v>732</v>
      </c>
    </row>
    <row r="4385" spans="1:10" x14ac:dyDescent="0.3">
      <c r="A4385">
        <v>4383</v>
      </c>
      <c r="B4385" t="s">
        <v>8325</v>
      </c>
      <c r="D4385">
        <v>4.0999999999999996</v>
      </c>
      <c r="E4385" t="s">
        <v>8321</v>
      </c>
      <c r="F4385" t="s">
        <v>22</v>
      </c>
      <c r="G4385" t="s">
        <v>2960</v>
      </c>
      <c r="H4385" t="s">
        <v>142</v>
      </c>
      <c r="I4385" t="s">
        <v>683</v>
      </c>
      <c r="J4385" t="s">
        <v>295</v>
      </c>
    </row>
    <row r="4386" spans="1:10" x14ac:dyDescent="0.3">
      <c r="A4386">
        <v>4384</v>
      </c>
      <c r="B4386" t="s">
        <v>8326</v>
      </c>
      <c r="D4386">
        <v>4.3</v>
      </c>
      <c r="E4386" t="s">
        <v>8321</v>
      </c>
      <c r="F4386" t="s">
        <v>10</v>
      </c>
      <c r="G4386" t="s">
        <v>8327</v>
      </c>
      <c r="H4386" t="s">
        <v>357</v>
      </c>
      <c r="I4386" t="s">
        <v>691</v>
      </c>
      <c r="J4386" t="s">
        <v>105</v>
      </c>
    </row>
    <row r="4387" spans="1:10" x14ac:dyDescent="0.3">
      <c r="A4387">
        <v>4385</v>
      </c>
      <c r="B4387" t="s">
        <v>8328</v>
      </c>
      <c r="D4387">
        <v>3.4</v>
      </c>
      <c r="E4387" t="s">
        <v>8321</v>
      </c>
      <c r="F4387" t="s">
        <v>22</v>
      </c>
      <c r="G4387" t="s">
        <v>8329</v>
      </c>
      <c r="H4387" t="s">
        <v>84</v>
      </c>
      <c r="I4387" t="s">
        <v>691</v>
      </c>
      <c r="J4387" t="s">
        <v>28</v>
      </c>
    </row>
    <row r="4388" spans="1:10" x14ac:dyDescent="0.3">
      <c r="A4388">
        <v>4386</v>
      </c>
      <c r="B4388" t="s">
        <v>8330</v>
      </c>
      <c r="D4388">
        <v>3.7</v>
      </c>
      <c r="E4388" t="s">
        <v>8321</v>
      </c>
      <c r="F4388" t="s">
        <v>10</v>
      </c>
      <c r="G4388" t="s">
        <v>5027</v>
      </c>
      <c r="H4388" t="s">
        <v>1393</v>
      </c>
      <c r="I4388" t="s">
        <v>683</v>
      </c>
      <c r="J4388" t="s">
        <v>284</v>
      </c>
    </row>
    <row r="4389" spans="1:10" x14ac:dyDescent="0.3">
      <c r="A4389">
        <v>4387</v>
      </c>
      <c r="B4389" t="s">
        <v>8331</v>
      </c>
      <c r="D4389">
        <v>3.7</v>
      </c>
      <c r="E4389" t="s">
        <v>8321</v>
      </c>
      <c r="F4389" t="s">
        <v>22</v>
      </c>
      <c r="G4389" t="s">
        <v>8332</v>
      </c>
      <c r="H4389" t="s">
        <v>109</v>
      </c>
      <c r="I4389" t="s">
        <v>147</v>
      </c>
      <c r="J4389" t="s">
        <v>80</v>
      </c>
    </row>
    <row r="4390" spans="1:10" x14ac:dyDescent="0.3">
      <c r="A4390">
        <v>4388</v>
      </c>
      <c r="B4390" t="s">
        <v>8333</v>
      </c>
      <c r="D4390">
        <v>4.2</v>
      </c>
      <c r="E4390" t="s">
        <v>8321</v>
      </c>
      <c r="F4390" t="s">
        <v>10</v>
      </c>
      <c r="G4390" t="s">
        <v>3427</v>
      </c>
      <c r="H4390" t="s">
        <v>151</v>
      </c>
      <c r="I4390" t="s">
        <v>3223</v>
      </c>
      <c r="J4390" t="s">
        <v>843</v>
      </c>
    </row>
    <row r="4391" spans="1:10" x14ac:dyDescent="0.3">
      <c r="A4391">
        <v>4389</v>
      </c>
      <c r="B4391" t="s">
        <v>8334</v>
      </c>
      <c r="D4391">
        <v>3.7</v>
      </c>
      <c r="E4391" t="s">
        <v>8321</v>
      </c>
      <c r="F4391" t="s">
        <v>22</v>
      </c>
      <c r="G4391" t="s">
        <v>6678</v>
      </c>
      <c r="H4391" t="s">
        <v>289</v>
      </c>
      <c r="I4391" t="s">
        <v>147</v>
      </c>
      <c r="J4391" t="s">
        <v>378</v>
      </c>
    </row>
    <row r="4392" spans="1:10" x14ac:dyDescent="0.3">
      <c r="A4392">
        <v>4390</v>
      </c>
      <c r="B4392" t="s">
        <v>8335</v>
      </c>
      <c r="D4392">
        <v>3.8</v>
      </c>
      <c r="E4392" t="s">
        <v>8321</v>
      </c>
      <c r="F4392" t="s">
        <v>22</v>
      </c>
      <c r="G4392" t="s">
        <v>2584</v>
      </c>
      <c r="H4392" t="s">
        <v>249</v>
      </c>
      <c r="I4392" t="s">
        <v>683</v>
      </c>
      <c r="J4392" t="s">
        <v>918</v>
      </c>
    </row>
    <row r="4393" spans="1:10" x14ac:dyDescent="0.3">
      <c r="A4393">
        <v>4391</v>
      </c>
      <c r="B4393" t="s">
        <v>8336</v>
      </c>
      <c r="D4393">
        <v>4.3</v>
      </c>
      <c r="E4393" t="s">
        <v>8321</v>
      </c>
      <c r="F4393" t="s">
        <v>22</v>
      </c>
      <c r="G4393" t="s">
        <v>8337</v>
      </c>
      <c r="H4393" t="s">
        <v>299</v>
      </c>
      <c r="I4393" t="s">
        <v>683</v>
      </c>
      <c r="J4393" t="s">
        <v>1630</v>
      </c>
    </row>
    <row r="4394" spans="1:10" x14ac:dyDescent="0.3">
      <c r="A4394">
        <v>4392</v>
      </c>
      <c r="B4394" t="s">
        <v>8338</v>
      </c>
      <c r="D4394">
        <v>4</v>
      </c>
      <c r="E4394" t="s">
        <v>8321</v>
      </c>
      <c r="F4394" t="s">
        <v>22</v>
      </c>
      <c r="G4394" t="s">
        <v>8339</v>
      </c>
      <c r="H4394" t="s">
        <v>8340</v>
      </c>
      <c r="I4394" t="s">
        <v>1308</v>
      </c>
      <c r="J4394" t="s">
        <v>362</v>
      </c>
    </row>
    <row r="4395" spans="1:10" x14ac:dyDescent="0.3">
      <c r="A4395">
        <v>4393</v>
      </c>
      <c r="B4395" t="s">
        <v>8341</v>
      </c>
      <c r="D4395">
        <v>3.5</v>
      </c>
      <c r="E4395" t="s">
        <v>8321</v>
      </c>
      <c r="F4395" t="s">
        <v>22</v>
      </c>
      <c r="G4395" t="s">
        <v>8342</v>
      </c>
      <c r="H4395" t="s">
        <v>39</v>
      </c>
      <c r="I4395" t="s">
        <v>691</v>
      </c>
      <c r="J4395" t="s">
        <v>80</v>
      </c>
    </row>
    <row r="4396" spans="1:10" x14ac:dyDescent="0.3">
      <c r="A4396">
        <v>4394</v>
      </c>
      <c r="B4396" t="s">
        <v>8343</v>
      </c>
      <c r="D4396">
        <v>3.9</v>
      </c>
      <c r="E4396" t="s">
        <v>8321</v>
      </c>
      <c r="F4396" t="s">
        <v>10</v>
      </c>
      <c r="G4396" t="s">
        <v>3576</v>
      </c>
      <c r="H4396" t="s">
        <v>96</v>
      </c>
      <c r="I4396" t="s">
        <v>683</v>
      </c>
      <c r="J4396" t="s">
        <v>105</v>
      </c>
    </row>
    <row r="4397" spans="1:10" x14ac:dyDescent="0.3">
      <c r="A4397">
        <v>4395</v>
      </c>
      <c r="B4397" t="s">
        <v>8344</v>
      </c>
      <c r="D4397">
        <v>4.3</v>
      </c>
      <c r="E4397" t="s">
        <v>8321</v>
      </c>
      <c r="F4397" t="s">
        <v>22</v>
      </c>
      <c r="G4397" t="s">
        <v>1014</v>
      </c>
      <c r="H4397" t="s">
        <v>4327</v>
      </c>
      <c r="I4397" t="s">
        <v>691</v>
      </c>
      <c r="J4397" t="s">
        <v>362</v>
      </c>
    </row>
    <row r="4398" spans="1:10" x14ac:dyDescent="0.3">
      <c r="A4398">
        <v>4396</v>
      </c>
      <c r="B4398" t="s">
        <v>8345</v>
      </c>
      <c r="D4398">
        <v>4.3</v>
      </c>
      <c r="E4398" t="s">
        <v>8321</v>
      </c>
      <c r="F4398" t="s">
        <v>8346</v>
      </c>
      <c r="G4398" t="s">
        <v>711</v>
      </c>
      <c r="H4398" t="s">
        <v>147</v>
      </c>
      <c r="J4398" t="s">
        <v>612</v>
      </c>
    </row>
    <row r="4399" spans="1:10" x14ac:dyDescent="0.3">
      <c r="A4399">
        <v>4397</v>
      </c>
      <c r="B4399" t="s">
        <v>8347</v>
      </c>
      <c r="D4399">
        <v>3.6</v>
      </c>
      <c r="E4399" t="s">
        <v>8321</v>
      </c>
      <c r="F4399" t="s">
        <v>22</v>
      </c>
      <c r="G4399" t="s">
        <v>882</v>
      </c>
      <c r="H4399" t="s">
        <v>142</v>
      </c>
      <c r="I4399" t="s">
        <v>691</v>
      </c>
      <c r="J4399" t="s">
        <v>44</v>
      </c>
    </row>
    <row r="4400" spans="1:10" x14ac:dyDescent="0.3">
      <c r="A4400">
        <v>4398</v>
      </c>
      <c r="B4400" t="s">
        <v>8348</v>
      </c>
      <c r="D4400">
        <v>3.7</v>
      </c>
      <c r="E4400" t="s">
        <v>8321</v>
      </c>
      <c r="F4400" t="s">
        <v>8349</v>
      </c>
      <c r="G4400" t="s">
        <v>48</v>
      </c>
      <c r="H4400" t="s">
        <v>691</v>
      </c>
      <c r="J4400" t="s">
        <v>378</v>
      </c>
    </row>
    <row r="4401" spans="1:10" x14ac:dyDescent="0.3">
      <c r="A4401">
        <v>4399</v>
      </c>
      <c r="B4401" t="s">
        <v>8350</v>
      </c>
      <c r="D4401">
        <v>4.0999999999999996</v>
      </c>
      <c r="E4401" t="s">
        <v>8321</v>
      </c>
      <c r="F4401" t="s">
        <v>22</v>
      </c>
      <c r="G4401" t="s">
        <v>2368</v>
      </c>
      <c r="H4401" t="s">
        <v>624</v>
      </c>
      <c r="I4401" t="s">
        <v>147</v>
      </c>
      <c r="J4401" t="s">
        <v>4707</v>
      </c>
    </row>
    <row r="4402" spans="1:10" x14ac:dyDescent="0.3">
      <c r="A4402">
        <v>4400</v>
      </c>
      <c r="B4402" t="s">
        <v>8351</v>
      </c>
      <c r="D4402">
        <v>4.3</v>
      </c>
      <c r="E4402" t="s">
        <v>8321</v>
      </c>
      <c r="F4402" t="s">
        <v>22</v>
      </c>
      <c r="G4402" t="s">
        <v>8352</v>
      </c>
      <c r="H4402" t="s">
        <v>200</v>
      </c>
      <c r="I4402" t="s">
        <v>2818</v>
      </c>
      <c r="J4402" t="s">
        <v>189</v>
      </c>
    </row>
    <row r="4403" spans="1:10" x14ac:dyDescent="0.3">
      <c r="A4403">
        <v>4401</v>
      </c>
      <c r="B4403" t="s">
        <v>8353</v>
      </c>
      <c r="D4403">
        <v>3.8</v>
      </c>
      <c r="E4403" t="s">
        <v>8321</v>
      </c>
      <c r="F4403" t="s">
        <v>22</v>
      </c>
      <c r="G4403" t="s">
        <v>8354</v>
      </c>
      <c r="H4403" t="s">
        <v>711</v>
      </c>
      <c r="I4403" t="s">
        <v>1308</v>
      </c>
      <c r="J4403" t="s">
        <v>1080</v>
      </c>
    </row>
    <row r="4404" spans="1:10" x14ac:dyDescent="0.3">
      <c r="A4404">
        <v>4402</v>
      </c>
      <c r="B4404" t="s">
        <v>8355</v>
      </c>
      <c r="D4404">
        <v>4.0999999999999996</v>
      </c>
      <c r="E4404" t="s">
        <v>8321</v>
      </c>
      <c r="F4404" t="s">
        <v>22</v>
      </c>
      <c r="G4404" t="s">
        <v>2371</v>
      </c>
      <c r="H4404" t="s">
        <v>84</v>
      </c>
      <c r="I4404" t="s">
        <v>683</v>
      </c>
      <c r="J4404" t="s">
        <v>564</v>
      </c>
    </row>
    <row r="4405" spans="1:10" x14ac:dyDescent="0.3">
      <c r="A4405">
        <v>4403</v>
      </c>
      <c r="B4405" t="s">
        <v>8356</v>
      </c>
      <c r="D4405">
        <v>4.3</v>
      </c>
      <c r="E4405" t="s">
        <v>8321</v>
      </c>
      <c r="F4405" t="s">
        <v>22</v>
      </c>
      <c r="G4405" t="s">
        <v>8357</v>
      </c>
      <c r="H4405" t="s">
        <v>583</v>
      </c>
      <c r="I4405" t="s">
        <v>691</v>
      </c>
      <c r="J4405" t="s">
        <v>44</v>
      </c>
    </row>
    <row r="4406" spans="1:10" x14ac:dyDescent="0.3">
      <c r="A4406">
        <v>4404</v>
      </c>
      <c r="B4406" t="s">
        <v>8358</v>
      </c>
      <c r="D4406">
        <v>4.2</v>
      </c>
      <c r="E4406" t="s">
        <v>8321</v>
      </c>
      <c r="F4406" t="s">
        <v>8359</v>
      </c>
      <c r="G4406" t="s">
        <v>318</v>
      </c>
      <c r="H4406" t="s">
        <v>683</v>
      </c>
      <c r="J4406" t="s">
        <v>80</v>
      </c>
    </row>
    <row r="4407" spans="1:10" x14ac:dyDescent="0.3">
      <c r="A4407">
        <v>4405</v>
      </c>
      <c r="B4407" t="s">
        <v>8360</v>
      </c>
      <c r="D4407">
        <v>4.0999999999999996</v>
      </c>
      <c r="E4407" t="s">
        <v>8321</v>
      </c>
      <c r="F4407" t="s">
        <v>10</v>
      </c>
      <c r="G4407" t="s">
        <v>8361</v>
      </c>
      <c r="H4407" t="s">
        <v>840</v>
      </c>
      <c r="I4407" t="s">
        <v>691</v>
      </c>
      <c r="J4407" t="s">
        <v>429</v>
      </c>
    </row>
    <row r="4408" spans="1:10" x14ac:dyDescent="0.3">
      <c r="A4408">
        <v>4406</v>
      </c>
      <c r="B4408" t="s">
        <v>8362</v>
      </c>
      <c r="D4408">
        <v>4</v>
      </c>
      <c r="E4408" t="s">
        <v>3835</v>
      </c>
      <c r="F4408" t="s">
        <v>22</v>
      </c>
      <c r="G4408" t="s">
        <v>8363</v>
      </c>
      <c r="H4408" t="s">
        <v>213</v>
      </c>
      <c r="I4408" t="s">
        <v>683</v>
      </c>
      <c r="J4408" t="s">
        <v>44</v>
      </c>
    </row>
    <row r="4409" spans="1:10" x14ac:dyDescent="0.3">
      <c r="A4409">
        <v>4407</v>
      </c>
      <c r="B4409" t="s">
        <v>8364</v>
      </c>
      <c r="D4409">
        <v>4</v>
      </c>
      <c r="E4409" t="s">
        <v>8365</v>
      </c>
      <c r="F4409" t="s">
        <v>22</v>
      </c>
      <c r="G4409" t="s">
        <v>8366</v>
      </c>
      <c r="H4409" t="s">
        <v>500</v>
      </c>
      <c r="I4409" t="s">
        <v>683</v>
      </c>
      <c r="J4409" t="s">
        <v>50</v>
      </c>
    </row>
    <row r="4410" spans="1:10" x14ac:dyDescent="0.3">
      <c r="A4410">
        <v>4408</v>
      </c>
      <c r="B4410" t="s">
        <v>8367</v>
      </c>
      <c r="D4410">
        <v>4.3</v>
      </c>
      <c r="E4410" t="s">
        <v>8365</v>
      </c>
      <c r="F4410" t="s">
        <v>22</v>
      </c>
      <c r="G4410" t="s">
        <v>6381</v>
      </c>
      <c r="H4410" t="s">
        <v>146</v>
      </c>
      <c r="I4410" t="s">
        <v>147</v>
      </c>
      <c r="J4410" t="s">
        <v>44</v>
      </c>
    </row>
    <row r="4411" spans="1:10" x14ac:dyDescent="0.3">
      <c r="A4411">
        <v>4409</v>
      </c>
      <c r="B4411" t="s">
        <v>8368</v>
      </c>
      <c r="D4411">
        <v>3.6</v>
      </c>
      <c r="E4411" t="s">
        <v>8365</v>
      </c>
      <c r="F4411" t="s">
        <v>22</v>
      </c>
      <c r="G4411" t="s">
        <v>1350</v>
      </c>
      <c r="H4411" t="s">
        <v>321</v>
      </c>
      <c r="I4411" t="s">
        <v>147</v>
      </c>
      <c r="J4411" t="s">
        <v>564</v>
      </c>
    </row>
    <row r="4412" spans="1:10" x14ac:dyDescent="0.3">
      <c r="A4412">
        <v>4410</v>
      </c>
      <c r="B4412" t="s">
        <v>8369</v>
      </c>
      <c r="D4412">
        <v>4</v>
      </c>
      <c r="E4412" t="s">
        <v>8365</v>
      </c>
      <c r="F4412" t="s">
        <v>22</v>
      </c>
      <c r="G4412" t="s">
        <v>6266</v>
      </c>
      <c r="H4412" t="s">
        <v>121</v>
      </c>
      <c r="I4412" t="s">
        <v>683</v>
      </c>
      <c r="J4412" t="s">
        <v>605</v>
      </c>
    </row>
    <row r="4413" spans="1:10" x14ac:dyDescent="0.3">
      <c r="A4413">
        <v>4411</v>
      </c>
      <c r="B4413" t="s">
        <v>8370</v>
      </c>
      <c r="D4413">
        <v>4</v>
      </c>
      <c r="E4413" t="s">
        <v>8365</v>
      </c>
      <c r="F4413" t="s">
        <v>22</v>
      </c>
      <c r="G4413" t="s">
        <v>3019</v>
      </c>
      <c r="H4413" t="s">
        <v>711</v>
      </c>
      <c r="I4413" t="s">
        <v>691</v>
      </c>
      <c r="J4413" t="s">
        <v>44</v>
      </c>
    </row>
    <row r="4414" spans="1:10" x14ac:dyDescent="0.3">
      <c r="A4414">
        <v>4412</v>
      </c>
      <c r="B4414" t="s">
        <v>8371</v>
      </c>
      <c r="D4414">
        <v>3.9</v>
      </c>
      <c r="E4414" t="s">
        <v>8365</v>
      </c>
      <c r="F4414" t="s">
        <v>22</v>
      </c>
      <c r="G4414" t="s">
        <v>8359</v>
      </c>
      <c r="H4414" t="s">
        <v>249</v>
      </c>
      <c r="I4414" t="s">
        <v>147</v>
      </c>
      <c r="J4414" t="s">
        <v>284</v>
      </c>
    </row>
    <row r="4415" spans="1:10" x14ac:dyDescent="0.3">
      <c r="A4415">
        <v>4413</v>
      </c>
      <c r="B4415" t="s">
        <v>8372</v>
      </c>
      <c r="D4415">
        <v>3.8</v>
      </c>
      <c r="E4415" t="s">
        <v>8365</v>
      </c>
      <c r="F4415" t="s">
        <v>22</v>
      </c>
      <c r="G4415" t="s">
        <v>4931</v>
      </c>
      <c r="H4415" t="s">
        <v>200</v>
      </c>
      <c r="I4415" t="s">
        <v>683</v>
      </c>
      <c r="J4415" t="s">
        <v>243</v>
      </c>
    </row>
    <row r="4416" spans="1:10" x14ac:dyDescent="0.3">
      <c r="A4416">
        <v>4414</v>
      </c>
      <c r="B4416" t="s">
        <v>8373</v>
      </c>
      <c r="D4416">
        <v>4.2</v>
      </c>
      <c r="E4416" t="s">
        <v>8365</v>
      </c>
      <c r="F4416" t="s">
        <v>22</v>
      </c>
      <c r="G4416" t="s">
        <v>3212</v>
      </c>
      <c r="H4416" t="s">
        <v>109</v>
      </c>
      <c r="I4416" t="s">
        <v>691</v>
      </c>
      <c r="J4416" t="s">
        <v>218</v>
      </c>
    </row>
    <row r="4417" spans="1:10" x14ac:dyDescent="0.3">
      <c r="A4417">
        <v>4415</v>
      </c>
      <c r="B4417" t="s">
        <v>8374</v>
      </c>
      <c r="D4417">
        <v>3.2</v>
      </c>
      <c r="E4417" t="s">
        <v>8365</v>
      </c>
      <c r="F4417" t="s">
        <v>22</v>
      </c>
      <c r="G4417" t="s">
        <v>8375</v>
      </c>
      <c r="H4417" t="s">
        <v>200</v>
      </c>
      <c r="I4417" t="s">
        <v>1308</v>
      </c>
      <c r="J4417" t="s">
        <v>80</v>
      </c>
    </row>
    <row r="4418" spans="1:10" x14ac:dyDescent="0.3">
      <c r="A4418">
        <v>4416</v>
      </c>
      <c r="B4418" t="s">
        <v>8376</v>
      </c>
      <c r="D4418">
        <v>3.6</v>
      </c>
      <c r="E4418" t="s">
        <v>8365</v>
      </c>
      <c r="F4418" t="s">
        <v>22</v>
      </c>
      <c r="G4418" t="s">
        <v>8377</v>
      </c>
      <c r="H4418" t="s">
        <v>8378</v>
      </c>
      <c r="I4418" t="s">
        <v>1703</v>
      </c>
      <c r="J4418" t="s">
        <v>80</v>
      </c>
    </row>
    <row r="4419" spans="1:10" x14ac:dyDescent="0.3">
      <c r="A4419">
        <v>4417</v>
      </c>
      <c r="B4419" t="s">
        <v>8379</v>
      </c>
      <c r="D4419">
        <v>4.2</v>
      </c>
      <c r="E4419" t="s">
        <v>8365</v>
      </c>
      <c r="F4419" t="s">
        <v>22</v>
      </c>
      <c r="G4419" t="s">
        <v>1250</v>
      </c>
      <c r="H4419" t="s">
        <v>39</v>
      </c>
      <c r="I4419" t="s">
        <v>147</v>
      </c>
      <c r="J4419" t="s">
        <v>105</v>
      </c>
    </row>
    <row r="4420" spans="1:10" x14ac:dyDescent="0.3">
      <c r="A4420">
        <v>4418</v>
      </c>
      <c r="B4420" t="s">
        <v>8380</v>
      </c>
      <c r="D4420">
        <v>4</v>
      </c>
      <c r="E4420" t="s">
        <v>8365</v>
      </c>
      <c r="F4420" t="s">
        <v>22</v>
      </c>
      <c r="G4420" t="s">
        <v>8381</v>
      </c>
      <c r="H4420" t="s">
        <v>142</v>
      </c>
      <c r="I4420" t="s">
        <v>683</v>
      </c>
      <c r="J4420" t="s">
        <v>362</v>
      </c>
    </row>
    <row r="4421" spans="1:10" x14ac:dyDescent="0.3">
      <c r="A4421">
        <v>4419</v>
      </c>
      <c r="B4421" t="s">
        <v>8382</v>
      </c>
      <c r="D4421">
        <v>4.0999999999999996</v>
      </c>
      <c r="E4421" t="s">
        <v>8365</v>
      </c>
      <c r="F4421" t="s">
        <v>22</v>
      </c>
      <c r="G4421" t="s">
        <v>898</v>
      </c>
      <c r="H4421" t="s">
        <v>121</v>
      </c>
      <c r="I4421" t="s">
        <v>691</v>
      </c>
      <c r="J4421" t="s">
        <v>315</v>
      </c>
    </row>
    <row r="4422" spans="1:10" x14ac:dyDescent="0.3">
      <c r="A4422">
        <v>4420</v>
      </c>
      <c r="B4422" t="s">
        <v>8383</v>
      </c>
      <c r="D4422">
        <v>3.8</v>
      </c>
      <c r="E4422" t="s">
        <v>8365</v>
      </c>
      <c r="F4422" t="s">
        <v>10</v>
      </c>
      <c r="G4422" t="s">
        <v>4182</v>
      </c>
      <c r="H4422" t="s">
        <v>213</v>
      </c>
      <c r="I4422" t="s">
        <v>683</v>
      </c>
      <c r="J4422" t="s">
        <v>204</v>
      </c>
    </row>
    <row r="4423" spans="1:10" x14ac:dyDescent="0.3">
      <c r="A4423">
        <v>4421</v>
      </c>
      <c r="B4423" t="s">
        <v>8384</v>
      </c>
      <c r="D4423">
        <v>4.2</v>
      </c>
      <c r="E4423" t="s">
        <v>8365</v>
      </c>
      <c r="F4423" t="s">
        <v>10</v>
      </c>
      <c r="G4423" t="s">
        <v>4086</v>
      </c>
      <c r="H4423" t="s">
        <v>604</v>
      </c>
      <c r="I4423" t="s">
        <v>691</v>
      </c>
      <c r="J4423" t="s">
        <v>117</v>
      </c>
    </row>
    <row r="4424" spans="1:10" x14ac:dyDescent="0.3">
      <c r="A4424">
        <v>4422</v>
      </c>
      <c r="B4424" t="s">
        <v>8385</v>
      </c>
      <c r="D4424">
        <v>3.5</v>
      </c>
      <c r="E4424" t="s">
        <v>8365</v>
      </c>
      <c r="F4424" t="s">
        <v>22</v>
      </c>
      <c r="G4424" t="s">
        <v>3917</v>
      </c>
      <c r="H4424" t="s">
        <v>100</v>
      </c>
      <c r="I4424" t="s">
        <v>1308</v>
      </c>
      <c r="J4424" t="s">
        <v>105</v>
      </c>
    </row>
    <row r="4425" spans="1:10" x14ac:dyDescent="0.3">
      <c r="A4425">
        <v>4423</v>
      </c>
      <c r="B4425" t="s">
        <v>8386</v>
      </c>
      <c r="D4425">
        <v>4.2</v>
      </c>
      <c r="E4425" t="s">
        <v>8365</v>
      </c>
      <c r="F4425" t="s">
        <v>22</v>
      </c>
      <c r="G4425" t="s">
        <v>8387</v>
      </c>
      <c r="H4425" t="s">
        <v>69</v>
      </c>
      <c r="I4425" t="s">
        <v>147</v>
      </c>
      <c r="J4425" t="s">
        <v>3369</v>
      </c>
    </row>
    <row r="4426" spans="1:10" x14ac:dyDescent="0.3">
      <c r="A4426">
        <v>4424</v>
      </c>
      <c r="B4426" t="s">
        <v>8388</v>
      </c>
      <c r="D4426">
        <v>3.1</v>
      </c>
      <c r="E4426" t="s">
        <v>8365</v>
      </c>
      <c r="F4426" t="s">
        <v>22</v>
      </c>
      <c r="G4426" t="s">
        <v>6933</v>
      </c>
      <c r="H4426" t="s">
        <v>318</v>
      </c>
      <c r="I4426" t="s">
        <v>2884</v>
      </c>
      <c r="J4426" t="s">
        <v>28</v>
      </c>
    </row>
    <row r="4427" spans="1:10" x14ac:dyDescent="0.3">
      <c r="A4427">
        <v>4425</v>
      </c>
      <c r="B4427" t="s">
        <v>8389</v>
      </c>
      <c r="D4427">
        <v>4.4000000000000004</v>
      </c>
      <c r="E4427" t="s">
        <v>8365</v>
      </c>
      <c r="F4427" t="s">
        <v>22</v>
      </c>
      <c r="G4427" t="s">
        <v>7056</v>
      </c>
      <c r="H4427" t="s">
        <v>267</v>
      </c>
      <c r="I4427" t="s">
        <v>691</v>
      </c>
      <c r="J4427" t="s">
        <v>378</v>
      </c>
    </row>
    <row r="4428" spans="1:10" x14ac:dyDescent="0.3">
      <c r="A4428">
        <v>4426</v>
      </c>
      <c r="B4428" t="s">
        <v>8390</v>
      </c>
      <c r="D4428">
        <v>3.3</v>
      </c>
      <c r="E4428" t="s">
        <v>8365</v>
      </c>
      <c r="F4428" t="s">
        <v>22</v>
      </c>
      <c r="G4428" t="s">
        <v>8391</v>
      </c>
      <c r="H4428" t="s">
        <v>200</v>
      </c>
      <c r="I4428" t="s">
        <v>1308</v>
      </c>
      <c r="J4428" t="s">
        <v>612</v>
      </c>
    </row>
    <row r="4429" spans="1:10" x14ac:dyDescent="0.3">
      <c r="A4429">
        <v>4427</v>
      </c>
      <c r="B4429" t="s">
        <v>8392</v>
      </c>
      <c r="D4429">
        <v>4.4000000000000004</v>
      </c>
      <c r="E4429" t="s">
        <v>8365</v>
      </c>
      <c r="F4429" t="s">
        <v>22</v>
      </c>
      <c r="G4429" t="s">
        <v>1780</v>
      </c>
      <c r="H4429" t="s">
        <v>803</v>
      </c>
      <c r="I4429" t="s">
        <v>75</v>
      </c>
      <c r="J4429" t="s">
        <v>50</v>
      </c>
    </row>
    <row r="4430" spans="1:10" x14ac:dyDescent="0.3">
      <c r="A4430">
        <v>4428</v>
      </c>
      <c r="B4430" t="s">
        <v>8393</v>
      </c>
      <c r="D4430">
        <v>4.4000000000000004</v>
      </c>
      <c r="E4430" t="s">
        <v>8365</v>
      </c>
      <c r="F4430" t="s">
        <v>22</v>
      </c>
      <c r="G4430" t="s">
        <v>2400</v>
      </c>
      <c r="H4430" t="s">
        <v>538</v>
      </c>
      <c r="I4430" t="s">
        <v>147</v>
      </c>
      <c r="J4430" t="s">
        <v>105</v>
      </c>
    </row>
    <row r="4431" spans="1:10" x14ac:dyDescent="0.3">
      <c r="A4431">
        <v>4429</v>
      </c>
      <c r="B4431" t="s">
        <v>8394</v>
      </c>
      <c r="D4431">
        <v>4.0999999999999996</v>
      </c>
      <c r="E4431" t="s">
        <v>8365</v>
      </c>
      <c r="F4431" t="s">
        <v>10</v>
      </c>
      <c r="G4431" t="s">
        <v>3019</v>
      </c>
      <c r="H4431" t="s">
        <v>200</v>
      </c>
      <c r="I4431" t="s">
        <v>683</v>
      </c>
      <c r="J4431" t="s">
        <v>523</v>
      </c>
    </row>
    <row r="4432" spans="1:10" x14ac:dyDescent="0.3">
      <c r="A4432">
        <v>4430</v>
      </c>
      <c r="B4432" t="s">
        <v>8395</v>
      </c>
      <c r="D4432">
        <v>3.6</v>
      </c>
      <c r="E4432" t="s">
        <v>8365</v>
      </c>
      <c r="F4432" t="s">
        <v>22</v>
      </c>
      <c r="G4432" t="s">
        <v>3109</v>
      </c>
      <c r="H4432" t="s">
        <v>586</v>
      </c>
      <c r="I4432" t="s">
        <v>691</v>
      </c>
      <c r="J4432" t="s">
        <v>117</v>
      </c>
    </row>
    <row r="4433" spans="1:10" x14ac:dyDescent="0.3">
      <c r="A4433">
        <v>4431</v>
      </c>
      <c r="B4433" t="s">
        <v>8396</v>
      </c>
      <c r="D4433">
        <v>4.0999999999999996</v>
      </c>
      <c r="E4433" t="s">
        <v>8365</v>
      </c>
      <c r="F4433" t="s">
        <v>22</v>
      </c>
      <c r="G4433" t="s">
        <v>8397</v>
      </c>
      <c r="H4433" t="s">
        <v>69</v>
      </c>
      <c r="I4433" t="s">
        <v>147</v>
      </c>
      <c r="J4433" t="s">
        <v>1314</v>
      </c>
    </row>
    <row r="4434" spans="1:10" x14ac:dyDescent="0.3">
      <c r="A4434">
        <v>4432</v>
      </c>
      <c r="B4434" t="s">
        <v>8398</v>
      </c>
      <c r="D4434">
        <v>4.4000000000000004</v>
      </c>
      <c r="E4434" t="s">
        <v>8365</v>
      </c>
      <c r="F4434" t="s">
        <v>22</v>
      </c>
      <c r="G4434" t="s">
        <v>8399</v>
      </c>
      <c r="H4434" t="s">
        <v>146</v>
      </c>
      <c r="I4434" t="s">
        <v>147</v>
      </c>
      <c r="J4434" t="s">
        <v>117</v>
      </c>
    </row>
    <row r="4435" spans="1:10" x14ac:dyDescent="0.3">
      <c r="A4435">
        <v>4433</v>
      </c>
      <c r="B4435" t="s">
        <v>8400</v>
      </c>
      <c r="D4435">
        <v>3.3</v>
      </c>
      <c r="E4435" t="s">
        <v>8365</v>
      </c>
      <c r="F4435" t="s">
        <v>22</v>
      </c>
      <c r="G4435" t="s">
        <v>8401</v>
      </c>
      <c r="H4435" t="s">
        <v>258</v>
      </c>
      <c r="I4435" t="s">
        <v>147</v>
      </c>
      <c r="J4435" t="s">
        <v>105</v>
      </c>
    </row>
    <row r="4436" spans="1:10" x14ac:dyDescent="0.3">
      <c r="A4436">
        <v>4434</v>
      </c>
      <c r="B4436" t="s">
        <v>8364</v>
      </c>
      <c r="D4436">
        <v>4</v>
      </c>
      <c r="E4436" t="s">
        <v>8365</v>
      </c>
      <c r="F4436" t="s">
        <v>22</v>
      </c>
      <c r="G4436" t="s">
        <v>8366</v>
      </c>
      <c r="H4436" t="s">
        <v>500</v>
      </c>
      <c r="I4436" t="s">
        <v>683</v>
      </c>
      <c r="J4436" t="s">
        <v>50</v>
      </c>
    </row>
    <row r="4437" spans="1:10" x14ac:dyDescent="0.3">
      <c r="A4437">
        <v>4435</v>
      </c>
      <c r="B4437" t="s">
        <v>8402</v>
      </c>
      <c r="D4437">
        <v>4</v>
      </c>
      <c r="E4437" t="s">
        <v>8365</v>
      </c>
      <c r="F4437" t="s">
        <v>22</v>
      </c>
      <c r="G4437" t="s">
        <v>8403</v>
      </c>
      <c r="H4437" t="s">
        <v>522</v>
      </c>
      <c r="I4437" t="s">
        <v>1308</v>
      </c>
      <c r="J4437" t="s">
        <v>479</v>
      </c>
    </row>
    <row r="4438" spans="1:10" x14ac:dyDescent="0.3">
      <c r="A4438">
        <v>4436</v>
      </c>
      <c r="B4438" t="s">
        <v>8404</v>
      </c>
      <c r="D4438">
        <v>3.8</v>
      </c>
      <c r="E4438" t="s">
        <v>8365</v>
      </c>
      <c r="F4438" t="s">
        <v>22</v>
      </c>
      <c r="G4438" t="s">
        <v>1546</v>
      </c>
      <c r="H4438" t="s">
        <v>1402</v>
      </c>
      <c r="I4438" t="s">
        <v>75</v>
      </c>
      <c r="J4438" t="s">
        <v>189</v>
      </c>
    </row>
    <row r="4439" spans="1:10" x14ac:dyDescent="0.3">
      <c r="A4439">
        <v>4437</v>
      </c>
      <c r="B4439" t="s">
        <v>8405</v>
      </c>
      <c r="D4439">
        <v>4</v>
      </c>
      <c r="E4439" t="s">
        <v>8365</v>
      </c>
      <c r="F4439" t="s">
        <v>3781</v>
      </c>
      <c r="G4439" t="s">
        <v>24</v>
      </c>
      <c r="H4439" t="s">
        <v>683</v>
      </c>
      <c r="J4439" t="s">
        <v>284</v>
      </c>
    </row>
    <row r="4440" spans="1:10" x14ac:dyDescent="0.3">
      <c r="A4440">
        <v>4438</v>
      </c>
      <c r="B4440" t="s">
        <v>8406</v>
      </c>
      <c r="D4440">
        <v>3.8</v>
      </c>
      <c r="E4440" t="s">
        <v>8365</v>
      </c>
      <c r="F4440" t="s">
        <v>8407</v>
      </c>
      <c r="G4440" t="s">
        <v>2234</v>
      </c>
      <c r="H4440" t="s">
        <v>147</v>
      </c>
      <c r="J4440" t="s">
        <v>80</v>
      </c>
    </row>
    <row r="4441" spans="1:10" x14ac:dyDescent="0.3">
      <c r="A4441">
        <v>4439</v>
      </c>
      <c r="B4441" t="s">
        <v>8400</v>
      </c>
      <c r="D4441">
        <v>3.3</v>
      </c>
      <c r="E4441" t="s">
        <v>8365</v>
      </c>
      <c r="F4441" t="s">
        <v>22</v>
      </c>
      <c r="G4441" t="s">
        <v>8401</v>
      </c>
      <c r="H4441" t="s">
        <v>258</v>
      </c>
      <c r="I4441" t="s">
        <v>147</v>
      </c>
      <c r="J4441" t="s">
        <v>105</v>
      </c>
    </row>
    <row r="4442" spans="1:10" x14ac:dyDescent="0.3">
      <c r="A4442">
        <v>4440</v>
      </c>
      <c r="B4442" t="s">
        <v>8398</v>
      </c>
      <c r="D4442">
        <v>4.4000000000000004</v>
      </c>
      <c r="E4442" t="s">
        <v>8365</v>
      </c>
      <c r="F4442" t="s">
        <v>22</v>
      </c>
      <c r="G4442" t="s">
        <v>8399</v>
      </c>
      <c r="H4442" t="s">
        <v>146</v>
      </c>
      <c r="I4442" t="s">
        <v>147</v>
      </c>
      <c r="J4442" t="s">
        <v>117</v>
      </c>
    </row>
    <row r="4443" spans="1:10" x14ac:dyDescent="0.3">
      <c r="A4443">
        <v>4441</v>
      </c>
      <c r="B4443" t="s">
        <v>8386</v>
      </c>
      <c r="D4443">
        <v>4.2</v>
      </c>
      <c r="E4443" t="s">
        <v>8365</v>
      </c>
      <c r="F4443" t="s">
        <v>22</v>
      </c>
      <c r="G4443" t="s">
        <v>8387</v>
      </c>
      <c r="H4443" t="s">
        <v>69</v>
      </c>
      <c r="I4443" t="s">
        <v>147</v>
      </c>
      <c r="J4443" t="s">
        <v>3369</v>
      </c>
    </row>
    <row r="4444" spans="1:10" x14ac:dyDescent="0.3">
      <c r="A4444">
        <v>4442</v>
      </c>
      <c r="B4444" t="s">
        <v>8385</v>
      </c>
      <c r="D4444">
        <v>3.5</v>
      </c>
      <c r="E4444" t="s">
        <v>8365</v>
      </c>
      <c r="F4444" t="s">
        <v>22</v>
      </c>
      <c r="G4444" t="s">
        <v>3917</v>
      </c>
      <c r="H4444" t="s">
        <v>100</v>
      </c>
      <c r="I4444" t="s">
        <v>1308</v>
      </c>
      <c r="J4444" t="s">
        <v>105</v>
      </c>
    </row>
    <row r="4445" spans="1:10" x14ac:dyDescent="0.3">
      <c r="A4445">
        <v>4443</v>
      </c>
      <c r="B4445" t="s">
        <v>8380</v>
      </c>
      <c r="D4445">
        <v>4</v>
      </c>
      <c r="E4445" t="s">
        <v>8365</v>
      </c>
      <c r="F4445" t="s">
        <v>22</v>
      </c>
      <c r="G4445" t="s">
        <v>8381</v>
      </c>
      <c r="H4445" t="s">
        <v>142</v>
      </c>
      <c r="I4445" t="s">
        <v>683</v>
      </c>
      <c r="J4445" t="s">
        <v>362</v>
      </c>
    </row>
    <row r="4446" spans="1:10" x14ac:dyDescent="0.3">
      <c r="A4446">
        <v>4444</v>
      </c>
      <c r="B4446" t="s">
        <v>8405</v>
      </c>
      <c r="D4446">
        <v>4</v>
      </c>
      <c r="E4446" t="s">
        <v>8365</v>
      </c>
      <c r="F4446" t="s">
        <v>3781</v>
      </c>
      <c r="G4446" t="s">
        <v>24</v>
      </c>
      <c r="H4446" t="s">
        <v>683</v>
      </c>
      <c r="J4446" t="s">
        <v>284</v>
      </c>
    </row>
    <row r="4447" spans="1:10" x14ac:dyDescent="0.3">
      <c r="A4447">
        <v>4445</v>
      </c>
      <c r="B4447" t="s">
        <v>8408</v>
      </c>
      <c r="D4447">
        <v>3.9</v>
      </c>
      <c r="E4447" t="s">
        <v>8365</v>
      </c>
      <c r="F4447" t="s">
        <v>22</v>
      </c>
      <c r="G4447" t="s">
        <v>537</v>
      </c>
      <c r="H4447" t="s">
        <v>89</v>
      </c>
      <c r="I4447" t="s">
        <v>691</v>
      </c>
      <c r="J4447" t="s">
        <v>44</v>
      </c>
    </row>
    <row r="4448" spans="1:10" x14ac:dyDescent="0.3">
      <c r="A4448">
        <v>4446</v>
      </c>
      <c r="B4448" t="s">
        <v>8409</v>
      </c>
      <c r="D4448">
        <v>3.8</v>
      </c>
      <c r="E4448" t="s">
        <v>8365</v>
      </c>
      <c r="F4448" t="s">
        <v>8410</v>
      </c>
      <c r="G4448" t="s">
        <v>109</v>
      </c>
      <c r="H4448" t="s">
        <v>683</v>
      </c>
      <c r="J4448" t="s">
        <v>479</v>
      </c>
    </row>
    <row r="4449" spans="1:10" x14ac:dyDescent="0.3">
      <c r="A4449">
        <v>4447</v>
      </c>
      <c r="B4449" t="s">
        <v>8411</v>
      </c>
      <c r="D4449">
        <v>4</v>
      </c>
      <c r="E4449" t="s">
        <v>8365</v>
      </c>
      <c r="F4449" t="s">
        <v>22</v>
      </c>
      <c r="G4449" t="s">
        <v>8412</v>
      </c>
      <c r="H4449" t="s">
        <v>230</v>
      </c>
      <c r="I4449" t="s">
        <v>683</v>
      </c>
      <c r="J4449" t="s">
        <v>189</v>
      </c>
    </row>
    <row r="4450" spans="1:10" x14ac:dyDescent="0.3">
      <c r="A4450">
        <v>4448</v>
      </c>
      <c r="B4450" t="s">
        <v>8413</v>
      </c>
      <c r="D4450">
        <v>4.0999999999999996</v>
      </c>
      <c r="E4450" t="s">
        <v>8365</v>
      </c>
      <c r="F4450" t="s">
        <v>22</v>
      </c>
      <c r="G4450" t="s">
        <v>8414</v>
      </c>
      <c r="H4450" t="s">
        <v>84</v>
      </c>
      <c r="I4450" t="s">
        <v>691</v>
      </c>
      <c r="J4450" t="s">
        <v>44</v>
      </c>
    </row>
    <row r="4451" spans="1:10" x14ac:dyDescent="0.3">
      <c r="A4451">
        <v>4449</v>
      </c>
      <c r="B4451" t="s">
        <v>8415</v>
      </c>
      <c r="D4451">
        <v>4.2</v>
      </c>
      <c r="E4451" t="s">
        <v>8416</v>
      </c>
      <c r="F4451" t="s">
        <v>22</v>
      </c>
      <c r="G4451" t="s">
        <v>3789</v>
      </c>
      <c r="H4451" t="s">
        <v>146</v>
      </c>
      <c r="I4451" t="s">
        <v>691</v>
      </c>
      <c r="J4451" t="s">
        <v>117</v>
      </c>
    </row>
    <row r="4452" spans="1:10" x14ac:dyDescent="0.3">
      <c r="A4452">
        <v>4450</v>
      </c>
      <c r="B4452" t="s">
        <v>8417</v>
      </c>
      <c r="D4452">
        <v>4.2</v>
      </c>
      <c r="E4452" t="s">
        <v>8416</v>
      </c>
      <c r="F4452" t="s">
        <v>22</v>
      </c>
      <c r="G4452" t="s">
        <v>8418</v>
      </c>
      <c r="H4452" t="s">
        <v>908</v>
      </c>
      <c r="I4452" t="s">
        <v>3223</v>
      </c>
      <c r="J4452" t="s">
        <v>773</v>
      </c>
    </row>
    <row r="4453" spans="1:10" x14ac:dyDescent="0.3">
      <c r="A4453">
        <v>4451</v>
      </c>
      <c r="B4453" t="s">
        <v>8419</v>
      </c>
      <c r="D4453">
        <v>3.8</v>
      </c>
      <c r="E4453" t="s">
        <v>8416</v>
      </c>
      <c r="F4453" t="s">
        <v>22</v>
      </c>
      <c r="G4453" t="s">
        <v>8420</v>
      </c>
      <c r="H4453" t="s">
        <v>230</v>
      </c>
      <c r="I4453" t="s">
        <v>691</v>
      </c>
      <c r="J4453" t="s">
        <v>362</v>
      </c>
    </row>
    <row r="4454" spans="1:10" x14ac:dyDescent="0.3">
      <c r="A4454">
        <v>4452</v>
      </c>
      <c r="B4454" t="s">
        <v>8421</v>
      </c>
      <c r="D4454">
        <v>3.1</v>
      </c>
      <c r="E4454" t="s">
        <v>8416</v>
      </c>
      <c r="F4454" t="s">
        <v>8422</v>
      </c>
      <c r="J4454" t="s">
        <v>19</v>
      </c>
    </row>
    <row r="4455" spans="1:10" x14ac:dyDescent="0.3">
      <c r="A4455">
        <v>4453</v>
      </c>
      <c r="B4455" t="s">
        <v>8423</v>
      </c>
      <c r="D4455">
        <v>4.2</v>
      </c>
      <c r="E4455" t="s">
        <v>8416</v>
      </c>
      <c r="F4455" t="s">
        <v>22</v>
      </c>
      <c r="G4455" t="s">
        <v>4155</v>
      </c>
      <c r="H4455" t="s">
        <v>109</v>
      </c>
      <c r="I4455" t="s">
        <v>691</v>
      </c>
      <c r="J4455" t="s">
        <v>105</v>
      </c>
    </row>
    <row r="4456" spans="1:10" x14ac:dyDescent="0.3">
      <c r="A4456">
        <v>4454</v>
      </c>
      <c r="B4456" t="s">
        <v>8424</v>
      </c>
      <c r="D4456">
        <v>3.7</v>
      </c>
      <c r="E4456" t="s">
        <v>8416</v>
      </c>
      <c r="F4456" t="s">
        <v>22</v>
      </c>
      <c r="G4456" t="s">
        <v>8425</v>
      </c>
      <c r="H4456" t="s">
        <v>58</v>
      </c>
      <c r="I4456" t="s">
        <v>691</v>
      </c>
      <c r="J4456" t="s">
        <v>80</v>
      </c>
    </row>
    <row r="4457" spans="1:10" x14ac:dyDescent="0.3">
      <c r="A4457">
        <v>4455</v>
      </c>
      <c r="B4457" t="s">
        <v>8426</v>
      </c>
      <c r="D4457">
        <v>4</v>
      </c>
      <c r="E4457" t="s">
        <v>8416</v>
      </c>
      <c r="F4457" t="s">
        <v>4294</v>
      </c>
      <c r="G4457" t="s">
        <v>683</v>
      </c>
      <c r="J4457" t="s">
        <v>378</v>
      </c>
    </row>
    <row r="4458" spans="1:10" x14ac:dyDescent="0.3">
      <c r="A4458">
        <v>4456</v>
      </c>
      <c r="B4458" t="s">
        <v>8427</v>
      </c>
      <c r="D4458">
        <v>3.6</v>
      </c>
      <c r="E4458" t="s">
        <v>8416</v>
      </c>
      <c r="F4458" t="s">
        <v>22</v>
      </c>
      <c r="G4458" t="s">
        <v>8428</v>
      </c>
      <c r="H4458" t="s">
        <v>234</v>
      </c>
      <c r="I4458" t="s">
        <v>2884</v>
      </c>
      <c r="J4458" t="s">
        <v>295</v>
      </c>
    </row>
    <row r="4459" spans="1:10" x14ac:dyDescent="0.3">
      <c r="A4459">
        <v>4457</v>
      </c>
      <c r="B4459" t="s">
        <v>8429</v>
      </c>
      <c r="D4459">
        <v>4.0999999999999996</v>
      </c>
      <c r="E4459" t="s">
        <v>8416</v>
      </c>
      <c r="F4459" t="s">
        <v>22</v>
      </c>
      <c r="G4459" t="s">
        <v>8430</v>
      </c>
      <c r="H4459" t="s">
        <v>230</v>
      </c>
      <c r="I4459" t="s">
        <v>1703</v>
      </c>
      <c r="J4459" t="s">
        <v>605</v>
      </c>
    </row>
    <row r="4460" spans="1:10" x14ac:dyDescent="0.3">
      <c r="A4460">
        <v>4458</v>
      </c>
      <c r="B4460" t="s">
        <v>8431</v>
      </c>
      <c r="D4460">
        <v>4.4000000000000004</v>
      </c>
      <c r="E4460" t="s">
        <v>8416</v>
      </c>
      <c r="F4460" t="s">
        <v>22</v>
      </c>
      <c r="G4460" t="s">
        <v>8432</v>
      </c>
      <c r="H4460" t="s">
        <v>151</v>
      </c>
      <c r="I4460" t="s">
        <v>3614</v>
      </c>
      <c r="J4460" t="s">
        <v>19</v>
      </c>
    </row>
    <row r="4461" spans="1:10" x14ac:dyDescent="0.3">
      <c r="A4461">
        <v>4459</v>
      </c>
      <c r="B4461" t="s">
        <v>8433</v>
      </c>
      <c r="D4461">
        <v>3.6</v>
      </c>
      <c r="E4461" t="s">
        <v>8416</v>
      </c>
      <c r="F4461" t="s">
        <v>22</v>
      </c>
      <c r="G4461" t="s">
        <v>1297</v>
      </c>
      <c r="H4461" t="s">
        <v>96</v>
      </c>
      <c r="I4461" t="s">
        <v>1308</v>
      </c>
      <c r="J4461" t="s">
        <v>105</v>
      </c>
    </row>
    <row r="4462" spans="1:10" x14ac:dyDescent="0.3">
      <c r="A4462">
        <v>4460</v>
      </c>
      <c r="B4462" t="s">
        <v>8434</v>
      </c>
      <c r="D4462">
        <v>4.2</v>
      </c>
      <c r="E4462" t="s">
        <v>8416</v>
      </c>
      <c r="F4462" t="s">
        <v>22</v>
      </c>
      <c r="G4462" t="s">
        <v>3789</v>
      </c>
      <c r="H4462" t="s">
        <v>151</v>
      </c>
      <c r="I4462" t="s">
        <v>691</v>
      </c>
      <c r="J4462" t="s">
        <v>243</v>
      </c>
    </row>
    <row r="4463" spans="1:10" x14ac:dyDescent="0.3">
      <c r="A4463">
        <v>4461</v>
      </c>
      <c r="B4463" t="s">
        <v>8435</v>
      </c>
      <c r="D4463">
        <v>4.5</v>
      </c>
      <c r="E4463" t="s">
        <v>8416</v>
      </c>
      <c r="F4463" t="s">
        <v>22</v>
      </c>
      <c r="G4463" t="s">
        <v>8436</v>
      </c>
      <c r="H4463" t="s">
        <v>126</v>
      </c>
      <c r="I4463" t="s">
        <v>1703</v>
      </c>
      <c r="J4463" t="s">
        <v>378</v>
      </c>
    </row>
    <row r="4464" spans="1:10" x14ac:dyDescent="0.3">
      <c r="A4464">
        <v>4462</v>
      </c>
      <c r="B4464" t="s">
        <v>8437</v>
      </c>
      <c r="D4464">
        <v>3.9</v>
      </c>
      <c r="E4464" t="s">
        <v>8416</v>
      </c>
      <c r="F4464" t="s">
        <v>22</v>
      </c>
      <c r="G4464" t="s">
        <v>4971</v>
      </c>
      <c r="H4464" t="s">
        <v>406</v>
      </c>
      <c r="I4464" t="s">
        <v>683</v>
      </c>
      <c r="J4464" t="s">
        <v>105</v>
      </c>
    </row>
    <row r="4465" spans="1:10" x14ac:dyDescent="0.3">
      <c r="A4465">
        <v>4463</v>
      </c>
      <c r="B4465" t="s">
        <v>8438</v>
      </c>
      <c r="D4465">
        <v>3.6</v>
      </c>
      <c r="E4465" t="s">
        <v>8416</v>
      </c>
      <c r="F4465" t="s">
        <v>22</v>
      </c>
      <c r="G4465" t="s">
        <v>8439</v>
      </c>
      <c r="H4465" t="s">
        <v>109</v>
      </c>
      <c r="I4465" t="s">
        <v>683</v>
      </c>
      <c r="J4465" t="s">
        <v>523</v>
      </c>
    </row>
    <row r="4466" spans="1:10" x14ac:dyDescent="0.3">
      <c r="A4466">
        <v>4464</v>
      </c>
      <c r="B4466" t="s">
        <v>8440</v>
      </c>
      <c r="D4466">
        <v>3.9</v>
      </c>
      <c r="E4466" t="s">
        <v>8416</v>
      </c>
      <c r="F4466" t="s">
        <v>22</v>
      </c>
      <c r="G4466" t="s">
        <v>2222</v>
      </c>
      <c r="H4466" t="s">
        <v>700</v>
      </c>
      <c r="I4466" t="s">
        <v>683</v>
      </c>
      <c r="J4466" t="s">
        <v>773</v>
      </c>
    </row>
    <row r="4467" spans="1:10" x14ac:dyDescent="0.3">
      <c r="A4467">
        <v>4465</v>
      </c>
      <c r="B4467" t="s">
        <v>8441</v>
      </c>
      <c r="D4467">
        <v>3.4</v>
      </c>
      <c r="E4467" t="s">
        <v>8416</v>
      </c>
      <c r="F4467" t="s">
        <v>22</v>
      </c>
      <c r="G4467" t="s">
        <v>5731</v>
      </c>
      <c r="H4467" t="s">
        <v>84</v>
      </c>
      <c r="I4467" t="s">
        <v>1308</v>
      </c>
      <c r="J4467" t="s">
        <v>44</v>
      </c>
    </row>
    <row r="4468" spans="1:10" x14ac:dyDescent="0.3">
      <c r="A4468">
        <v>4466</v>
      </c>
      <c r="B4468" t="s">
        <v>4224</v>
      </c>
      <c r="D4468">
        <v>4.2</v>
      </c>
      <c r="E4468" t="s">
        <v>8416</v>
      </c>
      <c r="F4468" t="s">
        <v>22</v>
      </c>
      <c r="G4468" t="s">
        <v>8442</v>
      </c>
      <c r="H4468" t="s">
        <v>752</v>
      </c>
      <c r="I4468" t="s">
        <v>1308</v>
      </c>
      <c r="J4468" t="s">
        <v>117</v>
      </c>
    </row>
    <row r="4469" spans="1:10" x14ac:dyDescent="0.3">
      <c r="A4469">
        <v>4467</v>
      </c>
      <c r="B4469" t="s">
        <v>8443</v>
      </c>
      <c r="D4469">
        <v>3.1</v>
      </c>
      <c r="E4469" t="s">
        <v>8416</v>
      </c>
      <c r="F4469" t="s">
        <v>22</v>
      </c>
      <c r="G4469" t="s">
        <v>3749</v>
      </c>
      <c r="H4469" t="s">
        <v>39</v>
      </c>
      <c r="I4469" t="s">
        <v>1261</v>
      </c>
      <c r="J4469" t="s">
        <v>50</v>
      </c>
    </row>
    <row r="4470" spans="1:10" x14ac:dyDescent="0.3">
      <c r="A4470">
        <v>4468</v>
      </c>
      <c r="B4470" t="s">
        <v>8444</v>
      </c>
      <c r="D4470">
        <v>3.5</v>
      </c>
      <c r="E4470" t="s">
        <v>8416</v>
      </c>
      <c r="F4470" t="s">
        <v>22</v>
      </c>
      <c r="G4470" t="s">
        <v>3053</v>
      </c>
      <c r="H4470" t="s">
        <v>126</v>
      </c>
      <c r="I4470" t="s">
        <v>683</v>
      </c>
      <c r="J4470" t="s">
        <v>28</v>
      </c>
    </row>
    <row r="4471" spans="1:10" x14ac:dyDescent="0.3">
      <c r="A4471">
        <v>4469</v>
      </c>
      <c r="B4471" t="s">
        <v>8445</v>
      </c>
      <c r="D4471">
        <v>4.2</v>
      </c>
      <c r="E4471" t="s">
        <v>8416</v>
      </c>
      <c r="F4471" t="s">
        <v>22</v>
      </c>
      <c r="G4471" t="s">
        <v>3216</v>
      </c>
      <c r="H4471" t="s">
        <v>397</v>
      </c>
      <c r="I4471" t="s">
        <v>683</v>
      </c>
      <c r="J4471" t="s">
        <v>243</v>
      </c>
    </row>
    <row r="4472" spans="1:10" x14ac:dyDescent="0.3">
      <c r="A4472">
        <v>4470</v>
      </c>
      <c r="B4472" t="s">
        <v>8446</v>
      </c>
      <c r="D4472">
        <v>3.8</v>
      </c>
      <c r="E4472" t="s">
        <v>8416</v>
      </c>
      <c r="F4472" t="s">
        <v>10</v>
      </c>
      <c r="G4472" t="s">
        <v>8447</v>
      </c>
      <c r="H4472" t="s">
        <v>1402</v>
      </c>
      <c r="I4472" t="s">
        <v>474</v>
      </c>
      <c r="J4472" t="s">
        <v>2970</v>
      </c>
    </row>
    <row r="4473" spans="1:10" x14ac:dyDescent="0.3">
      <c r="A4473">
        <v>4471</v>
      </c>
      <c r="B4473" t="s">
        <v>8448</v>
      </c>
      <c r="D4473">
        <v>4.4000000000000004</v>
      </c>
      <c r="E4473" t="s">
        <v>8416</v>
      </c>
      <c r="F4473" t="s">
        <v>22</v>
      </c>
      <c r="G4473" t="s">
        <v>3364</v>
      </c>
      <c r="H4473" t="s">
        <v>109</v>
      </c>
      <c r="I4473" t="s">
        <v>683</v>
      </c>
      <c r="J4473" t="s">
        <v>362</v>
      </c>
    </row>
    <row r="4474" spans="1:10" x14ac:dyDescent="0.3">
      <c r="A4474">
        <v>4472</v>
      </c>
      <c r="B4474" t="s">
        <v>8449</v>
      </c>
      <c r="D4474">
        <v>3.6</v>
      </c>
      <c r="E4474" t="s">
        <v>8416</v>
      </c>
      <c r="F4474" t="s">
        <v>22</v>
      </c>
      <c r="G4474" t="s">
        <v>8450</v>
      </c>
      <c r="H4474" t="s">
        <v>604</v>
      </c>
      <c r="I4474" t="s">
        <v>691</v>
      </c>
      <c r="J4474" t="s">
        <v>28</v>
      </c>
    </row>
    <row r="4475" spans="1:10" x14ac:dyDescent="0.3">
      <c r="A4475">
        <v>4473</v>
      </c>
      <c r="B4475" t="s">
        <v>8451</v>
      </c>
      <c r="D4475">
        <v>3.5</v>
      </c>
      <c r="E4475" t="s">
        <v>8416</v>
      </c>
      <c r="F4475" t="s">
        <v>22</v>
      </c>
      <c r="G4475" t="s">
        <v>8452</v>
      </c>
      <c r="H4475" t="s">
        <v>96</v>
      </c>
      <c r="I4475" t="s">
        <v>683</v>
      </c>
      <c r="J4475" t="s">
        <v>424</v>
      </c>
    </row>
    <row r="4476" spans="1:10" x14ac:dyDescent="0.3">
      <c r="A4476">
        <v>4474</v>
      </c>
      <c r="B4476" t="s">
        <v>8453</v>
      </c>
      <c r="D4476">
        <v>4</v>
      </c>
      <c r="E4476" t="s">
        <v>8416</v>
      </c>
      <c r="F4476" t="s">
        <v>22</v>
      </c>
      <c r="G4476" t="s">
        <v>8454</v>
      </c>
      <c r="H4476" t="s">
        <v>185</v>
      </c>
      <c r="I4476" t="s">
        <v>691</v>
      </c>
      <c r="J4476" t="s">
        <v>204</v>
      </c>
    </row>
    <row r="4477" spans="1:10" x14ac:dyDescent="0.3">
      <c r="A4477">
        <v>4475</v>
      </c>
      <c r="B4477" t="s">
        <v>8455</v>
      </c>
      <c r="D4477">
        <v>4.2</v>
      </c>
      <c r="E4477" t="s">
        <v>8416</v>
      </c>
      <c r="F4477" t="s">
        <v>22</v>
      </c>
      <c r="G4477" t="s">
        <v>5191</v>
      </c>
      <c r="H4477" t="s">
        <v>84</v>
      </c>
      <c r="I4477" t="s">
        <v>691</v>
      </c>
      <c r="J4477" t="s">
        <v>315</v>
      </c>
    </row>
    <row r="4478" spans="1:10" x14ac:dyDescent="0.3">
      <c r="A4478">
        <v>4476</v>
      </c>
      <c r="B4478" t="s">
        <v>8456</v>
      </c>
      <c r="D4478">
        <v>3.6</v>
      </c>
      <c r="E4478" t="s">
        <v>8416</v>
      </c>
      <c r="F4478" t="s">
        <v>22</v>
      </c>
      <c r="G4478" t="s">
        <v>4049</v>
      </c>
      <c r="H4478" t="s">
        <v>100</v>
      </c>
      <c r="I4478" t="s">
        <v>683</v>
      </c>
      <c r="J4478" t="s">
        <v>186</v>
      </c>
    </row>
    <row r="4479" spans="1:10" x14ac:dyDescent="0.3">
      <c r="A4479">
        <v>4477</v>
      </c>
      <c r="B4479" t="s">
        <v>8457</v>
      </c>
      <c r="D4479">
        <v>4.8</v>
      </c>
      <c r="E4479" t="s">
        <v>8416</v>
      </c>
      <c r="F4479" t="s">
        <v>22</v>
      </c>
      <c r="G4479" t="s">
        <v>6402</v>
      </c>
      <c r="H4479" t="s">
        <v>84</v>
      </c>
      <c r="I4479" t="s">
        <v>1308</v>
      </c>
      <c r="J4479" t="s">
        <v>4032</v>
      </c>
    </row>
    <row r="4480" spans="1:10" x14ac:dyDescent="0.3">
      <c r="A4480">
        <v>4478</v>
      </c>
      <c r="B4480" t="s">
        <v>8458</v>
      </c>
      <c r="D4480">
        <v>3.8</v>
      </c>
      <c r="E4480" t="s">
        <v>8416</v>
      </c>
      <c r="F4480" t="s">
        <v>22</v>
      </c>
      <c r="G4480" t="s">
        <v>1491</v>
      </c>
      <c r="H4480" t="s">
        <v>397</v>
      </c>
      <c r="I4480" t="s">
        <v>147</v>
      </c>
      <c r="J4480" t="s">
        <v>268</v>
      </c>
    </row>
    <row r="4481" spans="1:10" x14ac:dyDescent="0.3">
      <c r="A4481">
        <v>4479</v>
      </c>
      <c r="B4481" t="s">
        <v>8459</v>
      </c>
      <c r="D4481">
        <v>3.4</v>
      </c>
      <c r="E4481" t="s">
        <v>8416</v>
      </c>
      <c r="F4481" t="s">
        <v>10</v>
      </c>
      <c r="G4481" t="s">
        <v>2337</v>
      </c>
      <c r="H4481" t="s">
        <v>126</v>
      </c>
      <c r="I4481" t="s">
        <v>691</v>
      </c>
      <c r="J4481" t="s">
        <v>28</v>
      </c>
    </row>
    <row r="4482" spans="1:10" x14ac:dyDescent="0.3">
      <c r="A4482">
        <v>4480</v>
      </c>
      <c r="B4482" t="s">
        <v>8460</v>
      </c>
      <c r="D4482">
        <v>4.2</v>
      </c>
      <c r="E4482" t="s">
        <v>8416</v>
      </c>
      <c r="F4482" t="s">
        <v>22</v>
      </c>
      <c r="G4482" t="s">
        <v>6501</v>
      </c>
      <c r="H4482" t="s">
        <v>200</v>
      </c>
      <c r="I4482" t="s">
        <v>1308</v>
      </c>
      <c r="J4482" t="s">
        <v>315</v>
      </c>
    </row>
    <row r="4483" spans="1:10" x14ac:dyDescent="0.3">
      <c r="A4483">
        <v>4481</v>
      </c>
      <c r="B4483" t="s">
        <v>8461</v>
      </c>
      <c r="D4483">
        <v>4</v>
      </c>
      <c r="E4483" t="s">
        <v>8416</v>
      </c>
      <c r="F4483" t="s">
        <v>10</v>
      </c>
      <c r="G4483" t="s">
        <v>2496</v>
      </c>
      <c r="H4483" t="s">
        <v>604</v>
      </c>
      <c r="I4483" t="s">
        <v>147</v>
      </c>
      <c r="J4483" t="s">
        <v>105</v>
      </c>
    </row>
    <row r="4484" spans="1:10" x14ac:dyDescent="0.3">
      <c r="A4484">
        <v>4482</v>
      </c>
      <c r="B4484" t="s">
        <v>8462</v>
      </c>
      <c r="D4484">
        <v>3.6</v>
      </c>
      <c r="E4484" t="s">
        <v>8416</v>
      </c>
      <c r="F4484" t="s">
        <v>22</v>
      </c>
      <c r="G4484" t="s">
        <v>8463</v>
      </c>
      <c r="H4484" t="s">
        <v>18</v>
      </c>
      <c r="I4484" t="s">
        <v>683</v>
      </c>
      <c r="J4484" t="s">
        <v>732</v>
      </c>
    </row>
    <row r="4485" spans="1:10" x14ac:dyDescent="0.3">
      <c r="A4485">
        <v>4483</v>
      </c>
      <c r="B4485" t="s">
        <v>8464</v>
      </c>
      <c r="D4485">
        <v>3.3</v>
      </c>
      <c r="E4485" t="s">
        <v>8416</v>
      </c>
      <c r="F4485" t="s">
        <v>22</v>
      </c>
      <c r="G4485" t="s">
        <v>6558</v>
      </c>
      <c r="H4485" t="s">
        <v>217</v>
      </c>
      <c r="I4485" t="s">
        <v>691</v>
      </c>
      <c r="J4485" t="s">
        <v>605</v>
      </c>
    </row>
    <row r="4486" spans="1:10" x14ac:dyDescent="0.3">
      <c r="A4486">
        <v>4484</v>
      </c>
      <c r="B4486" t="s">
        <v>8465</v>
      </c>
      <c r="D4486">
        <v>3.7</v>
      </c>
      <c r="E4486" t="s">
        <v>8416</v>
      </c>
      <c r="F4486" t="s">
        <v>22</v>
      </c>
      <c r="G4486" t="s">
        <v>3419</v>
      </c>
      <c r="H4486" t="s">
        <v>151</v>
      </c>
      <c r="I4486" t="s">
        <v>1308</v>
      </c>
      <c r="J4486" t="s">
        <v>612</v>
      </c>
    </row>
    <row r="4487" spans="1:10" x14ac:dyDescent="0.3">
      <c r="A4487">
        <v>4485</v>
      </c>
      <c r="B4487" t="s">
        <v>8466</v>
      </c>
      <c r="D4487">
        <v>3.1</v>
      </c>
      <c r="E4487" t="s">
        <v>8416</v>
      </c>
      <c r="F4487" t="s">
        <v>22</v>
      </c>
      <c r="G4487" t="s">
        <v>2337</v>
      </c>
      <c r="H4487" t="s">
        <v>234</v>
      </c>
      <c r="I4487" t="s">
        <v>691</v>
      </c>
      <c r="J4487" t="s">
        <v>44</v>
      </c>
    </row>
    <row r="4488" spans="1:10" x14ac:dyDescent="0.3">
      <c r="A4488">
        <v>4486</v>
      </c>
      <c r="B4488" t="s">
        <v>8467</v>
      </c>
      <c r="D4488">
        <v>3.9</v>
      </c>
      <c r="E4488" t="s">
        <v>8416</v>
      </c>
      <c r="F4488" t="s">
        <v>22</v>
      </c>
      <c r="G4488" t="s">
        <v>8468</v>
      </c>
      <c r="H4488" t="s">
        <v>84</v>
      </c>
      <c r="I4488" t="s">
        <v>1261</v>
      </c>
      <c r="J4488" t="s">
        <v>773</v>
      </c>
    </row>
    <row r="4489" spans="1:10" x14ac:dyDescent="0.3">
      <c r="A4489">
        <v>4487</v>
      </c>
      <c r="B4489" t="s">
        <v>8469</v>
      </c>
      <c r="D4489">
        <v>4.7</v>
      </c>
      <c r="E4489" t="s">
        <v>8416</v>
      </c>
      <c r="F4489" t="s">
        <v>22</v>
      </c>
      <c r="G4489" t="s">
        <v>8470</v>
      </c>
      <c r="H4489" t="s">
        <v>234</v>
      </c>
      <c r="I4489" t="s">
        <v>1308</v>
      </c>
      <c r="J4489" t="s">
        <v>19</v>
      </c>
    </row>
    <row r="4490" spans="1:10" x14ac:dyDescent="0.3">
      <c r="A4490">
        <v>4488</v>
      </c>
      <c r="B4490" t="s">
        <v>8471</v>
      </c>
      <c r="D4490">
        <v>4.4000000000000004</v>
      </c>
      <c r="E4490" t="s">
        <v>8416</v>
      </c>
      <c r="F4490" t="s">
        <v>7008</v>
      </c>
      <c r="G4490" t="s">
        <v>147</v>
      </c>
      <c r="J4490" t="s">
        <v>2258</v>
      </c>
    </row>
    <row r="4491" spans="1:10" x14ac:dyDescent="0.3">
      <c r="A4491">
        <v>4489</v>
      </c>
      <c r="B4491" t="s">
        <v>8472</v>
      </c>
      <c r="D4491">
        <v>4.0999999999999996</v>
      </c>
      <c r="E4491" t="s">
        <v>8416</v>
      </c>
      <c r="F4491" t="s">
        <v>3380</v>
      </c>
      <c r="G4491" t="s">
        <v>8473</v>
      </c>
      <c r="H4491" t="s">
        <v>217</v>
      </c>
      <c r="I4491" t="s">
        <v>147</v>
      </c>
      <c r="J4491" t="s">
        <v>362</v>
      </c>
    </row>
    <row r="4492" spans="1:10" x14ac:dyDescent="0.3">
      <c r="A4492">
        <v>4490</v>
      </c>
      <c r="B4492" t="s">
        <v>8474</v>
      </c>
      <c r="D4492">
        <v>4.0999999999999996</v>
      </c>
      <c r="E4492" t="s">
        <v>5589</v>
      </c>
      <c r="F4492" t="s">
        <v>10</v>
      </c>
      <c r="G4492" t="s">
        <v>4361</v>
      </c>
      <c r="H4492" t="s">
        <v>1942</v>
      </c>
      <c r="I4492" t="s">
        <v>75</v>
      </c>
      <c r="J4492" t="s">
        <v>773</v>
      </c>
    </row>
    <row r="4493" spans="1:10" x14ac:dyDescent="0.3">
      <c r="A4493">
        <v>4491</v>
      </c>
      <c r="B4493" t="s">
        <v>8475</v>
      </c>
      <c r="D4493">
        <v>4</v>
      </c>
      <c r="E4493" t="s">
        <v>7431</v>
      </c>
      <c r="F4493" t="s">
        <v>22</v>
      </c>
      <c r="G4493" t="s">
        <v>8476</v>
      </c>
      <c r="H4493" t="s">
        <v>43</v>
      </c>
      <c r="I4493" t="s">
        <v>691</v>
      </c>
      <c r="J4493" t="s">
        <v>44</v>
      </c>
    </row>
    <row r="4494" spans="1:10" x14ac:dyDescent="0.3">
      <c r="A4494">
        <v>4492</v>
      </c>
      <c r="B4494" t="s">
        <v>8477</v>
      </c>
      <c r="D4494">
        <v>4.4000000000000004</v>
      </c>
      <c r="E4494" t="s">
        <v>8096</v>
      </c>
      <c r="F4494" t="s">
        <v>22</v>
      </c>
      <c r="G4494" t="s">
        <v>4129</v>
      </c>
      <c r="H4494" t="s">
        <v>318</v>
      </c>
      <c r="I4494" t="s">
        <v>147</v>
      </c>
      <c r="J4494" t="s">
        <v>44</v>
      </c>
    </row>
    <row r="4495" spans="1:10" x14ac:dyDescent="0.3">
      <c r="A4495">
        <v>4493</v>
      </c>
      <c r="B4495" t="s">
        <v>8478</v>
      </c>
      <c r="D4495">
        <v>4.2</v>
      </c>
      <c r="E4495" t="s">
        <v>8479</v>
      </c>
      <c r="F4495" t="s">
        <v>22</v>
      </c>
      <c r="G4495" t="s">
        <v>8279</v>
      </c>
      <c r="H4495" t="s">
        <v>24</v>
      </c>
      <c r="I4495" t="s">
        <v>181</v>
      </c>
      <c r="J4495" t="s">
        <v>773</v>
      </c>
    </row>
    <row r="4496" spans="1:10" x14ac:dyDescent="0.3">
      <c r="A4496">
        <v>4494</v>
      </c>
      <c r="B4496" t="s">
        <v>8480</v>
      </c>
      <c r="D4496">
        <v>4.3</v>
      </c>
      <c r="E4496" t="s">
        <v>8479</v>
      </c>
      <c r="F4496" t="s">
        <v>8481</v>
      </c>
      <c r="G4496" t="s">
        <v>691</v>
      </c>
      <c r="J4496" t="s">
        <v>315</v>
      </c>
    </row>
    <row r="4497" spans="1:10" x14ac:dyDescent="0.3">
      <c r="A4497">
        <v>4495</v>
      </c>
      <c r="B4497" t="s">
        <v>8482</v>
      </c>
      <c r="D4497">
        <v>4.4000000000000004</v>
      </c>
      <c r="E4497" t="s">
        <v>8479</v>
      </c>
      <c r="F4497" t="s">
        <v>22</v>
      </c>
      <c r="G4497" t="s">
        <v>3381</v>
      </c>
      <c r="H4497" t="s">
        <v>522</v>
      </c>
      <c r="I4497" t="s">
        <v>691</v>
      </c>
      <c r="J4497" t="s">
        <v>4032</v>
      </c>
    </row>
    <row r="4498" spans="1:10" x14ac:dyDescent="0.3">
      <c r="A4498">
        <v>4496</v>
      </c>
      <c r="B4498" t="s">
        <v>8483</v>
      </c>
      <c r="D4498">
        <v>4</v>
      </c>
      <c r="E4498" t="s">
        <v>8479</v>
      </c>
      <c r="F4498" t="s">
        <v>22</v>
      </c>
      <c r="G4498" t="s">
        <v>8484</v>
      </c>
      <c r="H4498" t="s">
        <v>39</v>
      </c>
      <c r="I4498" t="s">
        <v>75</v>
      </c>
      <c r="J4498" t="s">
        <v>28</v>
      </c>
    </row>
    <row r="4499" spans="1:10" x14ac:dyDescent="0.3">
      <c r="A4499">
        <v>4497</v>
      </c>
      <c r="B4499" t="s">
        <v>8485</v>
      </c>
      <c r="D4499">
        <v>4.0999999999999996</v>
      </c>
      <c r="E4499" t="s">
        <v>8479</v>
      </c>
      <c r="F4499" t="s">
        <v>22</v>
      </c>
      <c r="G4499" t="s">
        <v>6708</v>
      </c>
      <c r="H4499" t="s">
        <v>100</v>
      </c>
      <c r="I4499" t="s">
        <v>691</v>
      </c>
      <c r="J4499" t="s">
        <v>223</v>
      </c>
    </row>
    <row r="4500" spans="1:10" x14ac:dyDescent="0.3">
      <c r="A4500">
        <v>4498</v>
      </c>
      <c r="B4500" t="s">
        <v>8486</v>
      </c>
      <c r="D4500">
        <v>3.9</v>
      </c>
      <c r="E4500" t="s">
        <v>8479</v>
      </c>
      <c r="F4500" t="s">
        <v>10</v>
      </c>
      <c r="G4500" t="s">
        <v>2584</v>
      </c>
      <c r="H4500" t="s">
        <v>18</v>
      </c>
      <c r="I4500" t="s">
        <v>691</v>
      </c>
      <c r="J4500" t="s">
        <v>204</v>
      </c>
    </row>
    <row r="4501" spans="1:10" x14ac:dyDescent="0.3">
      <c r="A4501">
        <v>4499</v>
      </c>
      <c r="B4501" t="s">
        <v>8487</v>
      </c>
      <c r="D4501">
        <v>4.2</v>
      </c>
      <c r="E4501" t="s">
        <v>8479</v>
      </c>
      <c r="F4501" t="s">
        <v>22</v>
      </c>
      <c r="G4501" t="s">
        <v>3695</v>
      </c>
      <c r="H4501" t="s">
        <v>292</v>
      </c>
      <c r="I4501" t="s">
        <v>147</v>
      </c>
      <c r="J4501" t="s">
        <v>315</v>
      </c>
    </row>
    <row r="4502" spans="1:10" x14ac:dyDescent="0.3">
      <c r="A4502">
        <v>4500</v>
      </c>
      <c r="B4502" t="s">
        <v>8488</v>
      </c>
      <c r="D4502">
        <v>4.0999999999999996</v>
      </c>
      <c r="E4502" t="s">
        <v>8479</v>
      </c>
      <c r="F4502" t="s">
        <v>22</v>
      </c>
      <c r="G4502" t="s">
        <v>2487</v>
      </c>
      <c r="H4502" t="s">
        <v>200</v>
      </c>
      <c r="I4502" t="s">
        <v>683</v>
      </c>
      <c r="J4502" t="s">
        <v>378</v>
      </c>
    </row>
    <row r="4503" spans="1:10" x14ac:dyDescent="0.3">
      <c r="A4503">
        <v>4501</v>
      </c>
      <c r="B4503" t="s">
        <v>8480</v>
      </c>
      <c r="D4503">
        <v>4.3</v>
      </c>
      <c r="E4503" t="s">
        <v>8479</v>
      </c>
      <c r="F4503" t="s">
        <v>8481</v>
      </c>
      <c r="G4503" t="s">
        <v>691</v>
      </c>
      <c r="J4503" t="s">
        <v>315</v>
      </c>
    </row>
    <row r="4504" spans="1:10" x14ac:dyDescent="0.3">
      <c r="A4504">
        <v>4502</v>
      </c>
      <c r="B4504" t="s">
        <v>8486</v>
      </c>
      <c r="D4504">
        <v>3.9</v>
      </c>
      <c r="E4504" t="s">
        <v>8479</v>
      </c>
      <c r="F4504" t="s">
        <v>10</v>
      </c>
      <c r="G4504" t="s">
        <v>2584</v>
      </c>
      <c r="H4504" t="s">
        <v>18</v>
      </c>
      <c r="I4504" t="s">
        <v>691</v>
      </c>
      <c r="J4504" t="s">
        <v>204</v>
      </c>
    </row>
    <row r="4505" spans="1:10" x14ac:dyDescent="0.3">
      <c r="A4505">
        <v>4503</v>
      </c>
      <c r="B4505" t="s">
        <v>8489</v>
      </c>
      <c r="D4505">
        <v>4.3</v>
      </c>
      <c r="E4505" t="s">
        <v>8479</v>
      </c>
      <c r="F4505" t="s">
        <v>22</v>
      </c>
      <c r="G4505" t="s">
        <v>1208</v>
      </c>
      <c r="H4505" t="s">
        <v>146</v>
      </c>
      <c r="I4505" t="s">
        <v>1308</v>
      </c>
      <c r="J4505" t="s">
        <v>773</v>
      </c>
    </row>
    <row r="4506" spans="1:10" x14ac:dyDescent="0.3">
      <c r="A4506">
        <v>4504</v>
      </c>
      <c r="B4506" t="s">
        <v>8490</v>
      </c>
      <c r="D4506">
        <v>4.2</v>
      </c>
      <c r="E4506" t="s">
        <v>8479</v>
      </c>
      <c r="F4506" t="s">
        <v>8491</v>
      </c>
      <c r="G4506" t="s">
        <v>1029</v>
      </c>
      <c r="H4506" t="s">
        <v>75</v>
      </c>
      <c r="J4506" t="s">
        <v>1957</v>
      </c>
    </row>
    <row r="4507" spans="1:10" x14ac:dyDescent="0.3">
      <c r="A4507">
        <v>4505</v>
      </c>
      <c r="B4507" t="s">
        <v>8478</v>
      </c>
      <c r="D4507">
        <v>4.2</v>
      </c>
      <c r="E4507" t="s">
        <v>8479</v>
      </c>
      <c r="F4507" t="s">
        <v>22</v>
      </c>
      <c r="G4507" t="s">
        <v>8279</v>
      </c>
      <c r="H4507" t="s">
        <v>24</v>
      </c>
      <c r="I4507" t="s">
        <v>181</v>
      </c>
      <c r="J4507" t="s">
        <v>773</v>
      </c>
    </row>
    <row r="4508" spans="1:10" x14ac:dyDescent="0.3">
      <c r="A4508">
        <v>4506</v>
      </c>
      <c r="B4508" t="s">
        <v>8485</v>
      </c>
      <c r="D4508">
        <v>4.0999999999999996</v>
      </c>
      <c r="E4508" t="s">
        <v>8479</v>
      </c>
      <c r="F4508" t="s">
        <v>22</v>
      </c>
      <c r="G4508" t="s">
        <v>6708</v>
      </c>
      <c r="H4508" t="s">
        <v>100</v>
      </c>
      <c r="I4508" t="s">
        <v>691</v>
      </c>
      <c r="J4508" t="s">
        <v>223</v>
      </c>
    </row>
    <row r="4509" spans="1:10" x14ac:dyDescent="0.3">
      <c r="A4509">
        <v>4507</v>
      </c>
      <c r="B4509" t="s">
        <v>8482</v>
      </c>
      <c r="D4509">
        <v>4.4000000000000004</v>
      </c>
      <c r="E4509" t="s">
        <v>8479</v>
      </c>
      <c r="F4509" t="s">
        <v>22</v>
      </c>
      <c r="G4509" t="s">
        <v>3381</v>
      </c>
      <c r="H4509" t="s">
        <v>522</v>
      </c>
      <c r="I4509" t="s">
        <v>691</v>
      </c>
      <c r="J4509" t="s">
        <v>4032</v>
      </c>
    </row>
    <row r="4510" spans="1:10" x14ac:dyDescent="0.3">
      <c r="A4510">
        <v>4508</v>
      </c>
      <c r="B4510" t="s">
        <v>8492</v>
      </c>
      <c r="D4510">
        <v>4.0999999999999996</v>
      </c>
      <c r="E4510" t="s">
        <v>8479</v>
      </c>
      <c r="F4510" t="s">
        <v>22</v>
      </c>
      <c r="G4510" t="s">
        <v>8493</v>
      </c>
      <c r="H4510" t="s">
        <v>331</v>
      </c>
      <c r="I4510" t="s">
        <v>147</v>
      </c>
      <c r="J4510" t="s">
        <v>14</v>
      </c>
    </row>
    <row r="4511" spans="1:10" x14ac:dyDescent="0.3">
      <c r="A4511">
        <v>4509</v>
      </c>
      <c r="B4511" t="s">
        <v>8494</v>
      </c>
      <c r="D4511">
        <v>4</v>
      </c>
      <c r="E4511" t="s">
        <v>8479</v>
      </c>
      <c r="F4511" t="s">
        <v>22</v>
      </c>
      <c r="G4511" t="s">
        <v>8495</v>
      </c>
      <c r="H4511" t="s">
        <v>711</v>
      </c>
      <c r="I4511" t="s">
        <v>1308</v>
      </c>
      <c r="J4511" t="s">
        <v>378</v>
      </c>
    </row>
    <row r="4512" spans="1:10" x14ac:dyDescent="0.3">
      <c r="A4512">
        <v>4510</v>
      </c>
      <c r="B4512" t="s">
        <v>8496</v>
      </c>
      <c r="D4512">
        <v>4.0999999999999996</v>
      </c>
      <c r="E4512" t="s">
        <v>8479</v>
      </c>
      <c r="F4512" t="s">
        <v>22</v>
      </c>
      <c r="G4512" t="s">
        <v>2584</v>
      </c>
      <c r="H4512" t="s">
        <v>711</v>
      </c>
      <c r="I4512" t="s">
        <v>1308</v>
      </c>
      <c r="J4512" t="s">
        <v>295</v>
      </c>
    </row>
    <row r="4513" spans="1:10" x14ac:dyDescent="0.3">
      <c r="A4513">
        <v>4511</v>
      </c>
      <c r="B4513" t="s">
        <v>8497</v>
      </c>
      <c r="D4513">
        <v>4.0999999999999996</v>
      </c>
      <c r="E4513" t="s">
        <v>8479</v>
      </c>
      <c r="F4513" t="s">
        <v>22</v>
      </c>
      <c r="G4513" t="s">
        <v>8498</v>
      </c>
      <c r="H4513" t="s">
        <v>109</v>
      </c>
      <c r="I4513" t="s">
        <v>683</v>
      </c>
      <c r="J4513" t="s">
        <v>50</v>
      </c>
    </row>
    <row r="4514" spans="1:10" x14ac:dyDescent="0.3">
      <c r="A4514">
        <v>4512</v>
      </c>
      <c r="B4514" t="s">
        <v>8499</v>
      </c>
      <c r="D4514">
        <v>3.9</v>
      </c>
      <c r="E4514" t="s">
        <v>8479</v>
      </c>
      <c r="F4514" t="s">
        <v>22</v>
      </c>
      <c r="G4514" t="s">
        <v>8500</v>
      </c>
      <c r="H4514" t="s">
        <v>62</v>
      </c>
      <c r="I4514" t="s">
        <v>1261</v>
      </c>
      <c r="J4514" t="s">
        <v>50</v>
      </c>
    </row>
    <row r="4515" spans="1:10" x14ac:dyDescent="0.3">
      <c r="A4515">
        <v>4513</v>
      </c>
      <c r="B4515" t="s">
        <v>8483</v>
      </c>
      <c r="D4515">
        <v>4</v>
      </c>
      <c r="E4515" t="s">
        <v>8479</v>
      </c>
      <c r="F4515" t="s">
        <v>22</v>
      </c>
      <c r="G4515" t="s">
        <v>8484</v>
      </c>
      <c r="H4515" t="s">
        <v>39</v>
      </c>
      <c r="I4515" t="s">
        <v>75</v>
      </c>
      <c r="J4515" t="s">
        <v>28</v>
      </c>
    </row>
    <row r="4516" spans="1:10" x14ac:dyDescent="0.3">
      <c r="A4516">
        <v>4514</v>
      </c>
      <c r="B4516" t="s">
        <v>8501</v>
      </c>
      <c r="D4516">
        <v>4</v>
      </c>
      <c r="E4516" t="s">
        <v>8479</v>
      </c>
      <c r="F4516" t="s">
        <v>22</v>
      </c>
      <c r="G4516" t="s">
        <v>8502</v>
      </c>
      <c r="H4516" t="s">
        <v>522</v>
      </c>
      <c r="I4516" t="s">
        <v>1308</v>
      </c>
      <c r="J4516" t="s">
        <v>315</v>
      </c>
    </row>
    <row r="4517" spans="1:10" x14ac:dyDescent="0.3">
      <c r="A4517">
        <v>4515</v>
      </c>
      <c r="B4517" t="s">
        <v>8503</v>
      </c>
      <c r="D4517">
        <v>4.0999999999999996</v>
      </c>
      <c r="E4517" t="s">
        <v>8479</v>
      </c>
      <c r="F4517" t="s">
        <v>22</v>
      </c>
      <c r="G4517" t="s">
        <v>1350</v>
      </c>
      <c r="H4517" t="s">
        <v>446</v>
      </c>
      <c r="I4517" t="s">
        <v>683</v>
      </c>
      <c r="J4517" t="s">
        <v>315</v>
      </c>
    </row>
    <row r="4518" spans="1:10" x14ac:dyDescent="0.3">
      <c r="A4518">
        <v>4516</v>
      </c>
      <c r="B4518" t="s">
        <v>8504</v>
      </c>
      <c r="D4518">
        <v>3.6</v>
      </c>
      <c r="E4518" t="s">
        <v>8479</v>
      </c>
      <c r="F4518" t="s">
        <v>8505</v>
      </c>
      <c r="G4518" t="s">
        <v>691</v>
      </c>
      <c r="J4518" t="s">
        <v>80</v>
      </c>
    </row>
    <row r="4519" spans="1:10" x14ac:dyDescent="0.3">
      <c r="A4519">
        <v>4517</v>
      </c>
      <c r="B4519" t="s">
        <v>8506</v>
      </c>
      <c r="D4519">
        <v>4.4000000000000004</v>
      </c>
      <c r="E4519" t="s">
        <v>8479</v>
      </c>
      <c r="F4519" t="s">
        <v>22</v>
      </c>
      <c r="G4519" t="s">
        <v>8507</v>
      </c>
      <c r="H4519" t="s">
        <v>142</v>
      </c>
      <c r="I4519" t="s">
        <v>1308</v>
      </c>
      <c r="J4519" t="s">
        <v>773</v>
      </c>
    </row>
    <row r="4520" spans="1:10" x14ac:dyDescent="0.3">
      <c r="A4520">
        <v>4518</v>
      </c>
      <c r="B4520" t="s">
        <v>8508</v>
      </c>
      <c r="D4520">
        <v>4</v>
      </c>
      <c r="E4520" t="s">
        <v>8479</v>
      </c>
      <c r="F4520" t="s">
        <v>22</v>
      </c>
      <c r="G4520" t="s">
        <v>8509</v>
      </c>
      <c r="H4520" t="s">
        <v>185</v>
      </c>
      <c r="I4520" t="s">
        <v>147</v>
      </c>
      <c r="J4520" t="s">
        <v>14</v>
      </c>
    </row>
    <row r="4521" spans="1:10" x14ac:dyDescent="0.3">
      <c r="A4521">
        <v>4519</v>
      </c>
      <c r="B4521" t="s">
        <v>8510</v>
      </c>
      <c r="D4521">
        <v>4.8</v>
      </c>
      <c r="E4521" t="s">
        <v>8479</v>
      </c>
      <c r="F4521" t="s">
        <v>10</v>
      </c>
      <c r="G4521" t="s">
        <v>8511</v>
      </c>
      <c r="H4521" t="s">
        <v>6782</v>
      </c>
      <c r="I4521" t="s">
        <v>13</v>
      </c>
      <c r="J4521" t="s">
        <v>223</v>
      </c>
    </row>
    <row r="4522" spans="1:10" x14ac:dyDescent="0.3">
      <c r="A4522">
        <v>4520</v>
      </c>
      <c r="B4522" t="s">
        <v>8512</v>
      </c>
      <c r="D4522">
        <v>3.8</v>
      </c>
      <c r="E4522" t="s">
        <v>8479</v>
      </c>
      <c r="F4522" t="s">
        <v>22</v>
      </c>
      <c r="G4522" t="s">
        <v>5617</v>
      </c>
      <c r="H4522" t="s">
        <v>200</v>
      </c>
      <c r="I4522" t="s">
        <v>274</v>
      </c>
      <c r="J4522" t="s">
        <v>523</v>
      </c>
    </row>
    <row r="4523" spans="1:10" x14ac:dyDescent="0.3">
      <c r="A4523">
        <v>4521</v>
      </c>
      <c r="B4523" t="s">
        <v>8513</v>
      </c>
      <c r="D4523">
        <v>3.7</v>
      </c>
      <c r="E4523" t="s">
        <v>5966</v>
      </c>
      <c r="F4523" t="s">
        <v>10</v>
      </c>
      <c r="G4523" t="s">
        <v>6169</v>
      </c>
      <c r="H4523" t="s">
        <v>104</v>
      </c>
      <c r="I4523" t="s">
        <v>147</v>
      </c>
      <c r="J4523" t="s">
        <v>117</v>
      </c>
    </row>
    <row r="4524" spans="1:10" x14ac:dyDescent="0.3">
      <c r="A4524">
        <v>4522</v>
      </c>
      <c r="B4524" t="s">
        <v>8514</v>
      </c>
      <c r="D4524">
        <v>4</v>
      </c>
      <c r="E4524" t="s">
        <v>8515</v>
      </c>
      <c r="F4524" t="s">
        <v>22</v>
      </c>
      <c r="G4524" t="s">
        <v>2202</v>
      </c>
      <c r="H4524" t="s">
        <v>217</v>
      </c>
      <c r="I4524" t="s">
        <v>147</v>
      </c>
      <c r="J4524" t="s">
        <v>732</v>
      </c>
    </row>
    <row r="4525" spans="1:10" x14ac:dyDescent="0.3">
      <c r="A4525">
        <v>4523</v>
      </c>
      <c r="B4525" t="s">
        <v>8516</v>
      </c>
      <c r="D4525">
        <v>3.6</v>
      </c>
      <c r="E4525" t="s">
        <v>8515</v>
      </c>
      <c r="F4525" t="s">
        <v>22</v>
      </c>
      <c r="G4525" t="s">
        <v>5914</v>
      </c>
      <c r="H4525" t="s">
        <v>249</v>
      </c>
      <c r="I4525" t="s">
        <v>683</v>
      </c>
      <c r="J4525" t="s">
        <v>14</v>
      </c>
    </row>
    <row r="4526" spans="1:10" x14ac:dyDescent="0.3">
      <c r="A4526">
        <v>4524</v>
      </c>
      <c r="B4526" t="s">
        <v>8517</v>
      </c>
      <c r="D4526">
        <v>4.2</v>
      </c>
      <c r="E4526" t="s">
        <v>8515</v>
      </c>
      <c r="F4526" t="s">
        <v>22</v>
      </c>
      <c r="G4526" t="s">
        <v>5237</v>
      </c>
      <c r="H4526" t="s">
        <v>1402</v>
      </c>
      <c r="I4526" t="s">
        <v>1308</v>
      </c>
      <c r="J4526" t="s">
        <v>424</v>
      </c>
    </row>
    <row r="4527" spans="1:10" x14ac:dyDescent="0.3">
      <c r="A4527">
        <v>4525</v>
      </c>
      <c r="B4527" t="s">
        <v>8518</v>
      </c>
      <c r="D4527">
        <v>4.0999999999999996</v>
      </c>
      <c r="E4527" t="s">
        <v>8515</v>
      </c>
      <c r="F4527" t="s">
        <v>8519</v>
      </c>
      <c r="G4527" t="s">
        <v>974</v>
      </c>
      <c r="H4527" t="s">
        <v>147</v>
      </c>
      <c r="J4527" t="s">
        <v>189</v>
      </c>
    </row>
    <row r="4528" spans="1:10" x14ac:dyDescent="0.3">
      <c r="A4528">
        <v>4526</v>
      </c>
      <c r="B4528" t="s">
        <v>8520</v>
      </c>
      <c r="D4528">
        <v>3.3</v>
      </c>
      <c r="E4528" t="s">
        <v>8515</v>
      </c>
      <c r="F4528" t="s">
        <v>22</v>
      </c>
      <c r="G4528" t="s">
        <v>8521</v>
      </c>
      <c r="H4528" t="s">
        <v>321</v>
      </c>
      <c r="I4528" t="s">
        <v>1308</v>
      </c>
      <c r="J4528" t="s">
        <v>605</v>
      </c>
    </row>
    <row r="4529" spans="1:10" x14ac:dyDescent="0.3">
      <c r="A4529">
        <v>4527</v>
      </c>
      <c r="B4529" t="s">
        <v>8522</v>
      </c>
      <c r="D4529">
        <v>3.9</v>
      </c>
      <c r="E4529" t="s">
        <v>8515</v>
      </c>
      <c r="F4529" t="s">
        <v>22</v>
      </c>
      <c r="G4529" t="s">
        <v>2041</v>
      </c>
      <c r="H4529" t="s">
        <v>109</v>
      </c>
      <c r="I4529" t="s">
        <v>691</v>
      </c>
      <c r="J4529" t="s">
        <v>378</v>
      </c>
    </row>
    <row r="4530" spans="1:10" x14ac:dyDescent="0.3">
      <c r="A4530">
        <v>4528</v>
      </c>
      <c r="B4530" t="s">
        <v>8523</v>
      </c>
      <c r="D4530">
        <v>3.8</v>
      </c>
      <c r="E4530" t="s">
        <v>8515</v>
      </c>
      <c r="F4530" t="s">
        <v>22</v>
      </c>
      <c r="G4530" t="s">
        <v>8524</v>
      </c>
      <c r="H4530" t="s">
        <v>586</v>
      </c>
      <c r="I4530" t="s">
        <v>147</v>
      </c>
      <c r="J4530" t="s">
        <v>843</v>
      </c>
    </row>
    <row r="4531" spans="1:10" x14ac:dyDescent="0.3">
      <c r="A4531">
        <v>4529</v>
      </c>
      <c r="B4531" t="s">
        <v>8525</v>
      </c>
      <c r="D4531">
        <v>3.9</v>
      </c>
      <c r="E4531" t="s">
        <v>8515</v>
      </c>
      <c r="F4531" t="s">
        <v>22</v>
      </c>
      <c r="G4531" t="s">
        <v>4621</v>
      </c>
      <c r="H4531" t="s">
        <v>48</v>
      </c>
      <c r="I4531" t="s">
        <v>13</v>
      </c>
      <c r="J4531" t="s">
        <v>28</v>
      </c>
    </row>
    <row r="4532" spans="1:10" x14ac:dyDescent="0.3">
      <c r="A4532">
        <v>4530</v>
      </c>
      <c r="B4532" t="s">
        <v>8526</v>
      </c>
      <c r="D4532">
        <v>3.8</v>
      </c>
      <c r="E4532" t="s">
        <v>8515</v>
      </c>
      <c r="F4532" t="s">
        <v>22</v>
      </c>
      <c r="G4532" t="s">
        <v>8527</v>
      </c>
      <c r="H4532" t="s">
        <v>185</v>
      </c>
      <c r="I4532" t="s">
        <v>691</v>
      </c>
      <c r="J4532" t="s">
        <v>186</v>
      </c>
    </row>
    <row r="4533" spans="1:10" x14ac:dyDescent="0.3">
      <c r="A4533">
        <v>4531</v>
      </c>
      <c r="B4533" t="s">
        <v>8528</v>
      </c>
      <c r="D4533">
        <v>4</v>
      </c>
      <c r="E4533" t="s">
        <v>8515</v>
      </c>
      <c r="F4533" t="s">
        <v>22</v>
      </c>
      <c r="G4533" t="s">
        <v>5416</v>
      </c>
      <c r="H4533" t="s">
        <v>142</v>
      </c>
      <c r="I4533" t="s">
        <v>683</v>
      </c>
      <c r="J4533" t="s">
        <v>44</v>
      </c>
    </row>
    <row r="4534" spans="1:10" x14ac:dyDescent="0.3">
      <c r="A4534">
        <v>4532</v>
      </c>
      <c r="B4534" t="s">
        <v>8529</v>
      </c>
      <c r="D4534">
        <v>4.3</v>
      </c>
      <c r="E4534" t="s">
        <v>8515</v>
      </c>
      <c r="F4534" t="s">
        <v>22</v>
      </c>
      <c r="G4534" t="s">
        <v>2630</v>
      </c>
      <c r="H4534" t="s">
        <v>299</v>
      </c>
      <c r="I4534" t="s">
        <v>1308</v>
      </c>
      <c r="J4534" t="s">
        <v>80</v>
      </c>
    </row>
    <row r="4535" spans="1:10" x14ac:dyDescent="0.3">
      <c r="A4535">
        <v>4533</v>
      </c>
      <c r="B4535" t="s">
        <v>8530</v>
      </c>
      <c r="D4535">
        <v>4.5999999999999996</v>
      </c>
      <c r="E4535" t="s">
        <v>8515</v>
      </c>
      <c r="F4535" t="s">
        <v>22</v>
      </c>
      <c r="G4535" t="s">
        <v>8531</v>
      </c>
      <c r="H4535" t="s">
        <v>740</v>
      </c>
      <c r="I4535" t="s">
        <v>2818</v>
      </c>
      <c r="J4535" t="s">
        <v>284</v>
      </c>
    </row>
    <row r="4536" spans="1:10" x14ac:dyDescent="0.3">
      <c r="A4536">
        <v>4534</v>
      </c>
      <c r="B4536" t="s">
        <v>8522</v>
      </c>
      <c r="D4536">
        <v>3.9</v>
      </c>
      <c r="E4536" t="s">
        <v>8515</v>
      </c>
      <c r="F4536" t="s">
        <v>22</v>
      </c>
      <c r="G4536" t="s">
        <v>2041</v>
      </c>
      <c r="H4536" t="s">
        <v>109</v>
      </c>
      <c r="I4536" t="s">
        <v>691</v>
      </c>
      <c r="J4536" t="s">
        <v>378</v>
      </c>
    </row>
    <row r="4537" spans="1:10" x14ac:dyDescent="0.3">
      <c r="A4537">
        <v>4535</v>
      </c>
      <c r="B4537" t="s">
        <v>8532</v>
      </c>
      <c r="D4537">
        <v>4.2</v>
      </c>
      <c r="E4537" t="s">
        <v>8515</v>
      </c>
      <c r="F4537" t="s">
        <v>22</v>
      </c>
      <c r="G4537" t="s">
        <v>5080</v>
      </c>
      <c r="H4537" t="s">
        <v>54</v>
      </c>
      <c r="I4537" t="s">
        <v>1308</v>
      </c>
      <c r="J4537" t="s">
        <v>378</v>
      </c>
    </row>
    <row r="4538" spans="1:10" x14ac:dyDescent="0.3">
      <c r="A4538">
        <v>4536</v>
      </c>
      <c r="B4538" t="s">
        <v>8533</v>
      </c>
      <c r="D4538">
        <v>4.3</v>
      </c>
      <c r="E4538" t="s">
        <v>8515</v>
      </c>
      <c r="F4538" t="s">
        <v>10</v>
      </c>
      <c r="G4538" t="s">
        <v>3894</v>
      </c>
      <c r="H4538" t="s">
        <v>1796</v>
      </c>
      <c r="I4538" t="s">
        <v>691</v>
      </c>
      <c r="J4538" t="s">
        <v>105</v>
      </c>
    </row>
    <row r="4539" spans="1:10" x14ac:dyDescent="0.3">
      <c r="A4539">
        <v>4537</v>
      </c>
      <c r="B4539" t="s">
        <v>8534</v>
      </c>
      <c r="D4539">
        <v>4</v>
      </c>
      <c r="E4539" t="s">
        <v>8515</v>
      </c>
      <c r="F4539" t="s">
        <v>22</v>
      </c>
      <c r="G4539" t="s">
        <v>1336</v>
      </c>
      <c r="H4539" t="s">
        <v>109</v>
      </c>
      <c r="I4539" t="s">
        <v>2818</v>
      </c>
      <c r="J4539" t="s">
        <v>732</v>
      </c>
    </row>
    <row r="4540" spans="1:10" x14ac:dyDescent="0.3">
      <c r="A4540">
        <v>4538</v>
      </c>
      <c r="B4540" t="s">
        <v>8535</v>
      </c>
      <c r="D4540">
        <v>4</v>
      </c>
      <c r="E4540" t="s">
        <v>8515</v>
      </c>
      <c r="F4540" t="s">
        <v>22</v>
      </c>
      <c r="G4540" t="s">
        <v>7212</v>
      </c>
      <c r="H4540" t="s">
        <v>803</v>
      </c>
      <c r="I4540" t="s">
        <v>147</v>
      </c>
      <c r="J4540" t="s">
        <v>295</v>
      </c>
    </row>
    <row r="4541" spans="1:10" x14ac:dyDescent="0.3">
      <c r="A4541">
        <v>4539</v>
      </c>
      <c r="B4541" t="s">
        <v>8536</v>
      </c>
      <c r="D4541">
        <v>3.6</v>
      </c>
      <c r="E4541" t="s">
        <v>8515</v>
      </c>
      <c r="F4541" t="s">
        <v>22</v>
      </c>
      <c r="G4541" t="s">
        <v>5003</v>
      </c>
      <c r="H4541" t="s">
        <v>142</v>
      </c>
      <c r="I4541" t="s">
        <v>1308</v>
      </c>
      <c r="J4541" t="s">
        <v>186</v>
      </c>
    </row>
    <row r="4542" spans="1:10" x14ac:dyDescent="0.3">
      <c r="A4542">
        <v>4540</v>
      </c>
      <c r="B4542" t="s">
        <v>8537</v>
      </c>
      <c r="D4542">
        <v>4.2</v>
      </c>
      <c r="E4542" t="s">
        <v>8515</v>
      </c>
      <c r="F4542" t="s">
        <v>22</v>
      </c>
      <c r="G4542" t="s">
        <v>341</v>
      </c>
      <c r="H4542" t="s">
        <v>267</v>
      </c>
      <c r="I4542" t="s">
        <v>1308</v>
      </c>
      <c r="J4542" t="s">
        <v>254</v>
      </c>
    </row>
    <row r="4543" spans="1:10" x14ac:dyDescent="0.3">
      <c r="A4543">
        <v>4541</v>
      </c>
      <c r="B4543" t="s">
        <v>8538</v>
      </c>
      <c r="D4543">
        <v>4.3</v>
      </c>
      <c r="E4543" t="s">
        <v>8515</v>
      </c>
      <c r="F4543" t="s">
        <v>22</v>
      </c>
      <c r="G4543" t="s">
        <v>6051</v>
      </c>
      <c r="H4543" t="s">
        <v>109</v>
      </c>
      <c r="I4543" t="s">
        <v>147</v>
      </c>
      <c r="J4543" t="s">
        <v>19</v>
      </c>
    </row>
    <row r="4544" spans="1:10" x14ac:dyDescent="0.3">
      <c r="A4544">
        <v>4542</v>
      </c>
      <c r="B4544" t="s">
        <v>8518</v>
      </c>
      <c r="D4544">
        <v>4.0999999999999996</v>
      </c>
      <c r="E4544" t="s">
        <v>8515</v>
      </c>
      <c r="F4544" t="s">
        <v>8519</v>
      </c>
      <c r="G4544" t="s">
        <v>974</v>
      </c>
      <c r="H4544" t="s">
        <v>147</v>
      </c>
      <c r="J4544" t="s">
        <v>189</v>
      </c>
    </row>
    <row r="4545" spans="1:10" x14ac:dyDescent="0.3">
      <c r="A4545">
        <v>4543</v>
      </c>
      <c r="B4545" t="s">
        <v>8517</v>
      </c>
      <c r="D4545">
        <v>4.2</v>
      </c>
      <c r="E4545" t="s">
        <v>8515</v>
      </c>
      <c r="F4545" t="s">
        <v>22</v>
      </c>
      <c r="G4545" t="s">
        <v>5237</v>
      </c>
      <c r="H4545" t="s">
        <v>1402</v>
      </c>
      <c r="I4545" t="s">
        <v>1308</v>
      </c>
      <c r="J4545" t="s">
        <v>424</v>
      </c>
    </row>
    <row r="4546" spans="1:10" x14ac:dyDescent="0.3">
      <c r="A4546">
        <v>4544</v>
      </c>
      <c r="B4546" t="s">
        <v>8539</v>
      </c>
      <c r="D4546">
        <v>4.3</v>
      </c>
      <c r="E4546" t="s">
        <v>8515</v>
      </c>
      <c r="F4546" t="s">
        <v>10</v>
      </c>
      <c r="G4546" t="s">
        <v>4071</v>
      </c>
      <c r="H4546" t="s">
        <v>8540</v>
      </c>
      <c r="I4546" t="s">
        <v>75</v>
      </c>
      <c r="J4546" t="s">
        <v>424</v>
      </c>
    </row>
    <row r="4547" spans="1:10" x14ac:dyDescent="0.3">
      <c r="A4547">
        <v>4545</v>
      </c>
      <c r="B4547" t="s">
        <v>8523</v>
      </c>
      <c r="D4547">
        <v>3.8</v>
      </c>
      <c r="E4547" t="s">
        <v>8515</v>
      </c>
      <c r="F4547" t="s">
        <v>22</v>
      </c>
      <c r="G4547" t="s">
        <v>8524</v>
      </c>
      <c r="H4547" t="s">
        <v>586</v>
      </c>
      <c r="I4547" t="s">
        <v>147</v>
      </c>
      <c r="J4547" t="s">
        <v>843</v>
      </c>
    </row>
    <row r="4548" spans="1:10" x14ac:dyDescent="0.3">
      <c r="A4548">
        <v>4546</v>
      </c>
      <c r="B4548" t="s">
        <v>8541</v>
      </c>
      <c r="D4548">
        <v>4.2</v>
      </c>
      <c r="E4548" t="s">
        <v>8515</v>
      </c>
      <c r="F4548" t="s">
        <v>22</v>
      </c>
      <c r="G4548" t="s">
        <v>8542</v>
      </c>
      <c r="H4548" t="s">
        <v>43</v>
      </c>
      <c r="I4548" t="s">
        <v>691</v>
      </c>
      <c r="J4548" t="s">
        <v>3061</v>
      </c>
    </row>
    <row r="4549" spans="1:10" x14ac:dyDescent="0.3">
      <c r="A4549">
        <v>4547</v>
      </c>
      <c r="B4549" t="s">
        <v>8516</v>
      </c>
      <c r="D4549">
        <v>3.6</v>
      </c>
      <c r="E4549" t="s">
        <v>8515</v>
      </c>
      <c r="F4549" t="s">
        <v>22</v>
      </c>
      <c r="G4549" t="s">
        <v>5914</v>
      </c>
      <c r="H4549" t="s">
        <v>249</v>
      </c>
      <c r="I4549" t="s">
        <v>683</v>
      </c>
      <c r="J4549" t="s">
        <v>14</v>
      </c>
    </row>
    <row r="4550" spans="1:10" x14ac:dyDescent="0.3">
      <c r="A4550">
        <v>4548</v>
      </c>
      <c r="B4550" t="s">
        <v>8543</v>
      </c>
      <c r="D4550">
        <v>3.3</v>
      </c>
      <c r="E4550" t="s">
        <v>8515</v>
      </c>
      <c r="F4550" t="s">
        <v>22</v>
      </c>
      <c r="G4550" t="s">
        <v>946</v>
      </c>
      <c r="H4550" t="s">
        <v>375</v>
      </c>
      <c r="I4550" t="s">
        <v>147</v>
      </c>
      <c r="J4550" t="s">
        <v>564</v>
      </c>
    </row>
    <row r="4551" spans="1:10" x14ac:dyDescent="0.3">
      <c r="A4551">
        <v>4549</v>
      </c>
      <c r="B4551" t="s">
        <v>8544</v>
      </c>
      <c r="D4551">
        <v>3.8</v>
      </c>
      <c r="E4551" t="s">
        <v>8515</v>
      </c>
      <c r="F4551" t="s">
        <v>8545</v>
      </c>
      <c r="G4551" t="s">
        <v>1402</v>
      </c>
      <c r="H4551" t="s">
        <v>1308</v>
      </c>
      <c r="J4551" t="s">
        <v>117</v>
      </c>
    </row>
    <row r="4552" spans="1:10" x14ac:dyDescent="0.3">
      <c r="A4552">
        <v>4550</v>
      </c>
      <c r="B4552" t="s">
        <v>8546</v>
      </c>
      <c r="D4552">
        <v>4.0999999999999996</v>
      </c>
      <c r="E4552" t="s">
        <v>8515</v>
      </c>
      <c r="F4552" t="s">
        <v>22</v>
      </c>
      <c r="G4552" t="s">
        <v>8547</v>
      </c>
      <c r="H4552" t="s">
        <v>62</v>
      </c>
      <c r="I4552" t="s">
        <v>147</v>
      </c>
      <c r="J4552" t="s">
        <v>284</v>
      </c>
    </row>
    <row r="4553" spans="1:10" x14ac:dyDescent="0.3">
      <c r="A4553">
        <v>4551</v>
      </c>
      <c r="B4553" t="s">
        <v>8548</v>
      </c>
      <c r="D4553">
        <v>4.0999999999999996</v>
      </c>
      <c r="E4553" t="s">
        <v>8515</v>
      </c>
      <c r="F4553" t="s">
        <v>22</v>
      </c>
      <c r="G4553" t="s">
        <v>2047</v>
      </c>
      <c r="H4553" t="s">
        <v>604</v>
      </c>
      <c r="I4553" t="s">
        <v>683</v>
      </c>
      <c r="J4553" t="s">
        <v>424</v>
      </c>
    </row>
    <row r="4554" spans="1:10" x14ac:dyDescent="0.3">
      <c r="A4554">
        <v>4552</v>
      </c>
      <c r="B4554" t="s">
        <v>8549</v>
      </c>
      <c r="D4554">
        <v>3.3</v>
      </c>
      <c r="E4554" t="s">
        <v>8515</v>
      </c>
      <c r="F4554" t="s">
        <v>881</v>
      </c>
      <c r="G4554" t="s">
        <v>3861</v>
      </c>
      <c r="H4554" t="s">
        <v>267</v>
      </c>
      <c r="I4554" t="s">
        <v>683</v>
      </c>
      <c r="J4554" t="s">
        <v>19</v>
      </c>
    </row>
    <row r="4555" spans="1:10" x14ac:dyDescent="0.3">
      <c r="A4555">
        <v>4553</v>
      </c>
      <c r="B4555" t="s">
        <v>8550</v>
      </c>
      <c r="D4555">
        <v>3.6</v>
      </c>
      <c r="E4555" t="s">
        <v>8515</v>
      </c>
      <c r="F4555" t="s">
        <v>22</v>
      </c>
      <c r="G4555" t="s">
        <v>8551</v>
      </c>
      <c r="H4555" t="s">
        <v>258</v>
      </c>
      <c r="I4555" t="s">
        <v>75</v>
      </c>
      <c r="J4555" t="s">
        <v>362</v>
      </c>
    </row>
    <row r="4556" spans="1:10" x14ac:dyDescent="0.3">
      <c r="A4556">
        <v>4554</v>
      </c>
      <c r="B4556" t="s">
        <v>8552</v>
      </c>
      <c r="D4556">
        <v>3.6</v>
      </c>
      <c r="E4556" t="s">
        <v>8515</v>
      </c>
      <c r="F4556" t="s">
        <v>22</v>
      </c>
      <c r="G4556" t="s">
        <v>3861</v>
      </c>
      <c r="H4556" t="s">
        <v>146</v>
      </c>
      <c r="I4556" t="s">
        <v>1261</v>
      </c>
      <c r="J4556" t="s">
        <v>315</v>
      </c>
    </row>
    <row r="4557" spans="1:10" x14ac:dyDescent="0.3">
      <c r="A4557">
        <v>4555</v>
      </c>
      <c r="B4557" t="s">
        <v>8553</v>
      </c>
      <c r="D4557">
        <v>3.2</v>
      </c>
      <c r="E4557" t="s">
        <v>8515</v>
      </c>
      <c r="F4557" t="s">
        <v>22</v>
      </c>
      <c r="G4557" t="s">
        <v>2960</v>
      </c>
      <c r="H4557" t="s">
        <v>151</v>
      </c>
      <c r="I4557" t="s">
        <v>691</v>
      </c>
      <c r="J4557" t="s">
        <v>732</v>
      </c>
    </row>
    <row r="4558" spans="1:10" x14ac:dyDescent="0.3">
      <c r="A4558">
        <v>4556</v>
      </c>
      <c r="B4558" t="s">
        <v>8554</v>
      </c>
      <c r="D4558">
        <v>4.9000000000000004</v>
      </c>
      <c r="E4558" t="s">
        <v>8515</v>
      </c>
      <c r="F4558" t="s">
        <v>22</v>
      </c>
      <c r="G4558" t="s">
        <v>8555</v>
      </c>
      <c r="H4558" t="s">
        <v>84</v>
      </c>
      <c r="I4558" t="s">
        <v>1308</v>
      </c>
      <c r="J4558" t="s">
        <v>479</v>
      </c>
    </row>
    <row r="4559" spans="1:10" x14ac:dyDescent="0.3">
      <c r="A4559">
        <v>4557</v>
      </c>
      <c r="B4559" t="s">
        <v>8556</v>
      </c>
      <c r="D4559">
        <v>3.7</v>
      </c>
      <c r="E4559" t="s">
        <v>8515</v>
      </c>
      <c r="F4559" t="s">
        <v>22</v>
      </c>
      <c r="G4559" t="s">
        <v>4549</v>
      </c>
      <c r="H4559" t="s">
        <v>331</v>
      </c>
      <c r="I4559" t="s">
        <v>691</v>
      </c>
      <c r="J4559" t="s">
        <v>19</v>
      </c>
    </row>
    <row r="4560" spans="1:10" x14ac:dyDescent="0.3">
      <c r="A4560">
        <v>4558</v>
      </c>
      <c r="B4560" t="s">
        <v>8514</v>
      </c>
      <c r="D4560">
        <v>4</v>
      </c>
      <c r="E4560" t="s">
        <v>8515</v>
      </c>
      <c r="F4560" t="s">
        <v>22</v>
      </c>
      <c r="G4560" t="s">
        <v>2202</v>
      </c>
      <c r="H4560" t="s">
        <v>217</v>
      </c>
      <c r="I4560" t="s">
        <v>147</v>
      </c>
      <c r="J4560" t="s">
        <v>732</v>
      </c>
    </row>
    <row r="4561" spans="1:10" x14ac:dyDescent="0.3">
      <c r="A4561">
        <v>4559</v>
      </c>
      <c r="B4561" t="s">
        <v>8520</v>
      </c>
      <c r="D4561">
        <v>3.3</v>
      </c>
      <c r="E4561" t="s">
        <v>8515</v>
      </c>
      <c r="F4561" t="s">
        <v>22</v>
      </c>
      <c r="G4561" t="s">
        <v>8521</v>
      </c>
      <c r="H4561" t="s">
        <v>321</v>
      </c>
      <c r="I4561" t="s">
        <v>1308</v>
      </c>
      <c r="J4561" t="s">
        <v>605</v>
      </c>
    </row>
    <row r="4562" spans="1:10" x14ac:dyDescent="0.3">
      <c r="A4562">
        <v>4560</v>
      </c>
      <c r="B4562" t="s">
        <v>8557</v>
      </c>
      <c r="D4562">
        <v>3</v>
      </c>
      <c r="E4562" t="s">
        <v>8558</v>
      </c>
      <c r="F4562" t="s">
        <v>22</v>
      </c>
      <c r="G4562" t="s">
        <v>8559</v>
      </c>
      <c r="H4562" t="s">
        <v>142</v>
      </c>
      <c r="I4562" t="s">
        <v>691</v>
      </c>
      <c r="J4562" t="s">
        <v>19</v>
      </c>
    </row>
    <row r="4563" spans="1:10" x14ac:dyDescent="0.3">
      <c r="A4563">
        <v>4561</v>
      </c>
      <c r="B4563" t="s">
        <v>8560</v>
      </c>
      <c r="D4563">
        <v>4</v>
      </c>
      <c r="E4563" t="s">
        <v>8558</v>
      </c>
      <c r="F4563" t="s">
        <v>22</v>
      </c>
      <c r="G4563" t="s">
        <v>8561</v>
      </c>
      <c r="H4563" t="s">
        <v>54</v>
      </c>
      <c r="I4563" t="s">
        <v>683</v>
      </c>
      <c r="J4563" t="s">
        <v>218</v>
      </c>
    </row>
    <row r="4564" spans="1:10" x14ac:dyDescent="0.3">
      <c r="A4564">
        <v>4562</v>
      </c>
      <c r="B4564" t="s">
        <v>8562</v>
      </c>
      <c r="D4564">
        <v>3.9</v>
      </c>
      <c r="E4564" t="s">
        <v>8558</v>
      </c>
      <c r="F4564" t="s">
        <v>10</v>
      </c>
      <c r="G4564" t="s">
        <v>2584</v>
      </c>
      <c r="H4564" t="s">
        <v>5971</v>
      </c>
      <c r="I4564" t="s">
        <v>147</v>
      </c>
      <c r="J4564" t="s">
        <v>424</v>
      </c>
    </row>
    <row r="4565" spans="1:10" x14ac:dyDescent="0.3">
      <c r="A4565">
        <v>4563</v>
      </c>
      <c r="B4565" t="s">
        <v>8563</v>
      </c>
      <c r="D4565">
        <v>4.0999999999999996</v>
      </c>
      <c r="E4565" t="s">
        <v>8558</v>
      </c>
      <c r="F4565" t="s">
        <v>22</v>
      </c>
      <c r="G4565" t="s">
        <v>8564</v>
      </c>
      <c r="H4565" t="s">
        <v>100</v>
      </c>
      <c r="I4565" t="s">
        <v>691</v>
      </c>
      <c r="J4565" t="s">
        <v>19</v>
      </c>
    </row>
    <row r="4566" spans="1:10" x14ac:dyDescent="0.3">
      <c r="A4566">
        <v>4564</v>
      </c>
      <c r="B4566" t="s">
        <v>8565</v>
      </c>
      <c r="D4566">
        <v>4.5</v>
      </c>
      <c r="E4566" t="s">
        <v>8558</v>
      </c>
      <c r="F4566" t="s">
        <v>22</v>
      </c>
      <c r="G4566" t="s">
        <v>6956</v>
      </c>
      <c r="H4566" t="s">
        <v>903</v>
      </c>
      <c r="I4566" t="s">
        <v>181</v>
      </c>
      <c r="J4566" t="s">
        <v>773</v>
      </c>
    </row>
    <row r="4567" spans="1:10" x14ac:dyDescent="0.3">
      <c r="A4567">
        <v>4565</v>
      </c>
      <c r="B4567" t="s">
        <v>8566</v>
      </c>
      <c r="D4567">
        <v>4</v>
      </c>
      <c r="E4567" t="s">
        <v>8558</v>
      </c>
      <c r="F4567" t="s">
        <v>22</v>
      </c>
      <c r="G4567" t="s">
        <v>8567</v>
      </c>
      <c r="H4567" t="s">
        <v>522</v>
      </c>
      <c r="I4567" t="s">
        <v>691</v>
      </c>
      <c r="J4567" t="s">
        <v>44</v>
      </c>
    </row>
    <row r="4568" spans="1:10" x14ac:dyDescent="0.3">
      <c r="A4568">
        <v>4566</v>
      </c>
      <c r="B4568" t="s">
        <v>8568</v>
      </c>
      <c r="D4568">
        <v>4.0999999999999996</v>
      </c>
      <c r="E4568" t="s">
        <v>8558</v>
      </c>
      <c r="F4568" t="s">
        <v>22</v>
      </c>
      <c r="G4568" t="s">
        <v>8357</v>
      </c>
      <c r="H4568" t="s">
        <v>84</v>
      </c>
      <c r="I4568" t="s">
        <v>147</v>
      </c>
      <c r="J4568" t="s">
        <v>44</v>
      </c>
    </row>
    <row r="4569" spans="1:10" x14ac:dyDescent="0.3">
      <c r="A4569">
        <v>4567</v>
      </c>
      <c r="B4569" t="s">
        <v>8569</v>
      </c>
      <c r="D4569">
        <v>3.8</v>
      </c>
      <c r="E4569" t="s">
        <v>8558</v>
      </c>
      <c r="F4569" t="s">
        <v>22</v>
      </c>
      <c r="G4569" t="s">
        <v>3695</v>
      </c>
      <c r="H4569" t="s">
        <v>121</v>
      </c>
      <c r="I4569" t="s">
        <v>683</v>
      </c>
      <c r="J4569" t="s">
        <v>1080</v>
      </c>
    </row>
    <row r="4570" spans="1:10" x14ac:dyDescent="0.3">
      <c r="A4570">
        <v>4568</v>
      </c>
      <c r="B4570" t="s">
        <v>8570</v>
      </c>
      <c r="D4570">
        <v>4.5</v>
      </c>
      <c r="E4570" t="s">
        <v>8558</v>
      </c>
      <c r="F4570" t="s">
        <v>22</v>
      </c>
      <c r="G4570" t="s">
        <v>6933</v>
      </c>
      <c r="H4570" t="s">
        <v>84</v>
      </c>
      <c r="I4570" t="s">
        <v>3223</v>
      </c>
      <c r="J4570" t="s">
        <v>28</v>
      </c>
    </row>
    <row r="4571" spans="1:10" x14ac:dyDescent="0.3">
      <c r="A4571">
        <v>4569</v>
      </c>
      <c r="B4571" t="s">
        <v>8571</v>
      </c>
      <c r="D4571">
        <v>4.3</v>
      </c>
      <c r="E4571" t="s">
        <v>8558</v>
      </c>
      <c r="F4571" t="s">
        <v>10</v>
      </c>
      <c r="G4571" t="s">
        <v>8572</v>
      </c>
      <c r="H4571" t="s">
        <v>230</v>
      </c>
      <c r="I4571" t="s">
        <v>147</v>
      </c>
      <c r="J4571" t="s">
        <v>551</v>
      </c>
    </row>
    <row r="4572" spans="1:10" x14ac:dyDescent="0.3">
      <c r="A4572">
        <v>4570</v>
      </c>
      <c r="B4572" t="s">
        <v>8573</v>
      </c>
      <c r="D4572">
        <v>4.0999999999999996</v>
      </c>
      <c r="E4572" t="s">
        <v>8558</v>
      </c>
      <c r="F4572" t="s">
        <v>22</v>
      </c>
      <c r="G4572" t="s">
        <v>2163</v>
      </c>
      <c r="H4572" t="s">
        <v>100</v>
      </c>
      <c r="I4572" t="s">
        <v>683</v>
      </c>
      <c r="J4572" t="s">
        <v>732</v>
      </c>
    </row>
    <row r="4573" spans="1:10" x14ac:dyDescent="0.3">
      <c r="A4573">
        <v>4571</v>
      </c>
      <c r="B4573" t="s">
        <v>8574</v>
      </c>
      <c r="D4573">
        <v>4</v>
      </c>
      <c r="E4573" t="s">
        <v>8558</v>
      </c>
      <c r="F4573" t="s">
        <v>8575</v>
      </c>
      <c r="G4573" t="s">
        <v>121</v>
      </c>
      <c r="H4573" t="s">
        <v>1308</v>
      </c>
      <c r="J4573" t="s">
        <v>612</v>
      </c>
    </row>
    <row r="4574" spans="1:10" x14ac:dyDescent="0.3">
      <c r="A4574">
        <v>4572</v>
      </c>
      <c r="B4574" t="s">
        <v>8576</v>
      </c>
      <c r="D4574">
        <v>4.4000000000000004</v>
      </c>
      <c r="E4574" t="s">
        <v>8558</v>
      </c>
      <c r="F4574" t="s">
        <v>10</v>
      </c>
      <c r="G4574" t="s">
        <v>3278</v>
      </c>
      <c r="H4574" t="s">
        <v>58</v>
      </c>
      <c r="I4574" t="s">
        <v>147</v>
      </c>
      <c r="J4574" t="s">
        <v>732</v>
      </c>
    </row>
    <row r="4575" spans="1:10" x14ac:dyDescent="0.3">
      <c r="A4575">
        <v>4573</v>
      </c>
      <c r="B4575" t="s">
        <v>8577</v>
      </c>
      <c r="D4575">
        <v>3.9</v>
      </c>
      <c r="E4575" t="s">
        <v>8558</v>
      </c>
      <c r="F4575" t="s">
        <v>22</v>
      </c>
      <c r="G4575" t="s">
        <v>6672</v>
      </c>
      <c r="H4575" t="s">
        <v>230</v>
      </c>
      <c r="I4575" t="s">
        <v>1308</v>
      </c>
      <c r="J4575" t="s">
        <v>605</v>
      </c>
    </row>
    <row r="4576" spans="1:10" x14ac:dyDescent="0.3">
      <c r="A4576">
        <v>4574</v>
      </c>
      <c r="B4576" t="s">
        <v>8578</v>
      </c>
      <c r="D4576">
        <v>3.9</v>
      </c>
      <c r="E4576" t="s">
        <v>8558</v>
      </c>
      <c r="F4576" t="s">
        <v>22</v>
      </c>
      <c r="G4576" t="s">
        <v>8579</v>
      </c>
      <c r="H4576" t="s">
        <v>357</v>
      </c>
      <c r="I4576" t="s">
        <v>683</v>
      </c>
      <c r="J4576" t="s">
        <v>105</v>
      </c>
    </row>
    <row r="4577" spans="1:10" x14ac:dyDescent="0.3">
      <c r="A4577">
        <v>4575</v>
      </c>
      <c r="B4577" t="s">
        <v>8580</v>
      </c>
      <c r="D4577">
        <v>2.5</v>
      </c>
      <c r="E4577" t="s">
        <v>8558</v>
      </c>
      <c r="F4577" t="s">
        <v>10</v>
      </c>
      <c r="G4577" t="s">
        <v>6826</v>
      </c>
      <c r="H4577" t="s">
        <v>146</v>
      </c>
      <c r="I4577" t="s">
        <v>683</v>
      </c>
      <c r="J4577" t="s">
        <v>2258</v>
      </c>
    </row>
    <row r="4578" spans="1:10" x14ac:dyDescent="0.3">
      <c r="A4578">
        <v>4576</v>
      </c>
      <c r="B4578" t="s">
        <v>8581</v>
      </c>
      <c r="D4578">
        <v>4</v>
      </c>
      <c r="E4578" t="s">
        <v>8558</v>
      </c>
      <c r="F4578" t="s">
        <v>22</v>
      </c>
      <c r="G4578" t="s">
        <v>8375</v>
      </c>
      <c r="H4578" t="s">
        <v>54</v>
      </c>
      <c r="I4578" t="s">
        <v>1308</v>
      </c>
      <c r="J4578" t="s">
        <v>105</v>
      </c>
    </row>
    <row r="4579" spans="1:10" x14ac:dyDescent="0.3">
      <c r="A4579">
        <v>4577</v>
      </c>
      <c r="B4579" t="s">
        <v>8582</v>
      </c>
      <c r="D4579">
        <v>3.3</v>
      </c>
      <c r="E4579" t="s">
        <v>8558</v>
      </c>
      <c r="F4579" t="s">
        <v>22</v>
      </c>
      <c r="G4579" t="s">
        <v>8583</v>
      </c>
      <c r="H4579" t="s">
        <v>292</v>
      </c>
      <c r="I4579" t="s">
        <v>691</v>
      </c>
      <c r="J4579" t="s">
        <v>3333</v>
      </c>
    </row>
    <row r="4580" spans="1:10" x14ac:dyDescent="0.3">
      <c r="A4580">
        <v>4578</v>
      </c>
      <c r="B4580" t="s">
        <v>8584</v>
      </c>
      <c r="D4580">
        <v>3.8</v>
      </c>
      <c r="E4580" t="s">
        <v>8558</v>
      </c>
      <c r="F4580" t="s">
        <v>22</v>
      </c>
      <c r="G4580" t="s">
        <v>4274</v>
      </c>
      <c r="H4580" t="s">
        <v>151</v>
      </c>
      <c r="I4580" t="s">
        <v>691</v>
      </c>
      <c r="J4580" t="s">
        <v>19</v>
      </c>
    </row>
    <row r="4581" spans="1:10" x14ac:dyDescent="0.3">
      <c r="A4581">
        <v>4579</v>
      </c>
      <c r="B4581" t="s">
        <v>8585</v>
      </c>
      <c r="D4581">
        <v>4.2</v>
      </c>
      <c r="E4581" t="s">
        <v>8558</v>
      </c>
      <c r="F4581" t="s">
        <v>22</v>
      </c>
      <c r="G4581" t="s">
        <v>8586</v>
      </c>
      <c r="H4581" t="s">
        <v>146</v>
      </c>
      <c r="I4581" t="s">
        <v>691</v>
      </c>
      <c r="J4581" t="s">
        <v>80</v>
      </c>
    </row>
    <row r="4582" spans="1:10" x14ac:dyDescent="0.3">
      <c r="A4582">
        <v>4580</v>
      </c>
      <c r="B4582" t="s">
        <v>8587</v>
      </c>
      <c r="D4582">
        <v>3.8</v>
      </c>
      <c r="E4582" t="s">
        <v>8558</v>
      </c>
      <c r="F4582" t="s">
        <v>22</v>
      </c>
      <c r="G4582" t="s">
        <v>8588</v>
      </c>
      <c r="H4582" t="s">
        <v>249</v>
      </c>
      <c r="I4582" t="s">
        <v>181</v>
      </c>
      <c r="J4582" t="s">
        <v>254</v>
      </c>
    </row>
    <row r="4583" spans="1:10" x14ac:dyDescent="0.3">
      <c r="A4583">
        <v>4581</v>
      </c>
      <c r="B4583" t="s">
        <v>8589</v>
      </c>
      <c r="D4583">
        <v>3.3</v>
      </c>
      <c r="E4583" t="s">
        <v>8558</v>
      </c>
      <c r="F4583" t="s">
        <v>22</v>
      </c>
      <c r="G4583" t="s">
        <v>8590</v>
      </c>
      <c r="H4583" t="s">
        <v>142</v>
      </c>
      <c r="I4583" t="s">
        <v>1308</v>
      </c>
      <c r="J4583" t="s">
        <v>295</v>
      </c>
    </row>
    <row r="4584" spans="1:10" x14ac:dyDescent="0.3">
      <c r="A4584">
        <v>4582</v>
      </c>
      <c r="B4584" t="s">
        <v>8591</v>
      </c>
      <c r="D4584">
        <v>4</v>
      </c>
      <c r="E4584" t="s">
        <v>8558</v>
      </c>
      <c r="F4584" t="s">
        <v>22</v>
      </c>
      <c r="G4584" t="s">
        <v>8592</v>
      </c>
      <c r="H4584" t="s">
        <v>24</v>
      </c>
      <c r="I4584" t="s">
        <v>691</v>
      </c>
      <c r="J4584" t="s">
        <v>605</v>
      </c>
    </row>
    <row r="4585" spans="1:10" x14ac:dyDescent="0.3">
      <c r="A4585">
        <v>4583</v>
      </c>
      <c r="B4585" t="s">
        <v>8593</v>
      </c>
      <c r="D4585">
        <v>4.2</v>
      </c>
      <c r="E4585" t="s">
        <v>8558</v>
      </c>
      <c r="F4585" t="s">
        <v>3006</v>
      </c>
      <c r="G4585" t="s">
        <v>826</v>
      </c>
      <c r="H4585" t="s">
        <v>75</v>
      </c>
      <c r="J4585" t="s">
        <v>1314</v>
      </c>
    </row>
    <row r="4586" spans="1:10" x14ac:dyDescent="0.3">
      <c r="A4586">
        <v>4584</v>
      </c>
      <c r="B4586" t="s">
        <v>8594</v>
      </c>
      <c r="D4586">
        <v>3.5</v>
      </c>
      <c r="E4586" t="s">
        <v>8558</v>
      </c>
      <c r="F4586" t="s">
        <v>22</v>
      </c>
      <c r="G4586" t="s">
        <v>8595</v>
      </c>
      <c r="H4586" t="s">
        <v>258</v>
      </c>
      <c r="I4586" t="s">
        <v>147</v>
      </c>
      <c r="J4586" t="s">
        <v>28</v>
      </c>
    </row>
    <row r="4587" spans="1:10" x14ac:dyDescent="0.3">
      <c r="A4587">
        <v>4585</v>
      </c>
      <c r="B4587" t="s">
        <v>8596</v>
      </c>
      <c r="D4587">
        <v>3.5</v>
      </c>
      <c r="E4587" t="s">
        <v>8558</v>
      </c>
      <c r="F4587" t="s">
        <v>22</v>
      </c>
      <c r="G4587" t="s">
        <v>6981</v>
      </c>
      <c r="H4587" t="s">
        <v>711</v>
      </c>
      <c r="I4587" t="s">
        <v>683</v>
      </c>
      <c r="J4587" t="s">
        <v>315</v>
      </c>
    </row>
    <row r="4588" spans="1:10" x14ac:dyDescent="0.3">
      <c r="A4588">
        <v>4586</v>
      </c>
      <c r="B4588" t="s">
        <v>8597</v>
      </c>
      <c r="D4588">
        <v>4</v>
      </c>
      <c r="E4588" t="s">
        <v>8558</v>
      </c>
      <c r="F4588" t="s">
        <v>22</v>
      </c>
      <c r="G4588" t="s">
        <v>8598</v>
      </c>
      <c r="H4588" t="s">
        <v>230</v>
      </c>
      <c r="I4588" t="s">
        <v>691</v>
      </c>
      <c r="J4588" t="s">
        <v>19</v>
      </c>
    </row>
    <row r="4589" spans="1:10" x14ac:dyDescent="0.3">
      <c r="A4589">
        <v>4587</v>
      </c>
      <c r="B4589" t="s">
        <v>8599</v>
      </c>
      <c r="D4589">
        <v>3.9</v>
      </c>
      <c r="E4589" t="s">
        <v>8558</v>
      </c>
      <c r="F4589" t="s">
        <v>10</v>
      </c>
      <c r="G4589" t="s">
        <v>4536</v>
      </c>
      <c r="H4589" t="s">
        <v>54</v>
      </c>
      <c r="I4589" t="s">
        <v>691</v>
      </c>
      <c r="J4589" t="s">
        <v>378</v>
      </c>
    </row>
    <row r="4590" spans="1:10" x14ac:dyDescent="0.3">
      <c r="A4590">
        <v>4588</v>
      </c>
      <c r="B4590" t="s">
        <v>8600</v>
      </c>
      <c r="D4590">
        <v>3.7</v>
      </c>
      <c r="E4590" t="s">
        <v>8558</v>
      </c>
      <c r="F4590" t="s">
        <v>22</v>
      </c>
      <c r="G4590" t="s">
        <v>5125</v>
      </c>
      <c r="H4590" t="s">
        <v>142</v>
      </c>
      <c r="I4590" t="s">
        <v>1308</v>
      </c>
      <c r="J4590" t="s">
        <v>85</v>
      </c>
    </row>
    <row r="4591" spans="1:10" x14ac:dyDescent="0.3">
      <c r="A4591">
        <v>4589</v>
      </c>
      <c r="B4591" t="s">
        <v>8597</v>
      </c>
      <c r="D4591">
        <v>4</v>
      </c>
      <c r="E4591" t="s">
        <v>8558</v>
      </c>
      <c r="F4591" t="s">
        <v>22</v>
      </c>
      <c r="G4591" t="s">
        <v>8598</v>
      </c>
      <c r="H4591" t="s">
        <v>230</v>
      </c>
      <c r="I4591" t="s">
        <v>691</v>
      </c>
      <c r="J4591" t="s">
        <v>19</v>
      </c>
    </row>
    <row r="4592" spans="1:10" x14ac:dyDescent="0.3">
      <c r="A4592">
        <v>4590</v>
      </c>
      <c r="B4592" t="s">
        <v>8599</v>
      </c>
      <c r="D4592">
        <v>3.9</v>
      </c>
      <c r="E4592" t="s">
        <v>8558</v>
      </c>
      <c r="F4592" t="s">
        <v>10</v>
      </c>
      <c r="G4592" t="s">
        <v>4536</v>
      </c>
      <c r="H4592" t="s">
        <v>54</v>
      </c>
      <c r="I4592" t="s">
        <v>691</v>
      </c>
      <c r="J4592" t="s">
        <v>378</v>
      </c>
    </row>
    <row r="4593" spans="1:10" x14ac:dyDescent="0.3">
      <c r="A4593">
        <v>4591</v>
      </c>
      <c r="B4593" t="s">
        <v>8600</v>
      </c>
      <c r="D4593">
        <v>3.7</v>
      </c>
      <c r="E4593" t="s">
        <v>8558</v>
      </c>
      <c r="F4593" t="s">
        <v>22</v>
      </c>
      <c r="G4593" t="s">
        <v>5125</v>
      </c>
      <c r="H4593" t="s">
        <v>142</v>
      </c>
      <c r="I4593" t="s">
        <v>1308</v>
      </c>
      <c r="J4593" t="s">
        <v>85</v>
      </c>
    </row>
    <row r="4594" spans="1:10" x14ac:dyDescent="0.3">
      <c r="A4594">
        <v>4592</v>
      </c>
      <c r="B4594" t="s">
        <v>8582</v>
      </c>
      <c r="D4594">
        <v>3.3</v>
      </c>
      <c r="E4594" t="s">
        <v>8558</v>
      </c>
      <c r="F4594" t="s">
        <v>22</v>
      </c>
      <c r="G4594" t="s">
        <v>8583</v>
      </c>
      <c r="H4594" t="s">
        <v>292</v>
      </c>
      <c r="I4594" t="s">
        <v>691</v>
      </c>
      <c r="J4594" t="s">
        <v>3333</v>
      </c>
    </row>
    <row r="4595" spans="1:10" x14ac:dyDescent="0.3">
      <c r="A4595">
        <v>4593</v>
      </c>
      <c r="B4595" t="s">
        <v>8601</v>
      </c>
      <c r="D4595">
        <v>4.3</v>
      </c>
      <c r="E4595" t="s">
        <v>8558</v>
      </c>
      <c r="F4595" t="s">
        <v>10</v>
      </c>
      <c r="G4595" t="s">
        <v>1610</v>
      </c>
      <c r="H4595" t="s">
        <v>522</v>
      </c>
      <c r="I4595" t="s">
        <v>691</v>
      </c>
      <c r="J4595" t="s">
        <v>284</v>
      </c>
    </row>
    <row r="4596" spans="1:10" x14ac:dyDescent="0.3">
      <c r="A4596">
        <v>4594</v>
      </c>
      <c r="B4596" t="s">
        <v>8602</v>
      </c>
      <c r="D4596">
        <v>4.0999999999999996</v>
      </c>
      <c r="E4596" t="s">
        <v>8558</v>
      </c>
      <c r="F4596" t="s">
        <v>2047</v>
      </c>
      <c r="G4596" t="s">
        <v>43</v>
      </c>
      <c r="H4596" t="s">
        <v>1308</v>
      </c>
      <c r="J4596" t="s">
        <v>6074</v>
      </c>
    </row>
    <row r="4597" spans="1:10" x14ac:dyDescent="0.3">
      <c r="A4597">
        <v>4595</v>
      </c>
      <c r="B4597" t="s">
        <v>8603</v>
      </c>
      <c r="D4597">
        <v>4.0999999999999996</v>
      </c>
      <c r="E4597" t="s">
        <v>8558</v>
      </c>
      <c r="F4597" t="s">
        <v>1261</v>
      </c>
    </row>
    <row r="4598" spans="1:10" x14ac:dyDescent="0.3">
      <c r="A4598">
        <v>4596</v>
      </c>
      <c r="B4598" t="s">
        <v>8604</v>
      </c>
      <c r="D4598">
        <v>4.3</v>
      </c>
      <c r="E4598" t="s">
        <v>6023</v>
      </c>
      <c r="F4598" t="s">
        <v>239</v>
      </c>
      <c r="G4598" t="s">
        <v>3981</v>
      </c>
      <c r="H4598" t="s">
        <v>24</v>
      </c>
      <c r="I4598" t="s">
        <v>147</v>
      </c>
      <c r="J4598" t="s">
        <v>28</v>
      </c>
    </row>
    <row r="4599" spans="1:10" x14ac:dyDescent="0.3">
      <c r="A4599">
        <v>4597</v>
      </c>
      <c r="B4599" t="s">
        <v>8605</v>
      </c>
      <c r="D4599">
        <v>4.5</v>
      </c>
      <c r="E4599" t="s">
        <v>8064</v>
      </c>
      <c r="F4599" t="s">
        <v>22</v>
      </c>
      <c r="G4599" t="s">
        <v>8606</v>
      </c>
      <c r="H4599" t="s">
        <v>217</v>
      </c>
      <c r="I4599" t="s">
        <v>691</v>
      </c>
      <c r="J4599" t="s">
        <v>19</v>
      </c>
    </row>
    <row r="4600" spans="1:10" x14ac:dyDescent="0.3">
      <c r="A4600">
        <v>4598</v>
      </c>
      <c r="B4600" t="s">
        <v>8607</v>
      </c>
      <c r="D4600">
        <v>4.0999999999999996</v>
      </c>
      <c r="E4600" t="s">
        <v>8608</v>
      </c>
      <c r="F4600" t="s">
        <v>420</v>
      </c>
      <c r="G4600" t="s">
        <v>8609</v>
      </c>
      <c r="H4600" t="s">
        <v>321</v>
      </c>
      <c r="I4600" t="s">
        <v>147</v>
      </c>
      <c r="J4600" t="s">
        <v>773</v>
      </c>
    </row>
    <row r="4601" spans="1:10" x14ac:dyDescent="0.3">
      <c r="A4601">
        <v>4599</v>
      </c>
      <c r="B4601" t="s">
        <v>8610</v>
      </c>
      <c r="D4601">
        <v>3.6</v>
      </c>
      <c r="E4601" t="s">
        <v>8608</v>
      </c>
      <c r="F4601" t="s">
        <v>22</v>
      </c>
      <c r="G4601" t="s">
        <v>8611</v>
      </c>
      <c r="H4601" t="s">
        <v>43</v>
      </c>
      <c r="I4601" t="s">
        <v>683</v>
      </c>
      <c r="J4601" t="s">
        <v>5712</v>
      </c>
    </row>
    <row r="4602" spans="1:10" x14ac:dyDescent="0.3">
      <c r="A4602">
        <v>4600</v>
      </c>
      <c r="B4602" t="s">
        <v>8612</v>
      </c>
      <c r="D4602">
        <v>4.0999999999999996</v>
      </c>
      <c r="E4602" t="s">
        <v>8608</v>
      </c>
      <c r="F4602" t="s">
        <v>10</v>
      </c>
      <c r="G4602" t="s">
        <v>7067</v>
      </c>
      <c r="H4602" t="s">
        <v>1286</v>
      </c>
      <c r="I4602" t="s">
        <v>147</v>
      </c>
      <c r="J4602" t="s">
        <v>8613</v>
      </c>
    </row>
    <row r="4603" spans="1:10" x14ac:dyDescent="0.3">
      <c r="A4603">
        <v>4601</v>
      </c>
      <c r="B4603" t="s">
        <v>8614</v>
      </c>
      <c r="D4603">
        <v>3.6</v>
      </c>
      <c r="E4603" t="s">
        <v>8608</v>
      </c>
      <c r="F4603" t="s">
        <v>8615</v>
      </c>
      <c r="G4603" t="s">
        <v>2588</v>
      </c>
      <c r="H4603" t="s">
        <v>683</v>
      </c>
      <c r="J4603" t="s">
        <v>105</v>
      </c>
    </row>
    <row r="4604" spans="1:10" x14ac:dyDescent="0.3">
      <c r="A4604">
        <v>4602</v>
      </c>
      <c r="B4604" t="s">
        <v>8616</v>
      </c>
      <c r="D4604">
        <v>4</v>
      </c>
      <c r="E4604" t="s">
        <v>8608</v>
      </c>
      <c r="F4604" t="s">
        <v>8617</v>
      </c>
      <c r="G4604" t="s">
        <v>121</v>
      </c>
      <c r="H4604" t="s">
        <v>147</v>
      </c>
      <c r="J4604" t="s">
        <v>5228</v>
      </c>
    </row>
    <row r="4605" spans="1:10" x14ac:dyDescent="0.3">
      <c r="A4605">
        <v>4603</v>
      </c>
      <c r="B4605" t="s">
        <v>8618</v>
      </c>
      <c r="D4605">
        <v>3.9</v>
      </c>
      <c r="E4605" t="s">
        <v>8608</v>
      </c>
      <c r="F4605" t="s">
        <v>22</v>
      </c>
      <c r="G4605" t="s">
        <v>8619</v>
      </c>
      <c r="H4605" t="s">
        <v>318</v>
      </c>
      <c r="I4605" t="s">
        <v>691</v>
      </c>
      <c r="J4605" t="s">
        <v>915</v>
      </c>
    </row>
    <row r="4606" spans="1:10" x14ac:dyDescent="0.3">
      <c r="A4606">
        <v>4604</v>
      </c>
      <c r="B4606" t="s">
        <v>8620</v>
      </c>
      <c r="D4606">
        <v>4</v>
      </c>
      <c r="E4606" t="s">
        <v>8608</v>
      </c>
      <c r="F4606" t="s">
        <v>10</v>
      </c>
      <c r="G4606" t="s">
        <v>8621</v>
      </c>
      <c r="H4606" t="s">
        <v>104</v>
      </c>
      <c r="I4606" t="s">
        <v>691</v>
      </c>
      <c r="J4606" t="s">
        <v>246</v>
      </c>
    </row>
    <row r="4607" spans="1:10" x14ac:dyDescent="0.3">
      <c r="A4607">
        <v>4605</v>
      </c>
      <c r="B4607" t="s">
        <v>8622</v>
      </c>
      <c r="D4607">
        <v>3.6</v>
      </c>
      <c r="E4607" t="s">
        <v>8608</v>
      </c>
      <c r="F4607" t="s">
        <v>22</v>
      </c>
      <c r="G4607" t="s">
        <v>8623</v>
      </c>
      <c r="H4607" t="s">
        <v>126</v>
      </c>
      <c r="I4607" t="s">
        <v>691</v>
      </c>
      <c r="J4607" t="s">
        <v>218</v>
      </c>
    </row>
    <row r="4608" spans="1:10" x14ac:dyDescent="0.3">
      <c r="A4608">
        <v>4606</v>
      </c>
      <c r="B4608" t="s">
        <v>8624</v>
      </c>
      <c r="D4608">
        <v>4.7</v>
      </c>
      <c r="E4608" t="s">
        <v>8608</v>
      </c>
      <c r="F4608" t="s">
        <v>22</v>
      </c>
      <c r="G4608" t="s">
        <v>8625</v>
      </c>
      <c r="H4608" t="s">
        <v>84</v>
      </c>
      <c r="I4608" t="s">
        <v>1261</v>
      </c>
      <c r="J4608" t="s">
        <v>4707</v>
      </c>
    </row>
    <row r="4609" spans="1:10" x14ac:dyDescent="0.3">
      <c r="A4609">
        <v>4607</v>
      </c>
      <c r="B4609" t="s">
        <v>8626</v>
      </c>
      <c r="D4609">
        <v>3.8</v>
      </c>
      <c r="E4609" t="s">
        <v>8608</v>
      </c>
      <c r="F4609" t="s">
        <v>10</v>
      </c>
      <c r="G4609" t="s">
        <v>1780</v>
      </c>
      <c r="H4609" t="s">
        <v>368</v>
      </c>
      <c r="I4609" t="s">
        <v>691</v>
      </c>
      <c r="J4609" t="s">
        <v>612</v>
      </c>
    </row>
    <row r="4610" spans="1:10" x14ac:dyDescent="0.3">
      <c r="A4610">
        <v>4608</v>
      </c>
      <c r="B4610" t="s">
        <v>8627</v>
      </c>
      <c r="D4610">
        <v>4.3</v>
      </c>
      <c r="E4610" t="s">
        <v>8608</v>
      </c>
      <c r="F4610" t="s">
        <v>22</v>
      </c>
      <c r="G4610" t="s">
        <v>1069</v>
      </c>
      <c r="H4610" t="s">
        <v>24</v>
      </c>
      <c r="I4610" t="s">
        <v>1308</v>
      </c>
      <c r="J4610" t="s">
        <v>189</v>
      </c>
    </row>
    <row r="4611" spans="1:10" x14ac:dyDescent="0.3">
      <c r="A4611">
        <v>4609</v>
      </c>
      <c r="B4611" t="s">
        <v>8628</v>
      </c>
      <c r="D4611">
        <v>3.7</v>
      </c>
      <c r="E4611" t="s">
        <v>8608</v>
      </c>
      <c r="F4611" t="s">
        <v>10</v>
      </c>
      <c r="G4611" t="s">
        <v>8629</v>
      </c>
      <c r="H4611" t="s">
        <v>604</v>
      </c>
      <c r="I4611" t="s">
        <v>147</v>
      </c>
      <c r="J4611" t="s">
        <v>105</v>
      </c>
    </row>
    <row r="4612" spans="1:10" x14ac:dyDescent="0.3">
      <c r="A4612">
        <v>4610</v>
      </c>
      <c r="B4612" t="s">
        <v>8630</v>
      </c>
      <c r="D4612">
        <v>3.6</v>
      </c>
      <c r="E4612" t="s">
        <v>8608</v>
      </c>
      <c r="F4612" t="s">
        <v>22</v>
      </c>
      <c r="G4612" t="s">
        <v>648</v>
      </c>
      <c r="H4612" t="s">
        <v>35</v>
      </c>
      <c r="I4612" t="s">
        <v>147</v>
      </c>
      <c r="J4612" t="s">
        <v>424</v>
      </c>
    </row>
    <row r="4613" spans="1:10" x14ac:dyDescent="0.3">
      <c r="A4613">
        <v>4611</v>
      </c>
      <c r="B4613" t="s">
        <v>8631</v>
      </c>
      <c r="D4613">
        <v>4</v>
      </c>
      <c r="E4613" t="s">
        <v>8608</v>
      </c>
      <c r="F4613" t="s">
        <v>10</v>
      </c>
      <c r="G4613" t="s">
        <v>8632</v>
      </c>
      <c r="H4613" t="s">
        <v>74</v>
      </c>
      <c r="I4613" t="s">
        <v>683</v>
      </c>
      <c r="J4613" t="s">
        <v>28</v>
      </c>
    </row>
    <row r="4614" spans="1:10" x14ac:dyDescent="0.3">
      <c r="A4614">
        <v>4612</v>
      </c>
      <c r="B4614" t="s">
        <v>8633</v>
      </c>
      <c r="D4614">
        <v>4.2</v>
      </c>
      <c r="E4614" t="s">
        <v>8608</v>
      </c>
      <c r="F4614" t="s">
        <v>10</v>
      </c>
      <c r="G4614" t="s">
        <v>3718</v>
      </c>
      <c r="H4614" t="s">
        <v>711</v>
      </c>
      <c r="I4614" t="s">
        <v>683</v>
      </c>
      <c r="J4614" t="s">
        <v>843</v>
      </c>
    </row>
    <row r="4615" spans="1:10" x14ac:dyDescent="0.3">
      <c r="A4615">
        <v>4613</v>
      </c>
      <c r="B4615" t="s">
        <v>8634</v>
      </c>
      <c r="D4615">
        <v>4.0999999999999996</v>
      </c>
      <c r="E4615" t="s">
        <v>8608</v>
      </c>
      <c r="F4615" t="s">
        <v>10</v>
      </c>
      <c r="G4615" t="s">
        <v>1813</v>
      </c>
      <c r="H4615" t="s">
        <v>213</v>
      </c>
      <c r="I4615" t="s">
        <v>2818</v>
      </c>
      <c r="J4615" t="s">
        <v>362</v>
      </c>
    </row>
    <row r="4616" spans="1:10" x14ac:dyDescent="0.3">
      <c r="A4616">
        <v>4614</v>
      </c>
      <c r="B4616" t="s">
        <v>8635</v>
      </c>
      <c r="D4616">
        <v>4.2</v>
      </c>
      <c r="E4616" t="s">
        <v>8608</v>
      </c>
      <c r="F4616" t="s">
        <v>2374</v>
      </c>
      <c r="G4616" t="s">
        <v>321</v>
      </c>
      <c r="H4616" t="s">
        <v>13</v>
      </c>
      <c r="J4616" t="s">
        <v>424</v>
      </c>
    </row>
    <row r="4617" spans="1:10" x14ac:dyDescent="0.3">
      <c r="A4617">
        <v>4615</v>
      </c>
      <c r="B4617" t="s">
        <v>8636</v>
      </c>
      <c r="D4617">
        <v>3.8</v>
      </c>
      <c r="E4617" t="s">
        <v>8608</v>
      </c>
      <c r="F4617" t="s">
        <v>10</v>
      </c>
      <c r="G4617" t="s">
        <v>2356</v>
      </c>
      <c r="H4617" t="s">
        <v>357</v>
      </c>
      <c r="I4617" t="s">
        <v>274</v>
      </c>
      <c r="J4617" t="s">
        <v>28</v>
      </c>
    </row>
    <row r="4618" spans="1:10" x14ac:dyDescent="0.3">
      <c r="A4618">
        <v>4616</v>
      </c>
      <c r="B4618" t="s">
        <v>8637</v>
      </c>
      <c r="D4618">
        <v>4</v>
      </c>
      <c r="E4618" t="s">
        <v>8608</v>
      </c>
      <c r="F4618" t="s">
        <v>22</v>
      </c>
      <c r="G4618" t="s">
        <v>8638</v>
      </c>
      <c r="H4618" t="s">
        <v>688</v>
      </c>
      <c r="I4618" t="s">
        <v>1308</v>
      </c>
      <c r="J4618" t="s">
        <v>424</v>
      </c>
    </row>
    <row r="4619" spans="1:10" x14ac:dyDescent="0.3">
      <c r="A4619">
        <v>4617</v>
      </c>
      <c r="B4619" t="s">
        <v>8639</v>
      </c>
      <c r="D4619">
        <v>4.0999999999999996</v>
      </c>
      <c r="E4619" t="s">
        <v>8608</v>
      </c>
      <c r="F4619" t="s">
        <v>10</v>
      </c>
      <c r="G4619" t="s">
        <v>4649</v>
      </c>
      <c r="H4619" t="s">
        <v>357</v>
      </c>
      <c r="I4619" t="s">
        <v>1308</v>
      </c>
      <c r="J4619" t="s">
        <v>122</v>
      </c>
    </row>
    <row r="4620" spans="1:10" x14ac:dyDescent="0.3">
      <c r="A4620">
        <v>4618</v>
      </c>
      <c r="B4620" t="s">
        <v>8640</v>
      </c>
      <c r="D4620">
        <v>3.8</v>
      </c>
      <c r="E4620" t="s">
        <v>8608</v>
      </c>
      <c r="F4620" t="s">
        <v>22</v>
      </c>
      <c r="G4620" t="s">
        <v>8641</v>
      </c>
      <c r="H4620" t="s">
        <v>18</v>
      </c>
      <c r="I4620" t="s">
        <v>691</v>
      </c>
      <c r="J4620" t="s">
        <v>28</v>
      </c>
    </row>
    <row r="4621" spans="1:10" x14ac:dyDescent="0.3">
      <c r="A4621">
        <v>4619</v>
      </c>
      <c r="B4621" t="s">
        <v>8642</v>
      </c>
      <c r="D4621">
        <v>3.7</v>
      </c>
      <c r="E4621" t="s">
        <v>8608</v>
      </c>
      <c r="F4621" t="s">
        <v>22</v>
      </c>
      <c r="G4621" t="s">
        <v>7652</v>
      </c>
      <c r="H4621" t="s">
        <v>58</v>
      </c>
      <c r="I4621" t="s">
        <v>691</v>
      </c>
      <c r="J4621" t="s">
        <v>80</v>
      </c>
    </row>
    <row r="4622" spans="1:10" x14ac:dyDescent="0.3">
      <c r="A4622">
        <v>4620</v>
      </c>
      <c r="B4622" t="s">
        <v>8624</v>
      </c>
      <c r="D4622">
        <v>4.7</v>
      </c>
      <c r="E4622" t="s">
        <v>8608</v>
      </c>
      <c r="F4622" t="s">
        <v>22</v>
      </c>
      <c r="G4622" t="s">
        <v>8625</v>
      </c>
      <c r="H4622" t="s">
        <v>84</v>
      </c>
      <c r="I4622" t="s">
        <v>1261</v>
      </c>
      <c r="J4622" t="s">
        <v>4707</v>
      </c>
    </row>
    <row r="4623" spans="1:10" x14ac:dyDescent="0.3">
      <c r="A4623">
        <v>4621</v>
      </c>
      <c r="B4623" t="s">
        <v>8618</v>
      </c>
      <c r="D4623">
        <v>3.9</v>
      </c>
      <c r="E4623" t="s">
        <v>8608</v>
      </c>
      <c r="F4623" t="s">
        <v>22</v>
      </c>
      <c r="G4623" t="s">
        <v>8619</v>
      </c>
      <c r="H4623" t="s">
        <v>318</v>
      </c>
      <c r="I4623" t="s">
        <v>691</v>
      </c>
      <c r="J4623" t="s">
        <v>915</v>
      </c>
    </row>
    <row r="4624" spans="1:10" x14ac:dyDescent="0.3">
      <c r="A4624">
        <v>4622</v>
      </c>
      <c r="B4624" t="s">
        <v>8643</v>
      </c>
      <c r="D4624">
        <v>3.8</v>
      </c>
      <c r="E4624" t="s">
        <v>8608</v>
      </c>
      <c r="F4624" t="s">
        <v>10</v>
      </c>
      <c r="G4624" t="s">
        <v>8644</v>
      </c>
      <c r="H4624" t="s">
        <v>1402</v>
      </c>
      <c r="I4624" t="s">
        <v>2884</v>
      </c>
      <c r="J4624" t="s">
        <v>732</v>
      </c>
    </row>
    <row r="4625" spans="1:10" x14ac:dyDescent="0.3">
      <c r="A4625">
        <v>4623</v>
      </c>
      <c r="B4625" t="s">
        <v>8616</v>
      </c>
      <c r="D4625">
        <v>4</v>
      </c>
      <c r="E4625" t="s">
        <v>8608</v>
      </c>
      <c r="F4625" t="s">
        <v>8617</v>
      </c>
      <c r="G4625" t="s">
        <v>121</v>
      </c>
      <c r="H4625" t="s">
        <v>147</v>
      </c>
      <c r="J4625" t="s">
        <v>5228</v>
      </c>
    </row>
    <row r="4626" spans="1:10" x14ac:dyDescent="0.3">
      <c r="A4626">
        <v>4624</v>
      </c>
      <c r="B4626" t="s">
        <v>8622</v>
      </c>
      <c r="D4626">
        <v>3.6</v>
      </c>
      <c r="E4626" t="s">
        <v>8608</v>
      </c>
      <c r="F4626" t="s">
        <v>22</v>
      </c>
      <c r="G4626" t="s">
        <v>8623</v>
      </c>
      <c r="H4626" t="s">
        <v>126</v>
      </c>
      <c r="I4626" t="s">
        <v>691</v>
      </c>
      <c r="J4626" t="s">
        <v>218</v>
      </c>
    </row>
    <row r="4627" spans="1:10" x14ac:dyDescent="0.3">
      <c r="A4627">
        <v>4625</v>
      </c>
      <c r="B4627" t="s">
        <v>8645</v>
      </c>
      <c r="D4627">
        <v>3.8</v>
      </c>
      <c r="E4627" t="s">
        <v>8608</v>
      </c>
      <c r="F4627" t="s">
        <v>10</v>
      </c>
      <c r="G4627" t="s">
        <v>8646</v>
      </c>
      <c r="H4627" t="s">
        <v>58</v>
      </c>
      <c r="I4627" t="s">
        <v>75</v>
      </c>
      <c r="J4627" t="s">
        <v>196</v>
      </c>
    </row>
    <row r="4628" spans="1:10" x14ac:dyDescent="0.3">
      <c r="A4628">
        <v>4626</v>
      </c>
      <c r="B4628" t="s">
        <v>8647</v>
      </c>
      <c r="D4628">
        <v>4.0999999999999996</v>
      </c>
      <c r="E4628" t="s">
        <v>8608</v>
      </c>
      <c r="F4628" t="s">
        <v>22</v>
      </c>
      <c r="G4628" t="s">
        <v>8648</v>
      </c>
      <c r="H4628" t="s">
        <v>185</v>
      </c>
      <c r="I4628" t="s">
        <v>683</v>
      </c>
      <c r="J4628" t="s">
        <v>773</v>
      </c>
    </row>
    <row r="4629" spans="1:10" x14ac:dyDescent="0.3">
      <c r="A4629">
        <v>4627</v>
      </c>
      <c r="B4629" t="s">
        <v>8649</v>
      </c>
      <c r="D4629">
        <v>4.0999999999999996</v>
      </c>
      <c r="E4629" t="s">
        <v>8608</v>
      </c>
      <c r="F4629" t="s">
        <v>22</v>
      </c>
      <c r="G4629" t="s">
        <v>8650</v>
      </c>
      <c r="H4629" t="s">
        <v>661</v>
      </c>
      <c r="I4629" t="s">
        <v>691</v>
      </c>
      <c r="J4629" t="s">
        <v>732</v>
      </c>
    </row>
    <row r="4630" spans="1:10" x14ac:dyDescent="0.3">
      <c r="A4630">
        <v>4628</v>
      </c>
      <c r="B4630" t="s">
        <v>8637</v>
      </c>
      <c r="D4630">
        <v>4</v>
      </c>
      <c r="E4630" t="s">
        <v>8608</v>
      </c>
      <c r="F4630" t="s">
        <v>22</v>
      </c>
      <c r="G4630" t="s">
        <v>8638</v>
      </c>
      <c r="H4630" t="s">
        <v>688</v>
      </c>
      <c r="I4630" t="s">
        <v>1308</v>
      </c>
      <c r="J4630" t="s">
        <v>424</v>
      </c>
    </row>
    <row r="4631" spans="1:10" x14ac:dyDescent="0.3">
      <c r="A4631">
        <v>4629</v>
      </c>
      <c r="B4631" t="s">
        <v>8634</v>
      </c>
      <c r="D4631">
        <v>4.0999999999999996</v>
      </c>
      <c r="E4631" t="s">
        <v>8608</v>
      </c>
      <c r="F4631" t="s">
        <v>10</v>
      </c>
      <c r="G4631" t="s">
        <v>1813</v>
      </c>
      <c r="H4631" t="s">
        <v>213</v>
      </c>
      <c r="I4631" t="s">
        <v>2818</v>
      </c>
      <c r="J4631" t="s">
        <v>362</v>
      </c>
    </row>
    <row r="4632" spans="1:10" x14ac:dyDescent="0.3">
      <c r="A4632">
        <v>4630</v>
      </c>
      <c r="B4632" t="s">
        <v>8651</v>
      </c>
      <c r="D4632">
        <v>3.8</v>
      </c>
      <c r="E4632" t="s">
        <v>8608</v>
      </c>
      <c r="F4632" t="s">
        <v>22</v>
      </c>
      <c r="G4632" t="s">
        <v>5529</v>
      </c>
      <c r="H4632" t="s">
        <v>511</v>
      </c>
      <c r="I4632" t="s">
        <v>147</v>
      </c>
      <c r="J4632" t="s">
        <v>218</v>
      </c>
    </row>
    <row r="4633" spans="1:10" x14ac:dyDescent="0.3">
      <c r="A4633">
        <v>4631</v>
      </c>
      <c r="B4633" t="s">
        <v>8652</v>
      </c>
      <c r="D4633">
        <v>4</v>
      </c>
      <c r="E4633" t="s">
        <v>8608</v>
      </c>
      <c r="F4633" t="s">
        <v>22</v>
      </c>
      <c r="G4633" t="s">
        <v>8653</v>
      </c>
      <c r="H4633" t="s">
        <v>596</v>
      </c>
      <c r="I4633" t="s">
        <v>1703</v>
      </c>
      <c r="J4633" t="s">
        <v>80</v>
      </c>
    </row>
    <row r="4634" spans="1:10" x14ac:dyDescent="0.3">
      <c r="A4634">
        <v>4632</v>
      </c>
      <c r="B4634" t="s">
        <v>8630</v>
      </c>
      <c r="D4634">
        <v>3.6</v>
      </c>
      <c r="E4634" t="s">
        <v>8608</v>
      </c>
      <c r="F4634" t="s">
        <v>22</v>
      </c>
      <c r="G4634" t="s">
        <v>648</v>
      </c>
      <c r="H4634" t="s">
        <v>35</v>
      </c>
      <c r="I4634" t="s">
        <v>147</v>
      </c>
      <c r="J4634" t="s">
        <v>424</v>
      </c>
    </row>
    <row r="4635" spans="1:10" x14ac:dyDescent="0.3">
      <c r="A4635">
        <v>4633</v>
      </c>
      <c r="B4635" t="s">
        <v>8627</v>
      </c>
      <c r="D4635">
        <v>4.3</v>
      </c>
      <c r="E4635" t="s">
        <v>8608</v>
      </c>
      <c r="F4635" t="s">
        <v>22</v>
      </c>
      <c r="G4635" t="s">
        <v>1069</v>
      </c>
      <c r="H4635" t="s">
        <v>24</v>
      </c>
      <c r="I4635" t="s">
        <v>1308</v>
      </c>
      <c r="J4635" t="s">
        <v>189</v>
      </c>
    </row>
    <row r="4636" spans="1:10" x14ac:dyDescent="0.3">
      <c r="A4636">
        <v>4634</v>
      </c>
      <c r="B4636" t="s">
        <v>8654</v>
      </c>
      <c r="D4636">
        <v>4.2</v>
      </c>
      <c r="E4636" t="s">
        <v>8608</v>
      </c>
      <c r="F4636" t="s">
        <v>22</v>
      </c>
      <c r="G4636" t="s">
        <v>4464</v>
      </c>
      <c r="H4636" t="s">
        <v>596</v>
      </c>
      <c r="I4636" t="s">
        <v>147</v>
      </c>
      <c r="J4636" t="s">
        <v>846</v>
      </c>
    </row>
    <row r="4637" spans="1:10" x14ac:dyDescent="0.3">
      <c r="A4637">
        <v>4635</v>
      </c>
      <c r="B4637" t="s">
        <v>8655</v>
      </c>
      <c r="D4637">
        <v>4.0999999999999996</v>
      </c>
      <c r="E4637" t="s">
        <v>8608</v>
      </c>
      <c r="F4637" t="s">
        <v>1491</v>
      </c>
      <c r="G4637" t="s">
        <v>84</v>
      </c>
      <c r="H4637" t="s">
        <v>1261</v>
      </c>
      <c r="J4637" t="s">
        <v>424</v>
      </c>
    </row>
    <row r="4638" spans="1:10" x14ac:dyDescent="0.3">
      <c r="A4638">
        <v>4636</v>
      </c>
      <c r="B4638" t="s">
        <v>8656</v>
      </c>
      <c r="D4638">
        <v>4.3</v>
      </c>
      <c r="E4638" t="s">
        <v>8608</v>
      </c>
      <c r="F4638" t="s">
        <v>22</v>
      </c>
      <c r="G4638" t="s">
        <v>2337</v>
      </c>
      <c r="H4638" t="s">
        <v>96</v>
      </c>
      <c r="I4638" t="s">
        <v>147</v>
      </c>
      <c r="J4638" t="s">
        <v>378</v>
      </c>
    </row>
    <row r="4639" spans="1:10" x14ac:dyDescent="0.3">
      <c r="A4639">
        <v>4637</v>
      </c>
      <c r="B4639" t="s">
        <v>8657</v>
      </c>
      <c r="D4639">
        <v>4.2</v>
      </c>
      <c r="E4639" t="s">
        <v>8608</v>
      </c>
      <c r="F4639" t="s">
        <v>10</v>
      </c>
      <c r="G4639" t="s">
        <v>8658</v>
      </c>
      <c r="H4639" t="s">
        <v>74</v>
      </c>
      <c r="I4639" t="s">
        <v>691</v>
      </c>
      <c r="J4639" t="s">
        <v>80</v>
      </c>
    </row>
    <row r="4640" spans="1:10" x14ac:dyDescent="0.3">
      <c r="A4640">
        <v>4638</v>
      </c>
      <c r="B4640" t="s">
        <v>8659</v>
      </c>
      <c r="D4640">
        <v>4.8</v>
      </c>
      <c r="E4640" t="s">
        <v>8608</v>
      </c>
      <c r="F4640" t="s">
        <v>8660</v>
      </c>
      <c r="G4640" t="s">
        <v>375</v>
      </c>
      <c r="H4640" t="s">
        <v>683</v>
      </c>
      <c r="J4640" t="s">
        <v>773</v>
      </c>
    </row>
    <row r="4641" spans="1:10" x14ac:dyDescent="0.3">
      <c r="A4641">
        <v>4639</v>
      </c>
      <c r="B4641" t="s">
        <v>8661</v>
      </c>
      <c r="D4641">
        <v>3.9</v>
      </c>
      <c r="E4641" t="s">
        <v>8608</v>
      </c>
      <c r="F4641" t="s">
        <v>10</v>
      </c>
      <c r="G4641" t="s">
        <v>6067</v>
      </c>
      <c r="H4641" t="s">
        <v>217</v>
      </c>
      <c r="I4641" t="s">
        <v>683</v>
      </c>
      <c r="J4641" t="s">
        <v>254</v>
      </c>
    </row>
    <row r="4642" spans="1:10" x14ac:dyDescent="0.3">
      <c r="A4642">
        <v>4640</v>
      </c>
      <c r="B4642" t="s">
        <v>8662</v>
      </c>
      <c r="D4642">
        <v>4.4000000000000004</v>
      </c>
      <c r="E4642" t="s">
        <v>8608</v>
      </c>
      <c r="F4642" t="s">
        <v>22</v>
      </c>
      <c r="G4642" t="s">
        <v>1618</v>
      </c>
      <c r="H4642" t="s">
        <v>84</v>
      </c>
      <c r="I4642" t="s">
        <v>683</v>
      </c>
      <c r="J4642" t="s">
        <v>378</v>
      </c>
    </row>
    <row r="4643" spans="1:10" x14ac:dyDescent="0.3">
      <c r="A4643">
        <v>4641</v>
      </c>
      <c r="B4643" t="s">
        <v>8663</v>
      </c>
      <c r="D4643">
        <v>3.7</v>
      </c>
      <c r="E4643" t="s">
        <v>8608</v>
      </c>
      <c r="F4643" t="s">
        <v>8664</v>
      </c>
      <c r="G4643" t="s">
        <v>604</v>
      </c>
      <c r="H4643" t="s">
        <v>75</v>
      </c>
      <c r="J4643" t="s">
        <v>28</v>
      </c>
    </row>
    <row r="4644" spans="1:10" x14ac:dyDescent="0.3">
      <c r="A4644">
        <v>4642</v>
      </c>
      <c r="B4644" t="s">
        <v>8665</v>
      </c>
      <c r="D4644">
        <v>3.8</v>
      </c>
      <c r="E4644" t="s">
        <v>8608</v>
      </c>
      <c r="F4644" t="s">
        <v>22</v>
      </c>
      <c r="G4644" t="s">
        <v>8666</v>
      </c>
      <c r="H4644" t="s">
        <v>538</v>
      </c>
      <c r="I4644" t="s">
        <v>147</v>
      </c>
      <c r="J4644" t="s">
        <v>254</v>
      </c>
    </row>
    <row r="4645" spans="1:10" x14ac:dyDescent="0.3">
      <c r="A4645">
        <v>4643</v>
      </c>
      <c r="B4645" t="s">
        <v>8667</v>
      </c>
      <c r="D4645">
        <v>4.5</v>
      </c>
      <c r="E4645" t="s">
        <v>8608</v>
      </c>
      <c r="F4645" t="s">
        <v>4651</v>
      </c>
      <c r="G4645" t="s">
        <v>147</v>
      </c>
      <c r="J4645" t="s">
        <v>362</v>
      </c>
    </row>
    <row r="4646" spans="1:10" x14ac:dyDescent="0.3">
      <c r="A4646">
        <v>4644</v>
      </c>
      <c r="B4646" t="s">
        <v>8668</v>
      </c>
      <c r="D4646">
        <v>4.5</v>
      </c>
      <c r="E4646" t="s">
        <v>8608</v>
      </c>
      <c r="F4646" t="s">
        <v>22</v>
      </c>
      <c r="G4646" t="s">
        <v>5895</v>
      </c>
      <c r="H4646" t="s">
        <v>522</v>
      </c>
      <c r="I4646" t="s">
        <v>1308</v>
      </c>
      <c r="J4646" t="s">
        <v>19</v>
      </c>
    </row>
    <row r="4647" spans="1:10" x14ac:dyDescent="0.3">
      <c r="A4647">
        <v>4645</v>
      </c>
      <c r="B4647" t="s">
        <v>8669</v>
      </c>
      <c r="D4647">
        <v>4.9000000000000004</v>
      </c>
      <c r="E4647" t="s">
        <v>8608</v>
      </c>
      <c r="F4647" t="s">
        <v>2458</v>
      </c>
      <c r="G4647" t="s">
        <v>1308</v>
      </c>
      <c r="J4647" t="s">
        <v>19</v>
      </c>
    </row>
    <row r="4648" spans="1:10" x14ac:dyDescent="0.3">
      <c r="A4648">
        <v>4646</v>
      </c>
      <c r="B4648" t="s">
        <v>7427</v>
      </c>
      <c r="D4648">
        <v>3.4</v>
      </c>
      <c r="E4648" t="s">
        <v>8608</v>
      </c>
      <c r="F4648" t="s">
        <v>22</v>
      </c>
      <c r="G4648" t="s">
        <v>8670</v>
      </c>
      <c r="H4648" t="s">
        <v>151</v>
      </c>
      <c r="I4648" t="s">
        <v>683</v>
      </c>
      <c r="J4648" t="s">
        <v>50</v>
      </c>
    </row>
    <row r="4649" spans="1:10" x14ac:dyDescent="0.3">
      <c r="A4649">
        <v>4647</v>
      </c>
      <c r="B4649" t="s">
        <v>8671</v>
      </c>
      <c r="D4649">
        <v>4</v>
      </c>
      <c r="E4649" t="s">
        <v>8672</v>
      </c>
      <c r="F4649" t="s">
        <v>10</v>
      </c>
      <c r="G4649" t="s">
        <v>8673</v>
      </c>
      <c r="H4649" t="s">
        <v>69</v>
      </c>
      <c r="I4649" t="s">
        <v>49</v>
      </c>
      <c r="J4649" t="s">
        <v>117</v>
      </c>
    </row>
    <row r="4650" spans="1:10" x14ac:dyDescent="0.3">
      <c r="A4650">
        <v>4648</v>
      </c>
      <c r="B4650" t="s">
        <v>8674</v>
      </c>
      <c r="D4650">
        <v>4</v>
      </c>
      <c r="E4650" t="s">
        <v>5875</v>
      </c>
      <c r="F4650" t="s">
        <v>22</v>
      </c>
      <c r="G4650" t="s">
        <v>4588</v>
      </c>
      <c r="H4650" t="s">
        <v>583</v>
      </c>
      <c r="I4650" t="s">
        <v>1308</v>
      </c>
      <c r="J4650" t="s">
        <v>44</v>
      </c>
    </row>
    <row r="4651" spans="1:10" x14ac:dyDescent="0.3">
      <c r="A4651">
        <v>4649</v>
      </c>
      <c r="B4651" t="s">
        <v>8675</v>
      </c>
      <c r="D4651">
        <v>3.5</v>
      </c>
      <c r="E4651" t="s">
        <v>8676</v>
      </c>
      <c r="F4651" t="s">
        <v>22</v>
      </c>
      <c r="G4651" t="s">
        <v>7707</v>
      </c>
      <c r="H4651" t="s">
        <v>538</v>
      </c>
      <c r="I4651" t="s">
        <v>1308</v>
      </c>
      <c r="J4651" t="s">
        <v>732</v>
      </c>
    </row>
    <row r="4652" spans="1:10" x14ac:dyDescent="0.3">
      <c r="A4652">
        <v>4650</v>
      </c>
      <c r="B4652" t="s">
        <v>8677</v>
      </c>
      <c r="D4652">
        <v>3.4</v>
      </c>
      <c r="E4652" t="s">
        <v>8676</v>
      </c>
      <c r="F4652" t="s">
        <v>10</v>
      </c>
      <c r="G4652" t="s">
        <v>1017</v>
      </c>
      <c r="H4652" t="s">
        <v>538</v>
      </c>
      <c r="I4652" t="s">
        <v>691</v>
      </c>
      <c r="J4652" t="s">
        <v>177</v>
      </c>
    </row>
    <row r="4653" spans="1:10" x14ac:dyDescent="0.3">
      <c r="A4653">
        <v>4651</v>
      </c>
      <c r="B4653" t="s">
        <v>8678</v>
      </c>
      <c r="D4653">
        <v>3.7</v>
      </c>
      <c r="E4653" t="s">
        <v>8676</v>
      </c>
      <c r="F4653" t="s">
        <v>22</v>
      </c>
      <c r="G4653" t="s">
        <v>4489</v>
      </c>
      <c r="H4653" t="s">
        <v>48</v>
      </c>
      <c r="I4653" t="s">
        <v>683</v>
      </c>
      <c r="J4653" t="s">
        <v>429</v>
      </c>
    </row>
    <row r="4654" spans="1:10" x14ac:dyDescent="0.3">
      <c r="A4654">
        <v>4652</v>
      </c>
      <c r="B4654" t="s">
        <v>8679</v>
      </c>
      <c r="D4654">
        <v>3.9</v>
      </c>
      <c r="E4654" t="s">
        <v>8676</v>
      </c>
      <c r="F4654" t="s">
        <v>22</v>
      </c>
      <c r="G4654" t="s">
        <v>8680</v>
      </c>
      <c r="H4654" t="s">
        <v>511</v>
      </c>
      <c r="I4654" t="s">
        <v>147</v>
      </c>
      <c r="J4654" t="s">
        <v>362</v>
      </c>
    </row>
    <row r="4655" spans="1:10" x14ac:dyDescent="0.3">
      <c r="A4655">
        <v>4653</v>
      </c>
      <c r="B4655" t="s">
        <v>8681</v>
      </c>
      <c r="D4655">
        <v>3.9</v>
      </c>
      <c r="E4655" t="s">
        <v>8676</v>
      </c>
      <c r="F4655" t="s">
        <v>22</v>
      </c>
      <c r="G4655" t="s">
        <v>3328</v>
      </c>
      <c r="H4655" t="s">
        <v>258</v>
      </c>
      <c r="I4655" t="s">
        <v>683</v>
      </c>
      <c r="J4655" t="s">
        <v>105</v>
      </c>
    </row>
    <row r="4656" spans="1:10" x14ac:dyDescent="0.3">
      <c r="A4656">
        <v>4654</v>
      </c>
      <c r="B4656" t="s">
        <v>8682</v>
      </c>
      <c r="D4656">
        <v>4.2</v>
      </c>
      <c r="E4656" t="s">
        <v>8676</v>
      </c>
      <c r="F4656" t="s">
        <v>10</v>
      </c>
      <c r="G4656" t="s">
        <v>8683</v>
      </c>
      <c r="H4656" t="s">
        <v>671</v>
      </c>
      <c r="I4656" t="s">
        <v>1261</v>
      </c>
      <c r="J4656" t="s">
        <v>85</v>
      </c>
    </row>
    <row r="4657" spans="1:10" x14ac:dyDescent="0.3">
      <c r="A4657">
        <v>4655</v>
      </c>
      <c r="B4657" t="s">
        <v>8684</v>
      </c>
      <c r="D4657">
        <v>4.3</v>
      </c>
      <c r="E4657" t="s">
        <v>8676</v>
      </c>
      <c r="F4657" t="s">
        <v>10</v>
      </c>
      <c r="G4657" t="s">
        <v>7656</v>
      </c>
      <c r="H4657" t="s">
        <v>624</v>
      </c>
      <c r="I4657" t="s">
        <v>147</v>
      </c>
      <c r="J4657" t="s">
        <v>918</v>
      </c>
    </row>
    <row r="4658" spans="1:10" x14ac:dyDescent="0.3">
      <c r="A4658">
        <v>4656</v>
      </c>
      <c r="B4658" t="s">
        <v>8685</v>
      </c>
      <c r="D4658">
        <v>3.8</v>
      </c>
      <c r="E4658" t="s">
        <v>8676</v>
      </c>
      <c r="F4658" t="s">
        <v>22</v>
      </c>
      <c r="G4658" t="s">
        <v>8686</v>
      </c>
      <c r="H4658" t="s">
        <v>96</v>
      </c>
      <c r="I4658" t="s">
        <v>683</v>
      </c>
      <c r="J4658" t="s">
        <v>846</v>
      </c>
    </row>
    <row r="4659" spans="1:10" x14ac:dyDescent="0.3">
      <c r="A4659">
        <v>4657</v>
      </c>
      <c r="B4659" t="s">
        <v>8687</v>
      </c>
      <c r="D4659">
        <v>3.9</v>
      </c>
      <c r="E4659" t="s">
        <v>8676</v>
      </c>
      <c r="F4659" t="s">
        <v>8688</v>
      </c>
      <c r="G4659" t="s">
        <v>151</v>
      </c>
      <c r="H4659" t="s">
        <v>147</v>
      </c>
      <c r="J4659" t="s">
        <v>50</v>
      </c>
    </row>
    <row r="4660" spans="1:10" x14ac:dyDescent="0.3">
      <c r="A4660">
        <v>4658</v>
      </c>
      <c r="B4660" t="s">
        <v>8689</v>
      </c>
      <c r="D4660">
        <v>3.4</v>
      </c>
      <c r="E4660" t="s">
        <v>8676</v>
      </c>
      <c r="F4660" t="s">
        <v>10</v>
      </c>
      <c r="G4660" t="s">
        <v>3192</v>
      </c>
      <c r="H4660" t="s">
        <v>126</v>
      </c>
      <c r="I4660" t="s">
        <v>1308</v>
      </c>
      <c r="J4660" t="s">
        <v>362</v>
      </c>
    </row>
    <row r="4661" spans="1:10" x14ac:dyDescent="0.3">
      <c r="A4661">
        <v>4659</v>
      </c>
      <c r="B4661" t="s">
        <v>8690</v>
      </c>
      <c r="D4661">
        <v>3.9</v>
      </c>
      <c r="E4661" t="s">
        <v>8676</v>
      </c>
      <c r="F4661" t="s">
        <v>22</v>
      </c>
      <c r="G4661" t="s">
        <v>6158</v>
      </c>
      <c r="H4661" t="s">
        <v>357</v>
      </c>
      <c r="I4661" t="s">
        <v>1308</v>
      </c>
      <c r="J4661" t="s">
        <v>117</v>
      </c>
    </row>
    <row r="4662" spans="1:10" x14ac:dyDescent="0.3">
      <c r="A4662">
        <v>4660</v>
      </c>
      <c r="B4662" t="s">
        <v>8691</v>
      </c>
      <c r="D4662">
        <v>4.4000000000000004</v>
      </c>
      <c r="E4662" t="s">
        <v>8676</v>
      </c>
      <c r="F4662" t="s">
        <v>10</v>
      </c>
      <c r="G4662" t="s">
        <v>5305</v>
      </c>
      <c r="H4662" t="s">
        <v>258</v>
      </c>
      <c r="I4662" t="s">
        <v>147</v>
      </c>
      <c r="J4662" t="s">
        <v>523</v>
      </c>
    </row>
    <row r="4663" spans="1:10" x14ac:dyDescent="0.3">
      <c r="A4663">
        <v>4661</v>
      </c>
      <c r="B4663" t="s">
        <v>8692</v>
      </c>
      <c r="D4663">
        <v>3.6</v>
      </c>
      <c r="E4663" t="s">
        <v>8676</v>
      </c>
      <c r="F4663" t="s">
        <v>22</v>
      </c>
      <c r="G4663" t="s">
        <v>5280</v>
      </c>
      <c r="H4663" t="s">
        <v>264</v>
      </c>
      <c r="I4663" t="s">
        <v>683</v>
      </c>
      <c r="J4663" t="s">
        <v>105</v>
      </c>
    </row>
    <row r="4664" spans="1:10" x14ac:dyDescent="0.3">
      <c r="A4664">
        <v>4662</v>
      </c>
      <c r="B4664" t="s">
        <v>8693</v>
      </c>
      <c r="D4664">
        <v>4</v>
      </c>
      <c r="E4664" t="s">
        <v>8676</v>
      </c>
      <c r="F4664" t="s">
        <v>8694</v>
      </c>
    </row>
    <row r="4665" spans="1:10" x14ac:dyDescent="0.3">
      <c r="A4665">
        <v>4663</v>
      </c>
      <c r="B4665" t="s">
        <v>8695</v>
      </c>
      <c r="D4665">
        <v>4.0999999999999996</v>
      </c>
      <c r="E4665" t="s">
        <v>8676</v>
      </c>
      <c r="F4665" t="s">
        <v>22</v>
      </c>
      <c r="G4665" t="s">
        <v>5452</v>
      </c>
      <c r="H4665" t="s">
        <v>100</v>
      </c>
      <c r="I4665" t="s">
        <v>1261</v>
      </c>
      <c r="J4665" t="s">
        <v>117</v>
      </c>
    </row>
    <row r="4666" spans="1:10" x14ac:dyDescent="0.3">
      <c r="A4666">
        <v>4664</v>
      </c>
      <c r="B4666" t="s">
        <v>8696</v>
      </c>
      <c r="D4666">
        <v>4.0999999999999996</v>
      </c>
      <c r="E4666" t="s">
        <v>8676</v>
      </c>
      <c r="F4666" t="s">
        <v>22</v>
      </c>
      <c r="G4666" t="s">
        <v>8697</v>
      </c>
      <c r="H4666" t="s">
        <v>962</v>
      </c>
      <c r="I4666" t="s">
        <v>1308</v>
      </c>
      <c r="J4666" t="s">
        <v>80</v>
      </c>
    </row>
    <row r="4667" spans="1:10" x14ac:dyDescent="0.3">
      <c r="A4667">
        <v>4665</v>
      </c>
      <c r="B4667" t="s">
        <v>8698</v>
      </c>
      <c r="D4667">
        <v>4.4000000000000004</v>
      </c>
      <c r="E4667" t="s">
        <v>8676</v>
      </c>
      <c r="F4667" t="s">
        <v>22</v>
      </c>
      <c r="G4667" t="s">
        <v>8699</v>
      </c>
      <c r="H4667" t="s">
        <v>299</v>
      </c>
      <c r="I4667" t="s">
        <v>1308</v>
      </c>
      <c r="J4667" t="s">
        <v>186</v>
      </c>
    </row>
    <row r="4668" spans="1:10" x14ac:dyDescent="0.3">
      <c r="A4668">
        <v>4666</v>
      </c>
      <c r="B4668" t="s">
        <v>8700</v>
      </c>
      <c r="D4668">
        <v>3.1</v>
      </c>
      <c r="E4668" t="s">
        <v>8676</v>
      </c>
      <c r="F4668" t="s">
        <v>22</v>
      </c>
      <c r="G4668" t="s">
        <v>1144</v>
      </c>
      <c r="H4668" t="s">
        <v>522</v>
      </c>
      <c r="I4668" t="s">
        <v>2884</v>
      </c>
      <c r="J4668" t="s">
        <v>773</v>
      </c>
    </row>
    <row r="4669" spans="1:10" x14ac:dyDescent="0.3">
      <c r="A4669">
        <v>4667</v>
      </c>
      <c r="B4669" t="s">
        <v>8701</v>
      </c>
      <c r="D4669">
        <v>3.9</v>
      </c>
      <c r="E4669" t="s">
        <v>8676</v>
      </c>
      <c r="F4669" t="s">
        <v>22</v>
      </c>
      <c r="G4669" t="s">
        <v>3503</v>
      </c>
      <c r="H4669" t="s">
        <v>48</v>
      </c>
      <c r="I4669" t="s">
        <v>147</v>
      </c>
      <c r="J4669" t="s">
        <v>28</v>
      </c>
    </row>
    <row r="4670" spans="1:10" x14ac:dyDescent="0.3">
      <c r="A4670">
        <v>4668</v>
      </c>
      <c r="B4670" t="s">
        <v>8702</v>
      </c>
      <c r="D4670">
        <v>3.9</v>
      </c>
      <c r="E4670" t="s">
        <v>8676</v>
      </c>
      <c r="F4670" t="s">
        <v>22</v>
      </c>
      <c r="G4670" t="s">
        <v>5191</v>
      </c>
      <c r="H4670" t="s">
        <v>267</v>
      </c>
      <c r="I4670" t="s">
        <v>147</v>
      </c>
      <c r="J4670" t="s">
        <v>843</v>
      </c>
    </row>
    <row r="4671" spans="1:10" x14ac:dyDescent="0.3">
      <c r="A4671">
        <v>4669</v>
      </c>
      <c r="B4671" t="s">
        <v>8703</v>
      </c>
      <c r="D4671">
        <v>3.3</v>
      </c>
      <c r="E4671" t="s">
        <v>8676</v>
      </c>
      <c r="F4671" t="s">
        <v>22</v>
      </c>
      <c r="G4671" t="s">
        <v>2746</v>
      </c>
      <c r="H4671" t="s">
        <v>234</v>
      </c>
      <c r="I4671" t="s">
        <v>683</v>
      </c>
      <c r="J4671" t="s">
        <v>2269</v>
      </c>
    </row>
    <row r="4672" spans="1:10" x14ac:dyDescent="0.3">
      <c r="A4672">
        <v>4670</v>
      </c>
      <c r="B4672" t="s">
        <v>8704</v>
      </c>
      <c r="D4672">
        <v>4.5</v>
      </c>
      <c r="E4672" t="s">
        <v>8676</v>
      </c>
      <c r="F4672" t="s">
        <v>22</v>
      </c>
      <c r="G4672" t="s">
        <v>8705</v>
      </c>
      <c r="H4672" t="s">
        <v>109</v>
      </c>
      <c r="I4672" t="s">
        <v>181</v>
      </c>
      <c r="J4672" t="s">
        <v>284</v>
      </c>
    </row>
    <row r="4673" spans="1:10" x14ac:dyDescent="0.3">
      <c r="A4673">
        <v>4671</v>
      </c>
      <c r="B4673" t="s">
        <v>8706</v>
      </c>
      <c r="D4673">
        <v>4.0999999999999996</v>
      </c>
      <c r="E4673" t="s">
        <v>8676</v>
      </c>
      <c r="F4673" t="s">
        <v>22</v>
      </c>
      <c r="G4673" t="s">
        <v>3819</v>
      </c>
      <c r="H4673" t="s">
        <v>200</v>
      </c>
      <c r="I4673" t="s">
        <v>1308</v>
      </c>
      <c r="J4673" t="s">
        <v>605</v>
      </c>
    </row>
    <row r="4674" spans="1:10" x14ac:dyDescent="0.3">
      <c r="A4674">
        <v>4672</v>
      </c>
      <c r="B4674" t="s">
        <v>8707</v>
      </c>
      <c r="D4674">
        <v>4.5</v>
      </c>
      <c r="E4674" t="s">
        <v>8676</v>
      </c>
      <c r="F4674" t="s">
        <v>22</v>
      </c>
      <c r="G4674" t="s">
        <v>8708</v>
      </c>
      <c r="H4674" t="s">
        <v>54</v>
      </c>
      <c r="I4674" t="s">
        <v>691</v>
      </c>
      <c r="J4674" t="s">
        <v>362</v>
      </c>
    </row>
    <row r="4675" spans="1:10" x14ac:dyDescent="0.3">
      <c r="A4675">
        <v>4673</v>
      </c>
      <c r="B4675" t="s">
        <v>8709</v>
      </c>
      <c r="D4675">
        <v>4.3</v>
      </c>
      <c r="E4675" t="s">
        <v>8676</v>
      </c>
      <c r="F4675" t="s">
        <v>22</v>
      </c>
      <c r="G4675" t="s">
        <v>8710</v>
      </c>
      <c r="H4675" t="s">
        <v>109</v>
      </c>
      <c r="I4675" t="s">
        <v>683</v>
      </c>
      <c r="J4675" t="s">
        <v>846</v>
      </c>
    </row>
    <row r="4676" spans="1:10" x14ac:dyDescent="0.3">
      <c r="A4676">
        <v>4674</v>
      </c>
      <c r="B4676" t="s">
        <v>8711</v>
      </c>
      <c r="D4676">
        <v>3.8</v>
      </c>
      <c r="E4676" t="s">
        <v>8676</v>
      </c>
      <c r="F4676" t="s">
        <v>10</v>
      </c>
      <c r="G4676" t="s">
        <v>5809</v>
      </c>
      <c r="H4676" t="s">
        <v>62</v>
      </c>
      <c r="I4676" t="s">
        <v>1308</v>
      </c>
      <c r="J4676" t="s">
        <v>105</v>
      </c>
    </row>
    <row r="4677" spans="1:10" x14ac:dyDescent="0.3">
      <c r="A4677">
        <v>4675</v>
      </c>
      <c r="B4677" t="s">
        <v>8712</v>
      </c>
      <c r="D4677">
        <v>3.9</v>
      </c>
      <c r="E4677" t="s">
        <v>8676</v>
      </c>
      <c r="F4677" t="s">
        <v>22</v>
      </c>
      <c r="G4677" t="s">
        <v>6029</v>
      </c>
      <c r="H4677" t="s">
        <v>957</v>
      </c>
      <c r="I4677" t="s">
        <v>683</v>
      </c>
      <c r="J4677" t="s">
        <v>105</v>
      </c>
    </row>
    <row r="4678" spans="1:10" x14ac:dyDescent="0.3">
      <c r="A4678">
        <v>4676</v>
      </c>
      <c r="B4678" t="s">
        <v>8713</v>
      </c>
      <c r="D4678">
        <v>3.8</v>
      </c>
      <c r="E4678" t="s">
        <v>8676</v>
      </c>
      <c r="F4678" t="s">
        <v>22</v>
      </c>
      <c r="G4678" t="s">
        <v>823</v>
      </c>
      <c r="H4678" t="s">
        <v>586</v>
      </c>
      <c r="I4678" t="s">
        <v>147</v>
      </c>
      <c r="J4678" t="s">
        <v>28</v>
      </c>
    </row>
    <row r="4679" spans="1:10" x14ac:dyDescent="0.3">
      <c r="A4679">
        <v>4677</v>
      </c>
      <c r="B4679" t="s">
        <v>8714</v>
      </c>
      <c r="D4679">
        <v>3.8</v>
      </c>
      <c r="E4679" t="s">
        <v>8676</v>
      </c>
      <c r="F4679" t="s">
        <v>22</v>
      </c>
      <c r="G4679" t="s">
        <v>6826</v>
      </c>
      <c r="H4679" t="s">
        <v>522</v>
      </c>
      <c r="I4679" t="s">
        <v>147</v>
      </c>
      <c r="J4679" t="s">
        <v>918</v>
      </c>
    </row>
    <row r="4680" spans="1:10" x14ac:dyDescent="0.3">
      <c r="A4680">
        <v>4678</v>
      </c>
      <c r="B4680" t="s">
        <v>8715</v>
      </c>
      <c r="D4680">
        <v>4.7</v>
      </c>
      <c r="E4680" t="s">
        <v>8676</v>
      </c>
      <c r="F4680" t="s">
        <v>22</v>
      </c>
      <c r="G4680" t="s">
        <v>7656</v>
      </c>
      <c r="H4680" t="s">
        <v>121</v>
      </c>
      <c r="I4680" t="s">
        <v>1308</v>
      </c>
      <c r="J4680" t="s">
        <v>986</v>
      </c>
    </row>
    <row r="4681" spans="1:10" x14ac:dyDescent="0.3">
      <c r="A4681">
        <v>4679</v>
      </c>
      <c r="B4681" t="s">
        <v>8716</v>
      </c>
      <c r="D4681">
        <v>4</v>
      </c>
      <c r="E4681" t="s">
        <v>8676</v>
      </c>
      <c r="F4681" t="s">
        <v>22</v>
      </c>
      <c r="G4681" t="s">
        <v>1208</v>
      </c>
      <c r="H4681" t="s">
        <v>121</v>
      </c>
      <c r="I4681" t="s">
        <v>683</v>
      </c>
      <c r="J4681" t="s">
        <v>105</v>
      </c>
    </row>
    <row r="4682" spans="1:10" x14ac:dyDescent="0.3">
      <c r="A4682">
        <v>4680</v>
      </c>
      <c r="B4682" t="s">
        <v>8717</v>
      </c>
      <c r="D4682">
        <v>4.3</v>
      </c>
      <c r="E4682" t="s">
        <v>8676</v>
      </c>
      <c r="F4682" t="s">
        <v>22</v>
      </c>
      <c r="G4682" t="s">
        <v>6801</v>
      </c>
      <c r="H4682" t="s">
        <v>522</v>
      </c>
      <c r="I4682" t="s">
        <v>1308</v>
      </c>
      <c r="J4682" t="s">
        <v>362</v>
      </c>
    </row>
    <row r="4683" spans="1:10" x14ac:dyDescent="0.3">
      <c r="A4683">
        <v>4681</v>
      </c>
      <c r="B4683" t="s">
        <v>8718</v>
      </c>
      <c r="D4683">
        <v>3.7</v>
      </c>
      <c r="E4683" t="s">
        <v>8676</v>
      </c>
      <c r="F4683" t="s">
        <v>22</v>
      </c>
      <c r="G4683" t="s">
        <v>8719</v>
      </c>
      <c r="H4683" t="s">
        <v>121</v>
      </c>
      <c r="I4683" t="s">
        <v>1308</v>
      </c>
      <c r="J4683" t="s">
        <v>19</v>
      </c>
    </row>
    <row r="4684" spans="1:10" x14ac:dyDescent="0.3">
      <c r="A4684">
        <v>4682</v>
      </c>
      <c r="B4684" t="s">
        <v>8720</v>
      </c>
      <c r="D4684">
        <v>3.6</v>
      </c>
      <c r="E4684" t="s">
        <v>8676</v>
      </c>
      <c r="F4684" t="s">
        <v>22</v>
      </c>
      <c r="G4684" t="s">
        <v>5191</v>
      </c>
      <c r="H4684" t="s">
        <v>84</v>
      </c>
      <c r="I4684" t="s">
        <v>683</v>
      </c>
      <c r="J4684" t="s">
        <v>612</v>
      </c>
    </row>
    <row r="4685" spans="1:10" x14ac:dyDescent="0.3">
      <c r="A4685">
        <v>4683</v>
      </c>
      <c r="B4685" t="s">
        <v>8721</v>
      </c>
      <c r="D4685">
        <v>3.6</v>
      </c>
      <c r="E4685" t="s">
        <v>8676</v>
      </c>
      <c r="F4685" t="s">
        <v>10</v>
      </c>
      <c r="G4685" t="s">
        <v>8722</v>
      </c>
      <c r="H4685" t="s">
        <v>142</v>
      </c>
      <c r="I4685" t="s">
        <v>181</v>
      </c>
      <c r="J4685" t="s">
        <v>800</v>
      </c>
    </row>
    <row r="4686" spans="1:10" x14ac:dyDescent="0.3">
      <c r="A4686">
        <v>4684</v>
      </c>
      <c r="B4686" t="s">
        <v>8723</v>
      </c>
      <c r="D4686">
        <v>3.3</v>
      </c>
      <c r="E4686" t="s">
        <v>8676</v>
      </c>
      <c r="F4686" t="s">
        <v>22</v>
      </c>
      <c r="G4686" t="s">
        <v>8724</v>
      </c>
      <c r="H4686" t="s">
        <v>138</v>
      </c>
      <c r="I4686" t="s">
        <v>147</v>
      </c>
      <c r="J4686" t="s">
        <v>7047</v>
      </c>
    </row>
    <row r="4687" spans="1:10" x14ac:dyDescent="0.3">
      <c r="A4687">
        <v>4685</v>
      </c>
      <c r="B4687" t="s">
        <v>8725</v>
      </c>
      <c r="D4687">
        <v>4.4000000000000004</v>
      </c>
      <c r="E4687" t="s">
        <v>8676</v>
      </c>
      <c r="F4687" t="s">
        <v>7492</v>
      </c>
    </row>
    <row r="4688" spans="1:10" x14ac:dyDescent="0.3">
      <c r="A4688">
        <v>4686</v>
      </c>
      <c r="B4688" t="s">
        <v>8726</v>
      </c>
      <c r="D4688">
        <v>3.5</v>
      </c>
      <c r="E4688" t="s">
        <v>8676</v>
      </c>
      <c r="F4688" t="s">
        <v>22</v>
      </c>
      <c r="G4688" t="s">
        <v>8727</v>
      </c>
      <c r="H4688" t="s">
        <v>583</v>
      </c>
      <c r="I4688" t="s">
        <v>691</v>
      </c>
      <c r="J4688" t="s">
        <v>44</v>
      </c>
    </row>
    <row r="4689" spans="1:10" x14ac:dyDescent="0.3">
      <c r="A4689">
        <v>4687</v>
      </c>
      <c r="B4689" t="s">
        <v>8728</v>
      </c>
      <c r="D4689">
        <v>4.0999999999999996</v>
      </c>
      <c r="E4689" t="s">
        <v>8676</v>
      </c>
      <c r="F4689" t="s">
        <v>22</v>
      </c>
      <c r="G4689" t="s">
        <v>3158</v>
      </c>
      <c r="H4689" t="s">
        <v>522</v>
      </c>
      <c r="I4689" t="s">
        <v>147</v>
      </c>
      <c r="J4689" t="s">
        <v>44</v>
      </c>
    </row>
    <row r="4690" spans="1:10" x14ac:dyDescent="0.3">
      <c r="A4690">
        <v>4688</v>
      </c>
      <c r="B4690" t="s">
        <v>8729</v>
      </c>
      <c r="D4690">
        <v>3.3</v>
      </c>
      <c r="E4690" t="s">
        <v>8676</v>
      </c>
      <c r="F4690" t="s">
        <v>10</v>
      </c>
      <c r="G4690" t="s">
        <v>8730</v>
      </c>
      <c r="H4690" t="s">
        <v>48</v>
      </c>
      <c r="I4690" t="s">
        <v>147</v>
      </c>
      <c r="J4690" t="s">
        <v>918</v>
      </c>
    </row>
    <row r="4691" spans="1:10" x14ac:dyDescent="0.3">
      <c r="A4691">
        <v>4689</v>
      </c>
      <c r="B4691" t="s">
        <v>8731</v>
      </c>
      <c r="D4691">
        <v>3.9</v>
      </c>
      <c r="E4691" t="s">
        <v>8676</v>
      </c>
      <c r="F4691" t="s">
        <v>22</v>
      </c>
      <c r="G4691" t="s">
        <v>8732</v>
      </c>
      <c r="H4691" t="s">
        <v>234</v>
      </c>
      <c r="I4691" t="s">
        <v>691</v>
      </c>
      <c r="J4691" t="s">
        <v>186</v>
      </c>
    </row>
    <row r="4692" spans="1:10" x14ac:dyDescent="0.3">
      <c r="A4692">
        <v>4690</v>
      </c>
      <c r="B4692" t="s">
        <v>8733</v>
      </c>
      <c r="D4692">
        <v>4</v>
      </c>
      <c r="E4692" t="s">
        <v>498</v>
      </c>
      <c r="F4692" t="s">
        <v>22</v>
      </c>
      <c r="G4692" t="s">
        <v>6479</v>
      </c>
      <c r="H4692" t="s">
        <v>547</v>
      </c>
      <c r="I4692" t="s">
        <v>13</v>
      </c>
      <c r="J4692" t="s">
        <v>246</v>
      </c>
    </row>
    <row r="4693" spans="1:10" x14ac:dyDescent="0.3">
      <c r="A4693">
        <v>4691</v>
      </c>
      <c r="B4693" t="s">
        <v>8734</v>
      </c>
      <c r="D4693">
        <v>3.7</v>
      </c>
      <c r="E4693" t="s">
        <v>3089</v>
      </c>
      <c r="F4693" t="s">
        <v>22</v>
      </c>
      <c r="G4693" t="s">
        <v>2660</v>
      </c>
      <c r="H4693" t="s">
        <v>331</v>
      </c>
      <c r="I4693" t="s">
        <v>2884</v>
      </c>
      <c r="J4693" t="s">
        <v>773</v>
      </c>
    </row>
    <row r="4694" spans="1:10" x14ac:dyDescent="0.3">
      <c r="A4694">
        <v>4692</v>
      </c>
      <c r="B4694" t="s">
        <v>8735</v>
      </c>
      <c r="D4694">
        <v>3.5</v>
      </c>
      <c r="E4694" t="s">
        <v>8736</v>
      </c>
      <c r="F4694" t="s">
        <v>22</v>
      </c>
      <c r="G4694" t="s">
        <v>7539</v>
      </c>
      <c r="H4694" t="s">
        <v>39</v>
      </c>
      <c r="I4694" t="s">
        <v>683</v>
      </c>
      <c r="J4694" t="s">
        <v>479</v>
      </c>
    </row>
    <row r="4695" spans="1:10" x14ac:dyDescent="0.3">
      <c r="A4695">
        <v>4693</v>
      </c>
      <c r="B4695" t="s">
        <v>8737</v>
      </c>
      <c r="D4695">
        <v>4.2</v>
      </c>
      <c r="E4695" t="s">
        <v>8736</v>
      </c>
      <c r="F4695" t="s">
        <v>22</v>
      </c>
      <c r="G4695" t="s">
        <v>5080</v>
      </c>
      <c r="H4695" t="s">
        <v>604</v>
      </c>
      <c r="I4695" t="s">
        <v>683</v>
      </c>
      <c r="J4695" t="s">
        <v>105</v>
      </c>
    </row>
    <row r="4696" spans="1:10" x14ac:dyDescent="0.3">
      <c r="A4696">
        <v>4694</v>
      </c>
      <c r="B4696" t="s">
        <v>8738</v>
      </c>
      <c r="D4696">
        <v>3.9</v>
      </c>
      <c r="E4696" t="s">
        <v>8736</v>
      </c>
      <c r="F4696" t="s">
        <v>22</v>
      </c>
      <c r="G4696" t="s">
        <v>8739</v>
      </c>
      <c r="H4696" t="s">
        <v>146</v>
      </c>
      <c r="I4696" t="s">
        <v>1308</v>
      </c>
      <c r="J4696" t="s">
        <v>28</v>
      </c>
    </row>
    <row r="4697" spans="1:10" x14ac:dyDescent="0.3">
      <c r="A4697">
        <v>4695</v>
      </c>
      <c r="B4697" t="s">
        <v>8740</v>
      </c>
      <c r="D4697">
        <v>4</v>
      </c>
      <c r="E4697" t="s">
        <v>8736</v>
      </c>
      <c r="F4697" t="s">
        <v>22</v>
      </c>
      <c r="G4697" t="s">
        <v>8741</v>
      </c>
      <c r="H4697" t="s">
        <v>200</v>
      </c>
      <c r="I4697" t="s">
        <v>147</v>
      </c>
      <c r="J4697" t="s">
        <v>19</v>
      </c>
    </row>
    <row r="4698" spans="1:10" x14ac:dyDescent="0.3">
      <c r="A4698">
        <v>4696</v>
      </c>
      <c r="B4698" t="s">
        <v>8742</v>
      </c>
      <c r="D4698">
        <v>4.2</v>
      </c>
      <c r="E4698" t="s">
        <v>8736</v>
      </c>
      <c r="F4698" t="s">
        <v>22</v>
      </c>
      <c r="G4698" t="s">
        <v>8743</v>
      </c>
      <c r="H4698" t="s">
        <v>151</v>
      </c>
      <c r="I4698" t="s">
        <v>1308</v>
      </c>
      <c r="J4698" t="s">
        <v>362</v>
      </c>
    </row>
    <row r="4699" spans="1:10" x14ac:dyDescent="0.3">
      <c r="A4699">
        <v>4697</v>
      </c>
      <c r="B4699" t="s">
        <v>8744</v>
      </c>
      <c r="D4699">
        <v>4.3</v>
      </c>
      <c r="E4699" t="s">
        <v>8736</v>
      </c>
      <c r="F4699" t="s">
        <v>22</v>
      </c>
      <c r="G4699" t="s">
        <v>8745</v>
      </c>
      <c r="H4699" t="s">
        <v>121</v>
      </c>
      <c r="I4699" t="s">
        <v>13</v>
      </c>
      <c r="J4699" t="s">
        <v>44</v>
      </c>
    </row>
    <row r="4700" spans="1:10" x14ac:dyDescent="0.3">
      <c r="A4700">
        <v>4698</v>
      </c>
      <c r="B4700" t="s">
        <v>8746</v>
      </c>
      <c r="D4700">
        <v>3.2</v>
      </c>
      <c r="E4700" t="s">
        <v>8736</v>
      </c>
      <c r="F4700" t="s">
        <v>22</v>
      </c>
      <c r="G4700" t="s">
        <v>8747</v>
      </c>
      <c r="H4700" t="s">
        <v>318</v>
      </c>
      <c r="I4700" t="s">
        <v>683</v>
      </c>
      <c r="J4700" t="s">
        <v>44</v>
      </c>
    </row>
    <row r="4701" spans="1:10" x14ac:dyDescent="0.3">
      <c r="A4701">
        <v>4699</v>
      </c>
      <c r="B4701" t="s">
        <v>8748</v>
      </c>
      <c r="D4701">
        <v>4.2</v>
      </c>
      <c r="E4701" t="s">
        <v>8736</v>
      </c>
      <c r="F4701" t="s">
        <v>7878</v>
      </c>
      <c r="G4701" t="s">
        <v>908</v>
      </c>
      <c r="H4701" t="s">
        <v>1261</v>
      </c>
      <c r="J4701" t="s">
        <v>80</v>
      </c>
    </row>
    <row r="4702" spans="1:10" x14ac:dyDescent="0.3">
      <c r="A4702">
        <v>4700</v>
      </c>
      <c r="B4702" t="s">
        <v>8749</v>
      </c>
      <c r="D4702">
        <v>4</v>
      </c>
      <c r="E4702" t="s">
        <v>8736</v>
      </c>
      <c r="F4702" t="s">
        <v>22</v>
      </c>
      <c r="G4702" t="s">
        <v>8750</v>
      </c>
      <c r="H4702" t="s">
        <v>48</v>
      </c>
      <c r="I4702" t="s">
        <v>3223</v>
      </c>
      <c r="J4702" t="s">
        <v>117</v>
      </c>
    </row>
    <row r="4703" spans="1:10" x14ac:dyDescent="0.3">
      <c r="A4703">
        <v>4701</v>
      </c>
      <c r="B4703" t="s">
        <v>8751</v>
      </c>
      <c r="D4703">
        <v>3.8</v>
      </c>
      <c r="E4703" t="s">
        <v>8736</v>
      </c>
      <c r="F4703" t="s">
        <v>22</v>
      </c>
      <c r="G4703" t="s">
        <v>8752</v>
      </c>
      <c r="H4703" t="s">
        <v>1838</v>
      </c>
      <c r="I4703" t="s">
        <v>1308</v>
      </c>
      <c r="J4703" t="s">
        <v>1247</v>
      </c>
    </row>
    <row r="4704" spans="1:10" x14ac:dyDescent="0.3">
      <c r="A4704">
        <v>4702</v>
      </c>
      <c r="B4704" t="s">
        <v>8753</v>
      </c>
      <c r="D4704">
        <v>3.4</v>
      </c>
      <c r="E4704" t="s">
        <v>8736</v>
      </c>
      <c r="F4704" t="s">
        <v>22</v>
      </c>
      <c r="G4704" t="s">
        <v>8754</v>
      </c>
      <c r="H4704" t="s">
        <v>54</v>
      </c>
      <c r="I4704" t="s">
        <v>1308</v>
      </c>
      <c r="J4704" t="s">
        <v>999</v>
      </c>
    </row>
    <row r="4705" spans="1:10" x14ac:dyDescent="0.3">
      <c r="A4705">
        <v>4703</v>
      </c>
      <c r="B4705" t="s">
        <v>8755</v>
      </c>
      <c r="D4705">
        <v>3.5</v>
      </c>
      <c r="E4705" t="s">
        <v>8736</v>
      </c>
      <c r="F4705" t="s">
        <v>22</v>
      </c>
      <c r="G4705" t="s">
        <v>1471</v>
      </c>
      <c r="H4705" t="s">
        <v>397</v>
      </c>
      <c r="I4705" t="s">
        <v>691</v>
      </c>
      <c r="J4705" t="s">
        <v>424</v>
      </c>
    </row>
    <row r="4706" spans="1:10" x14ac:dyDescent="0.3">
      <c r="A4706">
        <v>4704</v>
      </c>
      <c r="B4706" t="s">
        <v>8756</v>
      </c>
      <c r="D4706">
        <v>4.2</v>
      </c>
      <c r="E4706" t="s">
        <v>8736</v>
      </c>
      <c r="F4706" t="s">
        <v>22</v>
      </c>
      <c r="G4706" t="s">
        <v>8757</v>
      </c>
      <c r="H4706" t="s">
        <v>826</v>
      </c>
      <c r="I4706" t="s">
        <v>691</v>
      </c>
      <c r="J4706" t="s">
        <v>50</v>
      </c>
    </row>
    <row r="4707" spans="1:10" x14ac:dyDescent="0.3">
      <c r="A4707">
        <v>4705</v>
      </c>
      <c r="B4707" t="s">
        <v>8758</v>
      </c>
      <c r="D4707">
        <v>4</v>
      </c>
      <c r="E4707" t="s">
        <v>8736</v>
      </c>
      <c r="F4707" t="s">
        <v>1964</v>
      </c>
      <c r="G4707" t="s">
        <v>1703</v>
      </c>
      <c r="J4707" t="s">
        <v>28</v>
      </c>
    </row>
    <row r="4708" spans="1:10" x14ac:dyDescent="0.3">
      <c r="A4708">
        <v>4706</v>
      </c>
      <c r="B4708" t="s">
        <v>8759</v>
      </c>
      <c r="D4708">
        <v>4.2</v>
      </c>
      <c r="E4708" t="s">
        <v>8736</v>
      </c>
      <c r="F4708" t="s">
        <v>8760</v>
      </c>
      <c r="G4708" t="s">
        <v>4919</v>
      </c>
      <c r="H4708" t="s">
        <v>1308</v>
      </c>
      <c r="J4708" t="s">
        <v>523</v>
      </c>
    </row>
    <row r="4709" spans="1:10" x14ac:dyDescent="0.3">
      <c r="A4709">
        <v>4707</v>
      </c>
      <c r="B4709" t="s">
        <v>8761</v>
      </c>
      <c r="D4709">
        <v>4.4000000000000004</v>
      </c>
      <c r="E4709" t="s">
        <v>8736</v>
      </c>
      <c r="F4709" t="s">
        <v>10</v>
      </c>
      <c r="G4709" t="s">
        <v>8762</v>
      </c>
      <c r="H4709" t="s">
        <v>1796</v>
      </c>
      <c r="I4709" t="s">
        <v>683</v>
      </c>
      <c r="J4709" t="s">
        <v>986</v>
      </c>
    </row>
    <row r="4710" spans="1:10" x14ac:dyDescent="0.3">
      <c r="A4710">
        <v>4708</v>
      </c>
      <c r="B4710" t="s">
        <v>8763</v>
      </c>
      <c r="D4710">
        <v>4.2</v>
      </c>
      <c r="E4710" t="s">
        <v>8736</v>
      </c>
      <c r="F4710" t="s">
        <v>10</v>
      </c>
      <c r="G4710" t="s">
        <v>8764</v>
      </c>
      <c r="H4710" t="s">
        <v>74</v>
      </c>
      <c r="I4710" t="s">
        <v>75</v>
      </c>
      <c r="J4710" t="s">
        <v>315</v>
      </c>
    </row>
    <row r="4711" spans="1:10" x14ac:dyDescent="0.3">
      <c r="A4711">
        <v>4709</v>
      </c>
      <c r="B4711" t="s">
        <v>8765</v>
      </c>
      <c r="D4711">
        <v>4</v>
      </c>
      <c r="E4711" t="s">
        <v>8736</v>
      </c>
      <c r="F4711" t="s">
        <v>22</v>
      </c>
      <c r="G4711" t="s">
        <v>8766</v>
      </c>
      <c r="H4711" t="s">
        <v>24</v>
      </c>
      <c r="I4711" t="s">
        <v>1308</v>
      </c>
      <c r="J4711" t="s">
        <v>204</v>
      </c>
    </row>
    <row r="4712" spans="1:10" x14ac:dyDescent="0.3">
      <c r="A4712">
        <v>4710</v>
      </c>
      <c r="B4712" t="s">
        <v>8767</v>
      </c>
      <c r="D4712">
        <v>4.2</v>
      </c>
      <c r="E4712" t="s">
        <v>8736</v>
      </c>
      <c r="F4712" t="s">
        <v>10</v>
      </c>
      <c r="G4712" t="s">
        <v>8768</v>
      </c>
      <c r="H4712" t="s">
        <v>375</v>
      </c>
      <c r="I4712" t="s">
        <v>691</v>
      </c>
      <c r="J4712" t="s">
        <v>732</v>
      </c>
    </row>
    <row r="4713" spans="1:10" x14ac:dyDescent="0.3">
      <c r="A4713">
        <v>4711</v>
      </c>
      <c r="B4713" t="s">
        <v>8769</v>
      </c>
      <c r="D4713">
        <v>4.0999999999999996</v>
      </c>
      <c r="E4713" t="s">
        <v>8736</v>
      </c>
      <c r="F4713" t="s">
        <v>22</v>
      </c>
      <c r="G4713" t="s">
        <v>8770</v>
      </c>
      <c r="H4713" t="s">
        <v>908</v>
      </c>
      <c r="I4713" t="s">
        <v>683</v>
      </c>
      <c r="J4713" t="s">
        <v>105</v>
      </c>
    </row>
    <row r="4714" spans="1:10" x14ac:dyDescent="0.3">
      <c r="A4714">
        <v>4712</v>
      </c>
      <c r="B4714" t="s">
        <v>8771</v>
      </c>
      <c r="D4714">
        <v>4.0999999999999996</v>
      </c>
      <c r="E4714" t="s">
        <v>8736</v>
      </c>
      <c r="F4714" t="s">
        <v>10</v>
      </c>
      <c r="G4714" t="s">
        <v>8230</v>
      </c>
      <c r="H4714" t="s">
        <v>1004</v>
      </c>
      <c r="I4714" t="s">
        <v>147</v>
      </c>
      <c r="J4714" t="s">
        <v>218</v>
      </c>
    </row>
    <row r="4715" spans="1:10" x14ac:dyDescent="0.3">
      <c r="A4715">
        <v>4713</v>
      </c>
      <c r="B4715" t="s">
        <v>8772</v>
      </c>
      <c r="D4715">
        <v>3.1</v>
      </c>
      <c r="E4715" t="s">
        <v>8736</v>
      </c>
      <c r="F4715" t="s">
        <v>22</v>
      </c>
      <c r="G4715" t="s">
        <v>2630</v>
      </c>
      <c r="H4715" t="s">
        <v>267</v>
      </c>
      <c r="I4715" t="s">
        <v>683</v>
      </c>
      <c r="J4715" t="s">
        <v>8773</v>
      </c>
    </row>
    <row r="4716" spans="1:10" x14ac:dyDescent="0.3">
      <c r="A4716">
        <v>4714</v>
      </c>
      <c r="B4716" t="s">
        <v>8774</v>
      </c>
      <c r="D4716">
        <v>4.3</v>
      </c>
      <c r="E4716" t="s">
        <v>8736</v>
      </c>
      <c r="F4716" t="s">
        <v>22</v>
      </c>
      <c r="G4716" t="s">
        <v>3471</v>
      </c>
      <c r="H4716" t="s">
        <v>100</v>
      </c>
      <c r="I4716" t="s">
        <v>691</v>
      </c>
      <c r="J4716" t="s">
        <v>19</v>
      </c>
    </row>
    <row r="4717" spans="1:10" x14ac:dyDescent="0.3">
      <c r="A4717">
        <v>4715</v>
      </c>
      <c r="B4717" t="s">
        <v>8775</v>
      </c>
      <c r="D4717">
        <v>4.3</v>
      </c>
      <c r="E4717" t="s">
        <v>8736</v>
      </c>
      <c r="F4717" t="s">
        <v>22</v>
      </c>
      <c r="G4717" t="s">
        <v>4129</v>
      </c>
      <c r="H4717" t="s">
        <v>331</v>
      </c>
      <c r="I4717" t="s">
        <v>691</v>
      </c>
      <c r="J4717" t="s">
        <v>28</v>
      </c>
    </row>
    <row r="4718" spans="1:10" x14ac:dyDescent="0.3">
      <c r="A4718">
        <v>4716</v>
      </c>
      <c r="B4718" t="s">
        <v>8776</v>
      </c>
      <c r="D4718">
        <v>3.7</v>
      </c>
      <c r="E4718" t="s">
        <v>8736</v>
      </c>
      <c r="F4718" t="s">
        <v>10</v>
      </c>
      <c r="G4718" t="s">
        <v>3053</v>
      </c>
      <c r="H4718" t="s">
        <v>48</v>
      </c>
      <c r="I4718" t="s">
        <v>683</v>
      </c>
      <c r="J4718" t="s">
        <v>105</v>
      </c>
    </row>
    <row r="4719" spans="1:10" x14ac:dyDescent="0.3">
      <c r="A4719">
        <v>4717</v>
      </c>
      <c r="B4719" t="s">
        <v>8777</v>
      </c>
      <c r="D4719">
        <v>4.5</v>
      </c>
      <c r="E4719" t="s">
        <v>8736</v>
      </c>
      <c r="F4719" t="s">
        <v>881</v>
      </c>
      <c r="G4719" t="s">
        <v>8778</v>
      </c>
      <c r="H4719" t="s">
        <v>217</v>
      </c>
      <c r="I4719" t="s">
        <v>683</v>
      </c>
      <c r="J4719" t="s">
        <v>19</v>
      </c>
    </row>
    <row r="4720" spans="1:10" x14ac:dyDescent="0.3">
      <c r="A4720">
        <v>4718</v>
      </c>
      <c r="B4720" t="s">
        <v>8779</v>
      </c>
      <c r="D4720">
        <v>4</v>
      </c>
      <c r="E4720" t="s">
        <v>8736</v>
      </c>
      <c r="F4720" t="s">
        <v>8780</v>
      </c>
      <c r="G4720" t="s">
        <v>352</v>
      </c>
      <c r="H4720" t="s">
        <v>1308</v>
      </c>
      <c r="J4720" t="s">
        <v>315</v>
      </c>
    </row>
    <row r="4721" spans="1:10" x14ac:dyDescent="0.3">
      <c r="A4721">
        <v>4719</v>
      </c>
      <c r="B4721" t="s">
        <v>8781</v>
      </c>
      <c r="D4721">
        <v>4.0999999999999996</v>
      </c>
      <c r="E4721" t="s">
        <v>8736</v>
      </c>
      <c r="F4721" t="s">
        <v>10</v>
      </c>
      <c r="G4721" t="s">
        <v>8782</v>
      </c>
      <c r="H4721" t="s">
        <v>267</v>
      </c>
      <c r="I4721" t="s">
        <v>1308</v>
      </c>
      <c r="J4721" t="s">
        <v>105</v>
      </c>
    </row>
    <row r="4722" spans="1:10" x14ac:dyDescent="0.3">
      <c r="A4722">
        <v>4720</v>
      </c>
      <c r="B4722" t="s">
        <v>8783</v>
      </c>
      <c r="D4722">
        <v>3.8</v>
      </c>
      <c r="E4722" t="s">
        <v>8736</v>
      </c>
      <c r="F4722" t="s">
        <v>22</v>
      </c>
      <c r="G4722" t="s">
        <v>8784</v>
      </c>
      <c r="H4722" t="s">
        <v>538</v>
      </c>
      <c r="I4722" t="s">
        <v>75</v>
      </c>
      <c r="J4722" t="s">
        <v>105</v>
      </c>
    </row>
    <row r="4723" spans="1:10" x14ac:dyDescent="0.3">
      <c r="A4723">
        <v>4721</v>
      </c>
      <c r="B4723" t="s">
        <v>8785</v>
      </c>
      <c r="D4723">
        <v>4.5</v>
      </c>
      <c r="E4723" t="s">
        <v>8736</v>
      </c>
      <c r="F4723" t="s">
        <v>22</v>
      </c>
      <c r="G4723" t="s">
        <v>6720</v>
      </c>
      <c r="H4723" t="s">
        <v>522</v>
      </c>
      <c r="I4723" t="s">
        <v>1308</v>
      </c>
      <c r="J4723" t="s">
        <v>773</v>
      </c>
    </row>
    <row r="4724" spans="1:10" x14ac:dyDescent="0.3">
      <c r="A4724">
        <v>4722</v>
      </c>
      <c r="B4724" t="s">
        <v>8786</v>
      </c>
      <c r="D4724">
        <v>3.9</v>
      </c>
      <c r="E4724" t="s">
        <v>8736</v>
      </c>
      <c r="F4724" t="s">
        <v>6091</v>
      </c>
      <c r="G4724" t="s">
        <v>249</v>
      </c>
      <c r="H4724" t="s">
        <v>274</v>
      </c>
      <c r="J4724" t="s">
        <v>28</v>
      </c>
    </row>
    <row r="4725" spans="1:10" x14ac:dyDescent="0.3">
      <c r="A4725">
        <v>4723</v>
      </c>
      <c r="B4725" t="s">
        <v>8787</v>
      </c>
      <c r="D4725">
        <v>3.8</v>
      </c>
      <c r="E4725" t="s">
        <v>8736</v>
      </c>
      <c r="F4725" t="s">
        <v>22</v>
      </c>
      <c r="G4725" t="s">
        <v>8788</v>
      </c>
      <c r="H4725" t="s">
        <v>414</v>
      </c>
      <c r="I4725" t="s">
        <v>1308</v>
      </c>
      <c r="J4725" t="s">
        <v>918</v>
      </c>
    </row>
    <row r="4726" spans="1:10" x14ac:dyDescent="0.3">
      <c r="A4726">
        <v>4724</v>
      </c>
      <c r="B4726" t="s">
        <v>8789</v>
      </c>
      <c r="D4726">
        <v>3.6</v>
      </c>
      <c r="E4726" t="s">
        <v>8736</v>
      </c>
      <c r="F4726" t="s">
        <v>10</v>
      </c>
      <c r="G4726" t="s">
        <v>8790</v>
      </c>
      <c r="H4726" t="s">
        <v>18</v>
      </c>
      <c r="I4726" t="s">
        <v>691</v>
      </c>
      <c r="J4726" t="s">
        <v>80</v>
      </c>
    </row>
    <row r="4727" spans="1:10" x14ac:dyDescent="0.3">
      <c r="A4727">
        <v>4725</v>
      </c>
      <c r="B4727" t="s">
        <v>8791</v>
      </c>
      <c r="D4727">
        <v>4.3</v>
      </c>
      <c r="E4727" t="s">
        <v>8736</v>
      </c>
      <c r="F4727" t="s">
        <v>10</v>
      </c>
      <c r="G4727" t="s">
        <v>3628</v>
      </c>
      <c r="H4727" t="s">
        <v>1368</v>
      </c>
      <c r="I4727" t="s">
        <v>2884</v>
      </c>
      <c r="J4727" t="s">
        <v>424</v>
      </c>
    </row>
    <row r="4728" spans="1:10" x14ac:dyDescent="0.3">
      <c r="A4728">
        <v>4726</v>
      </c>
      <c r="B4728" t="s">
        <v>8792</v>
      </c>
      <c r="D4728">
        <v>3.7</v>
      </c>
      <c r="E4728" t="s">
        <v>8736</v>
      </c>
      <c r="F4728" t="s">
        <v>22</v>
      </c>
      <c r="G4728" t="s">
        <v>8793</v>
      </c>
      <c r="H4728" t="s">
        <v>321</v>
      </c>
      <c r="I4728" t="s">
        <v>683</v>
      </c>
      <c r="J4728" t="s">
        <v>186</v>
      </c>
    </row>
    <row r="4729" spans="1:10" x14ac:dyDescent="0.3">
      <c r="A4729">
        <v>4727</v>
      </c>
      <c r="B4729" t="s">
        <v>8794</v>
      </c>
      <c r="D4729">
        <v>4</v>
      </c>
      <c r="E4729" t="s">
        <v>8736</v>
      </c>
      <c r="F4729" t="s">
        <v>10</v>
      </c>
      <c r="G4729" t="s">
        <v>8795</v>
      </c>
      <c r="H4729" t="s">
        <v>74</v>
      </c>
      <c r="I4729" t="s">
        <v>691</v>
      </c>
      <c r="J4729" t="s">
        <v>918</v>
      </c>
    </row>
    <row r="4730" spans="1:10" x14ac:dyDescent="0.3">
      <c r="A4730">
        <v>4728</v>
      </c>
      <c r="B4730" t="s">
        <v>8796</v>
      </c>
      <c r="D4730">
        <v>3.8</v>
      </c>
      <c r="E4730" t="s">
        <v>8736</v>
      </c>
      <c r="F4730" t="s">
        <v>3216</v>
      </c>
      <c r="G4730" t="s">
        <v>1796</v>
      </c>
      <c r="H4730" t="s">
        <v>683</v>
      </c>
      <c r="J4730" t="s">
        <v>551</v>
      </c>
    </row>
    <row r="4731" spans="1:10" x14ac:dyDescent="0.3">
      <c r="A4731">
        <v>4729</v>
      </c>
      <c r="B4731" t="s">
        <v>8797</v>
      </c>
      <c r="D4731">
        <v>4.3</v>
      </c>
      <c r="E4731" t="s">
        <v>8736</v>
      </c>
      <c r="F4731" t="s">
        <v>8798</v>
      </c>
      <c r="G4731" t="s">
        <v>604</v>
      </c>
      <c r="H4731" t="s">
        <v>1308</v>
      </c>
      <c r="J4731" t="s">
        <v>117</v>
      </c>
    </row>
    <row r="4732" spans="1:10" x14ac:dyDescent="0.3">
      <c r="A4732">
        <v>4730</v>
      </c>
      <c r="B4732" t="s">
        <v>8799</v>
      </c>
      <c r="D4732">
        <v>4</v>
      </c>
      <c r="E4732" t="s">
        <v>8736</v>
      </c>
      <c r="F4732" t="s">
        <v>22</v>
      </c>
      <c r="G4732" t="s">
        <v>882</v>
      </c>
      <c r="H4732" t="s">
        <v>54</v>
      </c>
      <c r="I4732" t="s">
        <v>1261</v>
      </c>
      <c r="J4732" t="s">
        <v>19</v>
      </c>
    </row>
    <row r="4733" spans="1:10" x14ac:dyDescent="0.3">
      <c r="A4733">
        <v>4731</v>
      </c>
      <c r="B4733" t="s">
        <v>8800</v>
      </c>
      <c r="D4733">
        <v>4.7</v>
      </c>
      <c r="E4733" t="s">
        <v>8736</v>
      </c>
      <c r="F4733" t="s">
        <v>22</v>
      </c>
      <c r="G4733" t="s">
        <v>6527</v>
      </c>
      <c r="H4733" t="s">
        <v>217</v>
      </c>
      <c r="I4733" t="s">
        <v>1308</v>
      </c>
      <c r="J4733" t="s">
        <v>19</v>
      </c>
    </row>
    <row r="4734" spans="1:10" x14ac:dyDescent="0.3">
      <c r="A4734">
        <v>4732</v>
      </c>
      <c r="B4734" t="s">
        <v>8801</v>
      </c>
      <c r="D4734">
        <v>3.6</v>
      </c>
      <c r="E4734" t="s">
        <v>8736</v>
      </c>
      <c r="F4734" t="s">
        <v>8802</v>
      </c>
      <c r="G4734" t="s">
        <v>230</v>
      </c>
      <c r="H4734" t="s">
        <v>683</v>
      </c>
      <c r="J4734" t="s">
        <v>80</v>
      </c>
    </row>
    <row r="4735" spans="1:10" x14ac:dyDescent="0.3">
      <c r="A4735">
        <v>4733</v>
      </c>
      <c r="B4735" t="s">
        <v>8803</v>
      </c>
      <c r="D4735">
        <v>4.5999999999999996</v>
      </c>
      <c r="E4735" t="s">
        <v>8736</v>
      </c>
      <c r="F4735" t="s">
        <v>22</v>
      </c>
      <c r="G4735" t="s">
        <v>5895</v>
      </c>
      <c r="H4735" t="s">
        <v>217</v>
      </c>
      <c r="I4735" t="s">
        <v>1308</v>
      </c>
      <c r="J4735" t="s">
        <v>44</v>
      </c>
    </row>
    <row r="4736" spans="1:10" x14ac:dyDescent="0.3">
      <c r="A4736">
        <v>4734</v>
      </c>
      <c r="B4736" t="s">
        <v>8804</v>
      </c>
      <c r="D4736">
        <v>4.5</v>
      </c>
      <c r="E4736" t="s">
        <v>8736</v>
      </c>
      <c r="F4736" t="s">
        <v>22</v>
      </c>
      <c r="G4736" t="s">
        <v>7632</v>
      </c>
      <c r="H4736" t="s">
        <v>925</v>
      </c>
      <c r="I4736" t="s">
        <v>147</v>
      </c>
      <c r="J4736" t="s">
        <v>564</v>
      </c>
    </row>
    <row r="4737" spans="1:10" x14ac:dyDescent="0.3">
      <c r="A4737">
        <v>4735</v>
      </c>
      <c r="B4737" t="s">
        <v>8805</v>
      </c>
      <c r="D4737">
        <v>3.9</v>
      </c>
      <c r="E4737" t="s">
        <v>8736</v>
      </c>
      <c r="F4737" t="s">
        <v>22</v>
      </c>
      <c r="G4737" t="s">
        <v>8806</v>
      </c>
      <c r="H4737" t="s">
        <v>1796</v>
      </c>
      <c r="I4737" t="s">
        <v>1308</v>
      </c>
      <c r="J4737" t="s">
        <v>564</v>
      </c>
    </row>
    <row r="4738" spans="1:10" x14ac:dyDescent="0.3">
      <c r="A4738">
        <v>4736</v>
      </c>
      <c r="B4738" t="s">
        <v>8807</v>
      </c>
      <c r="D4738">
        <v>4.8</v>
      </c>
      <c r="E4738" t="s">
        <v>8736</v>
      </c>
      <c r="F4738" t="s">
        <v>22</v>
      </c>
      <c r="G4738" t="s">
        <v>8808</v>
      </c>
      <c r="H4738" t="s">
        <v>54</v>
      </c>
      <c r="I4738" t="s">
        <v>1308</v>
      </c>
      <c r="J4738" t="s">
        <v>235</v>
      </c>
    </row>
    <row r="4739" spans="1:10" x14ac:dyDescent="0.3">
      <c r="A4739">
        <v>4737</v>
      </c>
      <c r="B4739" t="s">
        <v>8809</v>
      </c>
      <c r="D4739">
        <v>4.7</v>
      </c>
      <c r="E4739" t="s">
        <v>8736</v>
      </c>
      <c r="F4739" t="s">
        <v>8719</v>
      </c>
      <c r="G4739" t="s">
        <v>318</v>
      </c>
      <c r="H4739" t="s">
        <v>1261</v>
      </c>
      <c r="J4739" t="s">
        <v>14</v>
      </c>
    </row>
    <row r="4740" spans="1:10" x14ac:dyDescent="0.3">
      <c r="A4740">
        <v>4738</v>
      </c>
      <c r="B4740" t="s">
        <v>8810</v>
      </c>
      <c r="D4740">
        <v>4.4000000000000004</v>
      </c>
      <c r="E4740" t="s">
        <v>8736</v>
      </c>
      <c r="F4740" t="s">
        <v>6534</v>
      </c>
      <c r="G4740" t="s">
        <v>1308</v>
      </c>
    </row>
    <row r="4741" spans="1:10" x14ac:dyDescent="0.3">
      <c r="A4741">
        <v>4739</v>
      </c>
      <c r="B4741" t="s">
        <v>8811</v>
      </c>
      <c r="D4741">
        <v>3.5</v>
      </c>
      <c r="E4741" t="s">
        <v>8736</v>
      </c>
      <c r="F4741" t="s">
        <v>22</v>
      </c>
      <c r="G4741" t="s">
        <v>8314</v>
      </c>
      <c r="H4741" t="s">
        <v>100</v>
      </c>
      <c r="I4741" t="s">
        <v>683</v>
      </c>
      <c r="J4741" t="s">
        <v>44</v>
      </c>
    </row>
    <row r="4742" spans="1:10" x14ac:dyDescent="0.3">
      <c r="A4742">
        <v>4740</v>
      </c>
      <c r="B4742" t="s">
        <v>8812</v>
      </c>
      <c r="D4742">
        <v>4.5999999999999996</v>
      </c>
      <c r="E4742" t="s">
        <v>8813</v>
      </c>
      <c r="F4742" t="s">
        <v>22</v>
      </c>
      <c r="G4742" t="s">
        <v>3561</v>
      </c>
      <c r="H4742" t="s">
        <v>126</v>
      </c>
      <c r="I4742" t="s">
        <v>147</v>
      </c>
      <c r="J4742" t="s">
        <v>28</v>
      </c>
    </row>
    <row r="4743" spans="1:10" x14ac:dyDescent="0.3">
      <c r="A4743">
        <v>4741</v>
      </c>
      <c r="B4743" t="s">
        <v>8814</v>
      </c>
      <c r="D4743">
        <v>3.8</v>
      </c>
      <c r="E4743" t="s">
        <v>8813</v>
      </c>
      <c r="F4743" t="s">
        <v>22</v>
      </c>
      <c r="G4743" t="s">
        <v>3204</v>
      </c>
      <c r="H4743" t="s">
        <v>185</v>
      </c>
      <c r="I4743" t="s">
        <v>691</v>
      </c>
      <c r="J4743" t="s">
        <v>605</v>
      </c>
    </row>
    <row r="4744" spans="1:10" x14ac:dyDescent="0.3">
      <c r="A4744">
        <v>4742</v>
      </c>
      <c r="B4744" t="s">
        <v>8815</v>
      </c>
      <c r="D4744">
        <v>3.9</v>
      </c>
      <c r="E4744" t="s">
        <v>8813</v>
      </c>
      <c r="F4744" t="s">
        <v>22</v>
      </c>
      <c r="G4744" t="s">
        <v>2356</v>
      </c>
      <c r="H4744" t="s">
        <v>48</v>
      </c>
      <c r="I4744" t="s">
        <v>691</v>
      </c>
      <c r="J4744" t="s">
        <v>105</v>
      </c>
    </row>
    <row r="4745" spans="1:10" x14ac:dyDescent="0.3">
      <c r="A4745">
        <v>4743</v>
      </c>
      <c r="B4745" t="s">
        <v>8816</v>
      </c>
      <c r="D4745">
        <v>4.0999999999999996</v>
      </c>
      <c r="E4745" t="s">
        <v>8813</v>
      </c>
      <c r="F4745" t="s">
        <v>22</v>
      </c>
      <c r="G4745" t="s">
        <v>8817</v>
      </c>
      <c r="H4745" t="s">
        <v>1456</v>
      </c>
      <c r="I4745" t="s">
        <v>274</v>
      </c>
      <c r="J4745" t="s">
        <v>28</v>
      </c>
    </row>
    <row r="4746" spans="1:10" x14ac:dyDescent="0.3">
      <c r="A4746">
        <v>4744</v>
      </c>
      <c r="B4746" t="s">
        <v>8818</v>
      </c>
      <c r="D4746">
        <v>3.8</v>
      </c>
      <c r="E4746" t="s">
        <v>8813</v>
      </c>
      <c r="F4746" t="s">
        <v>22</v>
      </c>
      <c r="G4746" t="s">
        <v>6413</v>
      </c>
      <c r="H4746" t="s">
        <v>321</v>
      </c>
      <c r="I4746" t="s">
        <v>691</v>
      </c>
      <c r="J4746" t="s">
        <v>28</v>
      </c>
    </row>
    <row r="4747" spans="1:10" x14ac:dyDescent="0.3">
      <c r="A4747">
        <v>4745</v>
      </c>
      <c r="B4747" t="s">
        <v>8819</v>
      </c>
      <c r="D4747">
        <v>4.3</v>
      </c>
      <c r="E4747" t="s">
        <v>8813</v>
      </c>
      <c r="F4747" t="s">
        <v>22</v>
      </c>
      <c r="G4747" t="s">
        <v>8820</v>
      </c>
      <c r="H4747" t="s">
        <v>624</v>
      </c>
      <c r="I4747" t="s">
        <v>683</v>
      </c>
      <c r="J4747" t="s">
        <v>218</v>
      </c>
    </row>
    <row r="4748" spans="1:10" x14ac:dyDescent="0.3">
      <c r="A4748">
        <v>4746</v>
      </c>
      <c r="B4748" t="s">
        <v>8821</v>
      </c>
      <c r="D4748">
        <v>4.0999999999999996</v>
      </c>
      <c r="E4748" t="s">
        <v>8813</v>
      </c>
      <c r="F4748" t="s">
        <v>10</v>
      </c>
      <c r="G4748" t="s">
        <v>5280</v>
      </c>
      <c r="H4748" t="s">
        <v>446</v>
      </c>
      <c r="I4748" t="s">
        <v>147</v>
      </c>
      <c r="J4748" t="s">
        <v>1012</v>
      </c>
    </row>
    <row r="4749" spans="1:10" x14ac:dyDescent="0.3">
      <c r="A4749">
        <v>4747</v>
      </c>
      <c r="B4749" t="s">
        <v>8822</v>
      </c>
      <c r="D4749">
        <v>4.5</v>
      </c>
      <c r="E4749" t="s">
        <v>8813</v>
      </c>
      <c r="F4749" t="s">
        <v>3856</v>
      </c>
      <c r="G4749" t="s">
        <v>48</v>
      </c>
      <c r="H4749" t="s">
        <v>147</v>
      </c>
      <c r="J4749" t="s">
        <v>19</v>
      </c>
    </row>
    <row r="4750" spans="1:10" x14ac:dyDescent="0.3">
      <c r="A4750">
        <v>4748</v>
      </c>
      <c r="B4750" t="s">
        <v>8823</v>
      </c>
      <c r="D4750">
        <v>4.0999999999999996</v>
      </c>
      <c r="E4750" t="s">
        <v>8813</v>
      </c>
      <c r="F4750" t="s">
        <v>22</v>
      </c>
      <c r="G4750" t="s">
        <v>3559</v>
      </c>
      <c r="H4750" t="s">
        <v>192</v>
      </c>
      <c r="I4750" t="s">
        <v>683</v>
      </c>
      <c r="J4750" t="s">
        <v>424</v>
      </c>
    </row>
    <row r="4751" spans="1:10" x14ac:dyDescent="0.3">
      <c r="A4751">
        <v>4749</v>
      </c>
      <c r="B4751" t="s">
        <v>8824</v>
      </c>
      <c r="D4751">
        <v>3.5</v>
      </c>
      <c r="E4751" t="s">
        <v>8813</v>
      </c>
      <c r="F4751" t="s">
        <v>8825</v>
      </c>
      <c r="G4751" t="s">
        <v>522</v>
      </c>
      <c r="H4751" t="s">
        <v>1308</v>
      </c>
      <c r="J4751" t="s">
        <v>7875</v>
      </c>
    </row>
    <row r="4752" spans="1:10" x14ac:dyDescent="0.3">
      <c r="A4752">
        <v>4750</v>
      </c>
      <c r="B4752" t="s">
        <v>8826</v>
      </c>
      <c r="D4752">
        <v>4</v>
      </c>
      <c r="E4752" t="s">
        <v>8813</v>
      </c>
      <c r="F4752" t="s">
        <v>22</v>
      </c>
      <c r="G4752" t="s">
        <v>3703</v>
      </c>
      <c r="H4752" t="s">
        <v>267</v>
      </c>
      <c r="I4752" t="s">
        <v>691</v>
      </c>
      <c r="J4752" t="s">
        <v>19</v>
      </c>
    </row>
    <row r="4753" spans="1:10" x14ac:dyDescent="0.3">
      <c r="A4753">
        <v>4751</v>
      </c>
      <c r="B4753" t="s">
        <v>8827</v>
      </c>
      <c r="D4753">
        <v>3.7</v>
      </c>
      <c r="E4753" t="s">
        <v>8813</v>
      </c>
      <c r="F4753" t="s">
        <v>10</v>
      </c>
      <c r="G4753" t="s">
        <v>3917</v>
      </c>
      <c r="H4753" t="s">
        <v>24</v>
      </c>
      <c r="I4753" t="s">
        <v>691</v>
      </c>
      <c r="J4753" t="s">
        <v>19</v>
      </c>
    </row>
    <row r="4754" spans="1:10" x14ac:dyDescent="0.3">
      <c r="A4754">
        <v>4752</v>
      </c>
      <c r="B4754" t="s">
        <v>8828</v>
      </c>
      <c r="D4754">
        <v>4.2</v>
      </c>
      <c r="E4754" t="s">
        <v>8813</v>
      </c>
      <c r="F4754" t="s">
        <v>10</v>
      </c>
      <c r="G4754" t="s">
        <v>6929</v>
      </c>
      <c r="H4754" t="s">
        <v>24</v>
      </c>
      <c r="I4754" t="s">
        <v>691</v>
      </c>
      <c r="J4754" t="s">
        <v>254</v>
      </c>
    </row>
    <row r="4755" spans="1:10" x14ac:dyDescent="0.3">
      <c r="A4755">
        <v>4753</v>
      </c>
      <c r="B4755" t="s">
        <v>8829</v>
      </c>
      <c r="D4755">
        <v>4.0999999999999996</v>
      </c>
      <c r="E4755" t="s">
        <v>8813</v>
      </c>
      <c r="F4755" t="s">
        <v>22</v>
      </c>
      <c r="G4755" t="s">
        <v>8830</v>
      </c>
      <c r="H4755" t="s">
        <v>84</v>
      </c>
      <c r="I4755" t="s">
        <v>147</v>
      </c>
      <c r="J4755" t="s">
        <v>362</v>
      </c>
    </row>
    <row r="4756" spans="1:10" x14ac:dyDescent="0.3">
      <c r="A4756">
        <v>4754</v>
      </c>
      <c r="B4756" t="s">
        <v>8831</v>
      </c>
      <c r="D4756">
        <v>4.5</v>
      </c>
      <c r="E4756" t="s">
        <v>8813</v>
      </c>
      <c r="F4756" t="s">
        <v>22</v>
      </c>
      <c r="G4756" t="s">
        <v>8832</v>
      </c>
      <c r="H4756" t="s">
        <v>2562</v>
      </c>
      <c r="I4756" t="s">
        <v>691</v>
      </c>
      <c r="J4756" t="s">
        <v>773</v>
      </c>
    </row>
    <row r="4757" spans="1:10" x14ac:dyDescent="0.3">
      <c r="A4757">
        <v>4755</v>
      </c>
      <c r="B4757" t="s">
        <v>8833</v>
      </c>
      <c r="D4757">
        <v>4.3</v>
      </c>
      <c r="E4757" t="s">
        <v>8813</v>
      </c>
      <c r="F4757" t="s">
        <v>22</v>
      </c>
      <c r="G4757" t="s">
        <v>5852</v>
      </c>
      <c r="H4757" t="s">
        <v>258</v>
      </c>
      <c r="I4757" t="s">
        <v>181</v>
      </c>
      <c r="J4757" t="s">
        <v>284</v>
      </c>
    </row>
    <row r="4758" spans="1:10" x14ac:dyDescent="0.3">
      <c r="A4758">
        <v>4756</v>
      </c>
      <c r="B4758" t="s">
        <v>8834</v>
      </c>
      <c r="D4758">
        <v>4</v>
      </c>
      <c r="E4758" t="s">
        <v>8813</v>
      </c>
      <c r="F4758" t="s">
        <v>22</v>
      </c>
      <c r="G4758" t="s">
        <v>8835</v>
      </c>
      <c r="H4758" t="s">
        <v>24</v>
      </c>
      <c r="I4758" t="s">
        <v>147</v>
      </c>
      <c r="J4758" t="s">
        <v>28</v>
      </c>
    </row>
    <row r="4759" spans="1:10" x14ac:dyDescent="0.3">
      <c r="A4759">
        <v>4757</v>
      </c>
      <c r="B4759" t="s">
        <v>8836</v>
      </c>
      <c r="D4759">
        <v>4.3</v>
      </c>
      <c r="E4759" t="s">
        <v>8813</v>
      </c>
      <c r="F4759" t="s">
        <v>22</v>
      </c>
      <c r="G4759" t="s">
        <v>4432</v>
      </c>
      <c r="H4759" t="s">
        <v>100</v>
      </c>
      <c r="I4759" t="s">
        <v>691</v>
      </c>
      <c r="J4759" t="s">
        <v>732</v>
      </c>
    </row>
    <row r="4760" spans="1:10" x14ac:dyDescent="0.3">
      <c r="A4760">
        <v>4758</v>
      </c>
      <c r="B4760" t="s">
        <v>8837</v>
      </c>
      <c r="D4760">
        <v>4.3</v>
      </c>
      <c r="E4760" t="s">
        <v>8813</v>
      </c>
      <c r="F4760" t="s">
        <v>10</v>
      </c>
      <c r="G4760" t="s">
        <v>6925</v>
      </c>
      <c r="H4760" t="s">
        <v>446</v>
      </c>
      <c r="I4760" t="s">
        <v>181</v>
      </c>
      <c r="J4760" t="s">
        <v>2970</v>
      </c>
    </row>
    <row r="4761" spans="1:10" x14ac:dyDescent="0.3">
      <c r="A4761">
        <v>4759</v>
      </c>
      <c r="B4761" t="s">
        <v>8838</v>
      </c>
      <c r="D4761">
        <v>4.2</v>
      </c>
      <c r="E4761" t="s">
        <v>8813</v>
      </c>
      <c r="F4761" t="s">
        <v>22</v>
      </c>
      <c r="G4761" t="s">
        <v>8839</v>
      </c>
      <c r="H4761" t="s">
        <v>522</v>
      </c>
      <c r="I4761" t="s">
        <v>691</v>
      </c>
      <c r="J4761" t="s">
        <v>773</v>
      </c>
    </row>
    <row r="4762" spans="1:10" x14ac:dyDescent="0.3">
      <c r="A4762">
        <v>4760</v>
      </c>
      <c r="B4762" t="s">
        <v>8840</v>
      </c>
      <c r="D4762">
        <v>4.2</v>
      </c>
      <c r="E4762" t="s">
        <v>8813</v>
      </c>
      <c r="F4762" t="s">
        <v>22</v>
      </c>
      <c r="G4762" t="s">
        <v>8841</v>
      </c>
      <c r="H4762" t="s">
        <v>1286</v>
      </c>
      <c r="I4762" t="s">
        <v>1308</v>
      </c>
      <c r="J4762" t="s">
        <v>1080</v>
      </c>
    </row>
    <row r="4763" spans="1:10" x14ac:dyDescent="0.3">
      <c r="A4763">
        <v>4761</v>
      </c>
      <c r="B4763" t="s">
        <v>8842</v>
      </c>
      <c r="D4763">
        <v>3.4</v>
      </c>
      <c r="E4763" t="s">
        <v>8813</v>
      </c>
      <c r="F4763" t="s">
        <v>22</v>
      </c>
      <c r="G4763" t="s">
        <v>3296</v>
      </c>
      <c r="H4763" t="s">
        <v>267</v>
      </c>
      <c r="I4763" t="s">
        <v>683</v>
      </c>
      <c r="J4763" t="s">
        <v>773</v>
      </c>
    </row>
    <row r="4764" spans="1:10" x14ac:dyDescent="0.3">
      <c r="A4764">
        <v>4762</v>
      </c>
      <c r="B4764" t="s">
        <v>8843</v>
      </c>
      <c r="D4764">
        <v>2.7</v>
      </c>
      <c r="E4764" t="s">
        <v>8813</v>
      </c>
      <c r="F4764" t="s">
        <v>10</v>
      </c>
      <c r="G4764" t="s">
        <v>349</v>
      </c>
      <c r="H4764" t="s">
        <v>24</v>
      </c>
      <c r="I4764" t="s">
        <v>1308</v>
      </c>
      <c r="J4764" t="s">
        <v>1314</v>
      </c>
    </row>
    <row r="4765" spans="1:10" x14ac:dyDescent="0.3">
      <c r="A4765">
        <v>4763</v>
      </c>
      <c r="B4765" t="s">
        <v>8844</v>
      </c>
      <c r="D4765">
        <v>4.4000000000000004</v>
      </c>
      <c r="E4765" t="s">
        <v>8813</v>
      </c>
      <c r="F4765" t="s">
        <v>8845</v>
      </c>
      <c r="G4765" t="s">
        <v>203</v>
      </c>
      <c r="H4765" t="s">
        <v>691</v>
      </c>
      <c r="J4765" t="s">
        <v>218</v>
      </c>
    </row>
    <row r="4766" spans="1:10" x14ac:dyDescent="0.3">
      <c r="A4766">
        <v>4764</v>
      </c>
      <c r="B4766" t="s">
        <v>8846</v>
      </c>
      <c r="D4766">
        <v>4</v>
      </c>
      <c r="E4766" t="s">
        <v>8813</v>
      </c>
      <c r="F4766" t="s">
        <v>22</v>
      </c>
      <c r="G4766" t="s">
        <v>3789</v>
      </c>
      <c r="H4766" t="s">
        <v>151</v>
      </c>
      <c r="I4766" t="s">
        <v>147</v>
      </c>
      <c r="J4766" t="s">
        <v>315</v>
      </c>
    </row>
    <row r="4767" spans="1:10" x14ac:dyDescent="0.3">
      <c r="A4767">
        <v>4765</v>
      </c>
      <c r="B4767" t="s">
        <v>8847</v>
      </c>
      <c r="D4767">
        <v>4</v>
      </c>
      <c r="E4767" t="s">
        <v>8813</v>
      </c>
      <c r="F4767" t="s">
        <v>10</v>
      </c>
      <c r="G4767" t="s">
        <v>8848</v>
      </c>
      <c r="H4767" t="s">
        <v>604</v>
      </c>
      <c r="I4767" t="s">
        <v>691</v>
      </c>
      <c r="J4767" t="s">
        <v>429</v>
      </c>
    </row>
    <row r="4768" spans="1:10" x14ac:dyDescent="0.3">
      <c r="A4768">
        <v>4766</v>
      </c>
      <c r="B4768" t="s">
        <v>8849</v>
      </c>
      <c r="D4768">
        <v>3.3</v>
      </c>
      <c r="E4768" t="s">
        <v>8813</v>
      </c>
      <c r="F4768" t="s">
        <v>10</v>
      </c>
      <c r="G4768" t="s">
        <v>4182</v>
      </c>
      <c r="H4768" t="s">
        <v>357</v>
      </c>
      <c r="I4768" t="s">
        <v>691</v>
      </c>
      <c r="J4768" t="s">
        <v>612</v>
      </c>
    </row>
    <row r="4769" spans="1:10" x14ac:dyDescent="0.3">
      <c r="A4769">
        <v>4767</v>
      </c>
      <c r="B4769" t="s">
        <v>8850</v>
      </c>
      <c r="D4769">
        <v>4.0999999999999996</v>
      </c>
      <c r="E4769" t="s">
        <v>8813</v>
      </c>
      <c r="F4769" t="s">
        <v>6956</v>
      </c>
      <c r="G4769" t="s">
        <v>181</v>
      </c>
      <c r="J4769" t="s">
        <v>605</v>
      </c>
    </row>
    <row r="4770" spans="1:10" x14ac:dyDescent="0.3">
      <c r="A4770">
        <v>4768</v>
      </c>
      <c r="B4770" t="s">
        <v>8851</v>
      </c>
      <c r="D4770">
        <v>4.0999999999999996</v>
      </c>
      <c r="E4770" t="s">
        <v>8813</v>
      </c>
      <c r="F4770" t="s">
        <v>22</v>
      </c>
      <c r="G4770" t="s">
        <v>8852</v>
      </c>
      <c r="H4770" t="s">
        <v>711</v>
      </c>
      <c r="I4770" t="s">
        <v>147</v>
      </c>
      <c r="J4770" t="s">
        <v>19</v>
      </c>
    </row>
    <row r="4771" spans="1:10" x14ac:dyDescent="0.3">
      <c r="A4771">
        <v>4769</v>
      </c>
      <c r="B4771" t="s">
        <v>8853</v>
      </c>
      <c r="D4771">
        <v>3.2</v>
      </c>
      <c r="E4771" t="s">
        <v>8813</v>
      </c>
      <c r="F4771" t="s">
        <v>22</v>
      </c>
      <c r="G4771" t="s">
        <v>5466</v>
      </c>
      <c r="H4771" t="s">
        <v>230</v>
      </c>
      <c r="I4771" t="s">
        <v>683</v>
      </c>
      <c r="J4771" t="s">
        <v>6360</v>
      </c>
    </row>
    <row r="4772" spans="1:10" x14ac:dyDescent="0.3">
      <c r="A4772">
        <v>4770</v>
      </c>
      <c r="B4772" t="s">
        <v>8854</v>
      </c>
      <c r="D4772">
        <v>3.9</v>
      </c>
      <c r="E4772" t="s">
        <v>8855</v>
      </c>
      <c r="F4772" t="s">
        <v>22</v>
      </c>
      <c r="G4772" t="s">
        <v>8856</v>
      </c>
      <c r="H4772" t="s">
        <v>84</v>
      </c>
      <c r="I4772" t="s">
        <v>13</v>
      </c>
      <c r="J4772" t="s">
        <v>44</v>
      </c>
    </row>
    <row r="4773" spans="1:10" x14ac:dyDescent="0.3">
      <c r="A4773">
        <v>4771</v>
      </c>
      <c r="B4773" t="s">
        <v>8857</v>
      </c>
      <c r="D4773">
        <v>3.8</v>
      </c>
      <c r="E4773" t="s">
        <v>811</v>
      </c>
      <c r="F4773" t="s">
        <v>10</v>
      </c>
      <c r="G4773" t="s">
        <v>3781</v>
      </c>
      <c r="H4773" t="s">
        <v>604</v>
      </c>
      <c r="I4773" t="s">
        <v>49</v>
      </c>
      <c r="J4773" t="s">
        <v>284</v>
      </c>
    </row>
    <row r="4774" spans="1:10" x14ac:dyDescent="0.3">
      <c r="A4774">
        <v>4772</v>
      </c>
      <c r="B4774" t="s">
        <v>8858</v>
      </c>
      <c r="D4774">
        <v>4.0999999999999996</v>
      </c>
      <c r="E4774" t="s">
        <v>8479</v>
      </c>
      <c r="F4774" t="s">
        <v>22</v>
      </c>
      <c r="G4774" t="s">
        <v>8859</v>
      </c>
      <c r="H4774" t="s">
        <v>925</v>
      </c>
      <c r="I4774" t="s">
        <v>147</v>
      </c>
      <c r="J4774" t="s">
        <v>44</v>
      </c>
    </row>
    <row r="4775" spans="1:10" x14ac:dyDescent="0.3">
      <c r="A4775">
        <v>4773</v>
      </c>
      <c r="B4775" t="s">
        <v>8860</v>
      </c>
      <c r="D4775">
        <v>4</v>
      </c>
      <c r="E4775" t="s">
        <v>8861</v>
      </c>
      <c r="F4775" t="s">
        <v>10</v>
      </c>
      <c r="G4775" t="s">
        <v>1017</v>
      </c>
      <c r="H4775" t="s">
        <v>213</v>
      </c>
      <c r="I4775" t="s">
        <v>147</v>
      </c>
      <c r="J4775" t="s">
        <v>105</v>
      </c>
    </row>
    <row r="4776" spans="1:10" x14ac:dyDescent="0.3">
      <c r="A4776">
        <v>4774</v>
      </c>
      <c r="B4776" t="s">
        <v>8862</v>
      </c>
      <c r="D4776">
        <v>3.2</v>
      </c>
      <c r="E4776" t="s">
        <v>8861</v>
      </c>
      <c r="F4776" t="s">
        <v>22</v>
      </c>
      <c r="G4776" t="s">
        <v>8863</v>
      </c>
      <c r="H4776" t="s">
        <v>234</v>
      </c>
      <c r="I4776" t="s">
        <v>1308</v>
      </c>
      <c r="J4776" t="s">
        <v>186</v>
      </c>
    </row>
    <row r="4777" spans="1:10" x14ac:dyDescent="0.3">
      <c r="A4777">
        <v>4775</v>
      </c>
      <c r="B4777" t="s">
        <v>8864</v>
      </c>
      <c r="D4777">
        <v>3</v>
      </c>
      <c r="E4777" t="s">
        <v>8861</v>
      </c>
      <c r="F4777" t="s">
        <v>22</v>
      </c>
      <c r="G4777" t="s">
        <v>7327</v>
      </c>
      <c r="H4777" t="s">
        <v>583</v>
      </c>
      <c r="I4777" t="s">
        <v>1261</v>
      </c>
      <c r="J4777" t="s">
        <v>28</v>
      </c>
    </row>
    <row r="4778" spans="1:10" x14ac:dyDescent="0.3">
      <c r="A4778">
        <v>4776</v>
      </c>
      <c r="B4778" t="s">
        <v>8865</v>
      </c>
      <c r="D4778">
        <v>3.9</v>
      </c>
      <c r="E4778" t="s">
        <v>8861</v>
      </c>
      <c r="F4778" t="s">
        <v>8866</v>
      </c>
      <c r="G4778" t="s">
        <v>48</v>
      </c>
      <c r="H4778" t="s">
        <v>1308</v>
      </c>
      <c r="J4778" t="s">
        <v>117</v>
      </c>
    </row>
    <row r="4779" spans="1:10" x14ac:dyDescent="0.3">
      <c r="A4779">
        <v>4777</v>
      </c>
      <c r="B4779" t="s">
        <v>8867</v>
      </c>
      <c r="D4779">
        <v>3.6</v>
      </c>
      <c r="E4779" t="s">
        <v>8861</v>
      </c>
      <c r="J4779" t="s">
        <v>999</v>
      </c>
    </row>
    <row r="4780" spans="1:10" x14ac:dyDescent="0.3">
      <c r="A4780">
        <v>4778</v>
      </c>
      <c r="B4780" t="s">
        <v>8868</v>
      </c>
      <c r="D4780">
        <v>4</v>
      </c>
      <c r="E4780" t="s">
        <v>8861</v>
      </c>
      <c r="F4780" t="s">
        <v>10</v>
      </c>
      <c r="G4780" t="s">
        <v>8869</v>
      </c>
      <c r="H4780" t="s">
        <v>58</v>
      </c>
      <c r="I4780" t="s">
        <v>147</v>
      </c>
      <c r="J4780" t="s">
        <v>918</v>
      </c>
    </row>
    <row r="4781" spans="1:10" x14ac:dyDescent="0.3">
      <c r="A4781">
        <v>4779</v>
      </c>
      <c r="B4781" t="s">
        <v>8870</v>
      </c>
      <c r="D4781">
        <v>4.5</v>
      </c>
      <c r="E4781" t="s">
        <v>8861</v>
      </c>
      <c r="F4781" t="s">
        <v>22</v>
      </c>
      <c r="G4781" t="s">
        <v>4008</v>
      </c>
      <c r="H4781" t="s">
        <v>624</v>
      </c>
      <c r="I4781" t="s">
        <v>691</v>
      </c>
      <c r="J4781" t="s">
        <v>117</v>
      </c>
    </row>
    <row r="4782" spans="1:10" x14ac:dyDescent="0.3">
      <c r="A4782">
        <v>4780</v>
      </c>
      <c r="B4782" t="s">
        <v>8871</v>
      </c>
      <c r="D4782">
        <v>4</v>
      </c>
      <c r="E4782" t="s">
        <v>8861</v>
      </c>
      <c r="F4782" t="s">
        <v>22</v>
      </c>
      <c r="G4782" t="s">
        <v>8872</v>
      </c>
      <c r="H4782" t="s">
        <v>84</v>
      </c>
      <c r="I4782" t="s">
        <v>691</v>
      </c>
      <c r="J4782" t="s">
        <v>28</v>
      </c>
    </row>
    <row r="4783" spans="1:10" x14ac:dyDescent="0.3">
      <c r="A4783">
        <v>4781</v>
      </c>
      <c r="B4783" t="s">
        <v>8873</v>
      </c>
      <c r="D4783">
        <v>2.7</v>
      </c>
      <c r="E4783" t="s">
        <v>8861</v>
      </c>
      <c r="F4783" t="s">
        <v>10</v>
      </c>
      <c r="G4783" t="s">
        <v>5237</v>
      </c>
      <c r="H4783" t="s">
        <v>48</v>
      </c>
      <c r="I4783" t="s">
        <v>683</v>
      </c>
      <c r="J4783" t="s">
        <v>362</v>
      </c>
    </row>
    <row r="4784" spans="1:10" x14ac:dyDescent="0.3">
      <c r="A4784">
        <v>4782</v>
      </c>
      <c r="B4784" t="s">
        <v>8874</v>
      </c>
      <c r="D4784">
        <v>3</v>
      </c>
      <c r="E4784" t="s">
        <v>8861</v>
      </c>
      <c r="F4784" t="s">
        <v>8875</v>
      </c>
      <c r="G4784" t="s">
        <v>357</v>
      </c>
      <c r="H4784" t="s">
        <v>683</v>
      </c>
      <c r="J4784" t="s">
        <v>295</v>
      </c>
    </row>
    <row r="4785" spans="1:10" x14ac:dyDescent="0.3">
      <c r="A4785">
        <v>4783</v>
      </c>
      <c r="B4785" t="s">
        <v>8876</v>
      </c>
      <c r="D4785">
        <v>3.9</v>
      </c>
      <c r="E4785" t="s">
        <v>8861</v>
      </c>
      <c r="F4785" t="s">
        <v>4246</v>
      </c>
      <c r="G4785" t="s">
        <v>121</v>
      </c>
      <c r="H4785" t="s">
        <v>691</v>
      </c>
      <c r="J4785" t="s">
        <v>1012</v>
      </c>
    </row>
    <row r="4786" spans="1:10" x14ac:dyDescent="0.3">
      <c r="A4786">
        <v>4784</v>
      </c>
      <c r="B4786" t="s">
        <v>8877</v>
      </c>
      <c r="D4786">
        <v>4.2</v>
      </c>
      <c r="E4786" t="s">
        <v>8861</v>
      </c>
      <c r="F4786" t="s">
        <v>22</v>
      </c>
      <c r="G4786" t="s">
        <v>8878</v>
      </c>
      <c r="H4786" t="s">
        <v>121</v>
      </c>
      <c r="I4786" t="s">
        <v>683</v>
      </c>
      <c r="J4786" t="s">
        <v>295</v>
      </c>
    </row>
    <row r="4787" spans="1:10" x14ac:dyDescent="0.3">
      <c r="A4787">
        <v>4785</v>
      </c>
      <c r="B4787" t="s">
        <v>8879</v>
      </c>
      <c r="D4787">
        <v>4.3</v>
      </c>
      <c r="E4787" t="s">
        <v>8861</v>
      </c>
      <c r="F4787" t="s">
        <v>10</v>
      </c>
      <c r="G4787" t="s">
        <v>8880</v>
      </c>
      <c r="H4787" t="s">
        <v>621</v>
      </c>
      <c r="I4787" t="s">
        <v>691</v>
      </c>
      <c r="J4787" t="s">
        <v>80</v>
      </c>
    </row>
    <row r="4788" spans="1:10" x14ac:dyDescent="0.3">
      <c r="A4788">
        <v>4786</v>
      </c>
      <c r="B4788" t="s">
        <v>8881</v>
      </c>
      <c r="D4788">
        <v>3.6</v>
      </c>
      <c r="E4788" t="s">
        <v>8861</v>
      </c>
      <c r="F4788" t="s">
        <v>22</v>
      </c>
      <c r="G4788" t="s">
        <v>8882</v>
      </c>
      <c r="H4788" t="s">
        <v>299</v>
      </c>
      <c r="I4788" t="s">
        <v>147</v>
      </c>
      <c r="J4788" t="s">
        <v>424</v>
      </c>
    </row>
    <row r="4789" spans="1:10" x14ac:dyDescent="0.3">
      <c r="A4789">
        <v>4787</v>
      </c>
      <c r="B4789" t="s">
        <v>8883</v>
      </c>
      <c r="D4789">
        <v>4</v>
      </c>
      <c r="E4789" t="s">
        <v>8861</v>
      </c>
      <c r="F4789" t="s">
        <v>10</v>
      </c>
      <c r="G4789" t="s">
        <v>8884</v>
      </c>
      <c r="H4789" t="s">
        <v>688</v>
      </c>
      <c r="I4789" t="s">
        <v>147</v>
      </c>
      <c r="J4789" t="s">
        <v>28</v>
      </c>
    </row>
    <row r="4790" spans="1:10" x14ac:dyDescent="0.3">
      <c r="A4790">
        <v>4788</v>
      </c>
      <c r="B4790" t="s">
        <v>8885</v>
      </c>
      <c r="D4790">
        <v>4.4000000000000004</v>
      </c>
      <c r="E4790" t="s">
        <v>8861</v>
      </c>
      <c r="F4790" t="s">
        <v>22</v>
      </c>
      <c r="G4790" t="s">
        <v>8886</v>
      </c>
      <c r="H4790" t="s">
        <v>803</v>
      </c>
      <c r="I4790" t="s">
        <v>147</v>
      </c>
      <c r="J4790" t="s">
        <v>372</v>
      </c>
    </row>
    <row r="4791" spans="1:10" x14ac:dyDescent="0.3">
      <c r="A4791">
        <v>4789</v>
      </c>
      <c r="B4791" t="s">
        <v>8887</v>
      </c>
      <c r="D4791">
        <v>4.2</v>
      </c>
      <c r="E4791" t="s">
        <v>8861</v>
      </c>
      <c r="F4791" t="s">
        <v>10</v>
      </c>
      <c r="G4791" t="s">
        <v>8888</v>
      </c>
      <c r="H4791" t="s">
        <v>500</v>
      </c>
      <c r="I4791" t="s">
        <v>691</v>
      </c>
      <c r="J4791" t="s">
        <v>80</v>
      </c>
    </row>
    <row r="4792" spans="1:10" x14ac:dyDescent="0.3">
      <c r="A4792">
        <v>4790</v>
      </c>
      <c r="B4792" t="s">
        <v>8889</v>
      </c>
      <c r="D4792">
        <v>3.9</v>
      </c>
      <c r="E4792" t="s">
        <v>8861</v>
      </c>
      <c r="F4792" t="s">
        <v>22</v>
      </c>
      <c r="G4792" t="s">
        <v>8890</v>
      </c>
      <c r="H4792" t="s">
        <v>1838</v>
      </c>
      <c r="I4792" t="s">
        <v>274</v>
      </c>
      <c r="J4792" t="s">
        <v>80</v>
      </c>
    </row>
    <row r="4793" spans="1:10" x14ac:dyDescent="0.3">
      <c r="A4793">
        <v>4791</v>
      </c>
      <c r="B4793" t="s">
        <v>8891</v>
      </c>
      <c r="D4793">
        <v>3.9</v>
      </c>
      <c r="E4793" t="s">
        <v>8861</v>
      </c>
      <c r="F4793" t="s">
        <v>22</v>
      </c>
      <c r="G4793" t="s">
        <v>8892</v>
      </c>
      <c r="H4793" t="s">
        <v>711</v>
      </c>
      <c r="I4793" t="s">
        <v>691</v>
      </c>
      <c r="J4793" t="s">
        <v>773</v>
      </c>
    </row>
    <row r="4794" spans="1:10" x14ac:dyDescent="0.3">
      <c r="A4794">
        <v>4792</v>
      </c>
      <c r="B4794" t="s">
        <v>8893</v>
      </c>
      <c r="D4794">
        <v>4.4000000000000004</v>
      </c>
      <c r="E4794" t="s">
        <v>8861</v>
      </c>
      <c r="F4794" t="s">
        <v>22</v>
      </c>
      <c r="G4794" t="s">
        <v>5925</v>
      </c>
      <c r="H4794" t="s">
        <v>414</v>
      </c>
      <c r="I4794" t="s">
        <v>683</v>
      </c>
      <c r="J4794" t="s">
        <v>3437</v>
      </c>
    </row>
    <row r="4795" spans="1:10" x14ac:dyDescent="0.3">
      <c r="A4795">
        <v>4793</v>
      </c>
      <c r="B4795" t="s">
        <v>8894</v>
      </c>
      <c r="D4795">
        <v>4.0999999999999996</v>
      </c>
      <c r="E4795" t="s">
        <v>8861</v>
      </c>
      <c r="F4795" t="s">
        <v>22</v>
      </c>
      <c r="G4795" t="s">
        <v>6207</v>
      </c>
      <c r="H4795" t="s">
        <v>267</v>
      </c>
      <c r="I4795" t="s">
        <v>683</v>
      </c>
      <c r="J4795" t="s">
        <v>44</v>
      </c>
    </row>
    <row r="4796" spans="1:10" x14ac:dyDescent="0.3">
      <c r="A4796">
        <v>4794</v>
      </c>
      <c r="B4796" t="s">
        <v>8895</v>
      </c>
      <c r="D4796">
        <v>4</v>
      </c>
      <c r="E4796" t="s">
        <v>8861</v>
      </c>
      <c r="F4796" t="s">
        <v>10</v>
      </c>
      <c r="G4796" t="s">
        <v>3749</v>
      </c>
      <c r="H4796" t="s">
        <v>819</v>
      </c>
      <c r="I4796" t="s">
        <v>147</v>
      </c>
      <c r="J4796" t="s">
        <v>204</v>
      </c>
    </row>
    <row r="4797" spans="1:10" x14ac:dyDescent="0.3">
      <c r="A4797">
        <v>4795</v>
      </c>
      <c r="B4797" t="s">
        <v>8896</v>
      </c>
      <c r="D4797">
        <v>3.9</v>
      </c>
      <c r="E4797" t="s">
        <v>8861</v>
      </c>
      <c r="F4797" t="s">
        <v>22</v>
      </c>
      <c r="G4797" t="s">
        <v>8897</v>
      </c>
      <c r="H4797" t="s">
        <v>538</v>
      </c>
      <c r="I4797" t="s">
        <v>1308</v>
      </c>
      <c r="J4797" t="s">
        <v>105</v>
      </c>
    </row>
    <row r="4798" spans="1:10" x14ac:dyDescent="0.3">
      <c r="A4798">
        <v>4796</v>
      </c>
      <c r="B4798" t="s">
        <v>8898</v>
      </c>
      <c r="D4798">
        <v>3.6</v>
      </c>
      <c r="E4798" t="s">
        <v>8861</v>
      </c>
      <c r="F4798" t="s">
        <v>22</v>
      </c>
      <c r="G4798" t="s">
        <v>2694</v>
      </c>
      <c r="H4798" t="s">
        <v>321</v>
      </c>
      <c r="I4798" t="s">
        <v>683</v>
      </c>
      <c r="J4798" t="s">
        <v>1630</v>
      </c>
    </row>
    <row r="4799" spans="1:10" x14ac:dyDescent="0.3">
      <c r="A4799">
        <v>4797</v>
      </c>
      <c r="B4799" t="s">
        <v>8899</v>
      </c>
      <c r="D4799">
        <v>2.4</v>
      </c>
      <c r="E4799" t="s">
        <v>8861</v>
      </c>
      <c r="F4799" t="s">
        <v>22</v>
      </c>
      <c r="G4799" t="s">
        <v>8900</v>
      </c>
      <c r="H4799" t="s">
        <v>54</v>
      </c>
      <c r="I4799" t="s">
        <v>1308</v>
      </c>
      <c r="J4799" t="s">
        <v>105</v>
      </c>
    </row>
    <row r="4800" spans="1:10" x14ac:dyDescent="0.3">
      <c r="A4800">
        <v>4798</v>
      </c>
      <c r="B4800" t="s">
        <v>8901</v>
      </c>
      <c r="D4800">
        <v>4.3</v>
      </c>
      <c r="E4800" t="s">
        <v>8861</v>
      </c>
      <c r="F4800" t="s">
        <v>10</v>
      </c>
      <c r="G4800" t="s">
        <v>7841</v>
      </c>
      <c r="H4800" t="s">
        <v>18</v>
      </c>
      <c r="I4800" t="s">
        <v>683</v>
      </c>
      <c r="J4800" t="s">
        <v>218</v>
      </c>
    </row>
    <row r="4801" spans="1:10" x14ac:dyDescent="0.3">
      <c r="A4801">
        <v>4799</v>
      </c>
      <c r="B4801" t="s">
        <v>8864</v>
      </c>
      <c r="D4801">
        <v>3</v>
      </c>
      <c r="E4801" t="s">
        <v>8861</v>
      </c>
      <c r="F4801" t="s">
        <v>22</v>
      </c>
      <c r="G4801" t="s">
        <v>7327</v>
      </c>
      <c r="H4801" t="s">
        <v>583</v>
      </c>
      <c r="I4801" t="s">
        <v>1261</v>
      </c>
      <c r="J4801" t="s">
        <v>28</v>
      </c>
    </row>
    <row r="4802" spans="1:10" x14ac:dyDescent="0.3">
      <c r="A4802">
        <v>4800</v>
      </c>
      <c r="B4802" t="s">
        <v>8865</v>
      </c>
      <c r="D4802">
        <v>3.9</v>
      </c>
      <c r="E4802" t="s">
        <v>8861</v>
      </c>
      <c r="F4802" t="s">
        <v>8866</v>
      </c>
      <c r="G4802" t="s">
        <v>48</v>
      </c>
      <c r="H4802" t="s">
        <v>1308</v>
      </c>
      <c r="J4802" t="s">
        <v>117</v>
      </c>
    </row>
    <row r="4803" spans="1:10" x14ac:dyDescent="0.3">
      <c r="A4803">
        <v>4801</v>
      </c>
      <c r="B4803" t="s">
        <v>8902</v>
      </c>
      <c r="D4803">
        <v>4</v>
      </c>
      <c r="E4803" t="s">
        <v>8861</v>
      </c>
      <c r="F4803" t="s">
        <v>10</v>
      </c>
      <c r="G4803" t="s">
        <v>8903</v>
      </c>
      <c r="H4803" t="s">
        <v>321</v>
      </c>
      <c r="I4803" t="s">
        <v>683</v>
      </c>
      <c r="J4803" t="s">
        <v>105</v>
      </c>
    </row>
    <row r="4804" spans="1:10" x14ac:dyDescent="0.3">
      <c r="A4804">
        <v>4802</v>
      </c>
      <c r="B4804" t="s">
        <v>8879</v>
      </c>
      <c r="D4804">
        <v>4.3</v>
      </c>
      <c r="E4804" t="s">
        <v>8861</v>
      </c>
      <c r="F4804" t="s">
        <v>10</v>
      </c>
      <c r="G4804" t="s">
        <v>8880</v>
      </c>
      <c r="H4804" t="s">
        <v>621</v>
      </c>
      <c r="I4804" t="s">
        <v>691</v>
      </c>
      <c r="J4804" t="s">
        <v>80</v>
      </c>
    </row>
    <row r="4805" spans="1:10" x14ac:dyDescent="0.3">
      <c r="A4805">
        <v>4803</v>
      </c>
      <c r="B4805" t="s">
        <v>8899</v>
      </c>
      <c r="D4805">
        <v>2.4</v>
      </c>
      <c r="E4805" t="s">
        <v>8861</v>
      </c>
      <c r="F4805" t="s">
        <v>22</v>
      </c>
      <c r="G4805" t="s">
        <v>8900</v>
      </c>
      <c r="H4805" t="s">
        <v>54</v>
      </c>
      <c r="I4805" t="s">
        <v>1308</v>
      </c>
      <c r="J4805" t="s">
        <v>105</v>
      </c>
    </row>
    <row r="4806" spans="1:10" x14ac:dyDescent="0.3">
      <c r="A4806">
        <v>4804</v>
      </c>
      <c r="B4806" t="s">
        <v>8877</v>
      </c>
      <c r="D4806">
        <v>4.2</v>
      </c>
      <c r="E4806" t="s">
        <v>8861</v>
      </c>
      <c r="F4806" t="s">
        <v>22</v>
      </c>
      <c r="G4806" t="s">
        <v>8878</v>
      </c>
      <c r="H4806" t="s">
        <v>121</v>
      </c>
      <c r="I4806" t="s">
        <v>683</v>
      </c>
      <c r="J4806" t="s">
        <v>295</v>
      </c>
    </row>
    <row r="4807" spans="1:10" x14ac:dyDescent="0.3">
      <c r="A4807">
        <v>4805</v>
      </c>
      <c r="B4807" t="s">
        <v>8904</v>
      </c>
      <c r="D4807">
        <v>4.4000000000000004</v>
      </c>
      <c r="E4807" t="s">
        <v>8861</v>
      </c>
      <c r="F4807" t="s">
        <v>22</v>
      </c>
      <c r="G4807" t="s">
        <v>8905</v>
      </c>
      <c r="H4807" t="s">
        <v>185</v>
      </c>
      <c r="I4807" t="s">
        <v>1308</v>
      </c>
      <c r="J4807" t="s">
        <v>304</v>
      </c>
    </row>
    <row r="4808" spans="1:10" x14ac:dyDescent="0.3">
      <c r="A4808">
        <v>4806</v>
      </c>
      <c r="B4808" t="s">
        <v>8906</v>
      </c>
      <c r="D4808">
        <v>4</v>
      </c>
      <c r="E4808" t="s">
        <v>8861</v>
      </c>
      <c r="F4808" t="s">
        <v>22</v>
      </c>
      <c r="G4808" t="s">
        <v>8907</v>
      </c>
      <c r="H4808" t="s">
        <v>352</v>
      </c>
      <c r="I4808" t="s">
        <v>3957</v>
      </c>
      <c r="J4808" t="s">
        <v>362</v>
      </c>
    </row>
    <row r="4809" spans="1:10" x14ac:dyDescent="0.3">
      <c r="A4809">
        <v>4807</v>
      </c>
      <c r="B4809" t="s">
        <v>8881</v>
      </c>
      <c r="D4809">
        <v>3.6</v>
      </c>
      <c r="E4809" t="s">
        <v>8861</v>
      </c>
      <c r="F4809" t="s">
        <v>22</v>
      </c>
      <c r="G4809" t="s">
        <v>8882</v>
      </c>
      <c r="H4809" t="s">
        <v>299</v>
      </c>
      <c r="I4809" t="s">
        <v>147</v>
      </c>
      <c r="J4809" t="s">
        <v>424</v>
      </c>
    </row>
    <row r="4810" spans="1:10" x14ac:dyDescent="0.3">
      <c r="A4810">
        <v>4808</v>
      </c>
      <c r="B4810" t="s">
        <v>8908</v>
      </c>
      <c r="D4810">
        <v>3.5</v>
      </c>
      <c r="E4810" t="s">
        <v>8861</v>
      </c>
      <c r="F4810" t="s">
        <v>22</v>
      </c>
      <c r="G4810" t="s">
        <v>4129</v>
      </c>
      <c r="H4810" t="s">
        <v>522</v>
      </c>
      <c r="I4810" t="s">
        <v>683</v>
      </c>
      <c r="J4810" t="s">
        <v>44</v>
      </c>
    </row>
    <row r="4811" spans="1:10" x14ac:dyDescent="0.3">
      <c r="A4811">
        <v>4809</v>
      </c>
      <c r="B4811" t="s">
        <v>8909</v>
      </c>
      <c r="D4811">
        <v>3.6</v>
      </c>
      <c r="E4811" t="s">
        <v>8861</v>
      </c>
      <c r="F4811" t="s">
        <v>22</v>
      </c>
      <c r="G4811" t="s">
        <v>8910</v>
      </c>
      <c r="H4811" t="s">
        <v>217</v>
      </c>
      <c r="I4811" t="s">
        <v>683</v>
      </c>
      <c r="J4811" t="s">
        <v>19</v>
      </c>
    </row>
    <row r="4812" spans="1:10" x14ac:dyDescent="0.3">
      <c r="A4812">
        <v>4810</v>
      </c>
      <c r="B4812" t="s">
        <v>8911</v>
      </c>
      <c r="D4812">
        <v>3.2</v>
      </c>
      <c r="E4812" t="s">
        <v>8861</v>
      </c>
      <c r="F4812" t="s">
        <v>10</v>
      </c>
      <c r="G4812" t="s">
        <v>5646</v>
      </c>
      <c r="H4812" t="s">
        <v>368</v>
      </c>
      <c r="I4812" t="s">
        <v>691</v>
      </c>
      <c r="J4812" t="s">
        <v>612</v>
      </c>
    </row>
    <row r="4813" spans="1:10" x14ac:dyDescent="0.3">
      <c r="A4813">
        <v>4811</v>
      </c>
      <c r="B4813" t="s">
        <v>8912</v>
      </c>
      <c r="D4813">
        <v>3.4</v>
      </c>
      <c r="E4813" t="s">
        <v>8861</v>
      </c>
      <c r="F4813" t="s">
        <v>7943</v>
      </c>
      <c r="G4813" t="s">
        <v>181</v>
      </c>
      <c r="J4813" t="s">
        <v>800</v>
      </c>
    </row>
    <row r="4814" spans="1:10" x14ac:dyDescent="0.3">
      <c r="A4814">
        <v>4812</v>
      </c>
      <c r="B4814" t="s">
        <v>8913</v>
      </c>
      <c r="D4814">
        <v>4</v>
      </c>
      <c r="E4814" t="s">
        <v>8861</v>
      </c>
      <c r="F4814" t="s">
        <v>10</v>
      </c>
      <c r="G4814" t="s">
        <v>8914</v>
      </c>
      <c r="H4814" t="s">
        <v>267</v>
      </c>
      <c r="I4814" t="s">
        <v>147</v>
      </c>
      <c r="J4814" t="s">
        <v>3958</v>
      </c>
    </row>
    <row r="4815" spans="1:10" x14ac:dyDescent="0.3">
      <c r="A4815">
        <v>4813</v>
      </c>
      <c r="B4815" t="s">
        <v>8915</v>
      </c>
      <c r="D4815">
        <v>3.9</v>
      </c>
      <c r="E4815" t="s">
        <v>8861</v>
      </c>
      <c r="F4815" t="s">
        <v>22</v>
      </c>
      <c r="G4815" t="s">
        <v>3747</v>
      </c>
      <c r="H4815" t="s">
        <v>109</v>
      </c>
      <c r="I4815" t="s">
        <v>691</v>
      </c>
      <c r="J4815" t="s">
        <v>28</v>
      </c>
    </row>
    <row r="4816" spans="1:10" x14ac:dyDescent="0.3">
      <c r="A4816">
        <v>4814</v>
      </c>
      <c r="B4816" t="s">
        <v>8916</v>
      </c>
      <c r="D4816">
        <v>4.2</v>
      </c>
      <c r="E4816" t="s">
        <v>8861</v>
      </c>
      <c r="F4816" t="s">
        <v>1308</v>
      </c>
      <c r="J4816" t="s">
        <v>2154</v>
      </c>
    </row>
    <row r="4817" spans="1:10" x14ac:dyDescent="0.3">
      <c r="A4817">
        <v>4815</v>
      </c>
      <c r="B4817" t="s">
        <v>8917</v>
      </c>
      <c r="D4817">
        <v>4</v>
      </c>
      <c r="E4817" t="s">
        <v>8861</v>
      </c>
      <c r="F4817" t="s">
        <v>22</v>
      </c>
      <c r="G4817" t="s">
        <v>8918</v>
      </c>
      <c r="H4817" t="s">
        <v>500</v>
      </c>
      <c r="I4817" t="s">
        <v>147</v>
      </c>
      <c r="J4817" t="s">
        <v>19</v>
      </c>
    </row>
    <row r="4818" spans="1:10" x14ac:dyDescent="0.3">
      <c r="A4818">
        <v>4816</v>
      </c>
      <c r="B4818" t="s">
        <v>8919</v>
      </c>
      <c r="D4818">
        <v>3.8</v>
      </c>
      <c r="E4818" t="s">
        <v>8861</v>
      </c>
      <c r="F4818" t="s">
        <v>10</v>
      </c>
      <c r="G4818" t="s">
        <v>3749</v>
      </c>
      <c r="H4818" t="s">
        <v>253</v>
      </c>
      <c r="I4818" t="s">
        <v>147</v>
      </c>
      <c r="J4818" t="s">
        <v>105</v>
      </c>
    </row>
    <row r="4819" spans="1:10" x14ac:dyDescent="0.3">
      <c r="A4819">
        <v>4817</v>
      </c>
      <c r="B4819" t="s">
        <v>8920</v>
      </c>
      <c r="D4819">
        <v>3.3</v>
      </c>
      <c r="E4819" t="s">
        <v>8921</v>
      </c>
      <c r="F4819" t="s">
        <v>22</v>
      </c>
      <c r="G4819" t="s">
        <v>8061</v>
      </c>
      <c r="H4819" t="s">
        <v>234</v>
      </c>
      <c r="I4819" t="s">
        <v>691</v>
      </c>
      <c r="J4819" t="s">
        <v>44</v>
      </c>
    </row>
    <row r="4820" spans="1:10" x14ac:dyDescent="0.3">
      <c r="A4820">
        <v>4818</v>
      </c>
      <c r="B4820" t="s">
        <v>8922</v>
      </c>
      <c r="D4820">
        <v>3.7</v>
      </c>
      <c r="E4820" t="s">
        <v>8921</v>
      </c>
      <c r="F4820" t="s">
        <v>10</v>
      </c>
      <c r="G4820" t="s">
        <v>1097</v>
      </c>
      <c r="H4820" t="s">
        <v>126</v>
      </c>
      <c r="I4820" t="s">
        <v>683</v>
      </c>
      <c r="J4820" t="s">
        <v>50</v>
      </c>
    </row>
    <row r="4821" spans="1:10" x14ac:dyDescent="0.3">
      <c r="A4821">
        <v>4819</v>
      </c>
      <c r="B4821" t="s">
        <v>8923</v>
      </c>
      <c r="D4821">
        <v>4.5</v>
      </c>
      <c r="E4821" t="s">
        <v>8921</v>
      </c>
      <c r="F4821" t="s">
        <v>22</v>
      </c>
      <c r="G4821" t="s">
        <v>7562</v>
      </c>
      <c r="H4821" t="s">
        <v>318</v>
      </c>
      <c r="I4821" t="s">
        <v>683</v>
      </c>
      <c r="J4821" t="s">
        <v>186</v>
      </c>
    </row>
    <row r="4822" spans="1:10" x14ac:dyDescent="0.3">
      <c r="A4822">
        <v>4820</v>
      </c>
      <c r="B4822" t="s">
        <v>8924</v>
      </c>
      <c r="D4822">
        <v>4.5999999999999996</v>
      </c>
      <c r="E4822" t="s">
        <v>8921</v>
      </c>
      <c r="F4822" t="s">
        <v>22</v>
      </c>
      <c r="G4822" t="s">
        <v>8925</v>
      </c>
      <c r="H4822" t="s">
        <v>538</v>
      </c>
      <c r="I4822" t="s">
        <v>691</v>
      </c>
      <c r="J4822" t="s">
        <v>424</v>
      </c>
    </row>
    <row r="4823" spans="1:10" x14ac:dyDescent="0.3">
      <c r="A4823">
        <v>4821</v>
      </c>
      <c r="B4823" t="s">
        <v>8926</v>
      </c>
      <c r="D4823">
        <v>4.4000000000000004</v>
      </c>
      <c r="E4823" t="s">
        <v>8921</v>
      </c>
      <c r="F4823" t="s">
        <v>22</v>
      </c>
      <c r="G4823" t="s">
        <v>1980</v>
      </c>
      <c r="H4823" t="s">
        <v>957</v>
      </c>
      <c r="I4823" t="s">
        <v>1308</v>
      </c>
      <c r="J4823" t="s">
        <v>50</v>
      </c>
    </row>
    <row r="4824" spans="1:10" x14ac:dyDescent="0.3">
      <c r="A4824">
        <v>4822</v>
      </c>
      <c r="B4824" t="s">
        <v>8927</v>
      </c>
      <c r="D4824">
        <v>4.2</v>
      </c>
      <c r="E4824" t="s">
        <v>8921</v>
      </c>
      <c r="F4824" t="s">
        <v>22</v>
      </c>
      <c r="G4824" t="s">
        <v>3894</v>
      </c>
      <c r="H4824" t="s">
        <v>126</v>
      </c>
      <c r="I4824" t="s">
        <v>147</v>
      </c>
      <c r="J4824" t="s">
        <v>773</v>
      </c>
    </row>
    <row r="4825" spans="1:10" x14ac:dyDescent="0.3">
      <c r="A4825">
        <v>4823</v>
      </c>
      <c r="B4825" t="s">
        <v>8928</v>
      </c>
      <c r="D4825">
        <v>3.8</v>
      </c>
      <c r="E4825" t="s">
        <v>8921</v>
      </c>
      <c r="F4825" t="s">
        <v>22</v>
      </c>
      <c r="G4825" t="s">
        <v>2513</v>
      </c>
      <c r="H4825" t="s">
        <v>840</v>
      </c>
      <c r="I4825" t="s">
        <v>683</v>
      </c>
      <c r="J4825" t="s">
        <v>846</v>
      </c>
    </row>
    <row r="4826" spans="1:10" x14ac:dyDescent="0.3">
      <c r="A4826">
        <v>4824</v>
      </c>
      <c r="B4826" t="s">
        <v>8929</v>
      </c>
      <c r="D4826">
        <v>3.7</v>
      </c>
      <c r="E4826" t="s">
        <v>8921</v>
      </c>
      <c r="F4826" t="s">
        <v>22</v>
      </c>
      <c r="G4826" t="s">
        <v>5003</v>
      </c>
      <c r="H4826" t="s">
        <v>43</v>
      </c>
      <c r="I4826" t="s">
        <v>683</v>
      </c>
      <c r="J4826" t="s">
        <v>105</v>
      </c>
    </row>
    <row r="4827" spans="1:10" x14ac:dyDescent="0.3">
      <c r="A4827">
        <v>4825</v>
      </c>
      <c r="B4827" t="s">
        <v>8930</v>
      </c>
      <c r="D4827">
        <v>3.9</v>
      </c>
      <c r="E4827" t="s">
        <v>8921</v>
      </c>
      <c r="F4827" t="s">
        <v>10</v>
      </c>
      <c r="G4827" t="s">
        <v>8931</v>
      </c>
      <c r="H4827" t="s">
        <v>522</v>
      </c>
      <c r="I4827" t="s">
        <v>691</v>
      </c>
      <c r="J4827" t="s">
        <v>479</v>
      </c>
    </row>
    <row r="4828" spans="1:10" x14ac:dyDescent="0.3">
      <c r="A4828">
        <v>4826</v>
      </c>
      <c r="B4828" t="s">
        <v>8932</v>
      </c>
      <c r="D4828">
        <v>4.2</v>
      </c>
      <c r="E4828" t="s">
        <v>8921</v>
      </c>
      <c r="F4828" t="s">
        <v>22</v>
      </c>
      <c r="G4828" t="s">
        <v>4343</v>
      </c>
      <c r="H4828" t="s">
        <v>711</v>
      </c>
      <c r="I4828" t="s">
        <v>683</v>
      </c>
      <c r="J4828" t="s">
        <v>1519</v>
      </c>
    </row>
    <row r="4829" spans="1:10" x14ac:dyDescent="0.3">
      <c r="A4829">
        <v>4827</v>
      </c>
      <c r="B4829" t="s">
        <v>8933</v>
      </c>
      <c r="D4829">
        <v>3.9</v>
      </c>
      <c r="E4829" t="s">
        <v>8921</v>
      </c>
      <c r="F4829" t="s">
        <v>22</v>
      </c>
      <c r="G4829" t="s">
        <v>8934</v>
      </c>
      <c r="H4829" t="s">
        <v>629</v>
      </c>
      <c r="I4829" t="s">
        <v>147</v>
      </c>
      <c r="J4829" t="s">
        <v>773</v>
      </c>
    </row>
    <row r="4830" spans="1:10" x14ac:dyDescent="0.3">
      <c r="A4830">
        <v>4828</v>
      </c>
      <c r="B4830" t="s">
        <v>8935</v>
      </c>
      <c r="D4830">
        <v>3.3</v>
      </c>
      <c r="E4830" t="s">
        <v>8921</v>
      </c>
      <c r="F4830" t="s">
        <v>22</v>
      </c>
      <c r="G4830" t="s">
        <v>8936</v>
      </c>
      <c r="H4830" t="s">
        <v>1049</v>
      </c>
      <c r="I4830" t="s">
        <v>683</v>
      </c>
      <c r="J4830" t="s">
        <v>918</v>
      </c>
    </row>
    <row r="4831" spans="1:10" x14ac:dyDescent="0.3">
      <c r="A4831">
        <v>4829</v>
      </c>
      <c r="B4831" t="s">
        <v>8937</v>
      </c>
      <c r="D4831">
        <v>3.5</v>
      </c>
      <c r="E4831" t="s">
        <v>8921</v>
      </c>
      <c r="F4831" t="s">
        <v>5643</v>
      </c>
      <c r="G4831" t="s">
        <v>230</v>
      </c>
      <c r="H4831" t="s">
        <v>691</v>
      </c>
      <c r="J4831" t="s">
        <v>105</v>
      </c>
    </row>
    <row r="4832" spans="1:10" x14ac:dyDescent="0.3">
      <c r="A4832">
        <v>4830</v>
      </c>
      <c r="B4832" t="s">
        <v>8938</v>
      </c>
      <c r="D4832">
        <v>4</v>
      </c>
      <c r="E4832" t="s">
        <v>8921</v>
      </c>
      <c r="F4832" t="s">
        <v>10</v>
      </c>
      <c r="G4832" t="s">
        <v>4692</v>
      </c>
      <c r="H4832" t="s">
        <v>18</v>
      </c>
      <c r="I4832" t="s">
        <v>1308</v>
      </c>
      <c r="J4832" t="s">
        <v>105</v>
      </c>
    </row>
    <row r="4833" spans="1:10" x14ac:dyDescent="0.3">
      <c r="A4833">
        <v>4831</v>
      </c>
      <c r="B4833" t="s">
        <v>8939</v>
      </c>
      <c r="D4833">
        <v>4</v>
      </c>
      <c r="E4833" t="s">
        <v>8921</v>
      </c>
      <c r="F4833" t="s">
        <v>10</v>
      </c>
      <c r="G4833" t="s">
        <v>8940</v>
      </c>
      <c r="H4833" t="s">
        <v>185</v>
      </c>
      <c r="I4833" t="s">
        <v>683</v>
      </c>
      <c r="J4833" t="s">
        <v>362</v>
      </c>
    </row>
    <row r="4834" spans="1:10" x14ac:dyDescent="0.3">
      <c r="A4834">
        <v>4832</v>
      </c>
      <c r="B4834" t="s">
        <v>8941</v>
      </c>
      <c r="D4834">
        <v>4.2</v>
      </c>
      <c r="E4834" t="s">
        <v>8921</v>
      </c>
      <c r="F4834" t="s">
        <v>22</v>
      </c>
      <c r="G4834" t="s">
        <v>8942</v>
      </c>
      <c r="H4834" t="s">
        <v>96</v>
      </c>
      <c r="I4834" t="s">
        <v>147</v>
      </c>
      <c r="J4834" t="s">
        <v>186</v>
      </c>
    </row>
    <row r="4835" spans="1:10" x14ac:dyDescent="0.3">
      <c r="A4835">
        <v>4833</v>
      </c>
      <c r="B4835" t="s">
        <v>8943</v>
      </c>
      <c r="D4835">
        <v>3.7</v>
      </c>
      <c r="E4835" t="s">
        <v>8921</v>
      </c>
      <c r="F4835" t="s">
        <v>22</v>
      </c>
      <c r="G4835" t="s">
        <v>8944</v>
      </c>
      <c r="H4835" t="s">
        <v>711</v>
      </c>
      <c r="I4835" t="s">
        <v>147</v>
      </c>
      <c r="J4835" t="s">
        <v>19</v>
      </c>
    </row>
    <row r="4836" spans="1:10" x14ac:dyDescent="0.3">
      <c r="A4836">
        <v>4834</v>
      </c>
      <c r="B4836" t="s">
        <v>8923</v>
      </c>
      <c r="D4836">
        <v>4.5</v>
      </c>
      <c r="E4836" t="s">
        <v>8921</v>
      </c>
      <c r="F4836" t="s">
        <v>22</v>
      </c>
      <c r="G4836" t="s">
        <v>7562</v>
      </c>
      <c r="H4836" t="s">
        <v>318</v>
      </c>
      <c r="I4836" t="s">
        <v>683</v>
      </c>
      <c r="J4836" t="s">
        <v>186</v>
      </c>
    </row>
    <row r="4837" spans="1:10" x14ac:dyDescent="0.3">
      <c r="A4837">
        <v>4835</v>
      </c>
      <c r="B4837" t="s">
        <v>8945</v>
      </c>
      <c r="D4837">
        <v>4.2</v>
      </c>
      <c r="E4837" t="s">
        <v>8921</v>
      </c>
      <c r="F4837" t="s">
        <v>10</v>
      </c>
      <c r="G4837" t="s">
        <v>5307</v>
      </c>
      <c r="H4837" t="s">
        <v>596</v>
      </c>
      <c r="I4837" t="s">
        <v>147</v>
      </c>
      <c r="J4837" t="s">
        <v>246</v>
      </c>
    </row>
    <row r="4838" spans="1:10" x14ac:dyDescent="0.3">
      <c r="A4838">
        <v>4836</v>
      </c>
      <c r="B4838" t="s">
        <v>8922</v>
      </c>
      <c r="D4838">
        <v>3.7</v>
      </c>
      <c r="E4838" t="s">
        <v>8921</v>
      </c>
      <c r="F4838" t="s">
        <v>10</v>
      </c>
      <c r="G4838" t="s">
        <v>1097</v>
      </c>
      <c r="H4838" t="s">
        <v>126</v>
      </c>
      <c r="I4838" t="s">
        <v>683</v>
      </c>
      <c r="J4838" t="s">
        <v>50</v>
      </c>
    </row>
    <row r="4839" spans="1:10" x14ac:dyDescent="0.3">
      <c r="A4839">
        <v>4837</v>
      </c>
      <c r="B4839" t="s">
        <v>8946</v>
      </c>
      <c r="D4839">
        <v>4.5999999999999996</v>
      </c>
      <c r="E4839" t="s">
        <v>8921</v>
      </c>
      <c r="F4839" t="s">
        <v>5529</v>
      </c>
      <c r="G4839" t="s">
        <v>100</v>
      </c>
      <c r="H4839" t="s">
        <v>1703</v>
      </c>
      <c r="J4839" t="s">
        <v>564</v>
      </c>
    </row>
    <row r="4840" spans="1:10" x14ac:dyDescent="0.3">
      <c r="A4840">
        <v>4838</v>
      </c>
      <c r="B4840" t="s">
        <v>8947</v>
      </c>
      <c r="D4840">
        <v>4.4000000000000004</v>
      </c>
      <c r="E4840" t="s">
        <v>8921</v>
      </c>
      <c r="F4840" t="s">
        <v>10</v>
      </c>
      <c r="G4840" t="s">
        <v>4289</v>
      </c>
      <c r="H4840" t="s">
        <v>48</v>
      </c>
      <c r="I4840" t="s">
        <v>691</v>
      </c>
      <c r="J4840" t="s">
        <v>28</v>
      </c>
    </row>
    <row r="4841" spans="1:10" x14ac:dyDescent="0.3">
      <c r="A4841">
        <v>4839</v>
      </c>
      <c r="B4841" t="s">
        <v>8924</v>
      </c>
      <c r="D4841">
        <v>4.5999999999999996</v>
      </c>
      <c r="E4841" t="s">
        <v>8921</v>
      </c>
      <c r="F4841" t="s">
        <v>22</v>
      </c>
      <c r="G4841" t="s">
        <v>8925</v>
      </c>
      <c r="H4841" t="s">
        <v>538</v>
      </c>
      <c r="I4841" t="s">
        <v>691</v>
      </c>
      <c r="J4841" t="s">
        <v>424</v>
      </c>
    </row>
    <row r="4842" spans="1:10" x14ac:dyDescent="0.3">
      <c r="A4842">
        <v>4840</v>
      </c>
      <c r="B4842" t="s">
        <v>8948</v>
      </c>
      <c r="D4842">
        <v>3.7</v>
      </c>
      <c r="E4842" t="s">
        <v>8921</v>
      </c>
      <c r="F4842" t="s">
        <v>22</v>
      </c>
      <c r="G4842" t="s">
        <v>8949</v>
      </c>
      <c r="H4842" t="s">
        <v>604</v>
      </c>
      <c r="I4842" t="s">
        <v>683</v>
      </c>
      <c r="J4842" t="s">
        <v>362</v>
      </c>
    </row>
    <row r="4843" spans="1:10" x14ac:dyDescent="0.3">
      <c r="A4843">
        <v>4841</v>
      </c>
      <c r="B4843" t="s">
        <v>8950</v>
      </c>
      <c r="D4843">
        <v>4</v>
      </c>
      <c r="E4843" t="s">
        <v>8921</v>
      </c>
      <c r="F4843" t="s">
        <v>4536</v>
      </c>
      <c r="G4843" t="s">
        <v>6603</v>
      </c>
      <c r="H4843" t="s">
        <v>147</v>
      </c>
      <c r="J4843" t="s">
        <v>28</v>
      </c>
    </row>
    <row r="4844" spans="1:10" x14ac:dyDescent="0.3">
      <c r="A4844">
        <v>4842</v>
      </c>
      <c r="B4844" t="s">
        <v>8951</v>
      </c>
      <c r="D4844">
        <v>3.9</v>
      </c>
      <c r="E4844" t="s">
        <v>8921</v>
      </c>
      <c r="F4844" t="s">
        <v>10</v>
      </c>
      <c r="G4844" t="s">
        <v>3718</v>
      </c>
      <c r="H4844" t="s">
        <v>522</v>
      </c>
      <c r="I4844" t="s">
        <v>75</v>
      </c>
      <c r="J4844" t="s">
        <v>85</v>
      </c>
    </row>
    <row r="4845" spans="1:10" x14ac:dyDescent="0.3">
      <c r="A4845">
        <v>4843</v>
      </c>
      <c r="B4845" t="s">
        <v>8952</v>
      </c>
      <c r="D4845">
        <v>3.9</v>
      </c>
      <c r="E4845" t="s">
        <v>8921</v>
      </c>
      <c r="F4845" t="s">
        <v>10</v>
      </c>
      <c r="G4845" t="s">
        <v>4491</v>
      </c>
      <c r="H4845" t="s">
        <v>671</v>
      </c>
      <c r="I4845" t="s">
        <v>147</v>
      </c>
      <c r="J4845" t="s">
        <v>105</v>
      </c>
    </row>
    <row r="4846" spans="1:10" x14ac:dyDescent="0.3">
      <c r="A4846">
        <v>4844</v>
      </c>
      <c r="B4846" t="s">
        <v>8953</v>
      </c>
      <c r="D4846">
        <v>3.9</v>
      </c>
      <c r="E4846" t="s">
        <v>8921</v>
      </c>
      <c r="F4846" t="s">
        <v>8954</v>
      </c>
    </row>
    <row r="4847" spans="1:10" x14ac:dyDescent="0.3">
      <c r="A4847">
        <v>4845</v>
      </c>
      <c r="B4847" t="s">
        <v>8929</v>
      </c>
      <c r="D4847">
        <v>3.7</v>
      </c>
      <c r="E4847" t="s">
        <v>8921</v>
      </c>
      <c r="F4847" t="s">
        <v>22</v>
      </c>
      <c r="G4847" t="s">
        <v>5003</v>
      </c>
      <c r="H4847" t="s">
        <v>43</v>
      </c>
      <c r="I4847" t="s">
        <v>683</v>
      </c>
      <c r="J4847" t="s">
        <v>105</v>
      </c>
    </row>
    <row r="4848" spans="1:10" x14ac:dyDescent="0.3">
      <c r="A4848">
        <v>4846</v>
      </c>
      <c r="B4848" t="s">
        <v>8926</v>
      </c>
      <c r="D4848">
        <v>4.4000000000000004</v>
      </c>
      <c r="E4848" t="s">
        <v>8921</v>
      </c>
      <c r="F4848" t="s">
        <v>22</v>
      </c>
      <c r="G4848" t="s">
        <v>1980</v>
      </c>
      <c r="H4848" t="s">
        <v>957</v>
      </c>
      <c r="I4848" t="s">
        <v>1308</v>
      </c>
      <c r="J4848" t="s">
        <v>50</v>
      </c>
    </row>
    <row r="4849" spans="1:10" x14ac:dyDescent="0.3">
      <c r="A4849">
        <v>4847</v>
      </c>
      <c r="B4849" t="s">
        <v>8955</v>
      </c>
      <c r="D4849">
        <v>4.4000000000000004</v>
      </c>
      <c r="E4849" t="s">
        <v>8921</v>
      </c>
      <c r="F4849" t="s">
        <v>22</v>
      </c>
      <c r="G4849" t="s">
        <v>8875</v>
      </c>
      <c r="H4849" t="s">
        <v>586</v>
      </c>
      <c r="I4849" t="s">
        <v>683</v>
      </c>
      <c r="J4849" t="s">
        <v>315</v>
      </c>
    </row>
    <row r="4850" spans="1:10" x14ac:dyDescent="0.3">
      <c r="A4850">
        <v>4848</v>
      </c>
      <c r="B4850" t="s">
        <v>8956</v>
      </c>
      <c r="D4850">
        <v>3.7</v>
      </c>
      <c r="E4850" t="s">
        <v>8921</v>
      </c>
      <c r="F4850" t="s">
        <v>22</v>
      </c>
      <c r="G4850" t="s">
        <v>8957</v>
      </c>
      <c r="H4850" t="s">
        <v>104</v>
      </c>
      <c r="I4850" t="s">
        <v>683</v>
      </c>
      <c r="J4850" t="s">
        <v>362</v>
      </c>
    </row>
    <row r="4851" spans="1:10" x14ac:dyDescent="0.3">
      <c r="A4851">
        <v>4849</v>
      </c>
      <c r="B4851" t="s">
        <v>8958</v>
      </c>
      <c r="D4851">
        <v>4.2</v>
      </c>
      <c r="E4851" t="s">
        <v>8921</v>
      </c>
      <c r="F4851" t="s">
        <v>22</v>
      </c>
      <c r="G4851" t="s">
        <v>8959</v>
      </c>
      <c r="H4851" t="s">
        <v>18</v>
      </c>
      <c r="I4851" t="s">
        <v>147</v>
      </c>
      <c r="J4851" t="s">
        <v>254</v>
      </c>
    </row>
    <row r="4852" spans="1:10" x14ac:dyDescent="0.3">
      <c r="A4852">
        <v>4850</v>
      </c>
      <c r="B4852" t="s">
        <v>8933</v>
      </c>
      <c r="D4852">
        <v>3.9</v>
      </c>
      <c r="E4852" t="s">
        <v>8921</v>
      </c>
      <c r="F4852" t="s">
        <v>22</v>
      </c>
      <c r="G4852" t="s">
        <v>8934</v>
      </c>
      <c r="H4852" t="s">
        <v>629</v>
      </c>
      <c r="I4852" t="s">
        <v>147</v>
      </c>
      <c r="J4852" t="s">
        <v>773</v>
      </c>
    </row>
    <row r="4853" spans="1:10" x14ac:dyDescent="0.3">
      <c r="A4853">
        <v>4851</v>
      </c>
      <c r="B4853" t="s">
        <v>8935</v>
      </c>
      <c r="D4853">
        <v>3.3</v>
      </c>
      <c r="E4853" t="s">
        <v>8921</v>
      </c>
      <c r="F4853" t="s">
        <v>22</v>
      </c>
      <c r="G4853" t="s">
        <v>8936</v>
      </c>
      <c r="H4853" t="s">
        <v>1049</v>
      </c>
      <c r="I4853" t="s">
        <v>683</v>
      </c>
      <c r="J4853" t="s">
        <v>918</v>
      </c>
    </row>
    <row r="4854" spans="1:10" x14ac:dyDescent="0.3">
      <c r="A4854">
        <v>4852</v>
      </c>
      <c r="B4854" t="s">
        <v>8928</v>
      </c>
      <c r="D4854">
        <v>3.8</v>
      </c>
      <c r="E4854" t="s">
        <v>8921</v>
      </c>
      <c r="F4854" t="s">
        <v>22</v>
      </c>
      <c r="G4854" t="s">
        <v>2513</v>
      </c>
      <c r="H4854" t="s">
        <v>840</v>
      </c>
      <c r="I4854" t="s">
        <v>683</v>
      </c>
      <c r="J4854" t="s">
        <v>846</v>
      </c>
    </row>
    <row r="4855" spans="1:10" x14ac:dyDescent="0.3">
      <c r="A4855">
        <v>4853</v>
      </c>
      <c r="B4855" t="s">
        <v>8960</v>
      </c>
      <c r="D4855">
        <v>3.9</v>
      </c>
      <c r="E4855" t="s">
        <v>8921</v>
      </c>
      <c r="F4855" t="s">
        <v>147</v>
      </c>
      <c r="J4855" t="s">
        <v>295</v>
      </c>
    </row>
    <row r="4856" spans="1:10" x14ac:dyDescent="0.3">
      <c r="A4856">
        <v>4854</v>
      </c>
      <c r="B4856" t="s">
        <v>8961</v>
      </c>
      <c r="D4856">
        <v>4.5</v>
      </c>
      <c r="E4856" t="s">
        <v>8921</v>
      </c>
      <c r="F4856" t="s">
        <v>8962</v>
      </c>
      <c r="G4856" t="s">
        <v>1308</v>
      </c>
      <c r="J4856" t="s">
        <v>612</v>
      </c>
    </row>
    <row r="4857" spans="1:10" x14ac:dyDescent="0.3">
      <c r="A4857">
        <v>4855</v>
      </c>
      <c r="B4857" t="s">
        <v>8963</v>
      </c>
      <c r="D4857">
        <v>4.3</v>
      </c>
      <c r="E4857" t="s">
        <v>8921</v>
      </c>
      <c r="F4857" t="s">
        <v>22</v>
      </c>
      <c r="G4857" t="s">
        <v>8964</v>
      </c>
      <c r="H4857" t="s">
        <v>213</v>
      </c>
      <c r="I4857" t="s">
        <v>147</v>
      </c>
      <c r="J4857" t="s">
        <v>533</v>
      </c>
    </row>
    <row r="4858" spans="1:10" x14ac:dyDescent="0.3">
      <c r="A4858">
        <v>4856</v>
      </c>
      <c r="B4858" t="s">
        <v>8965</v>
      </c>
      <c r="D4858">
        <v>4.0999999999999996</v>
      </c>
      <c r="E4858" t="s">
        <v>8921</v>
      </c>
      <c r="F4858" t="s">
        <v>22</v>
      </c>
      <c r="G4858" t="s">
        <v>8966</v>
      </c>
      <c r="H4858" t="s">
        <v>234</v>
      </c>
      <c r="I4858" t="s">
        <v>683</v>
      </c>
      <c r="J4858" t="s">
        <v>44</v>
      </c>
    </row>
    <row r="4859" spans="1:10" x14ac:dyDescent="0.3">
      <c r="A4859">
        <v>4857</v>
      </c>
      <c r="B4859" t="s">
        <v>8967</v>
      </c>
      <c r="D4859">
        <v>4.4000000000000004</v>
      </c>
      <c r="E4859" t="s">
        <v>8921</v>
      </c>
      <c r="F4859" t="s">
        <v>8968</v>
      </c>
      <c r="G4859" t="s">
        <v>147</v>
      </c>
      <c r="J4859" t="s">
        <v>80</v>
      </c>
    </row>
    <row r="4860" spans="1:10" x14ac:dyDescent="0.3">
      <c r="A4860">
        <v>4858</v>
      </c>
      <c r="B4860" t="s">
        <v>8969</v>
      </c>
      <c r="D4860">
        <v>2.2000000000000002</v>
      </c>
      <c r="E4860" t="s">
        <v>8970</v>
      </c>
      <c r="F4860" t="s">
        <v>22</v>
      </c>
      <c r="G4860" t="s">
        <v>7120</v>
      </c>
      <c r="H4860" t="s">
        <v>96</v>
      </c>
      <c r="I4860" t="s">
        <v>3614</v>
      </c>
      <c r="J4860" t="s">
        <v>8971</v>
      </c>
    </row>
    <row r="4861" spans="1:10" x14ac:dyDescent="0.3">
      <c r="A4861">
        <v>4859</v>
      </c>
      <c r="B4861" t="s">
        <v>8972</v>
      </c>
      <c r="D4861">
        <v>3.9</v>
      </c>
      <c r="E4861" t="s">
        <v>8970</v>
      </c>
      <c r="F4861" t="s">
        <v>22</v>
      </c>
      <c r="G4861" t="s">
        <v>8973</v>
      </c>
      <c r="H4861" t="s">
        <v>267</v>
      </c>
      <c r="I4861" t="s">
        <v>1308</v>
      </c>
      <c r="J4861" t="s">
        <v>117</v>
      </c>
    </row>
    <row r="4862" spans="1:10" x14ac:dyDescent="0.3">
      <c r="A4862">
        <v>4860</v>
      </c>
      <c r="B4862" t="s">
        <v>8969</v>
      </c>
      <c r="D4862">
        <v>2.2000000000000002</v>
      </c>
      <c r="E4862" t="s">
        <v>8970</v>
      </c>
      <c r="F4862" t="s">
        <v>22</v>
      </c>
      <c r="G4862" t="s">
        <v>7120</v>
      </c>
      <c r="H4862" t="s">
        <v>96</v>
      </c>
      <c r="I4862" t="s">
        <v>3614</v>
      </c>
      <c r="J4862" t="s">
        <v>8971</v>
      </c>
    </row>
    <row r="4863" spans="1:10" x14ac:dyDescent="0.3">
      <c r="A4863">
        <v>4861</v>
      </c>
      <c r="B4863" t="s">
        <v>8974</v>
      </c>
      <c r="D4863">
        <v>3.8</v>
      </c>
      <c r="E4863" t="s">
        <v>8970</v>
      </c>
      <c r="F4863" t="s">
        <v>10</v>
      </c>
      <c r="G4863" t="s">
        <v>3684</v>
      </c>
      <c r="H4863" t="s">
        <v>289</v>
      </c>
      <c r="I4863" t="s">
        <v>147</v>
      </c>
      <c r="J4863" t="s">
        <v>2926</v>
      </c>
    </row>
    <row r="4864" spans="1:10" x14ac:dyDescent="0.3">
      <c r="A4864">
        <v>4862</v>
      </c>
      <c r="B4864" t="s">
        <v>8975</v>
      </c>
      <c r="D4864">
        <v>3.7</v>
      </c>
      <c r="E4864" t="s">
        <v>8970</v>
      </c>
      <c r="F4864" t="s">
        <v>3387</v>
      </c>
      <c r="G4864" t="s">
        <v>121</v>
      </c>
      <c r="H4864" t="s">
        <v>1703</v>
      </c>
      <c r="J4864" t="s">
        <v>189</v>
      </c>
    </row>
    <row r="4865" spans="1:10" x14ac:dyDescent="0.3">
      <c r="A4865">
        <v>4863</v>
      </c>
      <c r="B4865" t="s">
        <v>8976</v>
      </c>
      <c r="D4865">
        <v>3.9</v>
      </c>
      <c r="E4865" t="s">
        <v>8970</v>
      </c>
      <c r="F4865" t="s">
        <v>22</v>
      </c>
      <c r="G4865" t="s">
        <v>8977</v>
      </c>
      <c r="H4865" t="s">
        <v>1652</v>
      </c>
      <c r="I4865" t="s">
        <v>691</v>
      </c>
      <c r="J4865" t="s">
        <v>117</v>
      </c>
    </row>
    <row r="4866" spans="1:10" x14ac:dyDescent="0.3">
      <c r="A4866">
        <v>4864</v>
      </c>
      <c r="B4866" t="s">
        <v>8978</v>
      </c>
      <c r="D4866">
        <v>4.7</v>
      </c>
      <c r="E4866" t="s">
        <v>8970</v>
      </c>
      <c r="F4866" t="s">
        <v>4489</v>
      </c>
      <c r="G4866" t="s">
        <v>203</v>
      </c>
      <c r="H4866" t="s">
        <v>691</v>
      </c>
      <c r="J4866" t="s">
        <v>773</v>
      </c>
    </row>
    <row r="4867" spans="1:10" x14ac:dyDescent="0.3">
      <c r="A4867">
        <v>4865</v>
      </c>
      <c r="B4867" t="s">
        <v>8979</v>
      </c>
      <c r="D4867">
        <v>4.0999999999999996</v>
      </c>
      <c r="E4867" t="s">
        <v>8970</v>
      </c>
      <c r="F4867" t="s">
        <v>22</v>
      </c>
      <c r="G4867" t="s">
        <v>1720</v>
      </c>
      <c r="H4867" t="s">
        <v>104</v>
      </c>
      <c r="I4867" t="s">
        <v>1308</v>
      </c>
      <c r="J4867" t="s">
        <v>732</v>
      </c>
    </row>
    <row r="4868" spans="1:10" x14ac:dyDescent="0.3">
      <c r="A4868">
        <v>4866</v>
      </c>
      <c r="B4868" t="s">
        <v>8980</v>
      </c>
      <c r="D4868">
        <v>4.3</v>
      </c>
      <c r="E4868" t="s">
        <v>8970</v>
      </c>
      <c r="F4868" t="s">
        <v>22</v>
      </c>
      <c r="G4868" t="s">
        <v>8981</v>
      </c>
      <c r="H4868" t="s">
        <v>749</v>
      </c>
      <c r="I4868" t="s">
        <v>691</v>
      </c>
      <c r="J4868" t="s">
        <v>105</v>
      </c>
    </row>
    <row r="4869" spans="1:10" x14ac:dyDescent="0.3">
      <c r="A4869">
        <v>4867</v>
      </c>
      <c r="B4869" t="s">
        <v>8982</v>
      </c>
      <c r="D4869">
        <v>3.7</v>
      </c>
      <c r="E4869" t="s">
        <v>8970</v>
      </c>
      <c r="F4869" t="s">
        <v>22</v>
      </c>
      <c r="G4869" t="s">
        <v>8983</v>
      </c>
      <c r="H4869" t="s">
        <v>54</v>
      </c>
      <c r="I4869" t="s">
        <v>1308</v>
      </c>
      <c r="J4869" t="s">
        <v>19</v>
      </c>
    </row>
    <row r="4870" spans="1:10" x14ac:dyDescent="0.3">
      <c r="A4870">
        <v>4868</v>
      </c>
      <c r="B4870" t="s">
        <v>8984</v>
      </c>
      <c r="D4870">
        <v>4.0999999999999996</v>
      </c>
      <c r="E4870" t="s">
        <v>8970</v>
      </c>
      <c r="F4870" t="s">
        <v>22</v>
      </c>
      <c r="G4870" t="s">
        <v>7900</v>
      </c>
      <c r="H4870" t="s">
        <v>925</v>
      </c>
      <c r="I4870" t="s">
        <v>147</v>
      </c>
      <c r="J4870" t="s">
        <v>117</v>
      </c>
    </row>
    <row r="4871" spans="1:10" x14ac:dyDescent="0.3">
      <c r="A4871">
        <v>4869</v>
      </c>
      <c r="B4871" t="s">
        <v>8985</v>
      </c>
      <c r="D4871">
        <v>4.5999999999999996</v>
      </c>
      <c r="E4871" t="s">
        <v>8970</v>
      </c>
      <c r="F4871" t="s">
        <v>22</v>
      </c>
      <c r="G4871" t="s">
        <v>8986</v>
      </c>
      <c r="H4871" t="s">
        <v>583</v>
      </c>
      <c r="I4871" t="s">
        <v>1308</v>
      </c>
      <c r="J4871" t="s">
        <v>378</v>
      </c>
    </row>
    <row r="4872" spans="1:10" x14ac:dyDescent="0.3">
      <c r="A4872">
        <v>4870</v>
      </c>
      <c r="B4872" t="s">
        <v>8987</v>
      </c>
      <c r="D4872">
        <v>3.8</v>
      </c>
      <c r="E4872" t="s">
        <v>8970</v>
      </c>
      <c r="F4872" t="s">
        <v>22</v>
      </c>
      <c r="G4872" t="s">
        <v>2356</v>
      </c>
      <c r="H4872" t="s">
        <v>54</v>
      </c>
      <c r="I4872" t="s">
        <v>147</v>
      </c>
      <c r="J4872" t="s">
        <v>28</v>
      </c>
    </row>
    <row r="4873" spans="1:10" x14ac:dyDescent="0.3">
      <c r="A4873">
        <v>4871</v>
      </c>
      <c r="B4873" t="s">
        <v>3652</v>
      </c>
      <c r="D4873">
        <v>4.3</v>
      </c>
      <c r="E4873" t="s">
        <v>8970</v>
      </c>
      <c r="F4873" t="s">
        <v>22</v>
      </c>
      <c r="G4873" t="s">
        <v>7715</v>
      </c>
      <c r="H4873" t="s">
        <v>711</v>
      </c>
      <c r="I4873" t="s">
        <v>147</v>
      </c>
      <c r="J4873" t="s">
        <v>284</v>
      </c>
    </row>
    <row r="4874" spans="1:10" x14ac:dyDescent="0.3">
      <c r="A4874">
        <v>4872</v>
      </c>
      <c r="B4874" t="s">
        <v>8988</v>
      </c>
      <c r="D4874">
        <v>4.0999999999999996</v>
      </c>
      <c r="E4874" t="s">
        <v>8970</v>
      </c>
      <c r="F4874" t="s">
        <v>22</v>
      </c>
      <c r="G4874" t="s">
        <v>1350</v>
      </c>
      <c r="H4874" t="s">
        <v>48</v>
      </c>
      <c r="I4874" t="s">
        <v>691</v>
      </c>
      <c r="J4874" t="s">
        <v>1957</v>
      </c>
    </row>
    <row r="4875" spans="1:10" x14ac:dyDescent="0.3">
      <c r="A4875">
        <v>4873</v>
      </c>
      <c r="B4875" t="s">
        <v>8989</v>
      </c>
      <c r="D4875">
        <v>4.3</v>
      </c>
      <c r="E4875" t="s">
        <v>8970</v>
      </c>
      <c r="F4875" t="s">
        <v>4090</v>
      </c>
      <c r="G4875" t="s">
        <v>711</v>
      </c>
      <c r="H4875" t="s">
        <v>683</v>
      </c>
      <c r="J4875" t="s">
        <v>3369</v>
      </c>
    </row>
    <row r="4876" spans="1:10" x14ac:dyDescent="0.3">
      <c r="A4876">
        <v>4874</v>
      </c>
      <c r="B4876" t="s">
        <v>8990</v>
      </c>
      <c r="D4876">
        <v>4.4000000000000004</v>
      </c>
      <c r="E4876" t="s">
        <v>8970</v>
      </c>
      <c r="F4876" t="s">
        <v>8991</v>
      </c>
      <c r="G4876" t="s">
        <v>740</v>
      </c>
      <c r="J4876" t="s">
        <v>986</v>
      </c>
    </row>
    <row r="4877" spans="1:10" x14ac:dyDescent="0.3">
      <c r="A4877">
        <v>4875</v>
      </c>
      <c r="B4877" t="s">
        <v>8992</v>
      </c>
      <c r="D4877">
        <v>3.4</v>
      </c>
      <c r="E4877" t="s">
        <v>8970</v>
      </c>
      <c r="F4877" t="s">
        <v>22</v>
      </c>
      <c r="G4877" t="s">
        <v>6694</v>
      </c>
      <c r="H4877" t="s">
        <v>511</v>
      </c>
      <c r="I4877" t="s">
        <v>683</v>
      </c>
      <c r="J4877" t="s">
        <v>362</v>
      </c>
    </row>
    <row r="4878" spans="1:10" x14ac:dyDescent="0.3">
      <c r="A4878">
        <v>4876</v>
      </c>
      <c r="B4878" t="s">
        <v>8993</v>
      </c>
      <c r="D4878">
        <v>4.5</v>
      </c>
      <c r="E4878" t="s">
        <v>8970</v>
      </c>
      <c r="F4878" t="s">
        <v>22</v>
      </c>
      <c r="G4878" t="s">
        <v>5561</v>
      </c>
      <c r="H4878" t="s">
        <v>925</v>
      </c>
      <c r="I4878" t="s">
        <v>683</v>
      </c>
      <c r="J4878" t="s">
        <v>204</v>
      </c>
    </row>
    <row r="4879" spans="1:10" x14ac:dyDescent="0.3">
      <c r="A4879">
        <v>4877</v>
      </c>
      <c r="B4879" t="s">
        <v>8994</v>
      </c>
      <c r="D4879">
        <v>4.2</v>
      </c>
      <c r="E4879" t="s">
        <v>8970</v>
      </c>
      <c r="F4879" t="s">
        <v>22</v>
      </c>
      <c r="G4879" t="s">
        <v>5061</v>
      </c>
      <c r="H4879" t="s">
        <v>126</v>
      </c>
      <c r="I4879" t="s">
        <v>147</v>
      </c>
      <c r="J4879" t="s">
        <v>429</v>
      </c>
    </row>
    <row r="4880" spans="1:10" x14ac:dyDescent="0.3">
      <c r="A4880">
        <v>4878</v>
      </c>
      <c r="B4880" t="s">
        <v>8995</v>
      </c>
      <c r="D4880">
        <v>3.4</v>
      </c>
      <c r="E4880" t="s">
        <v>8970</v>
      </c>
      <c r="F4880" t="s">
        <v>22</v>
      </c>
      <c r="G4880" t="s">
        <v>3296</v>
      </c>
      <c r="H4880" t="s">
        <v>200</v>
      </c>
      <c r="I4880" t="s">
        <v>683</v>
      </c>
      <c r="J4880" t="s">
        <v>19</v>
      </c>
    </row>
    <row r="4881" spans="1:10" x14ac:dyDescent="0.3">
      <c r="A4881">
        <v>4879</v>
      </c>
      <c r="B4881" t="s">
        <v>8996</v>
      </c>
      <c r="D4881">
        <v>4</v>
      </c>
      <c r="E4881" t="s">
        <v>8970</v>
      </c>
      <c r="F4881" t="s">
        <v>22</v>
      </c>
      <c r="G4881" t="s">
        <v>8997</v>
      </c>
      <c r="H4881" t="s">
        <v>583</v>
      </c>
      <c r="I4881" t="s">
        <v>1261</v>
      </c>
      <c r="J4881" t="s">
        <v>773</v>
      </c>
    </row>
    <row r="4882" spans="1:10" x14ac:dyDescent="0.3">
      <c r="A4882">
        <v>4880</v>
      </c>
      <c r="B4882" t="s">
        <v>8998</v>
      </c>
      <c r="D4882">
        <v>3.5</v>
      </c>
      <c r="E4882" t="s">
        <v>8970</v>
      </c>
      <c r="F4882" t="s">
        <v>22</v>
      </c>
      <c r="G4882" t="s">
        <v>8999</v>
      </c>
      <c r="H4882" t="s">
        <v>299</v>
      </c>
      <c r="I4882" t="s">
        <v>683</v>
      </c>
      <c r="J4882" t="s">
        <v>44</v>
      </c>
    </row>
    <row r="4883" spans="1:10" x14ac:dyDescent="0.3">
      <c r="A4883">
        <v>4881</v>
      </c>
      <c r="B4883" t="s">
        <v>9000</v>
      </c>
      <c r="D4883">
        <v>4</v>
      </c>
      <c r="E4883" t="s">
        <v>8970</v>
      </c>
      <c r="F4883" t="s">
        <v>22</v>
      </c>
      <c r="G4883" t="s">
        <v>2383</v>
      </c>
      <c r="H4883" t="s">
        <v>711</v>
      </c>
      <c r="I4883" t="s">
        <v>691</v>
      </c>
      <c r="J4883" t="s">
        <v>50</v>
      </c>
    </row>
    <row r="4884" spans="1:10" x14ac:dyDescent="0.3">
      <c r="A4884">
        <v>4882</v>
      </c>
      <c r="B4884" t="s">
        <v>9001</v>
      </c>
      <c r="D4884">
        <v>4.0999999999999996</v>
      </c>
      <c r="E4884" t="s">
        <v>8970</v>
      </c>
      <c r="F4884" t="s">
        <v>22</v>
      </c>
      <c r="G4884" t="s">
        <v>9002</v>
      </c>
      <c r="H4884" t="s">
        <v>1241</v>
      </c>
      <c r="I4884" t="s">
        <v>1308</v>
      </c>
      <c r="J4884" t="s">
        <v>105</v>
      </c>
    </row>
    <row r="4885" spans="1:10" x14ac:dyDescent="0.3">
      <c r="A4885">
        <v>4883</v>
      </c>
      <c r="B4885" t="s">
        <v>9003</v>
      </c>
      <c r="D4885">
        <v>3.3</v>
      </c>
      <c r="E4885" t="s">
        <v>8970</v>
      </c>
      <c r="F4885" t="s">
        <v>22</v>
      </c>
      <c r="G4885" t="s">
        <v>2018</v>
      </c>
      <c r="H4885" t="s">
        <v>397</v>
      </c>
      <c r="I4885" t="s">
        <v>683</v>
      </c>
      <c r="J4885" t="s">
        <v>105</v>
      </c>
    </row>
    <row r="4886" spans="1:10" x14ac:dyDescent="0.3">
      <c r="A4886">
        <v>4884</v>
      </c>
      <c r="B4886" t="s">
        <v>9004</v>
      </c>
      <c r="D4886">
        <v>3.8</v>
      </c>
      <c r="E4886" t="s">
        <v>8970</v>
      </c>
      <c r="F4886" t="s">
        <v>3497</v>
      </c>
      <c r="G4886" t="s">
        <v>9005</v>
      </c>
      <c r="H4886" t="s">
        <v>683</v>
      </c>
      <c r="J4886" t="s">
        <v>378</v>
      </c>
    </row>
    <row r="4887" spans="1:10" x14ac:dyDescent="0.3">
      <c r="A4887">
        <v>4885</v>
      </c>
      <c r="B4887" t="s">
        <v>9006</v>
      </c>
      <c r="D4887">
        <v>4.0999999999999996</v>
      </c>
      <c r="E4887" t="s">
        <v>8970</v>
      </c>
      <c r="F4887" t="s">
        <v>9007</v>
      </c>
      <c r="G4887" t="s">
        <v>69</v>
      </c>
      <c r="H4887" t="s">
        <v>181</v>
      </c>
      <c r="J4887" t="s">
        <v>5644</v>
      </c>
    </row>
    <row r="4888" spans="1:10" x14ac:dyDescent="0.3">
      <c r="A4888">
        <v>4886</v>
      </c>
      <c r="B4888" t="s">
        <v>9008</v>
      </c>
      <c r="D4888">
        <v>4.2</v>
      </c>
      <c r="E4888" t="s">
        <v>8970</v>
      </c>
      <c r="F4888" t="s">
        <v>22</v>
      </c>
      <c r="G4888" t="s">
        <v>4182</v>
      </c>
      <c r="H4888" t="s">
        <v>267</v>
      </c>
      <c r="I4888" t="s">
        <v>691</v>
      </c>
      <c r="J4888" t="s">
        <v>284</v>
      </c>
    </row>
    <row r="4889" spans="1:10" x14ac:dyDescent="0.3">
      <c r="A4889">
        <v>4887</v>
      </c>
      <c r="B4889" t="s">
        <v>9009</v>
      </c>
      <c r="D4889">
        <v>3.7</v>
      </c>
      <c r="E4889" t="s">
        <v>8970</v>
      </c>
      <c r="F4889" t="s">
        <v>10</v>
      </c>
      <c r="G4889" t="s">
        <v>4142</v>
      </c>
      <c r="H4889" t="s">
        <v>596</v>
      </c>
      <c r="I4889" t="s">
        <v>147</v>
      </c>
      <c r="J4889" t="s">
        <v>218</v>
      </c>
    </row>
    <row r="4890" spans="1:10" x14ac:dyDescent="0.3">
      <c r="A4890">
        <v>4888</v>
      </c>
      <c r="B4890" t="s">
        <v>9010</v>
      </c>
      <c r="D4890">
        <v>3.8</v>
      </c>
      <c r="E4890" t="s">
        <v>8970</v>
      </c>
      <c r="F4890" t="s">
        <v>22</v>
      </c>
      <c r="G4890" t="s">
        <v>9011</v>
      </c>
      <c r="H4890" t="s">
        <v>121</v>
      </c>
      <c r="I4890" t="s">
        <v>1261</v>
      </c>
      <c r="J4890" t="s">
        <v>204</v>
      </c>
    </row>
    <row r="4891" spans="1:10" x14ac:dyDescent="0.3">
      <c r="A4891">
        <v>4889</v>
      </c>
      <c r="B4891" t="s">
        <v>9012</v>
      </c>
      <c r="D4891">
        <v>4.2</v>
      </c>
      <c r="E4891" t="s">
        <v>8970</v>
      </c>
      <c r="F4891" t="s">
        <v>22</v>
      </c>
      <c r="G4891" t="s">
        <v>5693</v>
      </c>
      <c r="H4891" t="s">
        <v>318</v>
      </c>
      <c r="I4891" t="s">
        <v>683</v>
      </c>
      <c r="J4891" t="s">
        <v>315</v>
      </c>
    </row>
    <row r="4892" spans="1:10" x14ac:dyDescent="0.3">
      <c r="A4892">
        <v>4890</v>
      </c>
      <c r="B4892" t="s">
        <v>9013</v>
      </c>
      <c r="D4892">
        <v>3.8</v>
      </c>
      <c r="E4892" t="s">
        <v>8970</v>
      </c>
      <c r="F4892" t="s">
        <v>6745</v>
      </c>
      <c r="G4892" t="s">
        <v>318</v>
      </c>
      <c r="H4892" t="s">
        <v>683</v>
      </c>
      <c r="J4892" t="s">
        <v>3437</v>
      </c>
    </row>
    <row r="4893" spans="1:10" x14ac:dyDescent="0.3">
      <c r="A4893">
        <v>4891</v>
      </c>
      <c r="B4893" t="s">
        <v>9014</v>
      </c>
      <c r="D4893">
        <v>3.8</v>
      </c>
      <c r="E4893" t="s">
        <v>8970</v>
      </c>
      <c r="F4893" t="s">
        <v>9015</v>
      </c>
      <c r="G4893" t="s">
        <v>691</v>
      </c>
      <c r="J4893" t="s">
        <v>246</v>
      </c>
    </row>
    <row r="4894" spans="1:10" x14ac:dyDescent="0.3">
      <c r="A4894">
        <v>4892</v>
      </c>
      <c r="B4894" t="s">
        <v>9016</v>
      </c>
      <c r="D4894">
        <v>3.8</v>
      </c>
      <c r="E4894" t="s">
        <v>8970</v>
      </c>
      <c r="F4894" t="s">
        <v>22</v>
      </c>
      <c r="G4894" t="s">
        <v>7928</v>
      </c>
      <c r="H4894" t="s">
        <v>234</v>
      </c>
      <c r="I4894" t="s">
        <v>1308</v>
      </c>
      <c r="J4894" t="s">
        <v>44</v>
      </c>
    </row>
    <row r="4895" spans="1:10" x14ac:dyDescent="0.3">
      <c r="A4895">
        <v>4893</v>
      </c>
      <c r="B4895" t="s">
        <v>9017</v>
      </c>
      <c r="D4895">
        <v>4.0999999999999996</v>
      </c>
      <c r="E4895" t="s">
        <v>8970</v>
      </c>
      <c r="F4895" t="s">
        <v>6574</v>
      </c>
      <c r="G4895" t="s">
        <v>522</v>
      </c>
      <c r="H4895" t="s">
        <v>147</v>
      </c>
      <c r="J4895" t="s">
        <v>315</v>
      </c>
    </row>
    <row r="4896" spans="1:10" x14ac:dyDescent="0.3">
      <c r="A4896">
        <v>4894</v>
      </c>
      <c r="B4896" t="s">
        <v>9018</v>
      </c>
      <c r="D4896">
        <v>3.6</v>
      </c>
      <c r="E4896" t="s">
        <v>8970</v>
      </c>
      <c r="F4896" t="s">
        <v>22</v>
      </c>
      <c r="G4896" t="s">
        <v>9019</v>
      </c>
      <c r="H4896" t="s">
        <v>538</v>
      </c>
      <c r="I4896" t="s">
        <v>75</v>
      </c>
      <c r="J4896" t="s">
        <v>117</v>
      </c>
    </row>
    <row r="4897" spans="1:10" x14ac:dyDescent="0.3">
      <c r="A4897">
        <v>4895</v>
      </c>
      <c r="B4897" t="s">
        <v>9020</v>
      </c>
      <c r="D4897">
        <v>4.5999999999999996</v>
      </c>
      <c r="E4897" t="s">
        <v>8970</v>
      </c>
      <c r="F4897" t="s">
        <v>8263</v>
      </c>
      <c r="G4897" t="s">
        <v>24</v>
      </c>
      <c r="H4897" t="s">
        <v>181</v>
      </c>
      <c r="J4897" t="s">
        <v>773</v>
      </c>
    </row>
    <row r="4898" spans="1:10" x14ac:dyDescent="0.3">
      <c r="A4898">
        <v>4896</v>
      </c>
      <c r="B4898" t="s">
        <v>9021</v>
      </c>
      <c r="D4898">
        <v>3.6</v>
      </c>
      <c r="E4898" t="s">
        <v>8970</v>
      </c>
      <c r="F4898" t="s">
        <v>2844</v>
      </c>
      <c r="G4898" t="s">
        <v>89</v>
      </c>
      <c r="H4898" t="s">
        <v>1308</v>
      </c>
      <c r="J4898" t="s">
        <v>7047</v>
      </c>
    </row>
    <row r="4899" spans="1:10" x14ac:dyDescent="0.3">
      <c r="A4899">
        <v>4897</v>
      </c>
      <c r="B4899" t="s">
        <v>9022</v>
      </c>
      <c r="D4899">
        <v>4</v>
      </c>
      <c r="E4899" t="s">
        <v>8970</v>
      </c>
      <c r="F4899" t="s">
        <v>22</v>
      </c>
      <c r="G4899" t="s">
        <v>9023</v>
      </c>
      <c r="H4899" t="s">
        <v>62</v>
      </c>
      <c r="I4899" t="s">
        <v>691</v>
      </c>
      <c r="J4899" t="s">
        <v>19</v>
      </c>
    </row>
    <row r="4900" spans="1:10" x14ac:dyDescent="0.3">
      <c r="A4900">
        <v>4898</v>
      </c>
      <c r="B4900" t="s">
        <v>9024</v>
      </c>
      <c r="D4900">
        <v>4.0999999999999996</v>
      </c>
      <c r="E4900" t="s">
        <v>8970</v>
      </c>
      <c r="F4900" t="s">
        <v>10</v>
      </c>
      <c r="G4900" t="s">
        <v>1017</v>
      </c>
      <c r="H4900" t="s">
        <v>711</v>
      </c>
      <c r="I4900" t="s">
        <v>75</v>
      </c>
      <c r="J4900" t="s">
        <v>105</v>
      </c>
    </row>
    <row r="4901" spans="1:10" x14ac:dyDescent="0.3">
      <c r="A4901">
        <v>4899</v>
      </c>
      <c r="B4901" t="s">
        <v>9025</v>
      </c>
      <c r="D4901">
        <v>4.3</v>
      </c>
      <c r="E4901" t="s">
        <v>8970</v>
      </c>
      <c r="F4901" t="s">
        <v>22</v>
      </c>
      <c r="G4901" t="s">
        <v>7327</v>
      </c>
      <c r="H4901" t="s">
        <v>583</v>
      </c>
      <c r="I4901" t="s">
        <v>683</v>
      </c>
      <c r="J4901" t="s">
        <v>44</v>
      </c>
    </row>
    <row r="4902" spans="1:10" x14ac:dyDescent="0.3">
      <c r="A4902">
        <v>4900</v>
      </c>
      <c r="B4902" t="s">
        <v>9026</v>
      </c>
      <c r="D4902">
        <v>4.2</v>
      </c>
      <c r="E4902" t="s">
        <v>9027</v>
      </c>
      <c r="F4902" t="s">
        <v>22</v>
      </c>
      <c r="G4902" t="s">
        <v>9028</v>
      </c>
      <c r="H4902" t="s">
        <v>24</v>
      </c>
      <c r="I4902" t="s">
        <v>49</v>
      </c>
      <c r="J4902" t="s">
        <v>44</v>
      </c>
    </row>
    <row r="4903" spans="1:10" x14ac:dyDescent="0.3">
      <c r="A4903">
        <v>4901</v>
      </c>
      <c r="B4903" t="s">
        <v>9029</v>
      </c>
      <c r="D4903">
        <v>4.0999999999999996</v>
      </c>
      <c r="E4903" t="s">
        <v>2739</v>
      </c>
      <c r="F4903" t="s">
        <v>22</v>
      </c>
      <c r="G4903" t="s">
        <v>2705</v>
      </c>
      <c r="H4903" t="s">
        <v>437</v>
      </c>
      <c r="I4903" t="s">
        <v>147</v>
      </c>
      <c r="J4903" t="s">
        <v>246</v>
      </c>
    </row>
    <row r="4904" spans="1:10" x14ac:dyDescent="0.3">
      <c r="A4904">
        <v>4902</v>
      </c>
      <c r="B4904" t="s">
        <v>9030</v>
      </c>
      <c r="D4904">
        <v>4.7</v>
      </c>
      <c r="E4904" t="s">
        <v>7885</v>
      </c>
      <c r="F4904" t="s">
        <v>22</v>
      </c>
      <c r="G4904" t="s">
        <v>2337</v>
      </c>
      <c r="H4904" t="s">
        <v>24</v>
      </c>
      <c r="I4904" t="s">
        <v>1308</v>
      </c>
      <c r="J4904" t="s">
        <v>246</v>
      </c>
    </row>
    <row r="4905" spans="1:10" x14ac:dyDescent="0.3">
      <c r="A4905">
        <v>4903</v>
      </c>
      <c r="B4905" t="s">
        <v>9031</v>
      </c>
      <c r="D4905">
        <v>3.9</v>
      </c>
      <c r="E4905" t="s">
        <v>9032</v>
      </c>
      <c r="F4905" t="s">
        <v>22</v>
      </c>
      <c r="G4905" t="s">
        <v>3002</v>
      </c>
      <c r="H4905" t="s">
        <v>142</v>
      </c>
      <c r="I4905" t="s">
        <v>683</v>
      </c>
      <c r="J4905" t="s">
        <v>19</v>
      </c>
    </row>
    <row r="4906" spans="1:10" x14ac:dyDescent="0.3">
      <c r="A4906">
        <v>4904</v>
      </c>
      <c r="B4906" t="s">
        <v>9033</v>
      </c>
      <c r="D4906">
        <v>3.8</v>
      </c>
      <c r="E4906" t="s">
        <v>9032</v>
      </c>
      <c r="F4906" t="s">
        <v>22</v>
      </c>
      <c r="G4906" t="s">
        <v>9034</v>
      </c>
      <c r="H4906" t="s">
        <v>6223</v>
      </c>
      <c r="I4906" t="s">
        <v>147</v>
      </c>
      <c r="J4906" t="s">
        <v>773</v>
      </c>
    </row>
    <row r="4907" spans="1:10" x14ac:dyDescent="0.3">
      <c r="A4907">
        <v>4905</v>
      </c>
      <c r="B4907" t="s">
        <v>9035</v>
      </c>
      <c r="D4907">
        <v>4.2</v>
      </c>
      <c r="E4907" t="s">
        <v>9032</v>
      </c>
      <c r="F4907" t="s">
        <v>8097</v>
      </c>
      <c r="G4907" t="s">
        <v>100</v>
      </c>
      <c r="H4907" t="s">
        <v>683</v>
      </c>
      <c r="J4907" t="s">
        <v>1158</v>
      </c>
    </row>
    <row r="4908" spans="1:10" x14ac:dyDescent="0.3">
      <c r="A4908">
        <v>4906</v>
      </c>
      <c r="B4908" t="s">
        <v>9036</v>
      </c>
      <c r="D4908">
        <v>4</v>
      </c>
      <c r="E4908" t="s">
        <v>9032</v>
      </c>
      <c r="F4908" t="s">
        <v>22</v>
      </c>
      <c r="G4908" t="s">
        <v>9037</v>
      </c>
      <c r="H4908" t="s">
        <v>500</v>
      </c>
      <c r="I4908" t="s">
        <v>691</v>
      </c>
      <c r="J4908" t="s">
        <v>479</v>
      </c>
    </row>
    <row r="4909" spans="1:10" x14ac:dyDescent="0.3">
      <c r="A4909">
        <v>4907</v>
      </c>
      <c r="B4909" t="s">
        <v>9038</v>
      </c>
      <c r="D4909">
        <v>4.3</v>
      </c>
      <c r="E4909" t="s">
        <v>9032</v>
      </c>
      <c r="F4909" t="s">
        <v>10</v>
      </c>
      <c r="G4909" t="s">
        <v>8135</v>
      </c>
      <c r="H4909" t="s">
        <v>2185</v>
      </c>
      <c r="I4909" t="s">
        <v>13</v>
      </c>
      <c r="J4909" t="s">
        <v>2970</v>
      </c>
    </row>
    <row r="4910" spans="1:10" x14ac:dyDescent="0.3">
      <c r="A4910">
        <v>4908</v>
      </c>
      <c r="B4910" t="s">
        <v>9039</v>
      </c>
      <c r="D4910">
        <v>3.6</v>
      </c>
      <c r="E4910" t="s">
        <v>9032</v>
      </c>
      <c r="F4910" t="s">
        <v>9040</v>
      </c>
      <c r="G4910" t="s">
        <v>397</v>
      </c>
      <c r="H4910" t="s">
        <v>1308</v>
      </c>
      <c r="J4910" t="s">
        <v>362</v>
      </c>
    </row>
    <row r="4911" spans="1:10" x14ac:dyDescent="0.3">
      <c r="A4911">
        <v>4909</v>
      </c>
      <c r="B4911" t="s">
        <v>9041</v>
      </c>
      <c r="D4911">
        <v>3.8</v>
      </c>
      <c r="E4911" t="s">
        <v>9032</v>
      </c>
      <c r="F4911" t="s">
        <v>944</v>
      </c>
      <c r="G4911" t="s">
        <v>109</v>
      </c>
      <c r="H4911" t="s">
        <v>683</v>
      </c>
      <c r="J4911" t="s">
        <v>189</v>
      </c>
    </row>
    <row r="4912" spans="1:10" x14ac:dyDescent="0.3">
      <c r="A4912">
        <v>4910</v>
      </c>
      <c r="B4912" t="s">
        <v>9042</v>
      </c>
      <c r="D4912">
        <v>3.3</v>
      </c>
      <c r="E4912" t="s">
        <v>9032</v>
      </c>
      <c r="F4912" t="s">
        <v>22</v>
      </c>
      <c r="G4912" t="s">
        <v>9043</v>
      </c>
      <c r="H4912" t="s">
        <v>752</v>
      </c>
      <c r="I4912" t="s">
        <v>691</v>
      </c>
      <c r="J4912" t="s">
        <v>14</v>
      </c>
    </row>
    <row r="4913" spans="1:10" x14ac:dyDescent="0.3">
      <c r="A4913">
        <v>4911</v>
      </c>
      <c r="B4913" t="s">
        <v>9044</v>
      </c>
      <c r="D4913">
        <v>4.0999999999999996</v>
      </c>
      <c r="E4913" t="s">
        <v>9032</v>
      </c>
      <c r="F4913" t="s">
        <v>22</v>
      </c>
      <c r="G4913" t="s">
        <v>8439</v>
      </c>
      <c r="H4913" t="s">
        <v>142</v>
      </c>
      <c r="I4913" t="s">
        <v>3223</v>
      </c>
      <c r="J4913" t="s">
        <v>315</v>
      </c>
    </row>
    <row r="4914" spans="1:10" x14ac:dyDescent="0.3">
      <c r="A4914">
        <v>4912</v>
      </c>
      <c r="B4914" t="s">
        <v>9045</v>
      </c>
      <c r="D4914">
        <v>3.6</v>
      </c>
      <c r="E4914" t="s">
        <v>9032</v>
      </c>
      <c r="F4914" t="s">
        <v>22</v>
      </c>
      <c r="G4914" t="s">
        <v>9046</v>
      </c>
      <c r="H4914" t="s">
        <v>200</v>
      </c>
      <c r="I4914" t="s">
        <v>683</v>
      </c>
      <c r="J4914" t="s">
        <v>44</v>
      </c>
    </row>
    <row r="4915" spans="1:10" x14ac:dyDescent="0.3">
      <c r="A4915">
        <v>4913</v>
      </c>
      <c r="B4915" t="s">
        <v>9047</v>
      </c>
      <c r="D4915">
        <v>3.7</v>
      </c>
      <c r="E4915" t="s">
        <v>9032</v>
      </c>
      <c r="F4915" t="s">
        <v>22</v>
      </c>
      <c r="G4915" t="s">
        <v>9048</v>
      </c>
      <c r="H4915" t="s">
        <v>721</v>
      </c>
      <c r="I4915" t="s">
        <v>691</v>
      </c>
      <c r="J4915" t="s">
        <v>80</v>
      </c>
    </row>
    <row r="4916" spans="1:10" x14ac:dyDescent="0.3">
      <c r="A4916">
        <v>4914</v>
      </c>
      <c r="B4916" t="s">
        <v>9049</v>
      </c>
      <c r="D4916">
        <v>3.9</v>
      </c>
      <c r="E4916" t="s">
        <v>9032</v>
      </c>
      <c r="F4916" t="s">
        <v>22</v>
      </c>
      <c r="G4916" t="s">
        <v>7004</v>
      </c>
      <c r="H4916" t="s">
        <v>121</v>
      </c>
      <c r="I4916" t="s">
        <v>683</v>
      </c>
      <c r="J4916" t="s">
        <v>378</v>
      </c>
    </row>
    <row r="4917" spans="1:10" x14ac:dyDescent="0.3">
      <c r="A4917">
        <v>4915</v>
      </c>
      <c r="B4917" t="s">
        <v>9050</v>
      </c>
      <c r="D4917">
        <v>3.6</v>
      </c>
      <c r="E4917" t="s">
        <v>9032</v>
      </c>
      <c r="F4917" t="s">
        <v>10</v>
      </c>
      <c r="G4917" t="s">
        <v>6745</v>
      </c>
      <c r="H4917" t="s">
        <v>6359</v>
      </c>
      <c r="I4917" t="s">
        <v>1308</v>
      </c>
      <c r="J4917" t="s">
        <v>204</v>
      </c>
    </row>
    <row r="4918" spans="1:10" x14ac:dyDescent="0.3">
      <c r="A4918">
        <v>4916</v>
      </c>
      <c r="B4918" t="s">
        <v>9051</v>
      </c>
      <c r="D4918">
        <v>4.3</v>
      </c>
      <c r="E4918" t="s">
        <v>9032</v>
      </c>
      <c r="F4918" t="s">
        <v>22</v>
      </c>
      <c r="G4918" t="s">
        <v>4840</v>
      </c>
      <c r="H4918" t="s">
        <v>121</v>
      </c>
      <c r="I4918" t="s">
        <v>683</v>
      </c>
      <c r="J4918" t="s">
        <v>19</v>
      </c>
    </row>
    <row r="4919" spans="1:10" x14ac:dyDescent="0.3">
      <c r="A4919">
        <v>4917</v>
      </c>
      <c r="B4919" t="s">
        <v>9052</v>
      </c>
      <c r="D4919">
        <v>4.5</v>
      </c>
      <c r="E4919" t="s">
        <v>9032</v>
      </c>
      <c r="F4919" t="s">
        <v>22</v>
      </c>
      <c r="G4919" t="s">
        <v>9053</v>
      </c>
      <c r="H4919" t="s">
        <v>200</v>
      </c>
      <c r="I4919" t="s">
        <v>1308</v>
      </c>
      <c r="J4919" t="s">
        <v>19</v>
      </c>
    </row>
    <row r="4920" spans="1:10" x14ac:dyDescent="0.3">
      <c r="A4920">
        <v>4918</v>
      </c>
      <c r="B4920" t="s">
        <v>9054</v>
      </c>
      <c r="D4920">
        <v>3.2</v>
      </c>
      <c r="E4920" t="s">
        <v>9032</v>
      </c>
      <c r="F4920" t="s">
        <v>10</v>
      </c>
      <c r="G4920" t="s">
        <v>1720</v>
      </c>
      <c r="H4920" t="s">
        <v>58</v>
      </c>
      <c r="I4920" t="s">
        <v>691</v>
      </c>
      <c r="J4920" t="s">
        <v>295</v>
      </c>
    </row>
    <row r="4921" spans="1:10" x14ac:dyDescent="0.3">
      <c r="A4921">
        <v>4919</v>
      </c>
      <c r="B4921" t="s">
        <v>9055</v>
      </c>
      <c r="D4921">
        <v>3.5</v>
      </c>
      <c r="E4921" t="s">
        <v>9032</v>
      </c>
      <c r="F4921" t="s">
        <v>22</v>
      </c>
      <c r="G4921" t="s">
        <v>6925</v>
      </c>
      <c r="H4921" t="s">
        <v>522</v>
      </c>
      <c r="I4921" t="s">
        <v>147</v>
      </c>
      <c r="J4921" t="s">
        <v>424</v>
      </c>
    </row>
    <row r="4922" spans="1:10" x14ac:dyDescent="0.3">
      <c r="A4922">
        <v>4920</v>
      </c>
      <c r="B4922" t="s">
        <v>9056</v>
      </c>
      <c r="D4922">
        <v>3.6</v>
      </c>
      <c r="E4922" t="s">
        <v>9032</v>
      </c>
      <c r="F4922" t="s">
        <v>22</v>
      </c>
      <c r="G4922" t="s">
        <v>9057</v>
      </c>
      <c r="H4922" t="s">
        <v>6359</v>
      </c>
      <c r="I4922" t="s">
        <v>683</v>
      </c>
      <c r="J4922" t="s">
        <v>122</v>
      </c>
    </row>
    <row r="4923" spans="1:10" x14ac:dyDescent="0.3">
      <c r="A4923">
        <v>4921</v>
      </c>
      <c r="B4923" t="s">
        <v>9058</v>
      </c>
      <c r="D4923">
        <v>4.0999999999999996</v>
      </c>
      <c r="E4923" t="s">
        <v>9032</v>
      </c>
      <c r="F4923" t="s">
        <v>22</v>
      </c>
      <c r="G4923" t="s">
        <v>4182</v>
      </c>
      <c r="H4923" t="s">
        <v>522</v>
      </c>
      <c r="I4923" t="s">
        <v>1308</v>
      </c>
      <c r="J4923" t="s">
        <v>773</v>
      </c>
    </row>
    <row r="4924" spans="1:10" x14ac:dyDescent="0.3">
      <c r="A4924">
        <v>4922</v>
      </c>
      <c r="B4924" t="s">
        <v>9059</v>
      </c>
      <c r="D4924">
        <v>3.9</v>
      </c>
      <c r="E4924" t="s">
        <v>9032</v>
      </c>
      <c r="F4924" t="s">
        <v>22</v>
      </c>
      <c r="G4924" t="s">
        <v>5707</v>
      </c>
      <c r="H4924" t="s">
        <v>58</v>
      </c>
      <c r="I4924" t="s">
        <v>683</v>
      </c>
      <c r="J4924" t="s">
        <v>44</v>
      </c>
    </row>
    <row r="4925" spans="1:10" x14ac:dyDescent="0.3">
      <c r="A4925">
        <v>4923</v>
      </c>
      <c r="B4925" t="s">
        <v>9060</v>
      </c>
      <c r="D4925">
        <v>2.9</v>
      </c>
      <c r="E4925" t="s">
        <v>9032</v>
      </c>
      <c r="F4925" t="s">
        <v>22</v>
      </c>
      <c r="G4925" t="s">
        <v>9061</v>
      </c>
      <c r="H4925" t="s">
        <v>100</v>
      </c>
      <c r="I4925" t="s">
        <v>691</v>
      </c>
      <c r="J4925" t="s">
        <v>14</v>
      </c>
    </row>
    <row r="4926" spans="1:10" x14ac:dyDescent="0.3">
      <c r="A4926">
        <v>4924</v>
      </c>
      <c r="B4926" t="s">
        <v>9062</v>
      </c>
      <c r="D4926">
        <v>4</v>
      </c>
      <c r="E4926" t="s">
        <v>9032</v>
      </c>
      <c r="F4926" t="s">
        <v>10</v>
      </c>
      <c r="G4926" t="s">
        <v>2287</v>
      </c>
      <c r="H4926" t="s">
        <v>375</v>
      </c>
      <c r="I4926" t="s">
        <v>683</v>
      </c>
      <c r="J4926" t="s">
        <v>254</v>
      </c>
    </row>
    <row r="4927" spans="1:10" x14ac:dyDescent="0.3">
      <c r="A4927">
        <v>4925</v>
      </c>
      <c r="B4927" t="s">
        <v>9063</v>
      </c>
      <c r="D4927">
        <v>4.5</v>
      </c>
      <c r="E4927" t="s">
        <v>9032</v>
      </c>
      <c r="F4927" t="s">
        <v>22</v>
      </c>
      <c r="G4927" t="s">
        <v>7665</v>
      </c>
      <c r="H4927" t="s">
        <v>230</v>
      </c>
      <c r="I4927" t="s">
        <v>683</v>
      </c>
      <c r="J4927" t="s">
        <v>117</v>
      </c>
    </row>
    <row r="4928" spans="1:10" x14ac:dyDescent="0.3">
      <c r="A4928">
        <v>4926</v>
      </c>
      <c r="B4928" t="s">
        <v>9064</v>
      </c>
      <c r="D4928">
        <v>3.5</v>
      </c>
      <c r="E4928" t="s">
        <v>9032</v>
      </c>
      <c r="F4928" t="s">
        <v>22</v>
      </c>
      <c r="G4928" t="s">
        <v>9065</v>
      </c>
      <c r="H4928" t="s">
        <v>84</v>
      </c>
      <c r="I4928" t="s">
        <v>1308</v>
      </c>
      <c r="J4928" t="s">
        <v>1957</v>
      </c>
    </row>
    <row r="4929" spans="1:10" x14ac:dyDescent="0.3">
      <c r="A4929">
        <v>4927</v>
      </c>
      <c r="B4929" t="s">
        <v>9066</v>
      </c>
      <c r="D4929">
        <v>4.0999999999999996</v>
      </c>
      <c r="E4929" t="s">
        <v>9032</v>
      </c>
      <c r="F4929" t="s">
        <v>22</v>
      </c>
      <c r="G4929" t="s">
        <v>9067</v>
      </c>
      <c r="H4929" t="s">
        <v>18</v>
      </c>
      <c r="I4929" t="s">
        <v>1308</v>
      </c>
      <c r="J4929" t="s">
        <v>1519</v>
      </c>
    </row>
    <row r="4930" spans="1:10" x14ac:dyDescent="0.3">
      <c r="A4930">
        <v>4928</v>
      </c>
      <c r="B4930" t="s">
        <v>9068</v>
      </c>
      <c r="D4930">
        <v>3.7</v>
      </c>
      <c r="E4930" t="s">
        <v>9032</v>
      </c>
      <c r="F4930" t="s">
        <v>22</v>
      </c>
      <c r="G4930" t="s">
        <v>5005</v>
      </c>
      <c r="H4930" t="s">
        <v>151</v>
      </c>
      <c r="I4930" t="s">
        <v>147</v>
      </c>
      <c r="J4930" t="s">
        <v>19</v>
      </c>
    </row>
    <row r="4931" spans="1:10" x14ac:dyDescent="0.3">
      <c r="A4931">
        <v>4929</v>
      </c>
      <c r="B4931" t="s">
        <v>9069</v>
      </c>
      <c r="D4931">
        <v>4.0999999999999996</v>
      </c>
      <c r="E4931" t="s">
        <v>9032</v>
      </c>
      <c r="F4931" t="s">
        <v>22</v>
      </c>
      <c r="G4931" t="s">
        <v>7004</v>
      </c>
      <c r="H4931" t="s">
        <v>414</v>
      </c>
      <c r="I4931" t="s">
        <v>147</v>
      </c>
      <c r="J4931" t="s">
        <v>1630</v>
      </c>
    </row>
    <row r="4932" spans="1:10" x14ac:dyDescent="0.3">
      <c r="A4932">
        <v>4930</v>
      </c>
      <c r="B4932" t="s">
        <v>9070</v>
      </c>
      <c r="D4932">
        <v>4.0999999999999996</v>
      </c>
      <c r="E4932" t="s">
        <v>9032</v>
      </c>
      <c r="F4932" t="s">
        <v>22</v>
      </c>
      <c r="G4932" t="s">
        <v>2400</v>
      </c>
      <c r="H4932" t="s">
        <v>39</v>
      </c>
      <c r="I4932" t="s">
        <v>147</v>
      </c>
      <c r="J4932" t="s">
        <v>601</v>
      </c>
    </row>
    <row r="4933" spans="1:10" x14ac:dyDescent="0.3">
      <c r="A4933">
        <v>4931</v>
      </c>
      <c r="B4933" t="s">
        <v>9071</v>
      </c>
      <c r="D4933">
        <v>3.5</v>
      </c>
      <c r="E4933" t="s">
        <v>9032</v>
      </c>
      <c r="F4933" t="s">
        <v>10</v>
      </c>
      <c r="G4933" t="s">
        <v>797</v>
      </c>
      <c r="H4933" t="s">
        <v>840</v>
      </c>
      <c r="I4933" t="s">
        <v>1308</v>
      </c>
      <c r="J4933" t="s">
        <v>105</v>
      </c>
    </row>
    <row r="4934" spans="1:10" x14ac:dyDescent="0.3">
      <c r="A4934">
        <v>4932</v>
      </c>
      <c r="B4934" t="s">
        <v>9072</v>
      </c>
      <c r="D4934">
        <v>4.2</v>
      </c>
      <c r="E4934" t="s">
        <v>9032</v>
      </c>
      <c r="F4934" t="s">
        <v>22</v>
      </c>
      <c r="G4934" t="s">
        <v>5052</v>
      </c>
      <c r="H4934" t="s">
        <v>43</v>
      </c>
      <c r="I4934" t="s">
        <v>691</v>
      </c>
      <c r="J4934" t="s">
        <v>378</v>
      </c>
    </row>
    <row r="4935" spans="1:10" x14ac:dyDescent="0.3">
      <c r="A4935">
        <v>4933</v>
      </c>
      <c r="B4935" t="s">
        <v>9073</v>
      </c>
      <c r="D4935">
        <v>4.2</v>
      </c>
      <c r="E4935" t="s">
        <v>9032</v>
      </c>
      <c r="F4935" t="s">
        <v>22</v>
      </c>
      <c r="G4935" t="s">
        <v>9074</v>
      </c>
      <c r="H4935" t="s">
        <v>1049</v>
      </c>
      <c r="I4935" t="s">
        <v>683</v>
      </c>
      <c r="J4935" t="s">
        <v>105</v>
      </c>
    </row>
    <row r="4936" spans="1:10" x14ac:dyDescent="0.3">
      <c r="A4936">
        <v>4934</v>
      </c>
      <c r="B4936" t="s">
        <v>9075</v>
      </c>
      <c r="D4936">
        <v>4</v>
      </c>
      <c r="E4936" t="s">
        <v>9032</v>
      </c>
      <c r="F4936" t="s">
        <v>22</v>
      </c>
      <c r="G4936" t="s">
        <v>9076</v>
      </c>
      <c r="H4936" t="s">
        <v>437</v>
      </c>
      <c r="I4936" t="s">
        <v>683</v>
      </c>
      <c r="J4936" t="s">
        <v>254</v>
      </c>
    </row>
    <row r="4937" spans="1:10" x14ac:dyDescent="0.3">
      <c r="A4937">
        <v>4935</v>
      </c>
      <c r="B4937" t="s">
        <v>9077</v>
      </c>
      <c r="D4937">
        <v>4.5</v>
      </c>
      <c r="E4937" t="s">
        <v>9032</v>
      </c>
      <c r="F4937" t="s">
        <v>22</v>
      </c>
      <c r="G4937" t="s">
        <v>9078</v>
      </c>
      <c r="H4937" t="s">
        <v>100</v>
      </c>
      <c r="I4937" t="s">
        <v>1308</v>
      </c>
      <c r="J4937" t="s">
        <v>19</v>
      </c>
    </row>
    <row r="4938" spans="1:10" x14ac:dyDescent="0.3">
      <c r="A4938">
        <v>4936</v>
      </c>
      <c r="B4938" t="s">
        <v>9079</v>
      </c>
      <c r="D4938">
        <v>3.9</v>
      </c>
      <c r="E4938" t="s">
        <v>9032</v>
      </c>
      <c r="F4938" t="s">
        <v>22</v>
      </c>
      <c r="G4938" t="s">
        <v>866</v>
      </c>
      <c r="H4938" t="s">
        <v>84</v>
      </c>
      <c r="I4938" t="s">
        <v>683</v>
      </c>
      <c r="J4938" t="s">
        <v>85</v>
      </c>
    </row>
    <row r="4939" spans="1:10" x14ac:dyDescent="0.3">
      <c r="A4939">
        <v>4937</v>
      </c>
      <c r="B4939" t="s">
        <v>9080</v>
      </c>
      <c r="D4939">
        <v>4</v>
      </c>
      <c r="E4939" t="s">
        <v>9032</v>
      </c>
      <c r="F4939" t="s">
        <v>10</v>
      </c>
      <c r="G4939" t="s">
        <v>2222</v>
      </c>
      <c r="H4939" t="s">
        <v>62</v>
      </c>
      <c r="I4939" t="s">
        <v>1308</v>
      </c>
      <c r="J4939" t="s">
        <v>28</v>
      </c>
    </row>
    <row r="4940" spans="1:10" x14ac:dyDescent="0.3">
      <c r="A4940">
        <v>4938</v>
      </c>
      <c r="B4940" t="s">
        <v>9081</v>
      </c>
      <c r="D4940">
        <v>4.2</v>
      </c>
      <c r="E4940" t="s">
        <v>9032</v>
      </c>
      <c r="F4940" t="s">
        <v>22</v>
      </c>
      <c r="G4940" t="s">
        <v>9082</v>
      </c>
      <c r="H4940" t="s">
        <v>121</v>
      </c>
      <c r="I4940" t="s">
        <v>1261</v>
      </c>
      <c r="J4940" t="s">
        <v>204</v>
      </c>
    </row>
    <row r="4941" spans="1:10" x14ac:dyDescent="0.3">
      <c r="A4941">
        <v>4939</v>
      </c>
      <c r="B4941" t="s">
        <v>9083</v>
      </c>
      <c r="D4941">
        <v>4.2</v>
      </c>
      <c r="E4941" t="s">
        <v>9032</v>
      </c>
      <c r="F4941" t="s">
        <v>22</v>
      </c>
      <c r="G4941" t="s">
        <v>9084</v>
      </c>
      <c r="H4941" t="s">
        <v>146</v>
      </c>
      <c r="I4941" t="s">
        <v>147</v>
      </c>
      <c r="J4941" t="s">
        <v>28</v>
      </c>
    </row>
    <row r="4942" spans="1:10" x14ac:dyDescent="0.3">
      <c r="A4942">
        <v>4940</v>
      </c>
      <c r="B4942" t="s">
        <v>9085</v>
      </c>
      <c r="D4942">
        <v>4.0999999999999996</v>
      </c>
      <c r="E4942" t="s">
        <v>9032</v>
      </c>
      <c r="F4942" t="s">
        <v>22</v>
      </c>
      <c r="G4942" t="s">
        <v>9086</v>
      </c>
      <c r="H4942" t="s">
        <v>331</v>
      </c>
      <c r="I4942" t="s">
        <v>683</v>
      </c>
      <c r="J4942" t="s">
        <v>19</v>
      </c>
    </row>
    <row r="4943" spans="1:10" x14ac:dyDescent="0.3">
      <c r="A4943">
        <v>4941</v>
      </c>
      <c r="B4943" t="s">
        <v>9087</v>
      </c>
      <c r="D4943">
        <v>4</v>
      </c>
      <c r="E4943" t="s">
        <v>9032</v>
      </c>
      <c r="F4943" t="s">
        <v>9088</v>
      </c>
      <c r="G4943" t="s">
        <v>200</v>
      </c>
      <c r="H4943" t="s">
        <v>1308</v>
      </c>
      <c r="J4943" t="s">
        <v>846</v>
      </c>
    </row>
    <row r="4944" spans="1:10" x14ac:dyDescent="0.3">
      <c r="A4944">
        <v>4942</v>
      </c>
      <c r="B4944" t="s">
        <v>9089</v>
      </c>
      <c r="D4944">
        <v>3.9</v>
      </c>
      <c r="E4944" t="s">
        <v>9032</v>
      </c>
      <c r="F4944" t="s">
        <v>7641</v>
      </c>
      <c r="G4944" t="s">
        <v>146</v>
      </c>
      <c r="H4944" t="s">
        <v>1308</v>
      </c>
      <c r="J4944" t="s">
        <v>1024</v>
      </c>
    </row>
    <row r="4945" spans="1:10" x14ac:dyDescent="0.3">
      <c r="A4945">
        <v>4943</v>
      </c>
      <c r="B4945" t="s">
        <v>9090</v>
      </c>
      <c r="D4945">
        <v>3.9</v>
      </c>
      <c r="E4945" t="s">
        <v>9032</v>
      </c>
      <c r="F4945" t="s">
        <v>22</v>
      </c>
      <c r="G4945" t="s">
        <v>3035</v>
      </c>
      <c r="H4945" t="s">
        <v>142</v>
      </c>
      <c r="I4945" t="s">
        <v>1308</v>
      </c>
      <c r="J4945" t="s">
        <v>204</v>
      </c>
    </row>
    <row r="4946" spans="1:10" x14ac:dyDescent="0.3">
      <c r="A4946">
        <v>4944</v>
      </c>
      <c r="B4946" t="s">
        <v>9091</v>
      </c>
      <c r="D4946">
        <v>3.6</v>
      </c>
      <c r="E4946" t="s">
        <v>9032</v>
      </c>
      <c r="F4946" t="s">
        <v>2810</v>
      </c>
      <c r="G4946" t="s">
        <v>522</v>
      </c>
      <c r="H4946" t="s">
        <v>147</v>
      </c>
      <c r="J4946" t="s">
        <v>19</v>
      </c>
    </row>
    <row r="4947" spans="1:10" x14ac:dyDescent="0.3">
      <c r="A4947">
        <v>4945</v>
      </c>
      <c r="B4947" t="s">
        <v>9092</v>
      </c>
      <c r="D4947">
        <v>4.4000000000000004</v>
      </c>
      <c r="E4947" t="s">
        <v>9032</v>
      </c>
      <c r="F4947" t="s">
        <v>22</v>
      </c>
      <c r="G4947" t="s">
        <v>9093</v>
      </c>
      <c r="H4947" t="s">
        <v>331</v>
      </c>
      <c r="I4947" t="s">
        <v>683</v>
      </c>
      <c r="J4947" t="s">
        <v>424</v>
      </c>
    </row>
    <row r="4948" spans="1:10" x14ac:dyDescent="0.3">
      <c r="A4948">
        <v>4946</v>
      </c>
      <c r="B4948" t="s">
        <v>9094</v>
      </c>
      <c r="D4948">
        <v>3.5</v>
      </c>
      <c r="E4948" t="s">
        <v>9032</v>
      </c>
      <c r="F4948" t="s">
        <v>22</v>
      </c>
      <c r="G4948" t="s">
        <v>9095</v>
      </c>
      <c r="H4948" t="s">
        <v>24</v>
      </c>
      <c r="I4948" t="s">
        <v>1308</v>
      </c>
      <c r="J4948" t="s">
        <v>105</v>
      </c>
    </row>
    <row r="4949" spans="1:10" x14ac:dyDescent="0.3">
      <c r="A4949">
        <v>4947</v>
      </c>
      <c r="B4949" t="s">
        <v>9096</v>
      </c>
      <c r="D4949">
        <v>4.2</v>
      </c>
      <c r="E4949" t="s">
        <v>9032</v>
      </c>
      <c r="F4949" t="s">
        <v>22</v>
      </c>
      <c r="G4949" t="s">
        <v>9097</v>
      </c>
      <c r="H4949" t="s">
        <v>629</v>
      </c>
      <c r="I4949" t="s">
        <v>75</v>
      </c>
      <c r="J4949" t="s">
        <v>28</v>
      </c>
    </row>
    <row r="4950" spans="1:10" x14ac:dyDescent="0.3">
      <c r="A4950">
        <v>4948</v>
      </c>
      <c r="B4950" t="s">
        <v>9098</v>
      </c>
      <c r="D4950">
        <v>4</v>
      </c>
      <c r="E4950" t="s">
        <v>9032</v>
      </c>
      <c r="F4950" t="s">
        <v>9099</v>
      </c>
      <c r="G4950" t="s">
        <v>54</v>
      </c>
      <c r="H4950" t="s">
        <v>147</v>
      </c>
      <c r="J4950" t="s">
        <v>1247</v>
      </c>
    </row>
    <row r="4951" spans="1:10" x14ac:dyDescent="0.3">
      <c r="A4951">
        <v>4949</v>
      </c>
      <c r="B4951" t="s">
        <v>9100</v>
      </c>
      <c r="D4951">
        <v>4.2</v>
      </c>
      <c r="E4951" t="s">
        <v>9032</v>
      </c>
      <c r="F4951" t="s">
        <v>10</v>
      </c>
      <c r="G4951" t="s">
        <v>9040</v>
      </c>
      <c r="H4951" t="s">
        <v>375</v>
      </c>
      <c r="I4951" t="s">
        <v>147</v>
      </c>
      <c r="J4951" t="s">
        <v>846</v>
      </c>
    </row>
    <row r="4952" spans="1:10" x14ac:dyDescent="0.3">
      <c r="A4952">
        <v>4950</v>
      </c>
      <c r="B4952" t="s">
        <v>477</v>
      </c>
      <c r="D4952">
        <v>4.5</v>
      </c>
      <c r="E4952" t="s">
        <v>9032</v>
      </c>
      <c r="F4952" t="s">
        <v>2132</v>
      </c>
    </row>
    <row r="4953" spans="1:10" x14ac:dyDescent="0.3">
      <c r="A4953">
        <v>4951</v>
      </c>
      <c r="B4953" t="s">
        <v>9101</v>
      </c>
      <c r="D4953">
        <v>3.5</v>
      </c>
      <c r="E4953" t="s">
        <v>9032</v>
      </c>
      <c r="F4953" t="s">
        <v>22</v>
      </c>
      <c r="G4953" t="s">
        <v>7004</v>
      </c>
      <c r="H4953" t="s">
        <v>121</v>
      </c>
      <c r="I4953" t="s">
        <v>683</v>
      </c>
      <c r="J4953" t="s">
        <v>243</v>
      </c>
    </row>
    <row r="4954" spans="1:10" x14ac:dyDescent="0.3">
      <c r="A4954">
        <v>4952</v>
      </c>
      <c r="B4954" t="s">
        <v>9102</v>
      </c>
      <c r="D4954">
        <v>4.3</v>
      </c>
      <c r="E4954" t="s">
        <v>9032</v>
      </c>
      <c r="F4954" t="s">
        <v>10</v>
      </c>
      <c r="G4954" t="s">
        <v>4252</v>
      </c>
      <c r="H4954" t="s">
        <v>121</v>
      </c>
      <c r="I4954" t="s">
        <v>683</v>
      </c>
      <c r="J4954" t="s">
        <v>846</v>
      </c>
    </row>
    <row r="4955" spans="1:10" x14ac:dyDescent="0.3">
      <c r="A4955">
        <v>4953</v>
      </c>
      <c r="B4955" t="s">
        <v>3652</v>
      </c>
      <c r="D4955">
        <v>4</v>
      </c>
      <c r="E4955" t="s">
        <v>9032</v>
      </c>
      <c r="F4955" t="s">
        <v>22</v>
      </c>
      <c r="G4955" t="s">
        <v>9103</v>
      </c>
      <c r="H4955" t="s">
        <v>292</v>
      </c>
      <c r="I4955" t="s">
        <v>49</v>
      </c>
      <c r="J4955" t="s">
        <v>1630</v>
      </c>
    </row>
    <row r="4956" spans="1:10" x14ac:dyDescent="0.3">
      <c r="A4956">
        <v>4954</v>
      </c>
      <c r="B4956" t="s">
        <v>9104</v>
      </c>
      <c r="D4956">
        <v>4</v>
      </c>
      <c r="E4956" t="s">
        <v>9032</v>
      </c>
      <c r="F4956" t="s">
        <v>22</v>
      </c>
      <c r="G4956" t="s">
        <v>9105</v>
      </c>
      <c r="H4956" t="s">
        <v>217</v>
      </c>
      <c r="I4956" t="s">
        <v>691</v>
      </c>
      <c r="J4956" t="s">
        <v>246</v>
      </c>
    </row>
    <row r="4957" spans="1:10" x14ac:dyDescent="0.3">
      <c r="A4957">
        <v>4955</v>
      </c>
      <c r="B4957" t="s">
        <v>9106</v>
      </c>
      <c r="D4957">
        <v>4.0999999999999996</v>
      </c>
      <c r="E4957" t="s">
        <v>9032</v>
      </c>
      <c r="F4957" t="s">
        <v>9107</v>
      </c>
      <c r="G4957" t="s">
        <v>691</v>
      </c>
      <c r="J4957" t="s">
        <v>378</v>
      </c>
    </row>
    <row r="4958" spans="1:10" x14ac:dyDescent="0.3">
      <c r="A4958">
        <v>4956</v>
      </c>
      <c r="B4958" t="s">
        <v>9108</v>
      </c>
      <c r="D4958">
        <v>4</v>
      </c>
      <c r="E4958" t="s">
        <v>9032</v>
      </c>
      <c r="F4958" t="s">
        <v>22</v>
      </c>
      <c r="G4958" t="s">
        <v>6534</v>
      </c>
      <c r="H4958" t="s">
        <v>253</v>
      </c>
      <c r="I4958" t="s">
        <v>3223</v>
      </c>
      <c r="J4958" t="s">
        <v>204</v>
      </c>
    </row>
    <row r="4959" spans="1:10" x14ac:dyDescent="0.3">
      <c r="A4959">
        <v>4957</v>
      </c>
      <c r="B4959" t="s">
        <v>9109</v>
      </c>
      <c r="D4959">
        <v>3.8</v>
      </c>
      <c r="E4959" t="s">
        <v>9032</v>
      </c>
      <c r="F4959" t="s">
        <v>22</v>
      </c>
      <c r="G4959" t="s">
        <v>9110</v>
      </c>
      <c r="H4959" t="s">
        <v>1629</v>
      </c>
      <c r="I4959" t="s">
        <v>683</v>
      </c>
      <c r="J4959" t="s">
        <v>105</v>
      </c>
    </row>
    <row r="4960" spans="1:10" x14ac:dyDescent="0.3">
      <c r="A4960">
        <v>4958</v>
      </c>
      <c r="B4960" t="s">
        <v>9111</v>
      </c>
      <c r="D4960">
        <v>3.5</v>
      </c>
      <c r="E4960" t="s">
        <v>9032</v>
      </c>
      <c r="F4960" t="s">
        <v>10</v>
      </c>
      <c r="G4960" t="s">
        <v>6933</v>
      </c>
      <c r="H4960" t="s">
        <v>604</v>
      </c>
      <c r="I4960" t="s">
        <v>691</v>
      </c>
      <c r="J4960" t="s">
        <v>105</v>
      </c>
    </row>
    <row r="4961" spans="1:10" x14ac:dyDescent="0.3">
      <c r="A4961">
        <v>4959</v>
      </c>
      <c r="B4961" t="s">
        <v>9112</v>
      </c>
      <c r="D4961">
        <v>4.0999999999999996</v>
      </c>
      <c r="E4961" t="s">
        <v>9032</v>
      </c>
      <c r="F4961" t="s">
        <v>22</v>
      </c>
      <c r="G4961" t="s">
        <v>5727</v>
      </c>
      <c r="H4961" t="s">
        <v>318</v>
      </c>
      <c r="I4961" t="s">
        <v>691</v>
      </c>
      <c r="J4961" t="s">
        <v>218</v>
      </c>
    </row>
    <row r="4962" spans="1:10" x14ac:dyDescent="0.3">
      <c r="A4962">
        <v>4960</v>
      </c>
      <c r="B4962" t="s">
        <v>9113</v>
      </c>
      <c r="D4962">
        <v>4.2</v>
      </c>
      <c r="E4962" t="s">
        <v>9114</v>
      </c>
      <c r="F4962" t="s">
        <v>10</v>
      </c>
      <c r="G4962" t="s">
        <v>3258</v>
      </c>
      <c r="H4962" t="s">
        <v>368</v>
      </c>
      <c r="I4962" t="s">
        <v>691</v>
      </c>
      <c r="J4962" t="s">
        <v>19</v>
      </c>
    </row>
    <row r="4963" spans="1:10" x14ac:dyDescent="0.3">
      <c r="A4963">
        <v>4961</v>
      </c>
      <c r="B4963" t="s">
        <v>9115</v>
      </c>
      <c r="D4963">
        <v>4.0999999999999996</v>
      </c>
      <c r="E4963" t="s">
        <v>9114</v>
      </c>
      <c r="F4963" t="s">
        <v>22</v>
      </c>
      <c r="G4963" t="s">
        <v>9116</v>
      </c>
      <c r="H4963" t="s">
        <v>121</v>
      </c>
      <c r="I4963" t="s">
        <v>683</v>
      </c>
      <c r="J4963" t="s">
        <v>44</v>
      </c>
    </row>
    <row r="4964" spans="1:10" x14ac:dyDescent="0.3">
      <c r="A4964">
        <v>4962</v>
      </c>
      <c r="B4964" t="s">
        <v>9117</v>
      </c>
      <c r="D4964">
        <v>4.5</v>
      </c>
      <c r="E4964" t="s">
        <v>9114</v>
      </c>
      <c r="F4964" t="s">
        <v>9118</v>
      </c>
      <c r="G4964" t="s">
        <v>368</v>
      </c>
      <c r="H4964" t="s">
        <v>691</v>
      </c>
      <c r="J4964" t="s">
        <v>378</v>
      </c>
    </row>
    <row r="4965" spans="1:10" x14ac:dyDescent="0.3">
      <c r="A4965">
        <v>4963</v>
      </c>
      <c r="B4965" t="s">
        <v>9119</v>
      </c>
      <c r="D4965">
        <v>4</v>
      </c>
      <c r="E4965" t="s">
        <v>9114</v>
      </c>
      <c r="F4965" t="s">
        <v>10</v>
      </c>
      <c r="G4965" t="s">
        <v>7556</v>
      </c>
      <c r="H4965" t="s">
        <v>925</v>
      </c>
      <c r="I4965" t="s">
        <v>691</v>
      </c>
      <c r="J4965" t="s">
        <v>80</v>
      </c>
    </row>
    <row r="4966" spans="1:10" x14ac:dyDescent="0.3">
      <c r="A4966">
        <v>4964</v>
      </c>
      <c r="B4966" t="s">
        <v>9120</v>
      </c>
      <c r="D4966">
        <v>3.8</v>
      </c>
      <c r="E4966" t="s">
        <v>9114</v>
      </c>
      <c r="F4966" t="s">
        <v>22</v>
      </c>
      <c r="G4966" t="s">
        <v>9121</v>
      </c>
      <c r="H4966" t="s">
        <v>200</v>
      </c>
      <c r="I4966" t="s">
        <v>1308</v>
      </c>
      <c r="J4966" t="s">
        <v>2154</v>
      </c>
    </row>
    <row r="4967" spans="1:10" x14ac:dyDescent="0.3">
      <c r="A4967">
        <v>4965</v>
      </c>
      <c r="B4967" t="s">
        <v>9122</v>
      </c>
      <c r="D4967">
        <v>3.4</v>
      </c>
      <c r="E4967" t="s">
        <v>9114</v>
      </c>
      <c r="F4967" t="s">
        <v>22</v>
      </c>
      <c r="G4967" t="s">
        <v>1097</v>
      </c>
      <c r="H4967" t="s">
        <v>230</v>
      </c>
      <c r="I4967" t="s">
        <v>683</v>
      </c>
      <c r="J4967" t="s">
        <v>2110</v>
      </c>
    </row>
    <row r="4968" spans="1:10" x14ac:dyDescent="0.3">
      <c r="A4968">
        <v>4966</v>
      </c>
      <c r="B4968" t="s">
        <v>9123</v>
      </c>
      <c r="D4968">
        <v>4.2</v>
      </c>
      <c r="E4968" t="s">
        <v>9114</v>
      </c>
      <c r="F4968" t="s">
        <v>22</v>
      </c>
      <c r="G4968" t="s">
        <v>8848</v>
      </c>
      <c r="H4968" t="s">
        <v>740</v>
      </c>
      <c r="I4968" t="s">
        <v>1308</v>
      </c>
      <c r="J4968" t="s">
        <v>3061</v>
      </c>
    </row>
    <row r="4969" spans="1:10" x14ac:dyDescent="0.3">
      <c r="A4969">
        <v>4967</v>
      </c>
      <c r="B4969" t="s">
        <v>9124</v>
      </c>
      <c r="D4969">
        <v>3.8</v>
      </c>
      <c r="E4969" t="s">
        <v>9114</v>
      </c>
      <c r="F4969" t="s">
        <v>22</v>
      </c>
      <c r="G4969" t="s">
        <v>9125</v>
      </c>
      <c r="H4969" t="s">
        <v>234</v>
      </c>
      <c r="I4969" t="s">
        <v>683</v>
      </c>
      <c r="J4969" t="s">
        <v>612</v>
      </c>
    </row>
    <row r="4970" spans="1:10" x14ac:dyDescent="0.3">
      <c r="A4970">
        <v>4968</v>
      </c>
      <c r="B4970" t="s">
        <v>9126</v>
      </c>
      <c r="D4970">
        <v>4.9000000000000004</v>
      </c>
      <c r="E4970" t="s">
        <v>9114</v>
      </c>
      <c r="F4970" t="s">
        <v>22</v>
      </c>
      <c r="G4970" t="s">
        <v>9127</v>
      </c>
      <c r="H4970" t="s">
        <v>9128</v>
      </c>
      <c r="J4970" t="s">
        <v>612</v>
      </c>
    </row>
    <row r="4971" spans="1:10" x14ac:dyDescent="0.3">
      <c r="A4971">
        <v>4969</v>
      </c>
      <c r="B4971" t="s">
        <v>9129</v>
      </c>
      <c r="D4971">
        <v>4</v>
      </c>
      <c r="E4971" t="s">
        <v>9114</v>
      </c>
      <c r="F4971" t="s">
        <v>22</v>
      </c>
      <c r="G4971" t="s">
        <v>2487</v>
      </c>
      <c r="H4971" t="s">
        <v>318</v>
      </c>
      <c r="I4971" t="s">
        <v>1308</v>
      </c>
      <c r="J4971" t="s">
        <v>44</v>
      </c>
    </row>
    <row r="4972" spans="1:10" x14ac:dyDescent="0.3">
      <c r="A4972">
        <v>4970</v>
      </c>
      <c r="B4972" t="s">
        <v>9130</v>
      </c>
      <c r="D4972">
        <v>3.8</v>
      </c>
      <c r="E4972" t="s">
        <v>9114</v>
      </c>
      <c r="F4972" t="s">
        <v>22</v>
      </c>
      <c r="G4972" t="s">
        <v>6108</v>
      </c>
      <c r="H4972" t="s">
        <v>596</v>
      </c>
      <c r="I4972" t="s">
        <v>683</v>
      </c>
      <c r="J4972" t="s">
        <v>918</v>
      </c>
    </row>
    <row r="4973" spans="1:10" x14ac:dyDescent="0.3">
      <c r="A4973">
        <v>4971</v>
      </c>
      <c r="B4973" t="s">
        <v>9131</v>
      </c>
      <c r="D4973">
        <v>3.8</v>
      </c>
      <c r="E4973" t="s">
        <v>9114</v>
      </c>
      <c r="F4973" t="s">
        <v>22</v>
      </c>
      <c r="G4973" t="s">
        <v>8595</v>
      </c>
      <c r="H4973" t="s">
        <v>100</v>
      </c>
      <c r="I4973" t="s">
        <v>683</v>
      </c>
      <c r="J4973" t="s">
        <v>3061</v>
      </c>
    </row>
    <row r="4974" spans="1:10" x14ac:dyDescent="0.3">
      <c r="A4974">
        <v>4972</v>
      </c>
      <c r="B4974" t="s">
        <v>9132</v>
      </c>
      <c r="D4974">
        <v>4.0999999999999996</v>
      </c>
      <c r="E4974" t="s">
        <v>9114</v>
      </c>
      <c r="F4974" t="s">
        <v>22</v>
      </c>
      <c r="G4974" t="s">
        <v>7535</v>
      </c>
      <c r="H4974" t="s">
        <v>375</v>
      </c>
      <c r="I4974" t="s">
        <v>1308</v>
      </c>
      <c r="J4974" t="s">
        <v>19</v>
      </c>
    </row>
    <row r="4975" spans="1:10" x14ac:dyDescent="0.3">
      <c r="A4975">
        <v>4973</v>
      </c>
      <c r="B4975" t="s">
        <v>9133</v>
      </c>
      <c r="D4975">
        <v>3.8</v>
      </c>
      <c r="E4975" t="s">
        <v>9114</v>
      </c>
      <c r="F4975" t="s">
        <v>22</v>
      </c>
      <c r="G4975" t="s">
        <v>5315</v>
      </c>
      <c r="H4975" t="s">
        <v>151</v>
      </c>
      <c r="I4975" t="s">
        <v>1308</v>
      </c>
      <c r="J4975" t="s">
        <v>362</v>
      </c>
    </row>
    <row r="4976" spans="1:10" x14ac:dyDescent="0.3">
      <c r="A4976">
        <v>4974</v>
      </c>
      <c r="B4976" t="s">
        <v>9134</v>
      </c>
      <c r="D4976">
        <v>3.7</v>
      </c>
      <c r="E4976" t="s">
        <v>9114</v>
      </c>
      <c r="F4976" t="s">
        <v>22</v>
      </c>
      <c r="G4976" t="s">
        <v>9135</v>
      </c>
      <c r="H4976" t="s">
        <v>522</v>
      </c>
      <c r="I4976" t="s">
        <v>691</v>
      </c>
      <c r="J4976" t="s">
        <v>44</v>
      </c>
    </row>
    <row r="4977" spans="1:10" x14ac:dyDescent="0.3">
      <c r="A4977">
        <v>4975</v>
      </c>
      <c r="B4977" t="s">
        <v>9136</v>
      </c>
      <c r="D4977">
        <v>4.4000000000000004</v>
      </c>
      <c r="E4977" t="s">
        <v>9114</v>
      </c>
      <c r="F4977" t="s">
        <v>22</v>
      </c>
      <c r="G4977" t="s">
        <v>5023</v>
      </c>
      <c r="H4977" t="s">
        <v>146</v>
      </c>
      <c r="I4977" t="s">
        <v>1308</v>
      </c>
      <c r="J4977" t="s">
        <v>726</v>
      </c>
    </row>
    <row r="4978" spans="1:10" x14ac:dyDescent="0.3">
      <c r="A4978">
        <v>4976</v>
      </c>
      <c r="B4978" t="s">
        <v>9137</v>
      </c>
      <c r="D4978">
        <v>4.5</v>
      </c>
      <c r="E4978" t="s">
        <v>9114</v>
      </c>
      <c r="F4978" t="s">
        <v>9138</v>
      </c>
      <c r="G4978" t="s">
        <v>213</v>
      </c>
      <c r="H4978" t="s">
        <v>691</v>
      </c>
      <c r="J4978" t="s">
        <v>5653</v>
      </c>
    </row>
    <row r="4979" spans="1:10" x14ac:dyDescent="0.3">
      <c r="A4979">
        <v>4977</v>
      </c>
      <c r="B4979" t="s">
        <v>9139</v>
      </c>
      <c r="D4979">
        <v>4</v>
      </c>
      <c r="E4979" t="s">
        <v>9114</v>
      </c>
      <c r="F4979" t="s">
        <v>22</v>
      </c>
      <c r="G4979" t="s">
        <v>9140</v>
      </c>
      <c r="H4979" t="s">
        <v>185</v>
      </c>
      <c r="I4979" t="s">
        <v>691</v>
      </c>
      <c r="J4979" t="s">
        <v>44</v>
      </c>
    </row>
    <row r="4980" spans="1:10" x14ac:dyDescent="0.3">
      <c r="A4980">
        <v>4978</v>
      </c>
      <c r="B4980" t="s">
        <v>9141</v>
      </c>
      <c r="D4980">
        <v>4.0999999999999996</v>
      </c>
      <c r="E4980" t="s">
        <v>9114</v>
      </c>
      <c r="F4980" t="s">
        <v>10</v>
      </c>
      <c r="G4980" t="s">
        <v>1491</v>
      </c>
      <c r="H4980" t="s">
        <v>121</v>
      </c>
      <c r="I4980" t="s">
        <v>691</v>
      </c>
      <c r="J4980" t="s">
        <v>218</v>
      </c>
    </row>
    <row r="4981" spans="1:10" x14ac:dyDescent="0.3">
      <c r="A4981">
        <v>4979</v>
      </c>
      <c r="B4981" t="s">
        <v>9142</v>
      </c>
      <c r="D4981">
        <v>4.3</v>
      </c>
      <c r="E4981" t="s">
        <v>9114</v>
      </c>
      <c r="F4981" t="s">
        <v>22</v>
      </c>
      <c r="G4981" t="s">
        <v>5315</v>
      </c>
      <c r="H4981" t="s">
        <v>933</v>
      </c>
      <c r="I4981" t="s">
        <v>147</v>
      </c>
      <c r="J4981" t="s">
        <v>551</v>
      </c>
    </row>
    <row r="4982" spans="1:10" x14ac:dyDescent="0.3">
      <c r="A4982">
        <v>4980</v>
      </c>
      <c r="B4982" t="s">
        <v>9143</v>
      </c>
      <c r="D4982">
        <v>4</v>
      </c>
      <c r="E4982" t="s">
        <v>9114</v>
      </c>
      <c r="F4982" t="s">
        <v>22</v>
      </c>
      <c r="G4982" t="s">
        <v>9144</v>
      </c>
      <c r="H4982" t="s">
        <v>146</v>
      </c>
      <c r="I4982" t="s">
        <v>691</v>
      </c>
      <c r="J4982" t="s">
        <v>564</v>
      </c>
    </row>
    <row r="4983" spans="1:10" x14ac:dyDescent="0.3">
      <c r="A4983">
        <v>4981</v>
      </c>
      <c r="B4983" t="s">
        <v>9145</v>
      </c>
      <c r="D4983">
        <v>4</v>
      </c>
      <c r="E4983" t="s">
        <v>9114</v>
      </c>
      <c r="F4983" t="s">
        <v>22</v>
      </c>
      <c r="G4983" t="s">
        <v>9146</v>
      </c>
      <c r="H4983" t="s">
        <v>357</v>
      </c>
      <c r="I4983" t="s">
        <v>3614</v>
      </c>
      <c r="J4983" t="s">
        <v>80</v>
      </c>
    </row>
    <row r="4984" spans="1:10" x14ac:dyDescent="0.3">
      <c r="A4984">
        <v>4982</v>
      </c>
      <c r="B4984" t="s">
        <v>9147</v>
      </c>
      <c r="D4984">
        <v>4.2</v>
      </c>
      <c r="E4984" t="s">
        <v>9114</v>
      </c>
      <c r="F4984" t="s">
        <v>10</v>
      </c>
      <c r="G4984" t="s">
        <v>6451</v>
      </c>
      <c r="H4984" t="s">
        <v>752</v>
      </c>
      <c r="I4984" t="s">
        <v>1308</v>
      </c>
      <c r="J4984" t="s">
        <v>2970</v>
      </c>
    </row>
    <row r="4985" spans="1:10" x14ac:dyDescent="0.3">
      <c r="A4985">
        <v>4983</v>
      </c>
      <c r="B4985" t="s">
        <v>9148</v>
      </c>
      <c r="D4985">
        <v>4.3</v>
      </c>
      <c r="E4985" t="s">
        <v>9114</v>
      </c>
      <c r="F4985" t="s">
        <v>10</v>
      </c>
      <c r="G4985" t="s">
        <v>9149</v>
      </c>
      <c r="H4985" t="s">
        <v>9150</v>
      </c>
      <c r="I4985" t="s">
        <v>683</v>
      </c>
      <c r="J4985" t="s">
        <v>28</v>
      </c>
    </row>
    <row r="4986" spans="1:10" x14ac:dyDescent="0.3">
      <c r="A4986">
        <v>4984</v>
      </c>
      <c r="B4986" t="s">
        <v>9151</v>
      </c>
      <c r="D4986">
        <v>3.3</v>
      </c>
      <c r="E4986" t="s">
        <v>9114</v>
      </c>
      <c r="F4986" t="s">
        <v>22</v>
      </c>
      <c r="G4986" t="s">
        <v>4155</v>
      </c>
      <c r="H4986" t="s">
        <v>234</v>
      </c>
      <c r="I4986" t="s">
        <v>691</v>
      </c>
      <c r="J4986" t="s">
        <v>28</v>
      </c>
    </row>
    <row r="4987" spans="1:10" x14ac:dyDescent="0.3">
      <c r="A4987">
        <v>4985</v>
      </c>
      <c r="B4987" t="s">
        <v>9152</v>
      </c>
      <c r="D4987">
        <v>3.6</v>
      </c>
      <c r="E4987" t="s">
        <v>9114</v>
      </c>
      <c r="F4987" t="s">
        <v>3549</v>
      </c>
      <c r="G4987" t="s">
        <v>18</v>
      </c>
      <c r="H4987" t="s">
        <v>1308</v>
      </c>
      <c r="J4987" t="s">
        <v>105</v>
      </c>
    </row>
    <row r="4988" spans="1:10" x14ac:dyDescent="0.3">
      <c r="A4988">
        <v>4986</v>
      </c>
      <c r="B4988" t="s">
        <v>9153</v>
      </c>
      <c r="D4988">
        <v>4.0999999999999996</v>
      </c>
      <c r="E4988" t="s">
        <v>9114</v>
      </c>
      <c r="F4988" t="s">
        <v>2458</v>
      </c>
      <c r="G4988" t="s">
        <v>185</v>
      </c>
      <c r="H4988" t="s">
        <v>683</v>
      </c>
      <c r="J4988" t="s">
        <v>117</v>
      </c>
    </row>
    <row r="4989" spans="1:10" x14ac:dyDescent="0.3">
      <c r="A4989">
        <v>4987</v>
      </c>
      <c r="B4989" t="s">
        <v>9154</v>
      </c>
      <c r="D4989">
        <v>3</v>
      </c>
      <c r="E4989" t="s">
        <v>9114</v>
      </c>
      <c r="F4989" t="s">
        <v>22</v>
      </c>
      <c r="G4989" t="s">
        <v>4146</v>
      </c>
      <c r="H4989" t="s">
        <v>234</v>
      </c>
      <c r="I4989" t="s">
        <v>1308</v>
      </c>
      <c r="J4989" t="s">
        <v>14</v>
      </c>
    </row>
    <row r="4990" spans="1:10" x14ac:dyDescent="0.3">
      <c r="A4990">
        <v>4988</v>
      </c>
      <c r="B4990" t="s">
        <v>9155</v>
      </c>
      <c r="D4990">
        <v>4</v>
      </c>
      <c r="E4990" t="s">
        <v>9114</v>
      </c>
      <c r="F4990" t="s">
        <v>22</v>
      </c>
      <c r="G4990" t="s">
        <v>9156</v>
      </c>
      <c r="H4990" t="s">
        <v>126</v>
      </c>
      <c r="I4990" t="s">
        <v>683</v>
      </c>
      <c r="J4990" t="s">
        <v>70</v>
      </c>
    </row>
    <row r="4991" spans="1:10" x14ac:dyDescent="0.3">
      <c r="A4991">
        <v>4989</v>
      </c>
      <c r="B4991" t="s">
        <v>9157</v>
      </c>
      <c r="D4991">
        <v>4.3</v>
      </c>
      <c r="E4991" t="s">
        <v>9114</v>
      </c>
      <c r="F4991" t="s">
        <v>420</v>
      </c>
      <c r="G4991" t="s">
        <v>4434</v>
      </c>
      <c r="H4991" t="s">
        <v>267</v>
      </c>
      <c r="I4991" t="s">
        <v>147</v>
      </c>
      <c r="J4991" t="s">
        <v>28</v>
      </c>
    </row>
    <row r="4992" spans="1:10" x14ac:dyDescent="0.3">
      <c r="A4992">
        <v>4990</v>
      </c>
      <c r="B4992" t="s">
        <v>9158</v>
      </c>
      <c r="D4992">
        <v>4.2</v>
      </c>
      <c r="E4992" t="s">
        <v>9114</v>
      </c>
      <c r="F4992" t="s">
        <v>22</v>
      </c>
      <c r="G4992" t="s">
        <v>9159</v>
      </c>
      <c r="H4992" t="s">
        <v>691</v>
      </c>
      <c r="J4992" t="s">
        <v>4338</v>
      </c>
    </row>
    <row r="4993" spans="1:10" x14ac:dyDescent="0.3">
      <c r="A4993">
        <v>4991</v>
      </c>
      <c r="B4993" t="s">
        <v>9160</v>
      </c>
      <c r="D4993">
        <v>4.5999999999999996</v>
      </c>
      <c r="E4993" t="s">
        <v>9114</v>
      </c>
      <c r="F4993" t="s">
        <v>22</v>
      </c>
      <c r="G4993" t="s">
        <v>6501</v>
      </c>
      <c r="H4993" t="s">
        <v>299</v>
      </c>
      <c r="I4993" t="s">
        <v>683</v>
      </c>
      <c r="J4993" t="s">
        <v>44</v>
      </c>
    </row>
    <row r="4994" spans="1:10" x14ac:dyDescent="0.3">
      <c r="A4994">
        <v>4992</v>
      </c>
      <c r="B4994" t="s">
        <v>9161</v>
      </c>
      <c r="D4994">
        <v>3.7</v>
      </c>
      <c r="E4994" t="s">
        <v>9114</v>
      </c>
      <c r="F4994" t="s">
        <v>22</v>
      </c>
      <c r="G4994" t="s">
        <v>4274</v>
      </c>
      <c r="H4994" t="s">
        <v>249</v>
      </c>
      <c r="I4994" t="s">
        <v>691</v>
      </c>
      <c r="J4994" t="s">
        <v>19</v>
      </c>
    </row>
    <row r="4995" spans="1:10" x14ac:dyDescent="0.3">
      <c r="A4995">
        <v>4993</v>
      </c>
      <c r="B4995" t="s">
        <v>9162</v>
      </c>
      <c r="D4995">
        <v>3.8</v>
      </c>
      <c r="E4995" t="s">
        <v>9114</v>
      </c>
      <c r="F4995" t="s">
        <v>9163</v>
      </c>
      <c r="G4995" t="s">
        <v>331</v>
      </c>
      <c r="H4995" t="s">
        <v>1308</v>
      </c>
      <c r="J4995" t="s">
        <v>28</v>
      </c>
    </row>
    <row r="4996" spans="1:10" x14ac:dyDescent="0.3">
      <c r="A4996">
        <v>4994</v>
      </c>
      <c r="B4996" t="s">
        <v>9164</v>
      </c>
      <c r="D4996">
        <v>4.5999999999999996</v>
      </c>
      <c r="E4996" t="s">
        <v>9114</v>
      </c>
      <c r="F4996" t="s">
        <v>9165</v>
      </c>
      <c r="G4996" t="s">
        <v>683</v>
      </c>
      <c r="J4996" t="s">
        <v>19</v>
      </c>
    </row>
    <row r="4997" spans="1:10" x14ac:dyDescent="0.3">
      <c r="A4997">
        <v>4995</v>
      </c>
      <c r="B4997" t="s">
        <v>9166</v>
      </c>
      <c r="D4997">
        <v>4</v>
      </c>
      <c r="E4997" t="s">
        <v>9114</v>
      </c>
      <c r="F4997" t="s">
        <v>22</v>
      </c>
      <c r="G4997" t="s">
        <v>9167</v>
      </c>
      <c r="H4997" t="s">
        <v>58</v>
      </c>
      <c r="I4997" t="s">
        <v>1308</v>
      </c>
      <c r="J4997" t="s">
        <v>429</v>
      </c>
    </row>
    <row r="4998" spans="1:10" x14ac:dyDescent="0.3">
      <c r="A4998">
        <v>4996</v>
      </c>
      <c r="B4998" t="s">
        <v>9168</v>
      </c>
      <c r="D4998">
        <v>4</v>
      </c>
      <c r="E4998" t="s">
        <v>9114</v>
      </c>
      <c r="F4998" t="s">
        <v>10</v>
      </c>
      <c r="G4998" t="s">
        <v>4828</v>
      </c>
      <c r="H4998" t="s">
        <v>604</v>
      </c>
      <c r="I4998" t="s">
        <v>147</v>
      </c>
      <c r="J4998" t="s">
        <v>80</v>
      </c>
    </row>
    <row r="4999" spans="1:10" x14ac:dyDescent="0.3">
      <c r="A4999">
        <v>4997</v>
      </c>
      <c r="B4999" t="s">
        <v>9169</v>
      </c>
      <c r="D4999">
        <v>4.8</v>
      </c>
      <c r="E4999" t="s">
        <v>9114</v>
      </c>
      <c r="F4999" t="s">
        <v>22</v>
      </c>
      <c r="G4999" t="s">
        <v>9170</v>
      </c>
      <c r="H4999" t="s">
        <v>522</v>
      </c>
      <c r="I4999" t="s">
        <v>683</v>
      </c>
      <c r="J4999" t="s">
        <v>186</v>
      </c>
    </row>
    <row r="5000" spans="1:10" x14ac:dyDescent="0.3">
      <c r="A5000">
        <v>4998</v>
      </c>
      <c r="B5000" t="s">
        <v>9171</v>
      </c>
      <c r="D5000">
        <v>4.2</v>
      </c>
      <c r="E5000" t="s">
        <v>8365</v>
      </c>
      <c r="F5000" t="s">
        <v>22</v>
      </c>
      <c r="G5000" t="s">
        <v>1636</v>
      </c>
      <c r="H5000" t="s">
        <v>54</v>
      </c>
      <c r="I5000" t="s">
        <v>1308</v>
      </c>
      <c r="J5000" t="s">
        <v>843</v>
      </c>
    </row>
    <row r="5001" spans="1:10" x14ac:dyDescent="0.3">
      <c r="A5001">
        <v>4999</v>
      </c>
      <c r="B5001" t="s">
        <v>9172</v>
      </c>
      <c r="D5001">
        <v>3.6</v>
      </c>
      <c r="E5001" t="s">
        <v>9173</v>
      </c>
      <c r="F5001" t="s">
        <v>22</v>
      </c>
      <c r="G5001" t="s">
        <v>9174</v>
      </c>
      <c r="H5001" t="s">
        <v>48</v>
      </c>
      <c r="I5001" t="s">
        <v>1308</v>
      </c>
      <c r="J5001" t="s">
        <v>378</v>
      </c>
    </row>
    <row r="5002" spans="1:10" x14ac:dyDescent="0.3">
      <c r="A5002">
        <v>5000</v>
      </c>
      <c r="B5002" t="s">
        <v>9175</v>
      </c>
      <c r="D5002">
        <v>3.9</v>
      </c>
      <c r="E5002" t="s">
        <v>9173</v>
      </c>
      <c r="F5002" t="s">
        <v>9176</v>
      </c>
      <c r="G5002" t="s">
        <v>1796</v>
      </c>
      <c r="H5002" t="s">
        <v>274</v>
      </c>
      <c r="J5002" t="s">
        <v>523</v>
      </c>
    </row>
    <row r="5003" spans="1:10" x14ac:dyDescent="0.3">
      <c r="A5003">
        <v>5001</v>
      </c>
      <c r="B5003" t="s">
        <v>9177</v>
      </c>
      <c r="D5003">
        <v>3.8</v>
      </c>
      <c r="E5003" t="s">
        <v>9173</v>
      </c>
      <c r="F5003" t="s">
        <v>3549</v>
      </c>
      <c r="G5003" t="s">
        <v>84</v>
      </c>
      <c r="H5003" t="s">
        <v>1261</v>
      </c>
      <c r="J5003" t="s">
        <v>986</v>
      </c>
    </row>
    <row r="5004" spans="1:10" x14ac:dyDescent="0.3">
      <c r="A5004">
        <v>5002</v>
      </c>
      <c r="B5004" t="s">
        <v>9178</v>
      </c>
      <c r="D5004">
        <v>4.0999999999999996</v>
      </c>
      <c r="E5004" t="s">
        <v>9173</v>
      </c>
      <c r="F5004" t="s">
        <v>22</v>
      </c>
      <c r="G5004" t="s">
        <v>2496</v>
      </c>
      <c r="H5004" t="s">
        <v>142</v>
      </c>
      <c r="I5004" t="s">
        <v>147</v>
      </c>
      <c r="J5004" t="s">
        <v>117</v>
      </c>
    </row>
    <row r="5005" spans="1:10" x14ac:dyDescent="0.3">
      <c r="A5005">
        <v>5003</v>
      </c>
      <c r="B5005" t="s">
        <v>9179</v>
      </c>
      <c r="D5005">
        <v>4.0999999999999996</v>
      </c>
      <c r="E5005" t="s">
        <v>9173</v>
      </c>
      <c r="F5005" t="s">
        <v>22</v>
      </c>
      <c r="G5005" t="s">
        <v>9180</v>
      </c>
      <c r="H5005" t="s">
        <v>4331</v>
      </c>
      <c r="I5005" t="s">
        <v>1308</v>
      </c>
      <c r="J5005" t="s">
        <v>28</v>
      </c>
    </row>
    <row r="5006" spans="1:10" x14ac:dyDescent="0.3">
      <c r="A5006">
        <v>5004</v>
      </c>
      <c r="B5006" t="s">
        <v>9181</v>
      </c>
      <c r="D5006">
        <v>4</v>
      </c>
      <c r="E5006" t="s">
        <v>9173</v>
      </c>
      <c r="F5006" t="s">
        <v>22</v>
      </c>
      <c r="G5006" t="s">
        <v>9182</v>
      </c>
      <c r="H5006" t="s">
        <v>39</v>
      </c>
      <c r="I5006" t="s">
        <v>1308</v>
      </c>
      <c r="J5006" t="s">
        <v>28</v>
      </c>
    </row>
    <row r="5007" spans="1:10" x14ac:dyDescent="0.3">
      <c r="A5007">
        <v>5005</v>
      </c>
      <c r="B5007" t="s">
        <v>9183</v>
      </c>
      <c r="D5007">
        <v>3.8</v>
      </c>
      <c r="E5007" t="s">
        <v>9173</v>
      </c>
      <c r="F5007" t="s">
        <v>4204</v>
      </c>
      <c r="G5007" t="s">
        <v>200</v>
      </c>
      <c r="H5007" t="s">
        <v>147</v>
      </c>
      <c r="J5007" t="s">
        <v>3958</v>
      </c>
    </row>
    <row r="5008" spans="1:10" x14ac:dyDescent="0.3">
      <c r="A5008">
        <v>5006</v>
      </c>
      <c r="B5008" t="s">
        <v>9184</v>
      </c>
      <c r="D5008">
        <v>3.8</v>
      </c>
      <c r="E5008" t="s">
        <v>9173</v>
      </c>
      <c r="F5008" t="s">
        <v>9185</v>
      </c>
      <c r="G5008" t="s">
        <v>5971</v>
      </c>
      <c r="H5008" t="s">
        <v>683</v>
      </c>
      <c r="J5008" t="s">
        <v>44</v>
      </c>
    </row>
    <row r="5009" spans="1:10" x14ac:dyDescent="0.3">
      <c r="A5009">
        <v>5007</v>
      </c>
      <c r="B5009" t="s">
        <v>9186</v>
      </c>
      <c r="D5009">
        <v>2.9</v>
      </c>
      <c r="E5009" t="s">
        <v>9173</v>
      </c>
      <c r="F5009" t="s">
        <v>22</v>
      </c>
      <c r="G5009" t="s">
        <v>9187</v>
      </c>
      <c r="H5009" t="s">
        <v>321</v>
      </c>
      <c r="I5009" t="s">
        <v>3614</v>
      </c>
      <c r="J5009" t="s">
        <v>105</v>
      </c>
    </row>
    <row r="5010" spans="1:10" x14ac:dyDescent="0.3">
      <c r="A5010">
        <v>5008</v>
      </c>
      <c r="B5010" t="s">
        <v>9188</v>
      </c>
      <c r="D5010">
        <v>3.5</v>
      </c>
      <c r="E5010" t="s">
        <v>9173</v>
      </c>
      <c r="F5010" t="s">
        <v>9189</v>
      </c>
      <c r="G5010" t="s">
        <v>109</v>
      </c>
      <c r="H5010" t="s">
        <v>683</v>
      </c>
      <c r="J5010" t="s">
        <v>80</v>
      </c>
    </row>
    <row r="5011" spans="1:10" x14ac:dyDescent="0.3">
      <c r="A5011">
        <v>5009</v>
      </c>
      <c r="B5011" t="s">
        <v>9190</v>
      </c>
      <c r="D5011">
        <v>4.2</v>
      </c>
      <c r="E5011" t="s">
        <v>9173</v>
      </c>
      <c r="F5011" t="s">
        <v>22</v>
      </c>
      <c r="G5011" t="s">
        <v>1720</v>
      </c>
      <c r="H5011" t="s">
        <v>185</v>
      </c>
      <c r="I5011" t="s">
        <v>683</v>
      </c>
      <c r="J5011" t="s">
        <v>117</v>
      </c>
    </row>
    <row r="5012" spans="1:10" x14ac:dyDescent="0.3">
      <c r="A5012">
        <v>5010</v>
      </c>
      <c r="B5012" t="s">
        <v>9191</v>
      </c>
      <c r="D5012">
        <v>3.7</v>
      </c>
      <c r="E5012" t="s">
        <v>9173</v>
      </c>
      <c r="F5012" t="s">
        <v>22</v>
      </c>
      <c r="G5012" t="s">
        <v>9192</v>
      </c>
      <c r="H5012" t="s">
        <v>146</v>
      </c>
      <c r="I5012" t="s">
        <v>691</v>
      </c>
      <c r="J5012" t="s">
        <v>122</v>
      </c>
    </row>
    <row r="5013" spans="1:10" x14ac:dyDescent="0.3">
      <c r="A5013">
        <v>5011</v>
      </c>
      <c r="B5013" t="s">
        <v>9172</v>
      </c>
      <c r="D5013">
        <v>3.6</v>
      </c>
      <c r="E5013" t="s">
        <v>9173</v>
      </c>
      <c r="F5013" t="s">
        <v>22</v>
      </c>
      <c r="G5013" t="s">
        <v>9174</v>
      </c>
      <c r="H5013" t="s">
        <v>48</v>
      </c>
      <c r="I5013" t="s">
        <v>1308</v>
      </c>
      <c r="J5013" t="s">
        <v>378</v>
      </c>
    </row>
    <row r="5014" spans="1:10" x14ac:dyDescent="0.3">
      <c r="A5014">
        <v>5012</v>
      </c>
      <c r="B5014" t="s">
        <v>9179</v>
      </c>
      <c r="D5014">
        <v>4.0999999999999996</v>
      </c>
      <c r="E5014" t="s">
        <v>9173</v>
      </c>
      <c r="F5014" t="s">
        <v>22</v>
      </c>
      <c r="G5014" t="s">
        <v>9180</v>
      </c>
      <c r="H5014" t="s">
        <v>4331</v>
      </c>
      <c r="I5014" t="s">
        <v>1308</v>
      </c>
      <c r="J5014" t="s">
        <v>28</v>
      </c>
    </row>
    <row r="5015" spans="1:10" x14ac:dyDescent="0.3">
      <c r="A5015">
        <v>5013</v>
      </c>
      <c r="B5015" t="s">
        <v>9193</v>
      </c>
      <c r="D5015">
        <v>4</v>
      </c>
      <c r="E5015" t="s">
        <v>9173</v>
      </c>
      <c r="F5015" t="s">
        <v>22</v>
      </c>
      <c r="G5015" t="s">
        <v>3278</v>
      </c>
      <c r="H5015" t="s">
        <v>200</v>
      </c>
      <c r="I5015" t="s">
        <v>683</v>
      </c>
      <c r="J5015" t="s">
        <v>254</v>
      </c>
    </row>
    <row r="5016" spans="1:10" x14ac:dyDescent="0.3">
      <c r="A5016">
        <v>5014</v>
      </c>
      <c r="B5016" t="s">
        <v>9194</v>
      </c>
      <c r="D5016">
        <v>3.7</v>
      </c>
      <c r="E5016" t="s">
        <v>9173</v>
      </c>
      <c r="F5016" t="s">
        <v>10</v>
      </c>
      <c r="G5016" t="s">
        <v>6431</v>
      </c>
      <c r="H5016" t="s">
        <v>406</v>
      </c>
      <c r="I5016" t="s">
        <v>147</v>
      </c>
      <c r="J5016" t="s">
        <v>117</v>
      </c>
    </row>
    <row r="5017" spans="1:10" x14ac:dyDescent="0.3">
      <c r="A5017">
        <v>5015</v>
      </c>
      <c r="B5017" t="s">
        <v>9195</v>
      </c>
      <c r="D5017">
        <v>3.7</v>
      </c>
      <c r="E5017" t="s">
        <v>9173</v>
      </c>
      <c r="F5017" t="s">
        <v>10</v>
      </c>
      <c r="G5017" t="s">
        <v>5191</v>
      </c>
      <c r="H5017" t="s">
        <v>18</v>
      </c>
      <c r="I5017" t="s">
        <v>691</v>
      </c>
      <c r="J5017" t="s">
        <v>372</v>
      </c>
    </row>
    <row r="5018" spans="1:10" x14ac:dyDescent="0.3">
      <c r="A5018">
        <v>5016</v>
      </c>
      <c r="B5018" t="s">
        <v>9175</v>
      </c>
      <c r="D5018">
        <v>3.9</v>
      </c>
      <c r="E5018" t="s">
        <v>9173</v>
      </c>
      <c r="F5018" t="s">
        <v>9176</v>
      </c>
      <c r="G5018" t="s">
        <v>1796</v>
      </c>
      <c r="H5018" t="s">
        <v>274</v>
      </c>
      <c r="J5018" t="s">
        <v>523</v>
      </c>
    </row>
    <row r="5019" spans="1:10" x14ac:dyDescent="0.3">
      <c r="A5019">
        <v>5017</v>
      </c>
      <c r="B5019" t="s">
        <v>9186</v>
      </c>
      <c r="D5019">
        <v>2.9</v>
      </c>
      <c r="E5019" t="s">
        <v>9173</v>
      </c>
      <c r="F5019" t="s">
        <v>22</v>
      </c>
      <c r="G5019" t="s">
        <v>9187</v>
      </c>
      <c r="H5019" t="s">
        <v>321</v>
      </c>
      <c r="I5019" t="s">
        <v>3614</v>
      </c>
      <c r="J5019" t="s">
        <v>105</v>
      </c>
    </row>
    <row r="5020" spans="1:10" x14ac:dyDescent="0.3">
      <c r="A5020">
        <v>5018</v>
      </c>
      <c r="B5020" t="s">
        <v>9188</v>
      </c>
      <c r="D5020">
        <v>3.5</v>
      </c>
      <c r="E5020" t="s">
        <v>9173</v>
      </c>
      <c r="F5020" t="s">
        <v>9189</v>
      </c>
      <c r="G5020" t="s">
        <v>109</v>
      </c>
      <c r="H5020" t="s">
        <v>683</v>
      </c>
      <c r="J5020" t="s">
        <v>80</v>
      </c>
    </row>
    <row r="5021" spans="1:10" x14ac:dyDescent="0.3">
      <c r="A5021">
        <v>5019</v>
      </c>
      <c r="B5021" t="s">
        <v>9181</v>
      </c>
      <c r="D5021">
        <v>4</v>
      </c>
      <c r="E5021" t="s">
        <v>9173</v>
      </c>
      <c r="F5021" t="s">
        <v>22</v>
      </c>
      <c r="G5021" t="s">
        <v>9182</v>
      </c>
      <c r="H5021" t="s">
        <v>39</v>
      </c>
      <c r="I5021" t="s">
        <v>1308</v>
      </c>
      <c r="J5021" t="s">
        <v>28</v>
      </c>
    </row>
    <row r="5022" spans="1:10" x14ac:dyDescent="0.3">
      <c r="A5022">
        <v>5020</v>
      </c>
      <c r="B5022" t="s">
        <v>9183</v>
      </c>
      <c r="D5022">
        <v>3.8</v>
      </c>
      <c r="E5022" t="s">
        <v>9173</v>
      </c>
      <c r="F5022" t="s">
        <v>4204</v>
      </c>
      <c r="G5022" t="s">
        <v>200</v>
      </c>
      <c r="H5022" t="s">
        <v>147</v>
      </c>
      <c r="J5022" t="s">
        <v>3958</v>
      </c>
    </row>
    <row r="5023" spans="1:10" x14ac:dyDescent="0.3">
      <c r="A5023">
        <v>5021</v>
      </c>
      <c r="B5023" t="s">
        <v>9196</v>
      </c>
      <c r="D5023">
        <v>4.4000000000000004</v>
      </c>
      <c r="E5023" t="s">
        <v>9173</v>
      </c>
      <c r="F5023" t="s">
        <v>9197</v>
      </c>
      <c r="G5023" t="s">
        <v>151</v>
      </c>
      <c r="H5023" t="s">
        <v>2818</v>
      </c>
      <c r="J5023" t="s">
        <v>284</v>
      </c>
    </row>
    <row r="5024" spans="1:10" x14ac:dyDescent="0.3">
      <c r="A5024">
        <v>5022</v>
      </c>
      <c r="B5024" t="s">
        <v>9184</v>
      </c>
      <c r="D5024">
        <v>3.8</v>
      </c>
      <c r="E5024" t="s">
        <v>9173</v>
      </c>
      <c r="F5024" t="s">
        <v>9185</v>
      </c>
      <c r="G5024" t="s">
        <v>5971</v>
      </c>
      <c r="H5024" t="s">
        <v>683</v>
      </c>
      <c r="J5024" t="s">
        <v>44</v>
      </c>
    </row>
    <row r="5025" spans="1:10" x14ac:dyDescent="0.3">
      <c r="A5025">
        <v>5023</v>
      </c>
      <c r="B5025" t="s">
        <v>9198</v>
      </c>
      <c r="D5025">
        <v>3.4</v>
      </c>
      <c r="E5025" t="s">
        <v>9173</v>
      </c>
      <c r="F5025" t="s">
        <v>22</v>
      </c>
      <c r="G5025" t="s">
        <v>9199</v>
      </c>
      <c r="H5025" t="s">
        <v>126</v>
      </c>
      <c r="I5025" t="s">
        <v>1308</v>
      </c>
      <c r="J5025" t="s">
        <v>117</v>
      </c>
    </row>
    <row r="5026" spans="1:10" x14ac:dyDescent="0.3">
      <c r="A5026">
        <v>5024</v>
      </c>
      <c r="B5026" t="s">
        <v>9200</v>
      </c>
      <c r="D5026">
        <v>4.5</v>
      </c>
      <c r="E5026" t="s">
        <v>9173</v>
      </c>
      <c r="F5026" t="s">
        <v>22</v>
      </c>
      <c r="G5026" t="s">
        <v>9201</v>
      </c>
      <c r="H5026" t="s">
        <v>292</v>
      </c>
      <c r="I5026" t="s">
        <v>147</v>
      </c>
      <c r="J5026" t="s">
        <v>533</v>
      </c>
    </row>
    <row r="5027" spans="1:10" x14ac:dyDescent="0.3">
      <c r="A5027">
        <v>5025</v>
      </c>
      <c r="B5027" t="s">
        <v>9202</v>
      </c>
      <c r="D5027">
        <v>4.3</v>
      </c>
      <c r="E5027" t="s">
        <v>9173</v>
      </c>
      <c r="F5027" t="s">
        <v>22</v>
      </c>
      <c r="G5027" t="s">
        <v>9203</v>
      </c>
      <c r="H5027" t="s">
        <v>1190</v>
      </c>
      <c r="I5027" t="s">
        <v>147</v>
      </c>
      <c r="J5027" t="s">
        <v>223</v>
      </c>
    </row>
    <row r="5028" spans="1:10" x14ac:dyDescent="0.3">
      <c r="A5028">
        <v>5026</v>
      </c>
      <c r="B5028" t="s">
        <v>9204</v>
      </c>
      <c r="D5028">
        <v>3.8</v>
      </c>
      <c r="E5028" t="s">
        <v>9173</v>
      </c>
      <c r="F5028" t="s">
        <v>22</v>
      </c>
      <c r="G5028" t="s">
        <v>5711</v>
      </c>
      <c r="H5028" t="s">
        <v>24</v>
      </c>
      <c r="I5028" t="s">
        <v>147</v>
      </c>
      <c r="J5028" t="s">
        <v>28</v>
      </c>
    </row>
    <row r="5029" spans="1:10" x14ac:dyDescent="0.3">
      <c r="A5029">
        <v>5027</v>
      </c>
      <c r="B5029" t="s">
        <v>9177</v>
      </c>
      <c r="D5029">
        <v>3.8</v>
      </c>
      <c r="E5029" t="s">
        <v>9173</v>
      </c>
      <c r="F5029" t="s">
        <v>3549</v>
      </c>
      <c r="G5029" t="s">
        <v>84</v>
      </c>
      <c r="H5029" t="s">
        <v>1261</v>
      </c>
      <c r="J5029" t="s">
        <v>986</v>
      </c>
    </row>
    <row r="5030" spans="1:10" x14ac:dyDescent="0.3">
      <c r="A5030">
        <v>5028</v>
      </c>
      <c r="B5030" t="s">
        <v>9205</v>
      </c>
      <c r="D5030">
        <v>4.5999999999999996</v>
      </c>
      <c r="E5030" t="s">
        <v>9173</v>
      </c>
      <c r="F5030" t="s">
        <v>881</v>
      </c>
      <c r="G5030" t="s">
        <v>9206</v>
      </c>
      <c r="H5030" t="s">
        <v>267</v>
      </c>
      <c r="I5030" t="s">
        <v>683</v>
      </c>
      <c r="J5030" t="s">
        <v>44</v>
      </c>
    </row>
    <row r="5031" spans="1:10" x14ac:dyDescent="0.3">
      <c r="A5031">
        <v>5029</v>
      </c>
      <c r="B5031" t="s">
        <v>9207</v>
      </c>
      <c r="D5031">
        <v>2.7</v>
      </c>
      <c r="E5031" t="s">
        <v>9173</v>
      </c>
      <c r="F5031" t="s">
        <v>22</v>
      </c>
      <c r="G5031" t="s">
        <v>9208</v>
      </c>
      <c r="H5031" t="s">
        <v>234</v>
      </c>
      <c r="I5031" t="s">
        <v>691</v>
      </c>
      <c r="J5031" t="s">
        <v>362</v>
      </c>
    </row>
    <row r="5032" spans="1:10" x14ac:dyDescent="0.3">
      <c r="A5032">
        <v>5030</v>
      </c>
      <c r="B5032" t="s">
        <v>9209</v>
      </c>
      <c r="D5032">
        <v>4</v>
      </c>
      <c r="E5032" t="s">
        <v>9173</v>
      </c>
      <c r="F5032" t="s">
        <v>22</v>
      </c>
      <c r="G5032" t="s">
        <v>5353</v>
      </c>
      <c r="H5032" t="s">
        <v>185</v>
      </c>
      <c r="I5032" t="s">
        <v>181</v>
      </c>
      <c r="J5032" t="s">
        <v>362</v>
      </c>
    </row>
    <row r="5033" spans="1:10" x14ac:dyDescent="0.3">
      <c r="A5033">
        <v>5031</v>
      </c>
      <c r="B5033" t="s">
        <v>9210</v>
      </c>
      <c r="D5033">
        <v>4.3</v>
      </c>
      <c r="E5033" t="s">
        <v>9173</v>
      </c>
      <c r="F5033" t="s">
        <v>7205</v>
      </c>
      <c r="G5033" t="s">
        <v>62</v>
      </c>
      <c r="H5033" t="s">
        <v>1308</v>
      </c>
      <c r="J5033" t="s">
        <v>378</v>
      </c>
    </row>
    <row r="5034" spans="1:10" x14ac:dyDescent="0.3">
      <c r="A5034">
        <v>5032</v>
      </c>
      <c r="B5034" t="s">
        <v>9211</v>
      </c>
      <c r="D5034">
        <v>4.3</v>
      </c>
      <c r="E5034" t="s">
        <v>9173</v>
      </c>
      <c r="F5034" t="s">
        <v>6745</v>
      </c>
      <c r="G5034" t="s">
        <v>289</v>
      </c>
      <c r="H5034" t="s">
        <v>683</v>
      </c>
      <c r="J5034" t="s">
        <v>117</v>
      </c>
    </row>
    <row r="5035" spans="1:10" x14ac:dyDescent="0.3">
      <c r="A5035">
        <v>5033</v>
      </c>
      <c r="B5035" t="s">
        <v>9212</v>
      </c>
      <c r="D5035">
        <v>3.4</v>
      </c>
      <c r="E5035" t="s">
        <v>9173</v>
      </c>
      <c r="F5035" t="s">
        <v>9213</v>
      </c>
      <c r="G5035" t="s">
        <v>2818</v>
      </c>
      <c r="J5035" t="s">
        <v>196</v>
      </c>
    </row>
    <row r="5036" spans="1:10" x14ac:dyDescent="0.3">
      <c r="A5036">
        <v>5034</v>
      </c>
      <c r="B5036" t="s">
        <v>9214</v>
      </c>
      <c r="D5036">
        <v>4.3</v>
      </c>
      <c r="E5036" t="s">
        <v>9173</v>
      </c>
      <c r="F5036" t="s">
        <v>9215</v>
      </c>
      <c r="G5036" t="s">
        <v>75</v>
      </c>
      <c r="J5036" t="s">
        <v>44</v>
      </c>
    </row>
    <row r="5037" spans="1:10" x14ac:dyDescent="0.3">
      <c r="A5037">
        <v>5035</v>
      </c>
      <c r="B5037" t="s">
        <v>9216</v>
      </c>
      <c r="D5037">
        <v>3.7</v>
      </c>
      <c r="E5037" t="s">
        <v>9173</v>
      </c>
      <c r="F5037" t="s">
        <v>22</v>
      </c>
      <c r="G5037" t="s">
        <v>9217</v>
      </c>
      <c r="H5037" t="s">
        <v>126</v>
      </c>
      <c r="I5037" t="s">
        <v>1308</v>
      </c>
      <c r="J5037" t="s">
        <v>773</v>
      </c>
    </row>
    <row r="5038" spans="1:10" x14ac:dyDescent="0.3">
      <c r="A5038">
        <v>5036</v>
      </c>
      <c r="B5038" t="s">
        <v>9218</v>
      </c>
      <c r="D5038">
        <v>3.8</v>
      </c>
      <c r="E5038" t="s">
        <v>9173</v>
      </c>
      <c r="F5038" t="s">
        <v>22</v>
      </c>
      <c r="G5038" t="s">
        <v>9219</v>
      </c>
      <c r="H5038" t="s">
        <v>331</v>
      </c>
      <c r="I5038" t="s">
        <v>1261</v>
      </c>
      <c r="J5038" t="s">
        <v>773</v>
      </c>
    </row>
    <row r="5039" spans="1:10" x14ac:dyDescent="0.3">
      <c r="A5039">
        <v>5037</v>
      </c>
      <c r="B5039" t="s">
        <v>9220</v>
      </c>
      <c r="D5039">
        <v>3.9</v>
      </c>
      <c r="E5039" t="s">
        <v>9173</v>
      </c>
      <c r="F5039" t="s">
        <v>22</v>
      </c>
      <c r="G5039" t="s">
        <v>856</v>
      </c>
      <c r="H5039" t="s">
        <v>74</v>
      </c>
      <c r="I5039" t="s">
        <v>683</v>
      </c>
      <c r="J5039" t="s">
        <v>204</v>
      </c>
    </row>
    <row r="5040" spans="1:10" x14ac:dyDescent="0.3">
      <c r="A5040">
        <v>5038</v>
      </c>
      <c r="B5040" t="s">
        <v>9221</v>
      </c>
      <c r="D5040">
        <v>4.2</v>
      </c>
      <c r="E5040" t="s">
        <v>2491</v>
      </c>
      <c r="F5040" t="s">
        <v>22</v>
      </c>
      <c r="G5040" t="s">
        <v>9222</v>
      </c>
      <c r="H5040" t="s">
        <v>511</v>
      </c>
      <c r="I5040" t="s">
        <v>1308</v>
      </c>
      <c r="J5040" t="s">
        <v>5228</v>
      </c>
    </row>
    <row r="5041" spans="1:10" x14ac:dyDescent="0.3">
      <c r="A5041">
        <v>5039</v>
      </c>
      <c r="B5041" t="s">
        <v>9223</v>
      </c>
      <c r="D5041">
        <v>3.8</v>
      </c>
      <c r="E5041" t="s">
        <v>9224</v>
      </c>
      <c r="F5041" t="s">
        <v>22</v>
      </c>
      <c r="G5041" t="s">
        <v>9225</v>
      </c>
      <c r="H5041" t="s">
        <v>39</v>
      </c>
      <c r="I5041" t="s">
        <v>691</v>
      </c>
      <c r="J5041" t="s">
        <v>28</v>
      </c>
    </row>
    <row r="5042" spans="1:10" x14ac:dyDescent="0.3">
      <c r="A5042">
        <v>5040</v>
      </c>
      <c r="B5042" t="s">
        <v>9226</v>
      </c>
      <c r="D5042">
        <v>3.4</v>
      </c>
      <c r="E5042" t="s">
        <v>9224</v>
      </c>
      <c r="F5042" t="s">
        <v>22</v>
      </c>
      <c r="G5042" t="s">
        <v>4491</v>
      </c>
      <c r="H5042" t="s">
        <v>58</v>
      </c>
      <c r="I5042" t="s">
        <v>147</v>
      </c>
      <c r="J5042" t="s">
        <v>28</v>
      </c>
    </row>
    <row r="5043" spans="1:10" x14ac:dyDescent="0.3">
      <c r="A5043">
        <v>5041</v>
      </c>
      <c r="B5043" t="s">
        <v>9227</v>
      </c>
      <c r="D5043">
        <v>3.6</v>
      </c>
      <c r="E5043" t="s">
        <v>9224</v>
      </c>
      <c r="F5043" t="s">
        <v>22</v>
      </c>
      <c r="G5043" t="s">
        <v>9228</v>
      </c>
      <c r="H5043" t="s">
        <v>200</v>
      </c>
      <c r="I5043" t="s">
        <v>691</v>
      </c>
      <c r="J5043" t="s">
        <v>186</v>
      </c>
    </row>
    <row r="5044" spans="1:10" x14ac:dyDescent="0.3">
      <c r="A5044">
        <v>5042</v>
      </c>
      <c r="B5044" t="s">
        <v>9229</v>
      </c>
      <c r="D5044">
        <v>3.4</v>
      </c>
      <c r="E5044" t="s">
        <v>9224</v>
      </c>
      <c r="F5044" t="s">
        <v>22</v>
      </c>
      <c r="G5044" t="s">
        <v>9230</v>
      </c>
      <c r="H5044" t="s">
        <v>58</v>
      </c>
      <c r="I5044" t="s">
        <v>147</v>
      </c>
      <c r="J5044" t="s">
        <v>19</v>
      </c>
    </row>
    <row r="5045" spans="1:10" x14ac:dyDescent="0.3">
      <c r="A5045">
        <v>5043</v>
      </c>
      <c r="B5045" t="s">
        <v>1363</v>
      </c>
      <c r="D5045">
        <v>4.4000000000000004</v>
      </c>
      <c r="E5045" t="s">
        <v>9224</v>
      </c>
      <c r="F5045" t="s">
        <v>9231</v>
      </c>
      <c r="G5045" t="s">
        <v>151</v>
      </c>
      <c r="H5045" t="s">
        <v>683</v>
      </c>
      <c r="J5045" t="s">
        <v>117</v>
      </c>
    </row>
    <row r="5046" spans="1:10" x14ac:dyDescent="0.3">
      <c r="A5046">
        <v>5044</v>
      </c>
      <c r="B5046" t="s">
        <v>9232</v>
      </c>
      <c r="D5046">
        <v>3.6</v>
      </c>
      <c r="E5046" t="s">
        <v>9224</v>
      </c>
      <c r="F5046" t="s">
        <v>10</v>
      </c>
      <c r="G5046" t="s">
        <v>4826</v>
      </c>
      <c r="H5046" t="s">
        <v>58</v>
      </c>
      <c r="I5046" t="s">
        <v>683</v>
      </c>
      <c r="J5046" t="s">
        <v>523</v>
      </c>
    </row>
    <row r="5047" spans="1:10" x14ac:dyDescent="0.3">
      <c r="A5047">
        <v>5045</v>
      </c>
      <c r="B5047" t="s">
        <v>9233</v>
      </c>
      <c r="D5047">
        <v>4</v>
      </c>
      <c r="E5047" t="s">
        <v>9224</v>
      </c>
      <c r="F5047" t="s">
        <v>22</v>
      </c>
      <c r="G5047" t="s">
        <v>1610</v>
      </c>
      <c r="H5047" t="s">
        <v>109</v>
      </c>
      <c r="I5047" t="s">
        <v>147</v>
      </c>
      <c r="J5047" t="s">
        <v>80</v>
      </c>
    </row>
    <row r="5048" spans="1:10" x14ac:dyDescent="0.3">
      <c r="A5048">
        <v>5046</v>
      </c>
      <c r="B5048" t="s">
        <v>9234</v>
      </c>
      <c r="D5048">
        <v>3</v>
      </c>
      <c r="E5048" t="s">
        <v>9224</v>
      </c>
      <c r="F5048" t="s">
        <v>22</v>
      </c>
      <c r="G5048" t="s">
        <v>882</v>
      </c>
      <c r="H5048" t="s">
        <v>100</v>
      </c>
      <c r="I5048" t="s">
        <v>1308</v>
      </c>
      <c r="J5048" t="s">
        <v>28</v>
      </c>
    </row>
    <row r="5049" spans="1:10" x14ac:dyDescent="0.3">
      <c r="A5049">
        <v>5047</v>
      </c>
      <c r="B5049" t="s">
        <v>9235</v>
      </c>
      <c r="D5049">
        <v>4.3</v>
      </c>
      <c r="E5049" t="s">
        <v>9224</v>
      </c>
      <c r="F5049" t="s">
        <v>22</v>
      </c>
      <c r="G5049" t="s">
        <v>9236</v>
      </c>
      <c r="H5049" t="s">
        <v>9237</v>
      </c>
      <c r="I5049" t="s">
        <v>1261</v>
      </c>
      <c r="J5049" t="s">
        <v>3369</v>
      </c>
    </row>
    <row r="5050" spans="1:10" x14ac:dyDescent="0.3">
      <c r="A5050">
        <v>5048</v>
      </c>
      <c r="B5050" t="s">
        <v>9238</v>
      </c>
      <c r="D5050">
        <v>4</v>
      </c>
      <c r="E5050" t="s">
        <v>9224</v>
      </c>
      <c r="F5050" t="s">
        <v>22</v>
      </c>
      <c r="G5050" t="s">
        <v>3278</v>
      </c>
      <c r="H5050" t="s">
        <v>299</v>
      </c>
      <c r="I5050" t="s">
        <v>691</v>
      </c>
      <c r="J5050" t="s">
        <v>204</v>
      </c>
    </row>
    <row r="5051" spans="1:10" x14ac:dyDescent="0.3">
      <c r="A5051">
        <v>5049</v>
      </c>
      <c r="B5051" t="s">
        <v>9239</v>
      </c>
      <c r="D5051">
        <v>4.0999999999999996</v>
      </c>
      <c r="E5051" t="s">
        <v>9224</v>
      </c>
      <c r="F5051" t="s">
        <v>8439</v>
      </c>
      <c r="G5051" t="s">
        <v>1049</v>
      </c>
      <c r="H5051" t="s">
        <v>147</v>
      </c>
      <c r="J5051" t="s">
        <v>80</v>
      </c>
    </row>
    <row r="5052" spans="1:10" x14ac:dyDescent="0.3">
      <c r="A5052">
        <v>5050</v>
      </c>
      <c r="B5052" t="s">
        <v>9240</v>
      </c>
      <c r="D5052">
        <v>3.4</v>
      </c>
      <c r="E5052" t="s">
        <v>9224</v>
      </c>
      <c r="F5052" t="s">
        <v>5674</v>
      </c>
      <c r="G5052" t="s">
        <v>84</v>
      </c>
      <c r="H5052" t="s">
        <v>1308</v>
      </c>
      <c r="J5052" t="s">
        <v>246</v>
      </c>
    </row>
    <row r="5053" spans="1:10" x14ac:dyDescent="0.3">
      <c r="A5053">
        <v>5051</v>
      </c>
      <c r="B5053" t="s">
        <v>9241</v>
      </c>
      <c r="D5053">
        <v>3.4</v>
      </c>
      <c r="E5053" t="s">
        <v>9224</v>
      </c>
      <c r="F5053" t="s">
        <v>22</v>
      </c>
      <c r="G5053" t="s">
        <v>9242</v>
      </c>
      <c r="H5053" t="s">
        <v>84</v>
      </c>
      <c r="I5053" t="s">
        <v>683</v>
      </c>
      <c r="J5053" t="s">
        <v>117</v>
      </c>
    </row>
    <row r="5054" spans="1:10" x14ac:dyDescent="0.3">
      <c r="A5054">
        <v>5052</v>
      </c>
      <c r="B5054" t="s">
        <v>9243</v>
      </c>
      <c r="D5054">
        <v>3.8</v>
      </c>
      <c r="E5054" t="s">
        <v>9224</v>
      </c>
      <c r="F5054" t="s">
        <v>22</v>
      </c>
      <c r="G5054" t="s">
        <v>9244</v>
      </c>
      <c r="H5054" t="s">
        <v>352</v>
      </c>
      <c r="I5054" t="s">
        <v>683</v>
      </c>
      <c r="J5054" t="s">
        <v>80</v>
      </c>
    </row>
    <row r="5055" spans="1:10" x14ac:dyDescent="0.3">
      <c r="A5055">
        <v>5053</v>
      </c>
      <c r="B5055" t="s">
        <v>9245</v>
      </c>
      <c r="D5055">
        <v>3.9</v>
      </c>
      <c r="E5055" t="s">
        <v>9224</v>
      </c>
      <c r="F5055" t="s">
        <v>22</v>
      </c>
      <c r="G5055" t="s">
        <v>6627</v>
      </c>
      <c r="H5055" t="s">
        <v>267</v>
      </c>
      <c r="I5055" t="s">
        <v>1308</v>
      </c>
      <c r="J5055" t="s">
        <v>189</v>
      </c>
    </row>
    <row r="5056" spans="1:10" x14ac:dyDescent="0.3">
      <c r="A5056">
        <v>5054</v>
      </c>
      <c r="B5056" t="s">
        <v>9246</v>
      </c>
      <c r="D5056">
        <v>4.0999999999999996</v>
      </c>
      <c r="E5056" t="s">
        <v>9224</v>
      </c>
      <c r="F5056" t="s">
        <v>10</v>
      </c>
      <c r="G5056" t="s">
        <v>6933</v>
      </c>
      <c r="H5056" t="s">
        <v>230</v>
      </c>
      <c r="I5056" t="s">
        <v>691</v>
      </c>
      <c r="J5056" t="s">
        <v>19</v>
      </c>
    </row>
    <row r="5057" spans="1:10" x14ac:dyDescent="0.3">
      <c r="A5057">
        <v>5055</v>
      </c>
      <c r="B5057" t="s">
        <v>9247</v>
      </c>
      <c r="D5057">
        <v>3.2</v>
      </c>
      <c r="E5057" t="s">
        <v>9224</v>
      </c>
      <c r="F5057" t="s">
        <v>10</v>
      </c>
      <c r="G5057" t="s">
        <v>4886</v>
      </c>
      <c r="H5057" t="s">
        <v>368</v>
      </c>
      <c r="I5057" t="s">
        <v>147</v>
      </c>
      <c r="J5057" t="s">
        <v>378</v>
      </c>
    </row>
    <row r="5058" spans="1:10" x14ac:dyDescent="0.3">
      <c r="A5058">
        <v>5056</v>
      </c>
      <c r="B5058" t="s">
        <v>9248</v>
      </c>
      <c r="D5058">
        <v>3.2</v>
      </c>
      <c r="E5058" t="s">
        <v>9224</v>
      </c>
      <c r="F5058" t="s">
        <v>22</v>
      </c>
      <c r="G5058" t="s">
        <v>3296</v>
      </c>
      <c r="H5058" t="s">
        <v>84</v>
      </c>
      <c r="I5058" t="s">
        <v>683</v>
      </c>
      <c r="J5058" t="s">
        <v>44</v>
      </c>
    </row>
    <row r="5059" spans="1:10" x14ac:dyDescent="0.3">
      <c r="A5059">
        <v>5057</v>
      </c>
      <c r="B5059" t="s">
        <v>9249</v>
      </c>
      <c r="D5059">
        <v>3.7</v>
      </c>
      <c r="E5059" t="s">
        <v>9224</v>
      </c>
      <c r="F5059" t="s">
        <v>22</v>
      </c>
      <c r="G5059" t="s">
        <v>3974</v>
      </c>
      <c r="H5059" t="s">
        <v>142</v>
      </c>
      <c r="I5059" t="s">
        <v>691</v>
      </c>
      <c r="J5059" t="s">
        <v>186</v>
      </c>
    </row>
    <row r="5060" spans="1:10" x14ac:dyDescent="0.3">
      <c r="A5060">
        <v>5058</v>
      </c>
      <c r="B5060" t="s">
        <v>9250</v>
      </c>
      <c r="D5060">
        <v>3.7</v>
      </c>
      <c r="E5060" t="s">
        <v>9224</v>
      </c>
      <c r="F5060" t="s">
        <v>22</v>
      </c>
      <c r="G5060" t="s">
        <v>3053</v>
      </c>
      <c r="H5060" t="s">
        <v>711</v>
      </c>
      <c r="I5060" t="s">
        <v>147</v>
      </c>
      <c r="J5060" t="s">
        <v>479</v>
      </c>
    </row>
    <row r="5061" spans="1:10" x14ac:dyDescent="0.3">
      <c r="A5061">
        <v>5059</v>
      </c>
      <c r="B5061" t="s">
        <v>9251</v>
      </c>
      <c r="D5061">
        <v>4.2</v>
      </c>
      <c r="E5061" t="s">
        <v>9224</v>
      </c>
      <c r="F5061" t="s">
        <v>22</v>
      </c>
      <c r="G5061" t="s">
        <v>6662</v>
      </c>
      <c r="H5061" t="s">
        <v>230</v>
      </c>
      <c r="I5061" t="s">
        <v>683</v>
      </c>
      <c r="J5061" t="s">
        <v>846</v>
      </c>
    </row>
    <row r="5062" spans="1:10" x14ac:dyDescent="0.3">
      <c r="A5062">
        <v>5060</v>
      </c>
      <c r="B5062" t="s">
        <v>9252</v>
      </c>
      <c r="D5062">
        <v>3.6</v>
      </c>
      <c r="E5062" t="s">
        <v>9224</v>
      </c>
      <c r="F5062" t="s">
        <v>22</v>
      </c>
      <c r="G5062" t="s">
        <v>4866</v>
      </c>
      <c r="H5062" t="s">
        <v>100</v>
      </c>
      <c r="I5062" t="s">
        <v>683</v>
      </c>
      <c r="J5062" t="s">
        <v>44</v>
      </c>
    </row>
    <row r="5063" spans="1:10" x14ac:dyDescent="0.3">
      <c r="A5063">
        <v>5061</v>
      </c>
      <c r="B5063" t="s">
        <v>9253</v>
      </c>
      <c r="D5063">
        <v>4</v>
      </c>
      <c r="E5063" t="s">
        <v>9224</v>
      </c>
      <c r="F5063" t="s">
        <v>22</v>
      </c>
      <c r="G5063" t="s">
        <v>4182</v>
      </c>
      <c r="H5063" t="s">
        <v>267</v>
      </c>
      <c r="I5063" t="s">
        <v>683</v>
      </c>
      <c r="J5063" t="s">
        <v>6965</v>
      </c>
    </row>
    <row r="5064" spans="1:10" x14ac:dyDescent="0.3">
      <c r="A5064">
        <v>5062</v>
      </c>
      <c r="B5064" t="s">
        <v>9254</v>
      </c>
      <c r="D5064">
        <v>4.3</v>
      </c>
      <c r="E5064" t="s">
        <v>9224</v>
      </c>
      <c r="F5064" t="s">
        <v>9255</v>
      </c>
      <c r="G5064" t="s">
        <v>267</v>
      </c>
      <c r="H5064" t="s">
        <v>1308</v>
      </c>
      <c r="J5064" t="s">
        <v>50</v>
      </c>
    </row>
    <row r="5065" spans="1:10" x14ac:dyDescent="0.3">
      <c r="A5065">
        <v>5063</v>
      </c>
      <c r="B5065" t="s">
        <v>9256</v>
      </c>
      <c r="D5065">
        <v>4</v>
      </c>
      <c r="E5065" t="s">
        <v>9224</v>
      </c>
      <c r="F5065" t="s">
        <v>22</v>
      </c>
      <c r="G5065" t="s">
        <v>3019</v>
      </c>
      <c r="H5065" t="s">
        <v>96</v>
      </c>
      <c r="I5065" t="s">
        <v>147</v>
      </c>
      <c r="J5065" t="s">
        <v>918</v>
      </c>
    </row>
    <row r="5066" spans="1:10" x14ac:dyDescent="0.3">
      <c r="A5066">
        <v>5064</v>
      </c>
      <c r="B5066" t="s">
        <v>9257</v>
      </c>
      <c r="D5066">
        <v>3.1</v>
      </c>
      <c r="E5066" t="s">
        <v>9224</v>
      </c>
      <c r="F5066" t="s">
        <v>22</v>
      </c>
      <c r="G5066" t="s">
        <v>3278</v>
      </c>
      <c r="H5066" t="s">
        <v>267</v>
      </c>
      <c r="I5066" t="s">
        <v>1308</v>
      </c>
      <c r="J5066" t="s">
        <v>424</v>
      </c>
    </row>
    <row r="5067" spans="1:10" x14ac:dyDescent="0.3">
      <c r="A5067">
        <v>5065</v>
      </c>
      <c r="B5067" t="s">
        <v>9258</v>
      </c>
      <c r="D5067">
        <v>3.9</v>
      </c>
      <c r="E5067" t="s">
        <v>9224</v>
      </c>
      <c r="F5067" t="s">
        <v>22</v>
      </c>
      <c r="G5067" t="s">
        <v>9259</v>
      </c>
      <c r="H5067" t="s">
        <v>230</v>
      </c>
      <c r="I5067" t="s">
        <v>683</v>
      </c>
      <c r="J5067" t="s">
        <v>44</v>
      </c>
    </row>
    <row r="5068" spans="1:10" x14ac:dyDescent="0.3">
      <c r="A5068">
        <v>5066</v>
      </c>
      <c r="B5068" t="s">
        <v>9260</v>
      </c>
      <c r="D5068">
        <v>3.7</v>
      </c>
      <c r="E5068" t="s">
        <v>9224</v>
      </c>
      <c r="F5068" t="s">
        <v>22</v>
      </c>
      <c r="G5068" t="s">
        <v>9261</v>
      </c>
      <c r="H5068" t="s">
        <v>126</v>
      </c>
      <c r="I5068" t="s">
        <v>683</v>
      </c>
      <c r="J5068" t="s">
        <v>1957</v>
      </c>
    </row>
    <row r="5069" spans="1:10" x14ac:dyDescent="0.3">
      <c r="A5069">
        <v>5067</v>
      </c>
      <c r="B5069" t="s">
        <v>9262</v>
      </c>
      <c r="D5069">
        <v>4.5999999999999996</v>
      </c>
      <c r="E5069" t="s">
        <v>9224</v>
      </c>
      <c r="F5069" t="s">
        <v>1641</v>
      </c>
      <c r="G5069" t="s">
        <v>181</v>
      </c>
      <c r="J5069" t="s">
        <v>9263</v>
      </c>
    </row>
    <row r="5070" spans="1:10" x14ac:dyDescent="0.3">
      <c r="A5070">
        <v>5068</v>
      </c>
      <c r="B5070" t="s">
        <v>9264</v>
      </c>
      <c r="D5070">
        <v>4.4000000000000004</v>
      </c>
      <c r="E5070" t="s">
        <v>9224</v>
      </c>
      <c r="F5070" t="s">
        <v>22</v>
      </c>
      <c r="G5070" t="s">
        <v>9265</v>
      </c>
      <c r="H5070" t="s">
        <v>24</v>
      </c>
      <c r="I5070" t="s">
        <v>147</v>
      </c>
      <c r="J5070" t="s">
        <v>235</v>
      </c>
    </row>
    <row r="5071" spans="1:10" x14ac:dyDescent="0.3">
      <c r="A5071">
        <v>5069</v>
      </c>
      <c r="B5071" t="s">
        <v>9266</v>
      </c>
      <c r="D5071">
        <v>4.7</v>
      </c>
      <c r="E5071" t="s">
        <v>9224</v>
      </c>
      <c r="F5071" t="s">
        <v>22</v>
      </c>
      <c r="G5071" t="s">
        <v>9267</v>
      </c>
      <c r="H5071" t="s">
        <v>142</v>
      </c>
      <c r="I5071" t="s">
        <v>683</v>
      </c>
      <c r="J5071" t="s">
        <v>122</v>
      </c>
    </row>
    <row r="5072" spans="1:10" x14ac:dyDescent="0.3">
      <c r="A5072">
        <v>5070</v>
      </c>
      <c r="B5072" t="s">
        <v>9268</v>
      </c>
      <c r="D5072">
        <v>4.4000000000000004</v>
      </c>
      <c r="E5072" t="s">
        <v>9224</v>
      </c>
      <c r="F5072" t="s">
        <v>22</v>
      </c>
      <c r="G5072" t="s">
        <v>4432</v>
      </c>
      <c r="H5072" t="s">
        <v>357</v>
      </c>
      <c r="I5072" t="s">
        <v>1308</v>
      </c>
      <c r="J5072" t="s">
        <v>268</v>
      </c>
    </row>
    <row r="5073" spans="1:10" x14ac:dyDescent="0.3">
      <c r="A5073">
        <v>5071</v>
      </c>
      <c r="B5073" t="s">
        <v>9269</v>
      </c>
      <c r="D5073">
        <v>4.0999999999999996</v>
      </c>
      <c r="E5073" t="s">
        <v>9224</v>
      </c>
      <c r="F5073" t="s">
        <v>22</v>
      </c>
      <c r="G5073" t="s">
        <v>9270</v>
      </c>
      <c r="H5073" t="s">
        <v>840</v>
      </c>
      <c r="I5073" t="s">
        <v>6783</v>
      </c>
      <c r="J5073" t="s">
        <v>523</v>
      </c>
    </row>
    <row r="5074" spans="1:10" x14ac:dyDescent="0.3">
      <c r="A5074">
        <v>5072</v>
      </c>
      <c r="B5074" t="s">
        <v>9271</v>
      </c>
      <c r="D5074">
        <v>4.8</v>
      </c>
      <c r="E5074" t="s">
        <v>9224</v>
      </c>
      <c r="F5074" t="s">
        <v>22</v>
      </c>
      <c r="G5074" t="s">
        <v>2700</v>
      </c>
      <c r="H5074" t="s">
        <v>138</v>
      </c>
      <c r="I5074" t="s">
        <v>1308</v>
      </c>
      <c r="J5074" t="s">
        <v>19</v>
      </c>
    </row>
    <row r="5075" spans="1:10" x14ac:dyDescent="0.3">
      <c r="A5075">
        <v>5073</v>
      </c>
      <c r="B5075" t="s">
        <v>9272</v>
      </c>
      <c r="D5075">
        <v>3.8</v>
      </c>
      <c r="E5075" t="s">
        <v>9224</v>
      </c>
      <c r="F5075" t="s">
        <v>22</v>
      </c>
      <c r="G5075" t="s">
        <v>5210</v>
      </c>
      <c r="H5075" t="s">
        <v>142</v>
      </c>
      <c r="I5075" t="s">
        <v>683</v>
      </c>
      <c r="J5075" t="s">
        <v>19</v>
      </c>
    </row>
    <row r="5076" spans="1:10" x14ac:dyDescent="0.3">
      <c r="A5076">
        <v>5074</v>
      </c>
      <c r="B5076" t="s">
        <v>9273</v>
      </c>
      <c r="D5076">
        <v>2.7</v>
      </c>
      <c r="E5076" t="s">
        <v>9224</v>
      </c>
      <c r="F5076" t="s">
        <v>22</v>
      </c>
      <c r="G5076" t="s">
        <v>9274</v>
      </c>
      <c r="H5076" t="s">
        <v>321</v>
      </c>
      <c r="I5076" t="s">
        <v>683</v>
      </c>
      <c r="J5076" t="s">
        <v>2938</v>
      </c>
    </row>
    <row r="5077" spans="1:10" x14ac:dyDescent="0.3">
      <c r="A5077">
        <v>5075</v>
      </c>
      <c r="B5077" t="s">
        <v>9275</v>
      </c>
      <c r="D5077">
        <v>3.8</v>
      </c>
      <c r="E5077" t="s">
        <v>9224</v>
      </c>
      <c r="F5077" t="s">
        <v>22</v>
      </c>
      <c r="G5077" t="s">
        <v>3703</v>
      </c>
      <c r="H5077" t="s">
        <v>318</v>
      </c>
      <c r="I5077" t="s">
        <v>691</v>
      </c>
      <c r="J5077" t="s">
        <v>14</v>
      </c>
    </row>
    <row r="5078" spans="1:10" x14ac:dyDescent="0.3">
      <c r="A5078">
        <v>5076</v>
      </c>
      <c r="B5078" t="s">
        <v>9276</v>
      </c>
      <c r="D5078">
        <v>4.0999999999999996</v>
      </c>
      <c r="E5078" t="s">
        <v>9224</v>
      </c>
      <c r="F5078" t="s">
        <v>10</v>
      </c>
      <c r="G5078" t="s">
        <v>3100</v>
      </c>
      <c r="H5078" t="s">
        <v>58</v>
      </c>
      <c r="I5078" t="s">
        <v>147</v>
      </c>
      <c r="J5078" t="s">
        <v>105</v>
      </c>
    </row>
    <row r="5079" spans="1:10" x14ac:dyDescent="0.3">
      <c r="A5079">
        <v>5077</v>
      </c>
      <c r="B5079" t="s">
        <v>9277</v>
      </c>
      <c r="D5079">
        <v>3.8</v>
      </c>
      <c r="E5079" t="s">
        <v>8276</v>
      </c>
      <c r="F5079" t="s">
        <v>22</v>
      </c>
      <c r="G5079" t="s">
        <v>9278</v>
      </c>
      <c r="H5079" t="s">
        <v>126</v>
      </c>
      <c r="I5079" t="s">
        <v>683</v>
      </c>
      <c r="J5079" t="s">
        <v>19</v>
      </c>
    </row>
    <row r="5080" spans="1:10" x14ac:dyDescent="0.3">
      <c r="A5080">
        <v>5078</v>
      </c>
      <c r="B5080" t="s">
        <v>9279</v>
      </c>
      <c r="D5080">
        <v>4.2</v>
      </c>
      <c r="E5080" t="s">
        <v>8608</v>
      </c>
      <c r="F5080" t="s">
        <v>22</v>
      </c>
      <c r="G5080" t="s">
        <v>9280</v>
      </c>
      <c r="H5080" t="s">
        <v>289</v>
      </c>
      <c r="I5080" t="s">
        <v>147</v>
      </c>
      <c r="J5080" t="s">
        <v>105</v>
      </c>
    </row>
    <row r="5081" spans="1:10" x14ac:dyDescent="0.3">
      <c r="A5081">
        <v>5079</v>
      </c>
      <c r="B5081" t="s">
        <v>9281</v>
      </c>
      <c r="D5081">
        <v>3.7</v>
      </c>
      <c r="E5081" t="s">
        <v>9282</v>
      </c>
      <c r="F5081" t="s">
        <v>10</v>
      </c>
      <c r="G5081" t="s">
        <v>3337</v>
      </c>
      <c r="H5081" t="s">
        <v>142</v>
      </c>
      <c r="I5081" t="s">
        <v>1308</v>
      </c>
      <c r="J5081" t="s">
        <v>362</v>
      </c>
    </row>
    <row r="5082" spans="1:10" x14ac:dyDescent="0.3">
      <c r="A5082">
        <v>5080</v>
      </c>
      <c r="B5082" t="s">
        <v>9283</v>
      </c>
      <c r="D5082">
        <v>3.6</v>
      </c>
      <c r="E5082" t="s">
        <v>9282</v>
      </c>
      <c r="F5082" t="s">
        <v>10</v>
      </c>
      <c r="G5082" t="s">
        <v>9284</v>
      </c>
      <c r="H5082" t="s">
        <v>432</v>
      </c>
      <c r="I5082" t="s">
        <v>147</v>
      </c>
      <c r="J5082" t="s">
        <v>204</v>
      </c>
    </row>
    <row r="5083" spans="1:10" x14ac:dyDescent="0.3">
      <c r="A5083">
        <v>5081</v>
      </c>
      <c r="B5083" t="s">
        <v>9285</v>
      </c>
      <c r="D5083">
        <v>3.9</v>
      </c>
      <c r="E5083" t="s">
        <v>9282</v>
      </c>
      <c r="F5083" t="s">
        <v>3981</v>
      </c>
      <c r="G5083" t="s">
        <v>1639</v>
      </c>
      <c r="J5083" t="s">
        <v>1314</v>
      </c>
    </row>
    <row r="5084" spans="1:10" x14ac:dyDescent="0.3">
      <c r="A5084">
        <v>5082</v>
      </c>
      <c r="B5084" t="s">
        <v>9286</v>
      </c>
      <c r="D5084">
        <v>3.5</v>
      </c>
      <c r="E5084" t="s">
        <v>9282</v>
      </c>
      <c r="F5084" t="s">
        <v>22</v>
      </c>
      <c r="G5084" t="s">
        <v>2960</v>
      </c>
      <c r="H5084" t="s">
        <v>24</v>
      </c>
      <c r="I5084" t="s">
        <v>147</v>
      </c>
      <c r="J5084" t="s">
        <v>3437</v>
      </c>
    </row>
    <row r="5085" spans="1:10" x14ac:dyDescent="0.3">
      <c r="A5085">
        <v>5083</v>
      </c>
      <c r="B5085" t="s">
        <v>9287</v>
      </c>
      <c r="D5085">
        <v>4.5</v>
      </c>
      <c r="E5085" t="s">
        <v>9282</v>
      </c>
      <c r="F5085" t="s">
        <v>22</v>
      </c>
      <c r="G5085" t="s">
        <v>3928</v>
      </c>
      <c r="H5085" t="s">
        <v>3185</v>
      </c>
      <c r="I5085" t="s">
        <v>691</v>
      </c>
      <c r="J5085" t="s">
        <v>424</v>
      </c>
    </row>
    <row r="5086" spans="1:10" x14ac:dyDescent="0.3">
      <c r="A5086">
        <v>5084</v>
      </c>
      <c r="B5086" t="s">
        <v>9288</v>
      </c>
      <c r="D5086">
        <v>4</v>
      </c>
      <c r="E5086" t="s">
        <v>9282</v>
      </c>
      <c r="F5086" t="s">
        <v>22</v>
      </c>
      <c r="G5086" t="s">
        <v>9289</v>
      </c>
      <c r="H5086" t="s">
        <v>267</v>
      </c>
      <c r="I5086" t="s">
        <v>683</v>
      </c>
      <c r="J5086" t="s">
        <v>19</v>
      </c>
    </row>
    <row r="5087" spans="1:10" x14ac:dyDescent="0.3">
      <c r="A5087">
        <v>5085</v>
      </c>
      <c r="B5087" t="s">
        <v>9290</v>
      </c>
      <c r="D5087">
        <v>4.0999999999999996</v>
      </c>
      <c r="E5087" t="s">
        <v>9282</v>
      </c>
      <c r="F5087" t="s">
        <v>2584</v>
      </c>
      <c r="G5087" t="s">
        <v>126</v>
      </c>
      <c r="H5087" t="s">
        <v>691</v>
      </c>
      <c r="J5087" t="s">
        <v>186</v>
      </c>
    </row>
    <row r="5088" spans="1:10" x14ac:dyDescent="0.3">
      <c r="A5088">
        <v>5086</v>
      </c>
      <c r="B5088" t="s">
        <v>9291</v>
      </c>
      <c r="D5088">
        <v>4.0999999999999996</v>
      </c>
      <c r="E5088" t="s">
        <v>9282</v>
      </c>
      <c r="F5088" t="s">
        <v>10</v>
      </c>
      <c r="G5088" t="s">
        <v>2337</v>
      </c>
      <c r="H5088" t="s">
        <v>511</v>
      </c>
      <c r="I5088" t="s">
        <v>691</v>
      </c>
      <c r="J5088" t="s">
        <v>918</v>
      </c>
    </row>
    <row r="5089" spans="1:10" x14ac:dyDescent="0.3">
      <c r="A5089">
        <v>5087</v>
      </c>
      <c r="B5089" t="s">
        <v>9292</v>
      </c>
      <c r="D5089">
        <v>4.0999999999999996</v>
      </c>
      <c r="E5089" t="s">
        <v>9282</v>
      </c>
      <c r="F5089" t="s">
        <v>22</v>
      </c>
      <c r="G5089" t="s">
        <v>4715</v>
      </c>
      <c r="H5089" t="s">
        <v>752</v>
      </c>
      <c r="I5089" t="s">
        <v>691</v>
      </c>
      <c r="J5089" t="s">
        <v>218</v>
      </c>
    </row>
    <row r="5090" spans="1:10" x14ac:dyDescent="0.3">
      <c r="A5090">
        <v>5088</v>
      </c>
      <c r="B5090" t="s">
        <v>9293</v>
      </c>
      <c r="D5090">
        <v>4.5</v>
      </c>
      <c r="E5090" t="s">
        <v>9282</v>
      </c>
      <c r="F5090" t="s">
        <v>22</v>
      </c>
      <c r="G5090" t="s">
        <v>4866</v>
      </c>
      <c r="H5090" t="s">
        <v>58</v>
      </c>
      <c r="I5090" t="s">
        <v>1308</v>
      </c>
      <c r="J5090" t="s">
        <v>918</v>
      </c>
    </row>
    <row r="5091" spans="1:10" x14ac:dyDescent="0.3">
      <c r="A5091">
        <v>5089</v>
      </c>
      <c r="B5091" t="s">
        <v>9294</v>
      </c>
      <c r="D5091">
        <v>3.2</v>
      </c>
      <c r="E5091" t="s">
        <v>9282</v>
      </c>
      <c r="F5091" t="s">
        <v>22</v>
      </c>
      <c r="G5091" t="s">
        <v>125</v>
      </c>
      <c r="H5091" t="s">
        <v>58</v>
      </c>
      <c r="I5091" t="s">
        <v>1308</v>
      </c>
      <c r="J5091" t="s">
        <v>254</v>
      </c>
    </row>
    <row r="5092" spans="1:10" x14ac:dyDescent="0.3">
      <c r="A5092">
        <v>5090</v>
      </c>
      <c r="B5092" t="s">
        <v>9295</v>
      </c>
      <c r="D5092">
        <v>2.7</v>
      </c>
      <c r="E5092" t="s">
        <v>9282</v>
      </c>
      <c r="F5092" t="s">
        <v>10</v>
      </c>
      <c r="G5092" t="s">
        <v>8830</v>
      </c>
      <c r="H5092" t="s">
        <v>58</v>
      </c>
      <c r="I5092" t="s">
        <v>1308</v>
      </c>
      <c r="J5092" t="s">
        <v>1080</v>
      </c>
    </row>
    <row r="5093" spans="1:10" x14ac:dyDescent="0.3">
      <c r="A5093">
        <v>5091</v>
      </c>
      <c r="B5093" t="s">
        <v>9296</v>
      </c>
      <c r="D5093">
        <v>4.0999999999999996</v>
      </c>
      <c r="E5093" t="s">
        <v>9282</v>
      </c>
      <c r="F5093" t="s">
        <v>881</v>
      </c>
      <c r="G5093" t="s">
        <v>3861</v>
      </c>
      <c r="H5093" t="s">
        <v>121</v>
      </c>
      <c r="I5093" t="s">
        <v>683</v>
      </c>
      <c r="J5093" t="s">
        <v>28</v>
      </c>
    </row>
    <row r="5094" spans="1:10" x14ac:dyDescent="0.3">
      <c r="A5094">
        <v>5092</v>
      </c>
      <c r="B5094" t="s">
        <v>9297</v>
      </c>
      <c r="D5094">
        <v>4.2</v>
      </c>
      <c r="E5094" t="s">
        <v>9282</v>
      </c>
      <c r="F5094" t="s">
        <v>22</v>
      </c>
      <c r="G5094" t="s">
        <v>9298</v>
      </c>
      <c r="H5094" t="s">
        <v>126</v>
      </c>
      <c r="I5094" t="s">
        <v>691</v>
      </c>
      <c r="J5094" t="s">
        <v>523</v>
      </c>
    </row>
    <row r="5095" spans="1:10" x14ac:dyDescent="0.3">
      <c r="A5095">
        <v>5093</v>
      </c>
      <c r="B5095" t="s">
        <v>9299</v>
      </c>
      <c r="D5095">
        <v>3.3</v>
      </c>
      <c r="E5095" t="s">
        <v>9282</v>
      </c>
      <c r="F5095" t="s">
        <v>22</v>
      </c>
      <c r="G5095" t="s">
        <v>9300</v>
      </c>
      <c r="H5095" t="s">
        <v>321</v>
      </c>
      <c r="I5095" t="s">
        <v>683</v>
      </c>
      <c r="J5095" t="s">
        <v>5228</v>
      </c>
    </row>
    <row r="5096" spans="1:10" x14ac:dyDescent="0.3">
      <c r="A5096">
        <v>5094</v>
      </c>
      <c r="B5096" t="s">
        <v>9301</v>
      </c>
      <c r="D5096">
        <v>3.4</v>
      </c>
      <c r="E5096" t="s">
        <v>9282</v>
      </c>
      <c r="F5096" t="s">
        <v>22</v>
      </c>
      <c r="G5096" t="s">
        <v>4306</v>
      </c>
      <c r="H5096" t="s">
        <v>109</v>
      </c>
      <c r="I5096" t="s">
        <v>1308</v>
      </c>
      <c r="J5096" t="s">
        <v>284</v>
      </c>
    </row>
    <row r="5097" spans="1:10" x14ac:dyDescent="0.3">
      <c r="A5097">
        <v>5095</v>
      </c>
      <c r="B5097" t="s">
        <v>9302</v>
      </c>
      <c r="D5097">
        <v>4.2</v>
      </c>
      <c r="E5097" t="s">
        <v>9282</v>
      </c>
      <c r="F5097" t="s">
        <v>22</v>
      </c>
      <c r="G5097" t="s">
        <v>9303</v>
      </c>
      <c r="H5097" t="s">
        <v>24</v>
      </c>
      <c r="I5097" t="s">
        <v>3957</v>
      </c>
      <c r="J5097" t="s">
        <v>315</v>
      </c>
    </row>
    <row r="5098" spans="1:10" x14ac:dyDescent="0.3">
      <c r="A5098">
        <v>5096</v>
      </c>
      <c r="B5098" t="s">
        <v>9304</v>
      </c>
      <c r="D5098">
        <v>4.0999999999999996</v>
      </c>
      <c r="E5098" t="s">
        <v>9282</v>
      </c>
      <c r="F5098" t="s">
        <v>22</v>
      </c>
      <c r="G5098" t="s">
        <v>9305</v>
      </c>
      <c r="H5098" t="s">
        <v>249</v>
      </c>
      <c r="I5098" t="s">
        <v>691</v>
      </c>
      <c r="J5098" t="s">
        <v>523</v>
      </c>
    </row>
    <row r="5099" spans="1:10" x14ac:dyDescent="0.3">
      <c r="A5099">
        <v>5097</v>
      </c>
      <c r="B5099" t="s">
        <v>9306</v>
      </c>
      <c r="D5099">
        <v>3.9</v>
      </c>
      <c r="E5099" t="s">
        <v>9282</v>
      </c>
      <c r="F5099" t="s">
        <v>22</v>
      </c>
      <c r="G5099" t="s">
        <v>4840</v>
      </c>
      <c r="H5099" t="s">
        <v>1765</v>
      </c>
      <c r="I5099" t="s">
        <v>147</v>
      </c>
      <c r="J5099" t="s">
        <v>479</v>
      </c>
    </row>
    <row r="5100" spans="1:10" x14ac:dyDescent="0.3">
      <c r="A5100">
        <v>5098</v>
      </c>
      <c r="B5100" t="s">
        <v>9307</v>
      </c>
      <c r="D5100">
        <v>4.2</v>
      </c>
      <c r="E5100" t="s">
        <v>9282</v>
      </c>
      <c r="F5100" t="s">
        <v>10</v>
      </c>
      <c r="G5100" t="s">
        <v>9308</v>
      </c>
      <c r="H5100" t="s">
        <v>289</v>
      </c>
      <c r="I5100" t="s">
        <v>147</v>
      </c>
      <c r="J5100" t="s">
        <v>362</v>
      </c>
    </row>
    <row r="5101" spans="1:10" x14ac:dyDescent="0.3">
      <c r="A5101">
        <v>5099</v>
      </c>
      <c r="B5101" t="s">
        <v>9309</v>
      </c>
      <c r="D5101">
        <v>4.2</v>
      </c>
      <c r="E5101" t="s">
        <v>9282</v>
      </c>
      <c r="F5101" t="s">
        <v>22</v>
      </c>
      <c r="G5101" t="s">
        <v>9267</v>
      </c>
      <c r="H5101" t="s">
        <v>185</v>
      </c>
      <c r="I5101" t="s">
        <v>683</v>
      </c>
      <c r="J5101" t="s">
        <v>19</v>
      </c>
    </row>
    <row r="5102" spans="1:10" x14ac:dyDescent="0.3">
      <c r="A5102">
        <v>5100</v>
      </c>
      <c r="B5102" t="s">
        <v>9310</v>
      </c>
      <c r="D5102">
        <v>4.3</v>
      </c>
      <c r="E5102" t="s">
        <v>9282</v>
      </c>
      <c r="F5102" t="s">
        <v>22</v>
      </c>
      <c r="G5102" t="s">
        <v>7632</v>
      </c>
      <c r="H5102" t="s">
        <v>100</v>
      </c>
      <c r="I5102" t="s">
        <v>1308</v>
      </c>
      <c r="J5102" t="s">
        <v>601</v>
      </c>
    </row>
    <row r="5103" spans="1:10" x14ac:dyDescent="0.3">
      <c r="A5103">
        <v>5101</v>
      </c>
      <c r="B5103" t="s">
        <v>9311</v>
      </c>
      <c r="D5103">
        <v>3.9</v>
      </c>
      <c r="E5103" t="s">
        <v>9282</v>
      </c>
      <c r="F5103" t="s">
        <v>22</v>
      </c>
      <c r="G5103" t="s">
        <v>9312</v>
      </c>
      <c r="H5103" t="s">
        <v>18</v>
      </c>
      <c r="I5103" t="s">
        <v>691</v>
      </c>
      <c r="J5103" t="s">
        <v>218</v>
      </c>
    </row>
    <row r="5104" spans="1:10" x14ac:dyDescent="0.3">
      <c r="A5104">
        <v>5102</v>
      </c>
      <c r="B5104" t="s">
        <v>9313</v>
      </c>
      <c r="D5104">
        <v>3.8</v>
      </c>
      <c r="E5104" t="s">
        <v>9282</v>
      </c>
      <c r="F5104" t="s">
        <v>22</v>
      </c>
      <c r="G5104" t="s">
        <v>2356</v>
      </c>
      <c r="H5104" t="s">
        <v>446</v>
      </c>
      <c r="I5104" t="s">
        <v>691</v>
      </c>
      <c r="J5104" t="s">
        <v>523</v>
      </c>
    </row>
    <row r="5105" spans="1:10" x14ac:dyDescent="0.3">
      <c r="A5105">
        <v>5103</v>
      </c>
      <c r="B5105" t="s">
        <v>9314</v>
      </c>
      <c r="D5105">
        <v>3.3</v>
      </c>
      <c r="E5105" t="s">
        <v>9282</v>
      </c>
      <c r="F5105" t="s">
        <v>22</v>
      </c>
      <c r="G5105" t="s">
        <v>9315</v>
      </c>
      <c r="H5105" t="s">
        <v>89</v>
      </c>
      <c r="I5105" t="s">
        <v>683</v>
      </c>
      <c r="J5105" t="s">
        <v>14</v>
      </c>
    </row>
    <row r="5106" spans="1:10" x14ac:dyDescent="0.3">
      <c r="A5106">
        <v>5104</v>
      </c>
      <c r="B5106" t="s">
        <v>9316</v>
      </c>
      <c r="D5106">
        <v>3.6</v>
      </c>
      <c r="E5106" t="s">
        <v>9282</v>
      </c>
      <c r="F5106" t="s">
        <v>9317</v>
      </c>
      <c r="G5106" t="s">
        <v>1313</v>
      </c>
      <c r="H5106" t="s">
        <v>1703</v>
      </c>
      <c r="J5106" t="s">
        <v>533</v>
      </c>
    </row>
    <row r="5107" spans="1:10" x14ac:dyDescent="0.3">
      <c r="A5107">
        <v>5105</v>
      </c>
      <c r="B5107" t="s">
        <v>9318</v>
      </c>
      <c r="D5107">
        <v>4.5</v>
      </c>
      <c r="E5107" t="s">
        <v>9282</v>
      </c>
      <c r="F5107" t="s">
        <v>22</v>
      </c>
      <c r="G5107" t="s">
        <v>9319</v>
      </c>
      <c r="H5107" t="s">
        <v>318</v>
      </c>
      <c r="I5107" t="s">
        <v>683</v>
      </c>
      <c r="J5107" t="s">
        <v>50</v>
      </c>
    </row>
    <row r="5108" spans="1:10" x14ac:dyDescent="0.3">
      <c r="A5108">
        <v>5106</v>
      </c>
      <c r="B5108" t="s">
        <v>9320</v>
      </c>
      <c r="D5108">
        <v>4.7</v>
      </c>
      <c r="E5108" t="s">
        <v>9282</v>
      </c>
      <c r="F5108" t="s">
        <v>22</v>
      </c>
      <c r="G5108" t="s">
        <v>9321</v>
      </c>
      <c r="H5108" t="s">
        <v>126</v>
      </c>
      <c r="I5108" t="s">
        <v>683</v>
      </c>
      <c r="J5108" t="s">
        <v>601</v>
      </c>
    </row>
    <row r="5109" spans="1:10" x14ac:dyDescent="0.3">
      <c r="A5109">
        <v>5107</v>
      </c>
      <c r="B5109" t="s">
        <v>9322</v>
      </c>
      <c r="D5109">
        <v>3.8</v>
      </c>
      <c r="E5109" t="s">
        <v>9282</v>
      </c>
      <c r="F5109" t="s">
        <v>22</v>
      </c>
      <c r="G5109" t="s">
        <v>4692</v>
      </c>
      <c r="H5109" t="s">
        <v>368</v>
      </c>
      <c r="I5109" t="s">
        <v>691</v>
      </c>
      <c r="J5109" t="s">
        <v>80</v>
      </c>
    </row>
    <row r="5110" spans="1:10" x14ac:dyDescent="0.3">
      <c r="A5110">
        <v>5108</v>
      </c>
      <c r="B5110" t="s">
        <v>9323</v>
      </c>
      <c r="D5110">
        <v>4.0999999999999996</v>
      </c>
      <c r="E5110" t="s">
        <v>9282</v>
      </c>
      <c r="F5110" t="s">
        <v>10</v>
      </c>
      <c r="G5110" t="s">
        <v>7649</v>
      </c>
      <c r="H5110" t="s">
        <v>109</v>
      </c>
      <c r="I5110" t="s">
        <v>1308</v>
      </c>
      <c r="J5110" t="s">
        <v>186</v>
      </c>
    </row>
    <row r="5111" spans="1:10" x14ac:dyDescent="0.3">
      <c r="A5111">
        <v>5109</v>
      </c>
      <c r="B5111" t="s">
        <v>9324</v>
      </c>
      <c r="D5111">
        <v>4.3</v>
      </c>
      <c r="E5111" t="s">
        <v>9282</v>
      </c>
      <c r="F5111" t="s">
        <v>22</v>
      </c>
      <c r="G5111" t="s">
        <v>9325</v>
      </c>
      <c r="H5111" t="s">
        <v>1049</v>
      </c>
      <c r="I5111" t="s">
        <v>691</v>
      </c>
      <c r="J5111" t="s">
        <v>44</v>
      </c>
    </row>
    <row r="5112" spans="1:10" x14ac:dyDescent="0.3">
      <c r="A5112">
        <v>5110</v>
      </c>
      <c r="B5112" t="s">
        <v>9326</v>
      </c>
      <c r="D5112">
        <v>3.7</v>
      </c>
      <c r="E5112" t="s">
        <v>9282</v>
      </c>
      <c r="F5112" t="s">
        <v>9327</v>
      </c>
      <c r="G5112" t="s">
        <v>933</v>
      </c>
      <c r="H5112" t="s">
        <v>2884</v>
      </c>
      <c r="J5112" t="s">
        <v>4707</v>
      </c>
    </row>
    <row r="5113" spans="1:10" x14ac:dyDescent="0.3">
      <c r="A5113">
        <v>5111</v>
      </c>
      <c r="B5113" t="s">
        <v>9328</v>
      </c>
      <c r="D5113">
        <v>3.7</v>
      </c>
      <c r="E5113" t="s">
        <v>9282</v>
      </c>
      <c r="F5113" t="s">
        <v>22</v>
      </c>
      <c r="G5113" t="s">
        <v>2337</v>
      </c>
      <c r="H5113" t="s">
        <v>2036</v>
      </c>
      <c r="I5113" t="s">
        <v>1308</v>
      </c>
      <c r="J5113" t="s">
        <v>3061</v>
      </c>
    </row>
    <row r="5114" spans="1:10" x14ac:dyDescent="0.3">
      <c r="A5114">
        <v>5112</v>
      </c>
      <c r="B5114" t="s">
        <v>9329</v>
      </c>
      <c r="D5114">
        <v>3.6</v>
      </c>
      <c r="E5114" t="s">
        <v>9282</v>
      </c>
      <c r="F5114" t="s">
        <v>22</v>
      </c>
      <c r="G5114" t="s">
        <v>9330</v>
      </c>
      <c r="H5114" t="s">
        <v>121</v>
      </c>
      <c r="I5114" t="s">
        <v>683</v>
      </c>
      <c r="J5114" t="s">
        <v>80</v>
      </c>
    </row>
    <row r="5115" spans="1:10" x14ac:dyDescent="0.3">
      <c r="A5115">
        <v>5113</v>
      </c>
      <c r="B5115" t="s">
        <v>9331</v>
      </c>
      <c r="D5115">
        <v>4.0999999999999996</v>
      </c>
      <c r="E5115" t="s">
        <v>9282</v>
      </c>
      <c r="F5115" t="s">
        <v>22</v>
      </c>
      <c r="G5115" t="s">
        <v>4361</v>
      </c>
      <c r="H5115" t="s">
        <v>249</v>
      </c>
      <c r="I5115" t="s">
        <v>1308</v>
      </c>
      <c r="J5115" t="s">
        <v>315</v>
      </c>
    </row>
    <row r="5116" spans="1:10" x14ac:dyDescent="0.3">
      <c r="A5116">
        <v>5114</v>
      </c>
      <c r="B5116" t="s">
        <v>9332</v>
      </c>
      <c r="D5116">
        <v>3.3</v>
      </c>
      <c r="E5116" t="s">
        <v>9282</v>
      </c>
      <c r="F5116" t="s">
        <v>22</v>
      </c>
      <c r="G5116" t="s">
        <v>3019</v>
      </c>
      <c r="H5116" t="s">
        <v>740</v>
      </c>
      <c r="I5116" t="s">
        <v>691</v>
      </c>
      <c r="J5116" t="s">
        <v>254</v>
      </c>
    </row>
    <row r="5117" spans="1:10" x14ac:dyDescent="0.3">
      <c r="A5117">
        <v>5115</v>
      </c>
      <c r="B5117" t="s">
        <v>9333</v>
      </c>
      <c r="D5117">
        <v>3.8</v>
      </c>
      <c r="E5117" t="s">
        <v>9282</v>
      </c>
      <c r="F5117" t="s">
        <v>22</v>
      </c>
      <c r="G5117" t="s">
        <v>9334</v>
      </c>
      <c r="H5117" t="s">
        <v>58</v>
      </c>
      <c r="I5117" t="s">
        <v>147</v>
      </c>
      <c r="J5117" t="s">
        <v>28</v>
      </c>
    </row>
    <row r="5118" spans="1:10" x14ac:dyDescent="0.3">
      <c r="A5118">
        <v>5116</v>
      </c>
      <c r="B5118" t="s">
        <v>9335</v>
      </c>
      <c r="D5118">
        <v>4.2</v>
      </c>
      <c r="E5118" t="s">
        <v>9282</v>
      </c>
      <c r="F5118" t="s">
        <v>22</v>
      </c>
      <c r="G5118" t="s">
        <v>5210</v>
      </c>
      <c r="H5118" t="s">
        <v>96</v>
      </c>
      <c r="I5118" t="s">
        <v>147</v>
      </c>
      <c r="J5118" t="s">
        <v>773</v>
      </c>
    </row>
    <row r="5119" spans="1:10" x14ac:dyDescent="0.3">
      <c r="A5119">
        <v>5117</v>
      </c>
      <c r="B5119" t="s">
        <v>9336</v>
      </c>
      <c r="D5119">
        <v>3.6</v>
      </c>
      <c r="E5119" t="s">
        <v>9282</v>
      </c>
      <c r="F5119" t="s">
        <v>10</v>
      </c>
      <c r="G5119" t="s">
        <v>8710</v>
      </c>
      <c r="H5119" t="s">
        <v>840</v>
      </c>
      <c r="I5119" t="s">
        <v>147</v>
      </c>
      <c r="J5119" t="s">
        <v>105</v>
      </c>
    </row>
    <row r="5120" spans="1:10" x14ac:dyDescent="0.3">
      <c r="A5120">
        <v>5118</v>
      </c>
      <c r="B5120" t="s">
        <v>9337</v>
      </c>
      <c r="D5120">
        <v>3.3</v>
      </c>
      <c r="E5120" t="s">
        <v>9282</v>
      </c>
      <c r="F5120" t="s">
        <v>10</v>
      </c>
      <c r="G5120" t="s">
        <v>6289</v>
      </c>
      <c r="H5120" t="s">
        <v>18</v>
      </c>
      <c r="I5120" t="s">
        <v>683</v>
      </c>
      <c r="J5120" t="s">
        <v>378</v>
      </c>
    </row>
    <row r="5121" spans="1:10" x14ac:dyDescent="0.3">
      <c r="A5121">
        <v>5119</v>
      </c>
      <c r="B5121" t="s">
        <v>9338</v>
      </c>
      <c r="D5121">
        <v>3.8</v>
      </c>
      <c r="E5121" t="s">
        <v>9282</v>
      </c>
      <c r="F5121" t="s">
        <v>22</v>
      </c>
      <c r="G5121" t="s">
        <v>8719</v>
      </c>
      <c r="H5121" t="s">
        <v>84</v>
      </c>
      <c r="I5121" t="s">
        <v>691</v>
      </c>
      <c r="J5121" t="s">
        <v>284</v>
      </c>
    </row>
    <row r="5122" spans="1:10" x14ac:dyDescent="0.3">
      <c r="A5122">
        <v>5120</v>
      </c>
      <c r="B5122" t="s">
        <v>9339</v>
      </c>
      <c r="D5122">
        <v>4.5</v>
      </c>
      <c r="E5122" t="s">
        <v>9282</v>
      </c>
      <c r="F5122" t="s">
        <v>22</v>
      </c>
      <c r="G5122" t="s">
        <v>1780</v>
      </c>
      <c r="H5122" t="s">
        <v>217</v>
      </c>
      <c r="I5122" t="s">
        <v>147</v>
      </c>
      <c r="J5122" t="s">
        <v>523</v>
      </c>
    </row>
    <row r="5123" spans="1:10" x14ac:dyDescent="0.3">
      <c r="A5123">
        <v>5121</v>
      </c>
      <c r="B5123" t="s">
        <v>9340</v>
      </c>
      <c r="D5123">
        <v>4.2</v>
      </c>
      <c r="E5123" t="s">
        <v>9282</v>
      </c>
      <c r="F5123" t="s">
        <v>6694</v>
      </c>
      <c r="G5123" t="s">
        <v>200</v>
      </c>
      <c r="H5123" t="s">
        <v>691</v>
      </c>
      <c r="J5123" t="s">
        <v>19</v>
      </c>
    </row>
    <row r="5124" spans="1:10" x14ac:dyDescent="0.3">
      <c r="A5124">
        <v>5122</v>
      </c>
      <c r="B5124" t="s">
        <v>9341</v>
      </c>
      <c r="D5124">
        <v>3.6</v>
      </c>
      <c r="E5124" t="s">
        <v>9282</v>
      </c>
      <c r="F5124" t="s">
        <v>6760</v>
      </c>
      <c r="G5124" t="s">
        <v>299</v>
      </c>
      <c r="H5124" t="s">
        <v>683</v>
      </c>
      <c r="J5124" t="s">
        <v>80</v>
      </c>
    </row>
    <row r="5125" spans="1:10" x14ac:dyDescent="0.3">
      <c r="A5125">
        <v>5123</v>
      </c>
      <c r="B5125" t="s">
        <v>9342</v>
      </c>
      <c r="D5125">
        <v>3.2</v>
      </c>
      <c r="E5125" t="s">
        <v>9282</v>
      </c>
      <c r="F5125" t="s">
        <v>10</v>
      </c>
      <c r="G5125" t="s">
        <v>1728</v>
      </c>
      <c r="H5125" t="s">
        <v>604</v>
      </c>
      <c r="I5125" t="s">
        <v>683</v>
      </c>
      <c r="J5125" t="s">
        <v>1957</v>
      </c>
    </row>
    <row r="5126" spans="1:10" x14ac:dyDescent="0.3">
      <c r="A5126">
        <v>5124</v>
      </c>
      <c r="B5126" t="s">
        <v>9343</v>
      </c>
      <c r="D5126">
        <v>3.3</v>
      </c>
      <c r="E5126" t="s">
        <v>9282</v>
      </c>
      <c r="F5126" t="s">
        <v>22</v>
      </c>
      <c r="G5126" t="s">
        <v>9344</v>
      </c>
      <c r="H5126" t="s">
        <v>331</v>
      </c>
      <c r="I5126" t="s">
        <v>9128</v>
      </c>
      <c r="J5126" t="s">
        <v>465</v>
      </c>
    </row>
    <row r="5127" spans="1:10" x14ac:dyDescent="0.3">
      <c r="A5127">
        <v>5125</v>
      </c>
      <c r="B5127" t="s">
        <v>9345</v>
      </c>
      <c r="D5127">
        <v>4.3</v>
      </c>
      <c r="E5127" t="s">
        <v>9282</v>
      </c>
      <c r="F5127" t="s">
        <v>22</v>
      </c>
      <c r="G5127" t="s">
        <v>9346</v>
      </c>
      <c r="H5127" t="s">
        <v>2514</v>
      </c>
      <c r="I5127" t="s">
        <v>691</v>
      </c>
      <c r="J5127" t="s">
        <v>189</v>
      </c>
    </row>
    <row r="5128" spans="1:10" x14ac:dyDescent="0.3">
      <c r="A5128">
        <v>5126</v>
      </c>
      <c r="B5128" t="s">
        <v>9347</v>
      </c>
      <c r="D5128">
        <v>3.7</v>
      </c>
      <c r="E5128" t="s">
        <v>9282</v>
      </c>
      <c r="F5128" t="s">
        <v>22</v>
      </c>
      <c r="G5128" t="s">
        <v>9348</v>
      </c>
      <c r="H5128" t="s">
        <v>375</v>
      </c>
      <c r="I5128" t="s">
        <v>691</v>
      </c>
      <c r="J5128" t="s">
        <v>551</v>
      </c>
    </row>
    <row r="5129" spans="1:10" x14ac:dyDescent="0.3">
      <c r="A5129">
        <v>5127</v>
      </c>
      <c r="B5129" t="s">
        <v>9349</v>
      </c>
      <c r="D5129">
        <v>3.8</v>
      </c>
      <c r="E5129" t="s">
        <v>3452</v>
      </c>
      <c r="F5129" t="s">
        <v>22</v>
      </c>
      <c r="G5129" t="s">
        <v>9350</v>
      </c>
      <c r="H5129" t="s">
        <v>1765</v>
      </c>
      <c r="I5129" t="s">
        <v>147</v>
      </c>
      <c r="J5129" t="s">
        <v>429</v>
      </c>
    </row>
    <row r="5130" spans="1:10" x14ac:dyDescent="0.3">
      <c r="A5130">
        <v>5128</v>
      </c>
      <c r="B5130" t="s">
        <v>9351</v>
      </c>
      <c r="D5130">
        <v>4.3</v>
      </c>
      <c r="E5130" t="s">
        <v>9173</v>
      </c>
      <c r="F5130" t="s">
        <v>22</v>
      </c>
      <c r="G5130" t="s">
        <v>9352</v>
      </c>
      <c r="H5130" t="s">
        <v>500</v>
      </c>
      <c r="I5130" t="s">
        <v>1703</v>
      </c>
      <c r="J5130" t="s">
        <v>44</v>
      </c>
    </row>
    <row r="5131" spans="1:10" x14ac:dyDescent="0.3">
      <c r="A5131">
        <v>5129</v>
      </c>
      <c r="B5131" t="s">
        <v>9353</v>
      </c>
      <c r="D5131">
        <v>3.1</v>
      </c>
      <c r="E5131" t="s">
        <v>9354</v>
      </c>
      <c r="F5131" t="s">
        <v>22</v>
      </c>
      <c r="G5131" t="s">
        <v>9355</v>
      </c>
      <c r="H5131" t="s">
        <v>711</v>
      </c>
      <c r="I5131" t="s">
        <v>683</v>
      </c>
      <c r="J5131" t="s">
        <v>362</v>
      </c>
    </row>
    <row r="5132" spans="1:10" x14ac:dyDescent="0.3">
      <c r="A5132">
        <v>5130</v>
      </c>
      <c r="B5132" t="s">
        <v>9356</v>
      </c>
      <c r="D5132">
        <v>4</v>
      </c>
      <c r="E5132" t="s">
        <v>9354</v>
      </c>
      <c r="F5132" t="s">
        <v>22</v>
      </c>
      <c r="G5132" t="s">
        <v>9357</v>
      </c>
      <c r="H5132" t="s">
        <v>962</v>
      </c>
      <c r="I5132" t="s">
        <v>683</v>
      </c>
      <c r="J5132" t="s">
        <v>479</v>
      </c>
    </row>
    <row r="5133" spans="1:10" x14ac:dyDescent="0.3">
      <c r="A5133">
        <v>5131</v>
      </c>
      <c r="B5133" t="s">
        <v>9358</v>
      </c>
      <c r="D5133">
        <v>4</v>
      </c>
      <c r="E5133" t="s">
        <v>9354</v>
      </c>
      <c r="F5133" t="s">
        <v>22</v>
      </c>
      <c r="G5133" t="s">
        <v>9359</v>
      </c>
      <c r="H5133" t="s">
        <v>222</v>
      </c>
      <c r="I5133" t="s">
        <v>683</v>
      </c>
      <c r="J5133" t="s">
        <v>204</v>
      </c>
    </row>
    <row r="5134" spans="1:10" x14ac:dyDescent="0.3">
      <c r="A5134">
        <v>5132</v>
      </c>
      <c r="B5134" t="s">
        <v>9360</v>
      </c>
      <c r="D5134">
        <v>3.3</v>
      </c>
      <c r="E5134" t="s">
        <v>9354</v>
      </c>
      <c r="F5134" t="s">
        <v>22</v>
      </c>
      <c r="G5134" t="s">
        <v>4873</v>
      </c>
      <c r="H5134" t="s">
        <v>62</v>
      </c>
      <c r="I5134" t="s">
        <v>683</v>
      </c>
      <c r="J5134" t="s">
        <v>2154</v>
      </c>
    </row>
    <row r="5135" spans="1:10" x14ac:dyDescent="0.3">
      <c r="A5135">
        <v>5133</v>
      </c>
      <c r="B5135" t="s">
        <v>9361</v>
      </c>
      <c r="D5135">
        <v>3.6</v>
      </c>
      <c r="E5135" t="s">
        <v>9354</v>
      </c>
      <c r="F5135" t="s">
        <v>22</v>
      </c>
      <c r="G5135" t="s">
        <v>9362</v>
      </c>
      <c r="H5135" t="s">
        <v>230</v>
      </c>
      <c r="I5135" t="s">
        <v>147</v>
      </c>
      <c r="J5135" t="s">
        <v>218</v>
      </c>
    </row>
    <row r="5136" spans="1:10" x14ac:dyDescent="0.3">
      <c r="A5136">
        <v>5134</v>
      </c>
      <c r="B5136" t="s">
        <v>9363</v>
      </c>
      <c r="D5136">
        <v>3.1</v>
      </c>
      <c r="E5136" t="s">
        <v>9354</v>
      </c>
      <c r="F5136" t="s">
        <v>22</v>
      </c>
      <c r="G5136" t="s">
        <v>2337</v>
      </c>
      <c r="H5136" t="s">
        <v>84</v>
      </c>
      <c r="I5136" t="s">
        <v>691</v>
      </c>
      <c r="J5136" t="s">
        <v>28</v>
      </c>
    </row>
    <row r="5137" spans="1:10" x14ac:dyDescent="0.3">
      <c r="A5137">
        <v>5135</v>
      </c>
      <c r="B5137" t="s">
        <v>9364</v>
      </c>
      <c r="D5137">
        <v>4</v>
      </c>
      <c r="E5137" t="s">
        <v>9354</v>
      </c>
      <c r="F5137" t="s">
        <v>9365</v>
      </c>
      <c r="G5137" t="s">
        <v>62</v>
      </c>
      <c r="H5137" t="s">
        <v>691</v>
      </c>
      <c r="J5137" t="s">
        <v>773</v>
      </c>
    </row>
    <row r="5138" spans="1:10" x14ac:dyDescent="0.3">
      <c r="A5138">
        <v>5136</v>
      </c>
      <c r="B5138" t="s">
        <v>9366</v>
      </c>
      <c r="D5138">
        <v>4.2</v>
      </c>
      <c r="E5138" t="s">
        <v>9354</v>
      </c>
      <c r="F5138" t="s">
        <v>4536</v>
      </c>
      <c r="G5138" t="s">
        <v>146</v>
      </c>
      <c r="H5138" t="s">
        <v>683</v>
      </c>
      <c r="J5138" t="s">
        <v>28</v>
      </c>
    </row>
    <row r="5139" spans="1:10" x14ac:dyDescent="0.3">
      <c r="A5139">
        <v>5137</v>
      </c>
      <c r="B5139" t="s">
        <v>9367</v>
      </c>
      <c r="D5139">
        <v>3.7</v>
      </c>
      <c r="E5139" t="s">
        <v>9354</v>
      </c>
      <c r="F5139" t="s">
        <v>22</v>
      </c>
      <c r="G5139" t="s">
        <v>8410</v>
      </c>
      <c r="H5139" t="s">
        <v>500</v>
      </c>
      <c r="I5139" t="s">
        <v>691</v>
      </c>
      <c r="J5139" t="s">
        <v>424</v>
      </c>
    </row>
    <row r="5140" spans="1:10" x14ac:dyDescent="0.3">
      <c r="A5140">
        <v>5138</v>
      </c>
      <c r="B5140" t="s">
        <v>9368</v>
      </c>
      <c r="D5140">
        <v>3.4</v>
      </c>
      <c r="E5140" t="s">
        <v>9354</v>
      </c>
      <c r="F5140" t="s">
        <v>7974</v>
      </c>
      <c r="G5140" t="s">
        <v>121</v>
      </c>
      <c r="H5140" t="s">
        <v>691</v>
      </c>
      <c r="J5140" t="s">
        <v>28</v>
      </c>
    </row>
    <row r="5141" spans="1:10" x14ac:dyDescent="0.3">
      <c r="A5141">
        <v>5139</v>
      </c>
      <c r="B5141" t="s">
        <v>9369</v>
      </c>
      <c r="D5141">
        <v>4.2</v>
      </c>
      <c r="E5141" t="s">
        <v>9354</v>
      </c>
      <c r="F5141" t="s">
        <v>22</v>
      </c>
      <c r="G5141" t="s">
        <v>9370</v>
      </c>
      <c r="H5141" t="s">
        <v>213</v>
      </c>
      <c r="I5141" t="s">
        <v>181</v>
      </c>
      <c r="J5141" t="s">
        <v>372</v>
      </c>
    </row>
    <row r="5142" spans="1:10" x14ac:dyDescent="0.3">
      <c r="A5142">
        <v>5140</v>
      </c>
      <c r="B5142" t="s">
        <v>9371</v>
      </c>
      <c r="D5142">
        <v>4.3</v>
      </c>
      <c r="E5142" t="s">
        <v>9354</v>
      </c>
      <c r="F5142" t="s">
        <v>22</v>
      </c>
      <c r="G5142" t="s">
        <v>6169</v>
      </c>
      <c r="H5142" t="s">
        <v>357</v>
      </c>
      <c r="I5142" t="s">
        <v>147</v>
      </c>
      <c r="J5142" t="s">
        <v>117</v>
      </c>
    </row>
    <row r="5143" spans="1:10" x14ac:dyDescent="0.3">
      <c r="A5143">
        <v>5141</v>
      </c>
      <c r="B5143" t="s">
        <v>9372</v>
      </c>
      <c r="D5143">
        <v>3.9</v>
      </c>
      <c r="E5143" t="s">
        <v>9354</v>
      </c>
      <c r="F5143" t="s">
        <v>22</v>
      </c>
      <c r="G5143" t="s">
        <v>6694</v>
      </c>
      <c r="H5143" t="s">
        <v>230</v>
      </c>
      <c r="I5143" t="s">
        <v>683</v>
      </c>
      <c r="J5143" t="s">
        <v>105</v>
      </c>
    </row>
    <row r="5144" spans="1:10" x14ac:dyDescent="0.3">
      <c r="A5144">
        <v>5142</v>
      </c>
      <c r="B5144" t="s">
        <v>9373</v>
      </c>
      <c r="D5144">
        <v>3.8</v>
      </c>
      <c r="E5144" t="s">
        <v>9354</v>
      </c>
      <c r="F5144" t="s">
        <v>22</v>
      </c>
      <c r="G5144" t="s">
        <v>9374</v>
      </c>
      <c r="H5144" t="s">
        <v>289</v>
      </c>
      <c r="I5144" t="s">
        <v>1308</v>
      </c>
      <c r="J5144" t="s">
        <v>80</v>
      </c>
    </row>
    <row r="5145" spans="1:10" x14ac:dyDescent="0.3">
      <c r="A5145">
        <v>5143</v>
      </c>
      <c r="B5145" t="s">
        <v>9375</v>
      </c>
      <c r="D5145">
        <v>4.0999999999999996</v>
      </c>
      <c r="E5145" t="s">
        <v>9354</v>
      </c>
      <c r="F5145" t="s">
        <v>22</v>
      </c>
      <c r="G5145" t="s">
        <v>9376</v>
      </c>
      <c r="H5145" t="s">
        <v>1173</v>
      </c>
      <c r="I5145" t="s">
        <v>683</v>
      </c>
      <c r="J5145" t="s">
        <v>7875</v>
      </c>
    </row>
    <row r="5146" spans="1:10" x14ac:dyDescent="0.3">
      <c r="A5146">
        <v>5144</v>
      </c>
      <c r="B5146" t="s">
        <v>9377</v>
      </c>
      <c r="D5146">
        <v>4</v>
      </c>
      <c r="E5146" t="s">
        <v>9354</v>
      </c>
      <c r="F5146" t="s">
        <v>10</v>
      </c>
      <c r="G5146" t="s">
        <v>3053</v>
      </c>
      <c r="H5146" t="s">
        <v>538</v>
      </c>
      <c r="I5146" t="s">
        <v>147</v>
      </c>
      <c r="J5146" t="s">
        <v>105</v>
      </c>
    </row>
    <row r="5147" spans="1:10" x14ac:dyDescent="0.3">
      <c r="A5147">
        <v>5145</v>
      </c>
      <c r="B5147" t="s">
        <v>9378</v>
      </c>
      <c r="D5147">
        <v>4.3</v>
      </c>
      <c r="E5147" t="s">
        <v>9354</v>
      </c>
      <c r="F5147" t="s">
        <v>22</v>
      </c>
      <c r="G5147" t="s">
        <v>5621</v>
      </c>
      <c r="H5147" t="s">
        <v>318</v>
      </c>
      <c r="I5147" t="s">
        <v>1308</v>
      </c>
      <c r="J5147" t="s">
        <v>6360</v>
      </c>
    </row>
    <row r="5148" spans="1:10" x14ac:dyDescent="0.3">
      <c r="A5148">
        <v>5146</v>
      </c>
      <c r="B5148" t="s">
        <v>9379</v>
      </c>
      <c r="D5148">
        <v>4</v>
      </c>
      <c r="E5148" t="s">
        <v>9354</v>
      </c>
      <c r="F5148" t="s">
        <v>22</v>
      </c>
      <c r="G5148" t="s">
        <v>3019</v>
      </c>
      <c r="H5148" t="s">
        <v>217</v>
      </c>
      <c r="I5148" t="s">
        <v>1308</v>
      </c>
      <c r="J5148" t="s">
        <v>28</v>
      </c>
    </row>
    <row r="5149" spans="1:10" x14ac:dyDescent="0.3">
      <c r="A5149">
        <v>5147</v>
      </c>
      <c r="B5149" t="s">
        <v>9380</v>
      </c>
      <c r="D5149">
        <v>3.9</v>
      </c>
      <c r="E5149" t="s">
        <v>9354</v>
      </c>
      <c r="F5149" t="s">
        <v>22</v>
      </c>
      <c r="G5149" t="s">
        <v>9381</v>
      </c>
      <c r="H5149" t="s">
        <v>432</v>
      </c>
      <c r="I5149" t="s">
        <v>691</v>
      </c>
      <c r="J5149" t="s">
        <v>80</v>
      </c>
    </row>
    <row r="5150" spans="1:10" x14ac:dyDescent="0.3">
      <c r="A5150">
        <v>5148</v>
      </c>
      <c r="B5150" t="s">
        <v>9382</v>
      </c>
      <c r="D5150">
        <v>4</v>
      </c>
      <c r="E5150" t="s">
        <v>9354</v>
      </c>
      <c r="F5150" t="s">
        <v>22</v>
      </c>
      <c r="G5150" t="s">
        <v>8900</v>
      </c>
      <c r="H5150" t="s">
        <v>500</v>
      </c>
      <c r="I5150" t="s">
        <v>3223</v>
      </c>
      <c r="J5150" t="s">
        <v>28</v>
      </c>
    </row>
    <row r="5151" spans="1:10" x14ac:dyDescent="0.3">
      <c r="A5151">
        <v>5149</v>
      </c>
      <c r="B5151" t="s">
        <v>9383</v>
      </c>
      <c r="D5151">
        <v>4.7</v>
      </c>
      <c r="E5151" t="s">
        <v>9354</v>
      </c>
      <c r="F5151" t="s">
        <v>9384</v>
      </c>
      <c r="G5151" t="s">
        <v>840</v>
      </c>
      <c r="H5151" t="s">
        <v>147</v>
      </c>
      <c r="J5151" t="s">
        <v>732</v>
      </c>
    </row>
    <row r="5152" spans="1:10" x14ac:dyDescent="0.3">
      <c r="A5152">
        <v>5150</v>
      </c>
      <c r="B5152" t="s">
        <v>9385</v>
      </c>
      <c r="D5152">
        <v>3.3</v>
      </c>
      <c r="E5152" t="s">
        <v>9354</v>
      </c>
      <c r="F5152" t="s">
        <v>22</v>
      </c>
      <c r="G5152" t="s">
        <v>9386</v>
      </c>
      <c r="H5152" t="s">
        <v>74</v>
      </c>
      <c r="I5152" t="s">
        <v>683</v>
      </c>
      <c r="J5152" t="s">
        <v>105</v>
      </c>
    </row>
    <row r="5153" spans="1:10" x14ac:dyDescent="0.3">
      <c r="A5153">
        <v>5151</v>
      </c>
      <c r="B5153" t="s">
        <v>9387</v>
      </c>
      <c r="D5153">
        <v>4</v>
      </c>
      <c r="E5153" t="s">
        <v>9354</v>
      </c>
      <c r="F5153" t="s">
        <v>22</v>
      </c>
      <c r="G5153" t="s">
        <v>9388</v>
      </c>
      <c r="H5153" t="s">
        <v>803</v>
      </c>
      <c r="I5153" t="s">
        <v>691</v>
      </c>
      <c r="J5153" t="s">
        <v>523</v>
      </c>
    </row>
    <row r="5154" spans="1:10" x14ac:dyDescent="0.3">
      <c r="A5154">
        <v>5152</v>
      </c>
      <c r="B5154" t="s">
        <v>9389</v>
      </c>
      <c r="D5154">
        <v>4.3</v>
      </c>
      <c r="E5154" t="s">
        <v>9354</v>
      </c>
      <c r="F5154" t="s">
        <v>22</v>
      </c>
      <c r="G5154" t="s">
        <v>9390</v>
      </c>
      <c r="H5154" t="s">
        <v>96</v>
      </c>
      <c r="I5154" t="s">
        <v>3614</v>
      </c>
      <c r="J5154" t="s">
        <v>424</v>
      </c>
    </row>
    <row r="5155" spans="1:10" x14ac:dyDescent="0.3">
      <c r="A5155">
        <v>5153</v>
      </c>
      <c r="B5155" t="s">
        <v>9391</v>
      </c>
      <c r="D5155">
        <v>4.3</v>
      </c>
      <c r="E5155" t="s">
        <v>9354</v>
      </c>
      <c r="F5155" t="s">
        <v>10</v>
      </c>
      <c r="G5155" t="s">
        <v>7004</v>
      </c>
      <c r="H5155" t="s">
        <v>151</v>
      </c>
      <c r="I5155" t="s">
        <v>147</v>
      </c>
      <c r="J5155" t="s">
        <v>284</v>
      </c>
    </row>
    <row r="5156" spans="1:10" x14ac:dyDescent="0.3">
      <c r="A5156">
        <v>5154</v>
      </c>
      <c r="B5156" t="s">
        <v>9392</v>
      </c>
      <c r="D5156">
        <v>4</v>
      </c>
      <c r="E5156" t="s">
        <v>9354</v>
      </c>
      <c r="F5156" t="s">
        <v>22</v>
      </c>
      <c r="G5156" t="s">
        <v>9393</v>
      </c>
      <c r="H5156" t="s">
        <v>267</v>
      </c>
      <c r="I5156" t="s">
        <v>1308</v>
      </c>
      <c r="J5156" t="s">
        <v>19</v>
      </c>
    </row>
    <row r="5157" spans="1:10" x14ac:dyDescent="0.3">
      <c r="A5157">
        <v>5155</v>
      </c>
      <c r="B5157" t="s">
        <v>9394</v>
      </c>
      <c r="D5157">
        <v>3.5</v>
      </c>
      <c r="E5157" t="s">
        <v>9354</v>
      </c>
      <c r="F5157" t="s">
        <v>22</v>
      </c>
      <c r="G5157" t="s">
        <v>9395</v>
      </c>
      <c r="H5157" t="s">
        <v>121</v>
      </c>
      <c r="I5157" t="s">
        <v>691</v>
      </c>
      <c r="J5157" t="s">
        <v>19</v>
      </c>
    </row>
    <row r="5158" spans="1:10" x14ac:dyDescent="0.3">
      <c r="A5158">
        <v>5156</v>
      </c>
      <c r="B5158" t="s">
        <v>9396</v>
      </c>
      <c r="D5158">
        <v>4.2</v>
      </c>
      <c r="E5158" t="s">
        <v>9354</v>
      </c>
      <c r="F5158" t="s">
        <v>10</v>
      </c>
      <c r="G5158" t="s">
        <v>599</v>
      </c>
      <c r="H5158" t="s">
        <v>572</v>
      </c>
      <c r="I5158" t="s">
        <v>75</v>
      </c>
      <c r="J5158" t="s">
        <v>28</v>
      </c>
    </row>
    <row r="5159" spans="1:10" x14ac:dyDescent="0.3">
      <c r="A5159">
        <v>5157</v>
      </c>
      <c r="B5159" t="s">
        <v>9397</v>
      </c>
      <c r="D5159">
        <v>4.3</v>
      </c>
      <c r="E5159" t="s">
        <v>9354</v>
      </c>
      <c r="F5159" t="s">
        <v>22</v>
      </c>
      <c r="G5159" t="s">
        <v>4380</v>
      </c>
      <c r="H5159" t="s">
        <v>604</v>
      </c>
      <c r="I5159" t="s">
        <v>147</v>
      </c>
      <c r="J5159" t="s">
        <v>378</v>
      </c>
    </row>
    <row r="5160" spans="1:10" x14ac:dyDescent="0.3">
      <c r="A5160">
        <v>5158</v>
      </c>
      <c r="B5160" t="s">
        <v>9398</v>
      </c>
      <c r="D5160">
        <v>4.5999999999999996</v>
      </c>
      <c r="E5160" t="s">
        <v>9354</v>
      </c>
      <c r="F5160" t="s">
        <v>22</v>
      </c>
      <c r="G5160" t="s">
        <v>6402</v>
      </c>
      <c r="H5160" t="s">
        <v>146</v>
      </c>
      <c r="I5160" t="s">
        <v>683</v>
      </c>
      <c r="J5160" t="s">
        <v>19</v>
      </c>
    </row>
    <row r="5161" spans="1:10" x14ac:dyDescent="0.3">
      <c r="A5161">
        <v>5159</v>
      </c>
      <c r="B5161" t="s">
        <v>9399</v>
      </c>
      <c r="D5161">
        <v>4</v>
      </c>
      <c r="E5161" t="s">
        <v>9354</v>
      </c>
      <c r="F5161" t="s">
        <v>22</v>
      </c>
      <c r="G5161" t="s">
        <v>1208</v>
      </c>
      <c r="H5161" t="s">
        <v>249</v>
      </c>
      <c r="I5161" t="s">
        <v>181</v>
      </c>
      <c r="J5161" t="s">
        <v>254</v>
      </c>
    </row>
    <row r="5162" spans="1:10" x14ac:dyDescent="0.3">
      <c r="A5162">
        <v>5160</v>
      </c>
      <c r="B5162" t="s">
        <v>9400</v>
      </c>
      <c r="D5162">
        <v>3.8</v>
      </c>
      <c r="E5162" t="s">
        <v>9354</v>
      </c>
      <c r="F5162" t="s">
        <v>22</v>
      </c>
      <c r="G5162" t="s">
        <v>9401</v>
      </c>
      <c r="H5162" t="s">
        <v>121</v>
      </c>
      <c r="I5162" t="s">
        <v>691</v>
      </c>
      <c r="J5162" t="s">
        <v>117</v>
      </c>
    </row>
    <row r="5163" spans="1:10" x14ac:dyDescent="0.3">
      <c r="A5163">
        <v>5161</v>
      </c>
      <c r="B5163" t="s">
        <v>9402</v>
      </c>
      <c r="D5163">
        <v>4</v>
      </c>
      <c r="E5163" t="s">
        <v>9354</v>
      </c>
      <c r="F5163" t="s">
        <v>22</v>
      </c>
      <c r="G5163" t="s">
        <v>3940</v>
      </c>
      <c r="H5163" t="s">
        <v>511</v>
      </c>
      <c r="I5163" t="s">
        <v>683</v>
      </c>
      <c r="J5163" t="s">
        <v>254</v>
      </c>
    </row>
    <row r="5164" spans="1:10" x14ac:dyDescent="0.3">
      <c r="A5164">
        <v>5162</v>
      </c>
      <c r="B5164" t="s">
        <v>9403</v>
      </c>
      <c r="D5164">
        <v>3.9</v>
      </c>
      <c r="E5164" t="s">
        <v>9354</v>
      </c>
      <c r="F5164" t="s">
        <v>22</v>
      </c>
      <c r="G5164" t="s">
        <v>3040</v>
      </c>
      <c r="H5164" t="s">
        <v>230</v>
      </c>
      <c r="I5164" t="s">
        <v>1308</v>
      </c>
      <c r="J5164" t="s">
        <v>523</v>
      </c>
    </row>
    <row r="5165" spans="1:10" x14ac:dyDescent="0.3">
      <c r="A5165">
        <v>5163</v>
      </c>
      <c r="B5165" t="s">
        <v>9404</v>
      </c>
      <c r="D5165">
        <v>4.2</v>
      </c>
      <c r="E5165" t="s">
        <v>9354</v>
      </c>
      <c r="F5165" t="s">
        <v>6745</v>
      </c>
      <c r="G5165" t="s">
        <v>200</v>
      </c>
      <c r="H5165" t="s">
        <v>1308</v>
      </c>
      <c r="J5165" t="s">
        <v>378</v>
      </c>
    </row>
    <row r="5166" spans="1:10" x14ac:dyDescent="0.3">
      <c r="A5166">
        <v>5164</v>
      </c>
      <c r="B5166" t="s">
        <v>9405</v>
      </c>
      <c r="D5166">
        <v>3.3</v>
      </c>
      <c r="E5166" t="s">
        <v>9354</v>
      </c>
      <c r="F5166" t="s">
        <v>9406</v>
      </c>
      <c r="G5166" t="s">
        <v>1308</v>
      </c>
      <c r="J5166" t="s">
        <v>19</v>
      </c>
    </row>
    <row r="5167" spans="1:10" x14ac:dyDescent="0.3">
      <c r="A5167">
        <v>5165</v>
      </c>
      <c r="B5167" t="s">
        <v>9407</v>
      </c>
      <c r="D5167">
        <v>4.2</v>
      </c>
      <c r="E5167" t="s">
        <v>9354</v>
      </c>
      <c r="F5167" t="s">
        <v>22</v>
      </c>
      <c r="G5167" t="s">
        <v>6431</v>
      </c>
      <c r="H5167" t="s">
        <v>711</v>
      </c>
      <c r="I5167" t="s">
        <v>683</v>
      </c>
      <c r="J5167" t="s">
        <v>243</v>
      </c>
    </row>
    <row r="5168" spans="1:10" x14ac:dyDescent="0.3">
      <c r="A5168">
        <v>5166</v>
      </c>
      <c r="B5168" t="s">
        <v>9408</v>
      </c>
      <c r="D5168">
        <v>4.3</v>
      </c>
      <c r="E5168" t="s">
        <v>9354</v>
      </c>
      <c r="F5168" t="s">
        <v>22</v>
      </c>
      <c r="G5168" t="s">
        <v>6917</v>
      </c>
      <c r="H5168" t="s">
        <v>100</v>
      </c>
      <c r="I5168" t="s">
        <v>691</v>
      </c>
      <c r="J5168" t="s">
        <v>19</v>
      </c>
    </row>
    <row r="5169" spans="1:10" x14ac:dyDescent="0.3">
      <c r="A5169">
        <v>5167</v>
      </c>
      <c r="B5169" t="s">
        <v>9409</v>
      </c>
      <c r="D5169">
        <v>4.2</v>
      </c>
      <c r="E5169" t="s">
        <v>9354</v>
      </c>
      <c r="F5169" t="s">
        <v>22</v>
      </c>
      <c r="G5169" t="s">
        <v>3703</v>
      </c>
      <c r="H5169" t="s">
        <v>62</v>
      </c>
      <c r="I5169" t="s">
        <v>683</v>
      </c>
      <c r="J5169" t="s">
        <v>19</v>
      </c>
    </row>
    <row r="5170" spans="1:10" x14ac:dyDescent="0.3">
      <c r="A5170">
        <v>5168</v>
      </c>
      <c r="B5170" t="s">
        <v>9410</v>
      </c>
      <c r="D5170">
        <v>3.3</v>
      </c>
      <c r="E5170" t="s">
        <v>9354</v>
      </c>
      <c r="F5170" t="s">
        <v>22</v>
      </c>
      <c r="G5170" t="s">
        <v>1119</v>
      </c>
      <c r="H5170" t="s">
        <v>100</v>
      </c>
      <c r="I5170" t="s">
        <v>1703</v>
      </c>
      <c r="J5170" t="s">
        <v>19</v>
      </c>
    </row>
    <row r="5171" spans="1:10" x14ac:dyDescent="0.3">
      <c r="A5171">
        <v>5169</v>
      </c>
      <c r="B5171" t="s">
        <v>9411</v>
      </c>
      <c r="D5171">
        <v>3</v>
      </c>
      <c r="E5171" t="s">
        <v>9354</v>
      </c>
      <c r="F5171" t="s">
        <v>22</v>
      </c>
      <c r="G5171" t="s">
        <v>4536</v>
      </c>
      <c r="H5171" t="s">
        <v>375</v>
      </c>
      <c r="I5171" t="s">
        <v>683</v>
      </c>
      <c r="J5171" t="s">
        <v>612</v>
      </c>
    </row>
    <row r="5172" spans="1:10" x14ac:dyDescent="0.3">
      <c r="A5172">
        <v>5170</v>
      </c>
      <c r="B5172" t="s">
        <v>9412</v>
      </c>
      <c r="D5172">
        <v>4.5</v>
      </c>
      <c r="E5172" t="s">
        <v>9354</v>
      </c>
      <c r="F5172" t="s">
        <v>22</v>
      </c>
      <c r="G5172" t="s">
        <v>9413</v>
      </c>
      <c r="H5172" t="s">
        <v>96</v>
      </c>
      <c r="I5172" t="s">
        <v>181</v>
      </c>
      <c r="J5172" t="s">
        <v>223</v>
      </c>
    </row>
    <row r="5173" spans="1:10" x14ac:dyDescent="0.3">
      <c r="A5173">
        <v>5171</v>
      </c>
      <c r="B5173" t="s">
        <v>9414</v>
      </c>
      <c r="D5173">
        <v>3.6</v>
      </c>
      <c r="E5173" t="s">
        <v>9354</v>
      </c>
      <c r="F5173" t="s">
        <v>22</v>
      </c>
      <c r="G5173" t="s">
        <v>9415</v>
      </c>
      <c r="H5173" t="s">
        <v>84</v>
      </c>
      <c r="I5173" t="s">
        <v>1308</v>
      </c>
      <c r="J5173" t="s">
        <v>1630</v>
      </c>
    </row>
    <row r="5174" spans="1:10" x14ac:dyDescent="0.3">
      <c r="A5174">
        <v>5172</v>
      </c>
      <c r="B5174" t="s">
        <v>9416</v>
      </c>
      <c r="D5174">
        <v>4.5</v>
      </c>
      <c r="E5174" t="s">
        <v>9354</v>
      </c>
      <c r="F5174" t="s">
        <v>22</v>
      </c>
      <c r="G5174" t="s">
        <v>9417</v>
      </c>
      <c r="H5174" t="s">
        <v>121</v>
      </c>
      <c r="I5174" t="s">
        <v>1308</v>
      </c>
      <c r="J5174" t="s">
        <v>186</v>
      </c>
    </row>
    <row r="5175" spans="1:10" x14ac:dyDescent="0.3">
      <c r="A5175">
        <v>5173</v>
      </c>
      <c r="B5175" t="s">
        <v>9418</v>
      </c>
      <c r="D5175">
        <v>4.2</v>
      </c>
      <c r="E5175" t="s">
        <v>9354</v>
      </c>
      <c r="F5175" t="s">
        <v>10</v>
      </c>
      <c r="G5175" t="s">
        <v>5729</v>
      </c>
      <c r="H5175" t="s">
        <v>522</v>
      </c>
      <c r="I5175" t="s">
        <v>147</v>
      </c>
      <c r="J5175" t="s">
        <v>117</v>
      </c>
    </row>
    <row r="5176" spans="1:10" x14ac:dyDescent="0.3">
      <c r="A5176">
        <v>5174</v>
      </c>
      <c r="B5176" t="s">
        <v>9419</v>
      </c>
      <c r="D5176">
        <v>3.7</v>
      </c>
      <c r="E5176" t="s">
        <v>9354</v>
      </c>
      <c r="F5176" t="s">
        <v>22</v>
      </c>
      <c r="G5176" t="s">
        <v>7229</v>
      </c>
      <c r="H5176" t="s">
        <v>217</v>
      </c>
      <c r="I5176" t="s">
        <v>691</v>
      </c>
      <c r="J5176" t="s">
        <v>44</v>
      </c>
    </row>
    <row r="5177" spans="1:10" x14ac:dyDescent="0.3">
      <c r="A5177">
        <v>5175</v>
      </c>
      <c r="B5177" t="s">
        <v>9420</v>
      </c>
      <c r="D5177">
        <v>4</v>
      </c>
      <c r="E5177" t="s">
        <v>9354</v>
      </c>
      <c r="F5177" t="s">
        <v>22</v>
      </c>
      <c r="G5177" t="s">
        <v>3693</v>
      </c>
      <c r="H5177" t="s">
        <v>109</v>
      </c>
      <c r="I5177" t="s">
        <v>2884</v>
      </c>
      <c r="J5177" t="s">
        <v>80</v>
      </c>
    </row>
    <row r="5178" spans="1:10" x14ac:dyDescent="0.3">
      <c r="A5178">
        <v>5176</v>
      </c>
      <c r="B5178" t="s">
        <v>9421</v>
      </c>
      <c r="D5178">
        <v>4.2</v>
      </c>
      <c r="E5178" t="s">
        <v>9354</v>
      </c>
      <c r="F5178" t="s">
        <v>22</v>
      </c>
      <c r="G5178" t="s">
        <v>5315</v>
      </c>
      <c r="H5178" t="s">
        <v>803</v>
      </c>
      <c r="I5178" t="s">
        <v>691</v>
      </c>
      <c r="J5178" t="s">
        <v>246</v>
      </c>
    </row>
    <row r="5179" spans="1:10" x14ac:dyDescent="0.3">
      <c r="A5179">
        <v>5177</v>
      </c>
      <c r="B5179" t="s">
        <v>9422</v>
      </c>
      <c r="D5179">
        <v>3.8</v>
      </c>
      <c r="E5179" t="s">
        <v>9354</v>
      </c>
      <c r="F5179" t="s">
        <v>4959</v>
      </c>
      <c r="G5179" t="s">
        <v>18</v>
      </c>
      <c r="H5179" t="s">
        <v>1308</v>
      </c>
      <c r="J5179" t="s">
        <v>1012</v>
      </c>
    </row>
    <row r="5180" spans="1:10" x14ac:dyDescent="0.3">
      <c r="A5180">
        <v>5178</v>
      </c>
      <c r="B5180" t="s">
        <v>9423</v>
      </c>
      <c r="D5180">
        <v>4.5999999999999996</v>
      </c>
      <c r="E5180" t="s">
        <v>9354</v>
      </c>
      <c r="F5180" t="s">
        <v>22</v>
      </c>
      <c r="G5180" t="s">
        <v>9424</v>
      </c>
      <c r="H5180" t="s">
        <v>1307</v>
      </c>
      <c r="I5180" t="s">
        <v>9128</v>
      </c>
      <c r="J5180" t="s">
        <v>605</v>
      </c>
    </row>
    <row r="5181" spans="1:10" x14ac:dyDescent="0.3">
      <c r="A5181">
        <v>5179</v>
      </c>
      <c r="B5181" t="s">
        <v>9425</v>
      </c>
      <c r="D5181">
        <v>3.8</v>
      </c>
      <c r="E5181" t="s">
        <v>9354</v>
      </c>
      <c r="F5181" t="s">
        <v>22</v>
      </c>
      <c r="G5181" t="s">
        <v>9426</v>
      </c>
      <c r="H5181" t="s">
        <v>1961</v>
      </c>
      <c r="I5181" t="s">
        <v>683</v>
      </c>
      <c r="J5181" t="s">
        <v>1247</v>
      </c>
    </row>
    <row r="5182" spans="1:10" x14ac:dyDescent="0.3">
      <c r="A5182">
        <v>5180</v>
      </c>
      <c r="B5182" t="s">
        <v>9427</v>
      </c>
      <c r="D5182">
        <v>4.2</v>
      </c>
      <c r="E5182" t="s">
        <v>9354</v>
      </c>
      <c r="F5182" t="s">
        <v>9428</v>
      </c>
      <c r="J5182" t="s">
        <v>315</v>
      </c>
    </row>
    <row r="5183" spans="1:10" x14ac:dyDescent="0.3">
      <c r="A5183">
        <v>5181</v>
      </c>
      <c r="B5183" t="s">
        <v>9429</v>
      </c>
      <c r="D5183">
        <v>4.5999999999999996</v>
      </c>
      <c r="E5183" t="s">
        <v>9354</v>
      </c>
      <c r="F5183" t="s">
        <v>22</v>
      </c>
      <c r="G5183" t="s">
        <v>6571</v>
      </c>
      <c r="H5183" t="s">
        <v>138</v>
      </c>
      <c r="I5183" t="s">
        <v>1308</v>
      </c>
      <c r="J5183" t="s">
        <v>186</v>
      </c>
    </row>
    <row r="5184" spans="1:10" x14ac:dyDescent="0.3">
      <c r="A5184">
        <v>5182</v>
      </c>
      <c r="B5184" t="s">
        <v>9430</v>
      </c>
      <c r="D5184">
        <v>4.2</v>
      </c>
      <c r="E5184" t="s">
        <v>9431</v>
      </c>
      <c r="F5184" t="s">
        <v>22</v>
      </c>
      <c r="G5184" t="s">
        <v>9432</v>
      </c>
      <c r="H5184" t="s">
        <v>249</v>
      </c>
      <c r="I5184" t="s">
        <v>147</v>
      </c>
      <c r="J5184" t="s">
        <v>44</v>
      </c>
    </row>
    <row r="5185" spans="1:10" x14ac:dyDescent="0.3">
      <c r="A5185">
        <v>5183</v>
      </c>
      <c r="B5185" t="s">
        <v>9433</v>
      </c>
      <c r="D5185">
        <v>3.4</v>
      </c>
      <c r="E5185" t="s">
        <v>9431</v>
      </c>
      <c r="F5185" t="s">
        <v>22</v>
      </c>
      <c r="G5185" t="s">
        <v>9434</v>
      </c>
      <c r="H5185" t="s">
        <v>146</v>
      </c>
      <c r="I5185" t="s">
        <v>683</v>
      </c>
      <c r="J5185" t="s">
        <v>117</v>
      </c>
    </row>
    <row r="5186" spans="1:10" x14ac:dyDescent="0.3">
      <c r="A5186">
        <v>5184</v>
      </c>
      <c r="B5186" t="s">
        <v>9435</v>
      </c>
      <c r="D5186">
        <v>3.7</v>
      </c>
      <c r="E5186" t="s">
        <v>9431</v>
      </c>
      <c r="F5186" t="s">
        <v>10</v>
      </c>
      <c r="G5186" t="s">
        <v>9436</v>
      </c>
      <c r="H5186" t="s">
        <v>58</v>
      </c>
      <c r="I5186" t="s">
        <v>683</v>
      </c>
      <c r="J5186" t="s">
        <v>19</v>
      </c>
    </row>
    <row r="5187" spans="1:10" x14ac:dyDescent="0.3">
      <c r="A5187">
        <v>5185</v>
      </c>
      <c r="B5187" t="s">
        <v>9437</v>
      </c>
      <c r="D5187">
        <v>4.5</v>
      </c>
      <c r="E5187" t="s">
        <v>9431</v>
      </c>
      <c r="F5187" t="s">
        <v>22</v>
      </c>
      <c r="G5187" t="s">
        <v>9438</v>
      </c>
      <c r="H5187" t="s">
        <v>185</v>
      </c>
      <c r="I5187" t="s">
        <v>147</v>
      </c>
      <c r="J5187" t="s">
        <v>44</v>
      </c>
    </row>
    <row r="5188" spans="1:10" x14ac:dyDescent="0.3">
      <c r="A5188">
        <v>5186</v>
      </c>
      <c r="B5188" t="s">
        <v>9439</v>
      </c>
      <c r="D5188">
        <v>3.8</v>
      </c>
      <c r="E5188" t="s">
        <v>9431</v>
      </c>
      <c r="F5188" t="s">
        <v>22</v>
      </c>
      <c r="G5188" t="s">
        <v>6169</v>
      </c>
      <c r="H5188" t="s">
        <v>84</v>
      </c>
      <c r="I5188" t="s">
        <v>181</v>
      </c>
      <c r="J5188" t="s">
        <v>378</v>
      </c>
    </row>
    <row r="5189" spans="1:10" x14ac:dyDescent="0.3">
      <c r="A5189">
        <v>5187</v>
      </c>
      <c r="B5189" t="s">
        <v>9440</v>
      </c>
      <c r="D5189">
        <v>4.2</v>
      </c>
      <c r="E5189" t="s">
        <v>9431</v>
      </c>
      <c r="F5189" t="s">
        <v>9441</v>
      </c>
      <c r="G5189" t="s">
        <v>933</v>
      </c>
      <c r="H5189" t="s">
        <v>1703</v>
      </c>
      <c r="J5189" t="s">
        <v>523</v>
      </c>
    </row>
    <row r="5190" spans="1:10" x14ac:dyDescent="0.3">
      <c r="A5190">
        <v>5188</v>
      </c>
      <c r="B5190" t="s">
        <v>9442</v>
      </c>
      <c r="D5190">
        <v>3.3</v>
      </c>
      <c r="E5190" t="s">
        <v>9431</v>
      </c>
      <c r="F5190" t="s">
        <v>22</v>
      </c>
      <c r="G5190" t="s">
        <v>9443</v>
      </c>
      <c r="H5190" t="s">
        <v>109</v>
      </c>
      <c r="I5190" t="s">
        <v>3223</v>
      </c>
      <c r="J5190" t="s">
        <v>268</v>
      </c>
    </row>
    <row r="5191" spans="1:10" x14ac:dyDescent="0.3">
      <c r="A5191">
        <v>5189</v>
      </c>
      <c r="B5191" t="s">
        <v>9444</v>
      </c>
      <c r="D5191">
        <v>3.7</v>
      </c>
      <c r="E5191" t="s">
        <v>9431</v>
      </c>
      <c r="F5191" t="s">
        <v>10</v>
      </c>
      <c r="G5191" t="s">
        <v>9445</v>
      </c>
      <c r="H5191" t="s">
        <v>596</v>
      </c>
      <c r="I5191" t="s">
        <v>1703</v>
      </c>
      <c r="J5191" t="s">
        <v>28</v>
      </c>
    </row>
    <row r="5192" spans="1:10" x14ac:dyDescent="0.3">
      <c r="A5192">
        <v>5190</v>
      </c>
      <c r="B5192" t="s">
        <v>9446</v>
      </c>
      <c r="D5192">
        <v>4.0999999999999996</v>
      </c>
      <c r="E5192" t="s">
        <v>9431</v>
      </c>
      <c r="F5192" t="s">
        <v>22</v>
      </c>
      <c r="G5192" t="s">
        <v>9447</v>
      </c>
      <c r="H5192" t="s">
        <v>586</v>
      </c>
      <c r="I5192" t="s">
        <v>147</v>
      </c>
      <c r="J5192" t="s">
        <v>223</v>
      </c>
    </row>
    <row r="5193" spans="1:10" x14ac:dyDescent="0.3">
      <c r="A5193">
        <v>5191</v>
      </c>
      <c r="B5193" t="s">
        <v>9448</v>
      </c>
      <c r="D5193">
        <v>2.6</v>
      </c>
      <c r="E5193" t="s">
        <v>9431</v>
      </c>
      <c r="F5193" t="s">
        <v>22</v>
      </c>
      <c r="G5193" t="s">
        <v>4146</v>
      </c>
      <c r="H5193" t="s">
        <v>267</v>
      </c>
      <c r="I5193" t="s">
        <v>691</v>
      </c>
      <c r="J5193" t="s">
        <v>70</v>
      </c>
    </row>
    <row r="5194" spans="1:10" x14ac:dyDescent="0.3">
      <c r="A5194">
        <v>5192</v>
      </c>
      <c r="B5194" t="s">
        <v>9449</v>
      </c>
      <c r="D5194">
        <v>4</v>
      </c>
      <c r="E5194" t="s">
        <v>9431</v>
      </c>
      <c r="F5194" t="s">
        <v>22</v>
      </c>
      <c r="G5194" t="s">
        <v>4886</v>
      </c>
      <c r="H5194" t="s">
        <v>1402</v>
      </c>
      <c r="I5194" t="s">
        <v>147</v>
      </c>
      <c r="J5194" t="s">
        <v>315</v>
      </c>
    </row>
    <row r="5195" spans="1:10" x14ac:dyDescent="0.3">
      <c r="A5195">
        <v>5193</v>
      </c>
      <c r="B5195" t="s">
        <v>9450</v>
      </c>
      <c r="D5195">
        <v>3.3</v>
      </c>
      <c r="E5195" t="s">
        <v>9431</v>
      </c>
      <c r="F5195" t="s">
        <v>10</v>
      </c>
      <c r="G5195" t="s">
        <v>7442</v>
      </c>
      <c r="H5195" t="s">
        <v>12</v>
      </c>
      <c r="I5195" t="s">
        <v>683</v>
      </c>
      <c r="J5195" t="s">
        <v>117</v>
      </c>
    </row>
    <row r="5196" spans="1:10" x14ac:dyDescent="0.3">
      <c r="A5196">
        <v>5194</v>
      </c>
      <c r="B5196" t="s">
        <v>9451</v>
      </c>
      <c r="D5196">
        <v>3.4</v>
      </c>
      <c r="E5196" t="s">
        <v>9431</v>
      </c>
      <c r="F5196" t="s">
        <v>9452</v>
      </c>
      <c r="G5196" t="s">
        <v>151</v>
      </c>
      <c r="H5196" t="s">
        <v>683</v>
      </c>
      <c r="J5196" t="s">
        <v>19</v>
      </c>
    </row>
    <row r="5197" spans="1:10" x14ac:dyDescent="0.3">
      <c r="A5197">
        <v>5195</v>
      </c>
      <c r="B5197" t="s">
        <v>9453</v>
      </c>
      <c r="D5197">
        <v>3.7</v>
      </c>
      <c r="E5197" t="s">
        <v>9431</v>
      </c>
      <c r="F5197" t="s">
        <v>10</v>
      </c>
      <c r="G5197" t="s">
        <v>3337</v>
      </c>
      <c r="H5197" t="s">
        <v>213</v>
      </c>
      <c r="I5197" t="s">
        <v>147</v>
      </c>
      <c r="J5197" t="s">
        <v>523</v>
      </c>
    </row>
    <row r="5198" spans="1:10" x14ac:dyDescent="0.3">
      <c r="A5198">
        <v>5196</v>
      </c>
      <c r="B5198" t="s">
        <v>9454</v>
      </c>
      <c r="D5198">
        <v>3.9</v>
      </c>
      <c r="E5198" t="s">
        <v>9431</v>
      </c>
      <c r="F5198" t="s">
        <v>22</v>
      </c>
      <c r="G5198" t="s">
        <v>9455</v>
      </c>
      <c r="H5198" t="s">
        <v>249</v>
      </c>
      <c r="I5198" t="s">
        <v>683</v>
      </c>
      <c r="J5198" t="s">
        <v>117</v>
      </c>
    </row>
    <row r="5199" spans="1:10" x14ac:dyDescent="0.3">
      <c r="A5199">
        <v>5197</v>
      </c>
      <c r="B5199" t="s">
        <v>9456</v>
      </c>
      <c r="D5199">
        <v>4</v>
      </c>
      <c r="E5199" t="s">
        <v>9431</v>
      </c>
      <c r="F5199" t="s">
        <v>9457</v>
      </c>
      <c r="G5199" t="s">
        <v>500</v>
      </c>
      <c r="H5199" t="s">
        <v>1308</v>
      </c>
      <c r="J5199" t="s">
        <v>429</v>
      </c>
    </row>
    <row r="5200" spans="1:10" x14ac:dyDescent="0.3">
      <c r="A5200">
        <v>5198</v>
      </c>
      <c r="B5200" t="s">
        <v>9458</v>
      </c>
      <c r="D5200">
        <v>3.6</v>
      </c>
      <c r="E5200" t="s">
        <v>9431</v>
      </c>
      <c r="F5200" t="s">
        <v>22</v>
      </c>
      <c r="G5200" t="s">
        <v>9040</v>
      </c>
      <c r="H5200" t="s">
        <v>84</v>
      </c>
      <c r="I5200" t="s">
        <v>181</v>
      </c>
      <c r="J5200" t="s">
        <v>284</v>
      </c>
    </row>
    <row r="5201" spans="1:10" x14ac:dyDescent="0.3">
      <c r="A5201">
        <v>5199</v>
      </c>
      <c r="B5201" t="s">
        <v>9459</v>
      </c>
      <c r="D5201">
        <v>3.6</v>
      </c>
      <c r="E5201" t="s">
        <v>9431</v>
      </c>
      <c r="F5201" t="s">
        <v>9460</v>
      </c>
      <c r="G5201" t="s">
        <v>84</v>
      </c>
      <c r="H5201" t="s">
        <v>3223</v>
      </c>
      <c r="J5201" t="s">
        <v>533</v>
      </c>
    </row>
    <row r="5202" spans="1:10" x14ac:dyDescent="0.3">
      <c r="A5202">
        <v>5200</v>
      </c>
      <c r="B5202" t="s">
        <v>9461</v>
      </c>
      <c r="D5202">
        <v>3.6</v>
      </c>
      <c r="E5202" t="s">
        <v>9431</v>
      </c>
      <c r="F5202" t="s">
        <v>10</v>
      </c>
      <c r="G5202" t="s">
        <v>856</v>
      </c>
      <c r="H5202" t="s">
        <v>24</v>
      </c>
      <c r="I5202" t="s">
        <v>147</v>
      </c>
      <c r="J5202" t="s">
        <v>523</v>
      </c>
    </row>
    <row r="5203" spans="1:10" x14ac:dyDescent="0.3">
      <c r="A5203">
        <v>5201</v>
      </c>
      <c r="B5203" t="s">
        <v>9462</v>
      </c>
      <c r="D5203">
        <v>3.4</v>
      </c>
      <c r="E5203" t="s">
        <v>9431</v>
      </c>
      <c r="F5203" t="s">
        <v>22</v>
      </c>
      <c r="G5203" t="s">
        <v>4886</v>
      </c>
      <c r="H5203" t="s">
        <v>511</v>
      </c>
      <c r="I5203" t="s">
        <v>683</v>
      </c>
      <c r="J5203" t="s">
        <v>362</v>
      </c>
    </row>
    <row r="5204" spans="1:10" x14ac:dyDescent="0.3">
      <c r="A5204">
        <v>5202</v>
      </c>
      <c r="B5204" t="s">
        <v>9463</v>
      </c>
      <c r="D5204">
        <v>2.9</v>
      </c>
      <c r="E5204" t="s">
        <v>9431</v>
      </c>
      <c r="F5204" t="s">
        <v>22</v>
      </c>
      <c r="G5204" t="s">
        <v>3703</v>
      </c>
      <c r="H5204" t="s">
        <v>331</v>
      </c>
      <c r="I5204" t="s">
        <v>691</v>
      </c>
      <c r="J5204" t="s">
        <v>44</v>
      </c>
    </row>
    <row r="5205" spans="1:10" x14ac:dyDescent="0.3">
      <c r="A5205">
        <v>5203</v>
      </c>
      <c r="B5205" t="s">
        <v>9464</v>
      </c>
      <c r="D5205">
        <v>4.3</v>
      </c>
      <c r="E5205" t="s">
        <v>9431</v>
      </c>
      <c r="F5205" t="s">
        <v>22</v>
      </c>
      <c r="G5205" t="s">
        <v>9465</v>
      </c>
      <c r="H5205" t="s">
        <v>522</v>
      </c>
      <c r="I5205" t="s">
        <v>683</v>
      </c>
      <c r="J5205" t="s">
        <v>44</v>
      </c>
    </row>
    <row r="5206" spans="1:10" x14ac:dyDescent="0.3">
      <c r="A5206">
        <v>5204</v>
      </c>
      <c r="B5206" t="s">
        <v>9466</v>
      </c>
      <c r="D5206">
        <v>3.7</v>
      </c>
      <c r="E5206" t="s">
        <v>9431</v>
      </c>
      <c r="F5206" t="s">
        <v>22</v>
      </c>
      <c r="G5206" t="s">
        <v>9467</v>
      </c>
      <c r="H5206" t="s">
        <v>142</v>
      </c>
      <c r="I5206" t="s">
        <v>691</v>
      </c>
      <c r="J5206" t="s">
        <v>50</v>
      </c>
    </row>
    <row r="5207" spans="1:10" x14ac:dyDescent="0.3">
      <c r="A5207">
        <v>5205</v>
      </c>
      <c r="B5207" t="s">
        <v>9468</v>
      </c>
      <c r="D5207">
        <v>3.1</v>
      </c>
      <c r="E5207" t="s">
        <v>9431</v>
      </c>
      <c r="F5207" t="s">
        <v>22</v>
      </c>
      <c r="G5207" t="s">
        <v>9469</v>
      </c>
      <c r="H5207" t="s">
        <v>18</v>
      </c>
      <c r="I5207" t="s">
        <v>147</v>
      </c>
      <c r="J5207" t="s">
        <v>378</v>
      </c>
    </row>
    <row r="5208" spans="1:10" x14ac:dyDescent="0.3">
      <c r="A5208">
        <v>5206</v>
      </c>
      <c r="B5208" t="s">
        <v>9470</v>
      </c>
      <c r="D5208">
        <v>3.9</v>
      </c>
      <c r="E5208" t="s">
        <v>9431</v>
      </c>
      <c r="F5208" t="s">
        <v>22</v>
      </c>
      <c r="G5208" t="s">
        <v>4588</v>
      </c>
      <c r="H5208" t="s">
        <v>583</v>
      </c>
      <c r="I5208" t="s">
        <v>147</v>
      </c>
      <c r="J5208" t="s">
        <v>44</v>
      </c>
    </row>
    <row r="5209" spans="1:10" x14ac:dyDescent="0.3">
      <c r="A5209">
        <v>5207</v>
      </c>
      <c r="B5209" t="s">
        <v>9471</v>
      </c>
      <c r="D5209">
        <v>3.9</v>
      </c>
      <c r="E5209" t="s">
        <v>9431</v>
      </c>
      <c r="F5209" t="s">
        <v>10</v>
      </c>
      <c r="G5209" t="s">
        <v>9472</v>
      </c>
      <c r="H5209" t="s">
        <v>48</v>
      </c>
      <c r="I5209" t="s">
        <v>691</v>
      </c>
      <c r="J5209" t="s">
        <v>19</v>
      </c>
    </row>
    <row r="5210" spans="1:10" x14ac:dyDescent="0.3">
      <c r="A5210">
        <v>5208</v>
      </c>
      <c r="B5210" t="s">
        <v>9473</v>
      </c>
      <c r="D5210">
        <v>3.9</v>
      </c>
      <c r="E5210" t="s">
        <v>9431</v>
      </c>
      <c r="F5210" t="s">
        <v>22</v>
      </c>
      <c r="G5210" t="s">
        <v>5109</v>
      </c>
      <c r="H5210" t="s">
        <v>1402</v>
      </c>
      <c r="I5210" t="s">
        <v>181</v>
      </c>
      <c r="J5210" t="s">
        <v>2110</v>
      </c>
    </row>
    <row r="5211" spans="1:10" x14ac:dyDescent="0.3">
      <c r="A5211">
        <v>5209</v>
      </c>
      <c r="B5211" t="s">
        <v>9474</v>
      </c>
      <c r="D5211">
        <v>3</v>
      </c>
      <c r="E5211" t="s">
        <v>9431</v>
      </c>
      <c r="F5211" t="s">
        <v>10</v>
      </c>
      <c r="G5211" t="s">
        <v>4694</v>
      </c>
      <c r="H5211" t="s">
        <v>604</v>
      </c>
      <c r="I5211" t="s">
        <v>683</v>
      </c>
      <c r="J5211" t="s">
        <v>50</v>
      </c>
    </row>
    <row r="5212" spans="1:10" x14ac:dyDescent="0.3">
      <c r="A5212">
        <v>5210</v>
      </c>
      <c r="B5212" t="s">
        <v>9475</v>
      </c>
      <c r="D5212">
        <v>3.7</v>
      </c>
      <c r="E5212" t="s">
        <v>9431</v>
      </c>
      <c r="F5212" t="s">
        <v>22</v>
      </c>
      <c r="G5212" t="s">
        <v>9476</v>
      </c>
      <c r="H5212" t="s">
        <v>267</v>
      </c>
      <c r="I5212" t="s">
        <v>683</v>
      </c>
      <c r="J5212" t="s">
        <v>186</v>
      </c>
    </row>
    <row r="5213" spans="1:10" x14ac:dyDescent="0.3">
      <c r="A5213">
        <v>5211</v>
      </c>
      <c r="B5213" t="s">
        <v>9477</v>
      </c>
      <c r="D5213">
        <v>3.5</v>
      </c>
      <c r="E5213" t="s">
        <v>9431</v>
      </c>
      <c r="F5213" t="s">
        <v>22</v>
      </c>
      <c r="G5213" t="s">
        <v>1728</v>
      </c>
      <c r="H5213" t="s">
        <v>711</v>
      </c>
      <c r="I5213" t="s">
        <v>1308</v>
      </c>
      <c r="J5213" t="s">
        <v>8971</v>
      </c>
    </row>
    <row r="5214" spans="1:10" x14ac:dyDescent="0.3">
      <c r="A5214">
        <v>5212</v>
      </c>
      <c r="B5214" t="s">
        <v>9478</v>
      </c>
      <c r="D5214">
        <v>3.1</v>
      </c>
      <c r="E5214" t="s">
        <v>9431</v>
      </c>
      <c r="F5214" t="s">
        <v>22</v>
      </c>
      <c r="G5214" t="s">
        <v>4140</v>
      </c>
      <c r="H5214" t="s">
        <v>58</v>
      </c>
      <c r="I5214" t="s">
        <v>1308</v>
      </c>
      <c r="J5214" t="s">
        <v>50</v>
      </c>
    </row>
    <row r="5215" spans="1:10" x14ac:dyDescent="0.3">
      <c r="A5215">
        <v>5213</v>
      </c>
      <c r="B5215" t="s">
        <v>9479</v>
      </c>
      <c r="D5215">
        <v>4.5</v>
      </c>
      <c r="E5215" t="s">
        <v>9431</v>
      </c>
      <c r="F5215" t="s">
        <v>22</v>
      </c>
      <c r="G5215" t="s">
        <v>9480</v>
      </c>
      <c r="H5215" t="s">
        <v>318</v>
      </c>
      <c r="I5215" t="s">
        <v>1703</v>
      </c>
      <c r="J5215" t="s">
        <v>315</v>
      </c>
    </row>
    <row r="5216" spans="1:10" x14ac:dyDescent="0.3">
      <c r="A5216">
        <v>5214</v>
      </c>
      <c r="B5216" t="s">
        <v>9481</v>
      </c>
      <c r="D5216">
        <v>3.7</v>
      </c>
      <c r="E5216" t="s">
        <v>9431</v>
      </c>
      <c r="F5216" t="s">
        <v>22</v>
      </c>
      <c r="G5216" t="s">
        <v>1017</v>
      </c>
      <c r="H5216" t="s">
        <v>84</v>
      </c>
      <c r="I5216" t="s">
        <v>181</v>
      </c>
      <c r="J5216" t="s">
        <v>223</v>
      </c>
    </row>
    <row r="5217" spans="1:10" x14ac:dyDescent="0.3">
      <c r="A5217">
        <v>5215</v>
      </c>
      <c r="B5217" t="s">
        <v>9482</v>
      </c>
      <c r="D5217">
        <v>4.7</v>
      </c>
      <c r="E5217" t="s">
        <v>9431</v>
      </c>
      <c r="F5217" t="s">
        <v>22</v>
      </c>
      <c r="G5217" t="s">
        <v>3053</v>
      </c>
      <c r="H5217" t="s">
        <v>711</v>
      </c>
      <c r="I5217" t="s">
        <v>1308</v>
      </c>
      <c r="J5217" t="s">
        <v>19</v>
      </c>
    </row>
    <row r="5218" spans="1:10" x14ac:dyDescent="0.3">
      <c r="A5218">
        <v>5216</v>
      </c>
      <c r="B5218" t="s">
        <v>9483</v>
      </c>
      <c r="D5218">
        <v>4.0999999999999996</v>
      </c>
      <c r="E5218" t="s">
        <v>9431</v>
      </c>
      <c r="F5218" t="s">
        <v>10</v>
      </c>
      <c r="G5218" t="s">
        <v>3861</v>
      </c>
      <c r="H5218" t="s">
        <v>249</v>
      </c>
      <c r="I5218" t="s">
        <v>683</v>
      </c>
      <c r="J5218" t="s">
        <v>315</v>
      </c>
    </row>
    <row r="5219" spans="1:10" x14ac:dyDescent="0.3">
      <c r="A5219">
        <v>5217</v>
      </c>
      <c r="B5219" t="s">
        <v>9484</v>
      </c>
      <c r="D5219">
        <v>4.5</v>
      </c>
      <c r="E5219" t="s">
        <v>9431</v>
      </c>
      <c r="F5219" t="s">
        <v>22</v>
      </c>
      <c r="G5219" t="s">
        <v>4274</v>
      </c>
      <c r="H5219" t="s">
        <v>258</v>
      </c>
      <c r="I5219" t="s">
        <v>1308</v>
      </c>
      <c r="J5219" t="s">
        <v>315</v>
      </c>
    </row>
    <row r="5220" spans="1:10" x14ac:dyDescent="0.3">
      <c r="A5220">
        <v>5218</v>
      </c>
      <c r="B5220" t="s">
        <v>9485</v>
      </c>
      <c r="D5220">
        <v>4.2</v>
      </c>
      <c r="E5220" t="s">
        <v>9431</v>
      </c>
      <c r="F5220" t="s">
        <v>22</v>
      </c>
      <c r="G5220" t="s">
        <v>3749</v>
      </c>
      <c r="H5220" t="s">
        <v>54</v>
      </c>
      <c r="I5220" t="s">
        <v>147</v>
      </c>
      <c r="J5220" t="s">
        <v>533</v>
      </c>
    </row>
    <row r="5221" spans="1:10" x14ac:dyDescent="0.3">
      <c r="A5221">
        <v>5219</v>
      </c>
      <c r="B5221" t="s">
        <v>9486</v>
      </c>
      <c r="D5221">
        <v>3.9</v>
      </c>
      <c r="E5221" t="s">
        <v>9431</v>
      </c>
      <c r="F5221" t="s">
        <v>6479</v>
      </c>
      <c r="G5221" t="s">
        <v>397</v>
      </c>
      <c r="H5221" t="s">
        <v>49</v>
      </c>
      <c r="J5221" t="s">
        <v>773</v>
      </c>
    </row>
    <row r="5222" spans="1:10" x14ac:dyDescent="0.3">
      <c r="A5222">
        <v>5220</v>
      </c>
      <c r="B5222" t="s">
        <v>9487</v>
      </c>
      <c r="D5222">
        <v>3.7</v>
      </c>
      <c r="E5222" t="s">
        <v>9431</v>
      </c>
      <c r="F5222" t="s">
        <v>22</v>
      </c>
      <c r="G5222" t="s">
        <v>9488</v>
      </c>
      <c r="H5222" t="s">
        <v>213</v>
      </c>
      <c r="I5222" t="s">
        <v>1308</v>
      </c>
      <c r="J5222" t="s">
        <v>424</v>
      </c>
    </row>
    <row r="5223" spans="1:10" x14ac:dyDescent="0.3">
      <c r="A5223">
        <v>5221</v>
      </c>
      <c r="B5223" t="s">
        <v>9489</v>
      </c>
      <c r="D5223">
        <v>3.6</v>
      </c>
      <c r="E5223" t="s">
        <v>9431</v>
      </c>
      <c r="F5223" t="s">
        <v>10</v>
      </c>
      <c r="G5223" t="s">
        <v>9490</v>
      </c>
      <c r="H5223" t="s">
        <v>43</v>
      </c>
      <c r="I5223" t="s">
        <v>147</v>
      </c>
      <c r="J5223" t="s">
        <v>378</v>
      </c>
    </row>
    <row r="5224" spans="1:10" x14ac:dyDescent="0.3">
      <c r="A5224">
        <v>5222</v>
      </c>
      <c r="B5224" t="s">
        <v>9491</v>
      </c>
      <c r="D5224">
        <v>4</v>
      </c>
      <c r="E5224" t="s">
        <v>9431</v>
      </c>
      <c r="F5224" t="s">
        <v>10</v>
      </c>
      <c r="G5224" t="s">
        <v>6830</v>
      </c>
      <c r="H5224" t="s">
        <v>18</v>
      </c>
      <c r="I5224" t="s">
        <v>691</v>
      </c>
      <c r="J5224" t="s">
        <v>773</v>
      </c>
    </row>
    <row r="5225" spans="1:10" x14ac:dyDescent="0.3">
      <c r="A5225">
        <v>5223</v>
      </c>
      <c r="B5225" t="s">
        <v>9492</v>
      </c>
      <c r="D5225">
        <v>4.4000000000000004</v>
      </c>
      <c r="E5225" t="s">
        <v>9431</v>
      </c>
      <c r="F5225" t="s">
        <v>22</v>
      </c>
      <c r="G5225" t="s">
        <v>9493</v>
      </c>
      <c r="H5225" t="s">
        <v>142</v>
      </c>
      <c r="I5225" t="s">
        <v>147</v>
      </c>
      <c r="J5225" t="s">
        <v>918</v>
      </c>
    </row>
    <row r="5226" spans="1:10" x14ac:dyDescent="0.3">
      <c r="A5226">
        <v>5224</v>
      </c>
      <c r="B5226" t="s">
        <v>9494</v>
      </c>
      <c r="D5226">
        <v>3.9</v>
      </c>
      <c r="E5226" t="s">
        <v>9431</v>
      </c>
      <c r="F5226" t="s">
        <v>10</v>
      </c>
      <c r="G5226" t="s">
        <v>7808</v>
      </c>
      <c r="H5226" t="s">
        <v>711</v>
      </c>
      <c r="I5226" t="s">
        <v>147</v>
      </c>
      <c r="J5226" t="s">
        <v>44</v>
      </c>
    </row>
    <row r="5227" spans="1:10" x14ac:dyDescent="0.3">
      <c r="A5227">
        <v>5225</v>
      </c>
      <c r="B5227" t="s">
        <v>9495</v>
      </c>
      <c r="D5227">
        <v>4.2</v>
      </c>
      <c r="E5227" t="s">
        <v>9431</v>
      </c>
      <c r="F5227" t="s">
        <v>22</v>
      </c>
      <c r="G5227" t="s">
        <v>5994</v>
      </c>
      <c r="H5227" t="s">
        <v>600</v>
      </c>
      <c r="I5227" t="s">
        <v>1308</v>
      </c>
      <c r="J5227" t="s">
        <v>117</v>
      </c>
    </row>
    <row r="5228" spans="1:10" x14ac:dyDescent="0.3">
      <c r="A5228">
        <v>5226</v>
      </c>
      <c r="B5228" t="s">
        <v>9496</v>
      </c>
      <c r="D5228">
        <v>3.9</v>
      </c>
      <c r="E5228" t="s">
        <v>9431</v>
      </c>
      <c r="F5228" t="s">
        <v>22</v>
      </c>
      <c r="G5228" t="s">
        <v>856</v>
      </c>
      <c r="H5228" t="s">
        <v>62</v>
      </c>
      <c r="I5228" t="s">
        <v>691</v>
      </c>
      <c r="J5228" t="s">
        <v>523</v>
      </c>
    </row>
    <row r="5229" spans="1:10" x14ac:dyDescent="0.3">
      <c r="A5229">
        <v>5227</v>
      </c>
      <c r="B5229" t="s">
        <v>9497</v>
      </c>
      <c r="D5229">
        <v>4</v>
      </c>
      <c r="E5229" t="s">
        <v>9431</v>
      </c>
      <c r="F5229" t="s">
        <v>9498</v>
      </c>
      <c r="G5229" t="s">
        <v>96</v>
      </c>
      <c r="H5229" t="s">
        <v>1703</v>
      </c>
      <c r="J5229" t="s">
        <v>284</v>
      </c>
    </row>
    <row r="5230" spans="1:10" x14ac:dyDescent="0.3">
      <c r="A5230">
        <v>5228</v>
      </c>
      <c r="B5230" t="s">
        <v>9499</v>
      </c>
      <c r="D5230">
        <v>4</v>
      </c>
      <c r="E5230" t="s">
        <v>9431</v>
      </c>
      <c r="F5230" t="s">
        <v>22</v>
      </c>
      <c r="G5230" t="s">
        <v>2368</v>
      </c>
      <c r="H5230" t="s">
        <v>522</v>
      </c>
      <c r="I5230" t="s">
        <v>1308</v>
      </c>
      <c r="J5230" t="s">
        <v>28</v>
      </c>
    </row>
    <row r="5231" spans="1:10" x14ac:dyDescent="0.3">
      <c r="A5231">
        <v>5229</v>
      </c>
      <c r="B5231" t="s">
        <v>9500</v>
      </c>
      <c r="D5231">
        <v>4.2</v>
      </c>
      <c r="E5231" t="s">
        <v>9431</v>
      </c>
      <c r="F5231" t="s">
        <v>22</v>
      </c>
      <c r="G5231" t="s">
        <v>4999</v>
      </c>
      <c r="H5231" t="s">
        <v>200</v>
      </c>
      <c r="I5231" t="s">
        <v>691</v>
      </c>
      <c r="J5231" t="s">
        <v>44</v>
      </c>
    </row>
    <row r="5232" spans="1:10" x14ac:dyDescent="0.3">
      <c r="A5232">
        <v>5230</v>
      </c>
      <c r="B5232" t="s">
        <v>9501</v>
      </c>
      <c r="D5232">
        <v>3.2</v>
      </c>
      <c r="E5232" t="s">
        <v>9431</v>
      </c>
      <c r="F5232" t="s">
        <v>10</v>
      </c>
      <c r="G5232" t="s">
        <v>2584</v>
      </c>
      <c r="H5232" t="s">
        <v>357</v>
      </c>
      <c r="I5232" t="s">
        <v>691</v>
      </c>
      <c r="J5232" t="s">
        <v>117</v>
      </c>
    </row>
    <row r="5233" spans="1:10" x14ac:dyDescent="0.3">
      <c r="A5233">
        <v>5231</v>
      </c>
      <c r="B5233" t="s">
        <v>9502</v>
      </c>
      <c r="D5233">
        <v>4.5</v>
      </c>
      <c r="E5233" t="s">
        <v>9431</v>
      </c>
      <c r="F5233" t="s">
        <v>22</v>
      </c>
      <c r="G5233" t="s">
        <v>9503</v>
      </c>
      <c r="H5233" t="s">
        <v>522</v>
      </c>
      <c r="I5233" t="s">
        <v>1261</v>
      </c>
      <c r="J5233" t="s">
        <v>424</v>
      </c>
    </row>
    <row r="5234" spans="1:10" x14ac:dyDescent="0.3">
      <c r="A5234">
        <v>5232</v>
      </c>
      <c r="B5234" t="s">
        <v>9504</v>
      </c>
      <c r="D5234">
        <v>4.0999999999999996</v>
      </c>
      <c r="E5234" t="s">
        <v>9431</v>
      </c>
      <c r="F5234" t="s">
        <v>9505</v>
      </c>
      <c r="G5234" t="s">
        <v>109</v>
      </c>
      <c r="H5234" t="s">
        <v>147</v>
      </c>
      <c r="J5234" t="s">
        <v>3958</v>
      </c>
    </row>
    <row r="5235" spans="1:10" x14ac:dyDescent="0.3">
      <c r="A5235">
        <v>5233</v>
      </c>
      <c r="B5235" t="s">
        <v>9506</v>
      </c>
      <c r="D5235">
        <v>3.7</v>
      </c>
      <c r="E5235" t="s">
        <v>9431</v>
      </c>
      <c r="F5235" t="s">
        <v>8752</v>
      </c>
      <c r="G5235" t="s">
        <v>147</v>
      </c>
    </row>
    <row r="5236" spans="1:10" x14ac:dyDescent="0.3">
      <c r="A5236">
        <v>5234</v>
      </c>
      <c r="B5236" t="s">
        <v>9507</v>
      </c>
      <c r="D5236">
        <v>4.4000000000000004</v>
      </c>
      <c r="E5236" t="s">
        <v>9431</v>
      </c>
      <c r="F5236" t="s">
        <v>9508</v>
      </c>
      <c r="G5236" t="s">
        <v>217</v>
      </c>
      <c r="H5236" t="s">
        <v>181</v>
      </c>
      <c r="J5236" t="s">
        <v>773</v>
      </c>
    </row>
    <row r="5237" spans="1:10" x14ac:dyDescent="0.3">
      <c r="A5237">
        <v>5235</v>
      </c>
      <c r="B5237" t="s">
        <v>9509</v>
      </c>
      <c r="D5237">
        <v>3.4</v>
      </c>
      <c r="E5237" t="s">
        <v>9431</v>
      </c>
      <c r="F5237" t="s">
        <v>22</v>
      </c>
      <c r="G5237" t="s">
        <v>9510</v>
      </c>
      <c r="H5237" t="s">
        <v>267</v>
      </c>
      <c r="I5237" t="s">
        <v>683</v>
      </c>
      <c r="J5237" t="s">
        <v>105</v>
      </c>
    </row>
    <row r="5238" spans="1:10" x14ac:dyDescent="0.3">
      <c r="A5238">
        <v>5236</v>
      </c>
      <c r="B5238" t="s">
        <v>9511</v>
      </c>
      <c r="D5238">
        <v>3.6</v>
      </c>
      <c r="E5238" t="s">
        <v>9431</v>
      </c>
      <c r="F5238" t="s">
        <v>22</v>
      </c>
      <c r="G5238" t="s">
        <v>9512</v>
      </c>
      <c r="H5238" t="s">
        <v>213</v>
      </c>
      <c r="I5238" t="s">
        <v>691</v>
      </c>
      <c r="J5238" t="s">
        <v>85</v>
      </c>
    </row>
    <row r="5239" spans="1:10" x14ac:dyDescent="0.3">
      <c r="A5239">
        <v>5237</v>
      </c>
      <c r="B5239" t="s">
        <v>9513</v>
      </c>
      <c r="D5239">
        <v>3.8</v>
      </c>
      <c r="E5239" t="s">
        <v>9514</v>
      </c>
      <c r="F5239" t="s">
        <v>22</v>
      </c>
      <c r="G5239" t="s">
        <v>7238</v>
      </c>
      <c r="H5239" t="s">
        <v>375</v>
      </c>
      <c r="I5239" t="s">
        <v>683</v>
      </c>
      <c r="J5239" t="s">
        <v>479</v>
      </c>
    </row>
    <row r="5240" spans="1:10" x14ac:dyDescent="0.3">
      <c r="A5240">
        <v>5238</v>
      </c>
      <c r="B5240" t="s">
        <v>9515</v>
      </c>
      <c r="D5240">
        <v>3.5</v>
      </c>
      <c r="E5240" t="s">
        <v>9514</v>
      </c>
      <c r="F5240" t="s">
        <v>22</v>
      </c>
      <c r="G5240" t="s">
        <v>898</v>
      </c>
      <c r="H5240" t="s">
        <v>522</v>
      </c>
      <c r="I5240" t="s">
        <v>691</v>
      </c>
      <c r="J5240" t="s">
        <v>19</v>
      </c>
    </row>
    <row r="5241" spans="1:10" x14ac:dyDescent="0.3">
      <c r="A5241">
        <v>5239</v>
      </c>
      <c r="B5241" t="s">
        <v>9516</v>
      </c>
      <c r="D5241">
        <v>3.5</v>
      </c>
      <c r="E5241" t="s">
        <v>9514</v>
      </c>
      <c r="F5241" t="s">
        <v>22</v>
      </c>
      <c r="G5241" t="s">
        <v>7791</v>
      </c>
      <c r="H5241" t="s">
        <v>522</v>
      </c>
      <c r="I5241" t="s">
        <v>691</v>
      </c>
      <c r="J5241" t="s">
        <v>85</v>
      </c>
    </row>
    <row r="5242" spans="1:10" x14ac:dyDescent="0.3">
      <c r="A5242">
        <v>5240</v>
      </c>
      <c r="B5242" t="s">
        <v>9517</v>
      </c>
      <c r="D5242">
        <v>3.7</v>
      </c>
      <c r="E5242" t="s">
        <v>9514</v>
      </c>
      <c r="F5242" t="s">
        <v>22</v>
      </c>
      <c r="G5242" t="s">
        <v>2047</v>
      </c>
      <c r="H5242" t="s">
        <v>54</v>
      </c>
      <c r="I5242" t="s">
        <v>683</v>
      </c>
      <c r="J5242" t="s">
        <v>50</v>
      </c>
    </row>
    <row r="5243" spans="1:10" x14ac:dyDescent="0.3">
      <c r="A5243">
        <v>5241</v>
      </c>
      <c r="B5243" t="s">
        <v>9518</v>
      </c>
      <c r="D5243">
        <v>4.0999999999999996</v>
      </c>
      <c r="E5243" t="s">
        <v>9514</v>
      </c>
      <c r="F5243" t="s">
        <v>22</v>
      </c>
      <c r="G5243" t="s">
        <v>9519</v>
      </c>
      <c r="H5243" t="s">
        <v>142</v>
      </c>
      <c r="I5243" t="s">
        <v>147</v>
      </c>
      <c r="J5243" t="s">
        <v>44</v>
      </c>
    </row>
    <row r="5244" spans="1:10" x14ac:dyDescent="0.3">
      <c r="A5244">
        <v>5242</v>
      </c>
      <c r="B5244" t="s">
        <v>9520</v>
      </c>
      <c r="D5244">
        <v>4.5</v>
      </c>
      <c r="E5244" t="s">
        <v>9514</v>
      </c>
      <c r="F5244" t="s">
        <v>10</v>
      </c>
      <c r="G5244" t="s">
        <v>3053</v>
      </c>
      <c r="H5244" t="s">
        <v>62</v>
      </c>
      <c r="I5244" t="s">
        <v>691</v>
      </c>
      <c r="J5244" t="s">
        <v>846</v>
      </c>
    </row>
    <row r="5245" spans="1:10" x14ac:dyDescent="0.3">
      <c r="A5245">
        <v>5243</v>
      </c>
      <c r="B5245" t="s">
        <v>9521</v>
      </c>
      <c r="D5245">
        <v>4.2</v>
      </c>
      <c r="E5245" t="s">
        <v>9514</v>
      </c>
      <c r="F5245" t="s">
        <v>22</v>
      </c>
      <c r="G5245" t="s">
        <v>978</v>
      </c>
      <c r="H5245" t="s">
        <v>522</v>
      </c>
      <c r="I5245" t="s">
        <v>1308</v>
      </c>
      <c r="J5245" t="s">
        <v>732</v>
      </c>
    </row>
    <row r="5246" spans="1:10" x14ac:dyDescent="0.3">
      <c r="A5246">
        <v>5244</v>
      </c>
      <c r="B5246" t="s">
        <v>9522</v>
      </c>
      <c r="D5246">
        <v>4</v>
      </c>
      <c r="E5246" t="s">
        <v>9514</v>
      </c>
      <c r="F5246" t="s">
        <v>22</v>
      </c>
      <c r="G5246" t="s">
        <v>4090</v>
      </c>
      <c r="H5246" t="s">
        <v>299</v>
      </c>
      <c r="I5246" t="s">
        <v>274</v>
      </c>
      <c r="J5246" t="s">
        <v>70</v>
      </c>
    </row>
    <row r="5247" spans="1:10" x14ac:dyDescent="0.3">
      <c r="A5247">
        <v>5245</v>
      </c>
      <c r="B5247" t="s">
        <v>9523</v>
      </c>
      <c r="D5247">
        <v>4.3</v>
      </c>
      <c r="E5247" t="s">
        <v>9514</v>
      </c>
      <c r="F5247" t="s">
        <v>10</v>
      </c>
      <c r="G5247" t="s">
        <v>8439</v>
      </c>
      <c r="H5247" t="s">
        <v>142</v>
      </c>
      <c r="I5247" t="s">
        <v>683</v>
      </c>
      <c r="J5247" t="s">
        <v>533</v>
      </c>
    </row>
    <row r="5248" spans="1:10" x14ac:dyDescent="0.3">
      <c r="A5248">
        <v>5246</v>
      </c>
      <c r="B5248" t="s">
        <v>9524</v>
      </c>
      <c r="D5248">
        <v>4.3</v>
      </c>
      <c r="E5248" t="s">
        <v>9514</v>
      </c>
      <c r="F5248" t="s">
        <v>22</v>
      </c>
      <c r="G5248" t="s">
        <v>3446</v>
      </c>
      <c r="H5248" t="s">
        <v>671</v>
      </c>
      <c r="I5248" t="s">
        <v>147</v>
      </c>
      <c r="J5248" t="s">
        <v>80</v>
      </c>
    </row>
    <row r="5249" spans="1:10" x14ac:dyDescent="0.3">
      <c r="A5249">
        <v>5247</v>
      </c>
      <c r="B5249" t="s">
        <v>9525</v>
      </c>
      <c r="D5249">
        <v>3.7</v>
      </c>
      <c r="E5249" t="s">
        <v>9514</v>
      </c>
      <c r="F5249" t="s">
        <v>22</v>
      </c>
      <c r="G5249" t="s">
        <v>9526</v>
      </c>
      <c r="H5249" t="s">
        <v>74</v>
      </c>
      <c r="I5249" t="s">
        <v>274</v>
      </c>
      <c r="J5249" t="s">
        <v>1957</v>
      </c>
    </row>
    <row r="5250" spans="1:10" x14ac:dyDescent="0.3">
      <c r="A5250">
        <v>5248</v>
      </c>
      <c r="B5250" t="s">
        <v>9527</v>
      </c>
      <c r="D5250">
        <v>3.7</v>
      </c>
      <c r="E5250" t="s">
        <v>9514</v>
      </c>
      <c r="F5250" t="s">
        <v>10</v>
      </c>
      <c r="G5250" t="s">
        <v>1336</v>
      </c>
      <c r="H5250" t="s">
        <v>318</v>
      </c>
      <c r="I5250" t="s">
        <v>1308</v>
      </c>
      <c r="J5250" t="s">
        <v>424</v>
      </c>
    </row>
    <row r="5251" spans="1:10" x14ac:dyDescent="0.3">
      <c r="A5251">
        <v>5249</v>
      </c>
      <c r="B5251" t="s">
        <v>9528</v>
      </c>
      <c r="D5251">
        <v>3.8</v>
      </c>
      <c r="E5251" t="s">
        <v>9514</v>
      </c>
      <c r="F5251" t="s">
        <v>22</v>
      </c>
      <c r="G5251" t="s">
        <v>9529</v>
      </c>
      <c r="H5251" t="s">
        <v>253</v>
      </c>
      <c r="I5251" t="s">
        <v>147</v>
      </c>
      <c r="J5251" t="s">
        <v>372</v>
      </c>
    </row>
    <row r="5252" spans="1:10" x14ac:dyDescent="0.3">
      <c r="A5252">
        <v>5250</v>
      </c>
      <c r="B5252" t="s">
        <v>9523</v>
      </c>
      <c r="D5252">
        <v>4.3</v>
      </c>
      <c r="E5252" t="s">
        <v>9514</v>
      </c>
      <c r="F5252" t="s">
        <v>10</v>
      </c>
      <c r="G5252" t="s">
        <v>8439</v>
      </c>
      <c r="H5252" t="s">
        <v>142</v>
      </c>
      <c r="I5252" t="s">
        <v>683</v>
      </c>
      <c r="J5252" t="s">
        <v>533</v>
      </c>
    </row>
    <row r="5253" spans="1:10" x14ac:dyDescent="0.3">
      <c r="A5253">
        <v>5251</v>
      </c>
      <c r="B5253" t="s">
        <v>9530</v>
      </c>
      <c r="D5253">
        <v>4.5999999999999996</v>
      </c>
      <c r="E5253" t="s">
        <v>9514</v>
      </c>
      <c r="F5253" t="s">
        <v>9531</v>
      </c>
      <c r="G5253" t="s">
        <v>2884</v>
      </c>
      <c r="J5253" t="s">
        <v>1519</v>
      </c>
    </row>
    <row r="5254" spans="1:10" x14ac:dyDescent="0.3">
      <c r="A5254">
        <v>5252</v>
      </c>
      <c r="B5254" t="s">
        <v>9532</v>
      </c>
      <c r="D5254">
        <v>4.0999999999999996</v>
      </c>
      <c r="E5254" t="s">
        <v>9514</v>
      </c>
      <c r="F5254" t="s">
        <v>22</v>
      </c>
      <c r="G5254" t="s">
        <v>9533</v>
      </c>
      <c r="H5254" t="s">
        <v>54</v>
      </c>
      <c r="I5254" t="s">
        <v>147</v>
      </c>
      <c r="J5254" t="s">
        <v>80</v>
      </c>
    </row>
    <row r="5255" spans="1:10" x14ac:dyDescent="0.3">
      <c r="A5255">
        <v>5253</v>
      </c>
      <c r="B5255" t="s">
        <v>9534</v>
      </c>
      <c r="D5255">
        <v>3.9</v>
      </c>
      <c r="E5255" t="s">
        <v>9514</v>
      </c>
      <c r="F5255" t="s">
        <v>22</v>
      </c>
      <c r="G5255" t="s">
        <v>8658</v>
      </c>
      <c r="H5255" t="s">
        <v>200</v>
      </c>
      <c r="I5255" t="s">
        <v>683</v>
      </c>
      <c r="J5255" t="s">
        <v>533</v>
      </c>
    </row>
    <row r="5256" spans="1:10" x14ac:dyDescent="0.3">
      <c r="A5256">
        <v>5254</v>
      </c>
      <c r="B5256" t="s">
        <v>9535</v>
      </c>
      <c r="D5256">
        <v>3.7</v>
      </c>
      <c r="E5256" t="s">
        <v>9514</v>
      </c>
      <c r="F5256" t="s">
        <v>22</v>
      </c>
      <c r="G5256" t="s">
        <v>6558</v>
      </c>
      <c r="H5256" t="s">
        <v>446</v>
      </c>
      <c r="I5256" t="s">
        <v>683</v>
      </c>
      <c r="J5256" t="s">
        <v>846</v>
      </c>
    </row>
    <row r="5257" spans="1:10" x14ac:dyDescent="0.3">
      <c r="A5257">
        <v>5255</v>
      </c>
      <c r="B5257" t="s">
        <v>9536</v>
      </c>
      <c r="D5257">
        <v>3.8</v>
      </c>
      <c r="E5257" t="s">
        <v>9514</v>
      </c>
      <c r="F5257" t="s">
        <v>10</v>
      </c>
      <c r="G5257" t="s">
        <v>6507</v>
      </c>
      <c r="H5257" t="s">
        <v>321</v>
      </c>
      <c r="I5257" t="s">
        <v>691</v>
      </c>
      <c r="J5257" t="s">
        <v>44</v>
      </c>
    </row>
    <row r="5258" spans="1:10" x14ac:dyDescent="0.3">
      <c r="A5258">
        <v>5256</v>
      </c>
      <c r="B5258" t="s">
        <v>9521</v>
      </c>
      <c r="D5258">
        <v>4.2</v>
      </c>
      <c r="E5258" t="s">
        <v>9514</v>
      </c>
      <c r="F5258" t="s">
        <v>22</v>
      </c>
      <c r="G5258" t="s">
        <v>978</v>
      </c>
      <c r="H5258" t="s">
        <v>522</v>
      </c>
      <c r="I5258" t="s">
        <v>1308</v>
      </c>
      <c r="J5258" t="s">
        <v>732</v>
      </c>
    </row>
    <row r="5259" spans="1:10" x14ac:dyDescent="0.3">
      <c r="A5259">
        <v>5257</v>
      </c>
      <c r="B5259" t="s">
        <v>9522</v>
      </c>
      <c r="D5259">
        <v>4</v>
      </c>
      <c r="E5259" t="s">
        <v>9514</v>
      </c>
      <c r="F5259" t="s">
        <v>22</v>
      </c>
      <c r="G5259" t="s">
        <v>4090</v>
      </c>
      <c r="H5259" t="s">
        <v>299</v>
      </c>
      <c r="I5259" t="s">
        <v>274</v>
      </c>
      <c r="J5259" t="s">
        <v>70</v>
      </c>
    </row>
    <row r="5260" spans="1:10" x14ac:dyDescent="0.3">
      <c r="A5260">
        <v>5258</v>
      </c>
      <c r="B5260" t="s">
        <v>9537</v>
      </c>
      <c r="D5260">
        <v>3.5</v>
      </c>
      <c r="E5260" t="s">
        <v>9514</v>
      </c>
      <c r="F5260" t="s">
        <v>22</v>
      </c>
      <c r="G5260" t="s">
        <v>8875</v>
      </c>
      <c r="H5260" t="s">
        <v>48</v>
      </c>
      <c r="I5260" t="s">
        <v>683</v>
      </c>
      <c r="J5260" t="s">
        <v>378</v>
      </c>
    </row>
    <row r="5261" spans="1:10" x14ac:dyDescent="0.3">
      <c r="A5261">
        <v>5259</v>
      </c>
      <c r="B5261" t="s">
        <v>9538</v>
      </c>
      <c r="D5261">
        <v>3.9</v>
      </c>
      <c r="E5261" t="s">
        <v>9514</v>
      </c>
      <c r="F5261" t="s">
        <v>22</v>
      </c>
      <c r="G5261" t="s">
        <v>9539</v>
      </c>
      <c r="H5261" t="s">
        <v>596</v>
      </c>
      <c r="I5261" t="s">
        <v>1308</v>
      </c>
      <c r="J5261" t="s">
        <v>105</v>
      </c>
    </row>
    <row r="5262" spans="1:10" x14ac:dyDescent="0.3">
      <c r="A5262">
        <v>5260</v>
      </c>
      <c r="B5262" t="s">
        <v>9513</v>
      </c>
      <c r="D5262">
        <v>3.8</v>
      </c>
      <c r="E5262" t="s">
        <v>9514</v>
      </c>
      <c r="F5262" t="s">
        <v>22</v>
      </c>
      <c r="G5262" t="s">
        <v>7238</v>
      </c>
      <c r="H5262" t="s">
        <v>375</v>
      </c>
      <c r="I5262" t="s">
        <v>683</v>
      </c>
      <c r="J5262" t="s">
        <v>479</v>
      </c>
    </row>
    <row r="5263" spans="1:10" x14ac:dyDescent="0.3">
      <c r="A5263">
        <v>5261</v>
      </c>
      <c r="B5263" t="s">
        <v>9540</v>
      </c>
      <c r="D5263">
        <v>4.2</v>
      </c>
      <c r="E5263" t="s">
        <v>9514</v>
      </c>
      <c r="F5263" t="s">
        <v>22</v>
      </c>
      <c r="G5263" t="s">
        <v>9541</v>
      </c>
      <c r="H5263" t="s">
        <v>249</v>
      </c>
      <c r="I5263" t="s">
        <v>1308</v>
      </c>
      <c r="J5263" t="s">
        <v>254</v>
      </c>
    </row>
    <row r="5264" spans="1:10" x14ac:dyDescent="0.3">
      <c r="A5264">
        <v>5262</v>
      </c>
      <c r="B5264" t="s">
        <v>9542</v>
      </c>
      <c r="D5264">
        <v>3.8</v>
      </c>
      <c r="E5264" t="s">
        <v>9514</v>
      </c>
      <c r="F5264" t="s">
        <v>22</v>
      </c>
      <c r="G5264" t="s">
        <v>6207</v>
      </c>
      <c r="H5264" t="s">
        <v>121</v>
      </c>
      <c r="I5264" t="s">
        <v>147</v>
      </c>
      <c r="J5264" t="s">
        <v>186</v>
      </c>
    </row>
    <row r="5265" spans="1:10" x14ac:dyDescent="0.3">
      <c r="A5265">
        <v>5263</v>
      </c>
      <c r="B5265" t="s">
        <v>9543</v>
      </c>
      <c r="D5265">
        <v>4.3</v>
      </c>
      <c r="E5265" t="s">
        <v>9514</v>
      </c>
      <c r="F5265" t="s">
        <v>22</v>
      </c>
      <c r="G5265" t="s">
        <v>5210</v>
      </c>
      <c r="H5265" t="s">
        <v>54</v>
      </c>
      <c r="I5265" t="s">
        <v>683</v>
      </c>
      <c r="J5265" t="s">
        <v>44</v>
      </c>
    </row>
    <row r="5266" spans="1:10" x14ac:dyDescent="0.3">
      <c r="A5266">
        <v>5264</v>
      </c>
      <c r="B5266" t="s">
        <v>9517</v>
      </c>
      <c r="D5266">
        <v>3.7</v>
      </c>
      <c r="E5266" t="s">
        <v>9514</v>
      </c>
      <c r="F5266" t="s">
        <v>22</v>
      </c>
      <c r="G5266" t="s">
        <v>2047</v>
      </c>
      <c r="H5266" t="s">
        <v>54</v>
      </c>
      <c r="I5266" t="s">
        <v>683</v>
      </c>
      <c r="J5266" t="s">
        <v>50</v>
      </c>
    </row>
    <row r="5267" spans="1:10" x14ac:dyDescent="0.3">
      <c r="A5267">
        <v>5265</v>
      </c>
      <c r="B5267" t="s">
        <v>9518</v>
      </c>
      <c r="D5267">
        <v>4.0999999999999996</v>
      </c>
      <c r="E5267" t="s">
        <v>9514</v>
      </c>
      <c r="F5267" t="s">
        <v>22</v>
      </c>
      <c r="G5267" t="s">
        <v>9519</v>
      </c>
      <c r="H5267" t="s">
        <v>142</v>
      </c>
      <c r="I5267" t="s">
        <v>147</v>
      </c>
      <c r="J5267" t="s">
        <v>44</v>
      </c>
    </row>
    <row r="5268" spans="1:10" x14ac:dyDescent="0.3">
      <c r="A5268">
        <v>5266</v>
      </c>
      <c r="B5268" t="s">
        <v>9520</v>
      </c>
      <c r="D5268">
        <v>4.5</v>
      </c>
      <c r="E5268" t="s">
        <v>9514</v>
      </c>
      <c r="F5268" t="s">
        <v>10</v>
      </c>
      <c r="G5268" t="s">
        <v>3053</v>
      </c>
      <c r="H5268" t="s">
        <v>62</v>
      </c>
      <c r="I5268" t="s">
        <v>691</v>
      </c>
      <c r="J5268" t="s">
        <v>846</v>
      </c>
    </row>
    <row r="5269" spans="1:10" x14ac:dyDescent="0.3">
      <c r="A5269">
        <v>5267</v>
      </c>
      <c r="B5269" t="s">
        <v>9544</v>
      </c>
      <c r="D5269">
        <v>3.6</v>
      </c>
      <c r="E5269" t="s">
        <v>9514</v>
      </c>
      <c r="F5269" t="s">
        <v>22</v>
      </c>
      <c r="G5269" t="s">
        <v>6913</v>
      </c>
      <c r="H5269" t="s">
        <v>1402</v>
      </c>
      <c r="I5269" t="s">
        <v>683</v>
      </c>
      <c r="J5269" t="s">
        <v>3061</v>
      </c>
    </row>
    <row r="5270" spans="1:10" x14ac:dyDescent="0.3">
      <c r="A5270">
        <v>5268</v>
      </c>
      <c r="B5270" t="s">
        <v>9525</v>
      </c>
      <c r="D5270">
        <v>3.7</v>
      </c>
      <c r="E5270" t="s">
        <v>9514</v>
      </c>
      <c r="F5270" t="s">
        <v>22</v>
      </c>
      <c r="G5270" t="s">
        <v>9526</v>
      </c>
      <c r="H5270" t="s">
        <v>74</v>
      </c>
      <c r="I5270" t="s">
        <v>274</v>
      </c>
      <c r="J5270" t="s">
        <v>1957</v>
      </c>
    </row>
    <row r="5271" spans="1:10" x14ac:dyDescent="0.3">
      <c r="A5271">
        <v>5269</v>
      </c>
      <c r="B5271" t="s">
        <v>9524</v>
      </c>
      <c r="D5271">
        <v>4.3</v>
      </c>
      <c r="E5271" t="s">
        <v>9514</v>
      </c>
      <c r="F5271" t="s">
        <v>22</v>
      </c>
      <c r="G5271" t="s">
        <v>3446</v>
      </c>
      <c r="H5271" t="s">
        <v>671</v>
      </c>
      <c r="I5271" t="s">
        <v>147</v>
      </c>
      <c r="J5271" t="s">
        <v>80</v>
      </c>
    </row>
    <row r="5272" spans="1:10" x14ac:dyDescent="0.3">
      <c r="A5272">
        <v>5270</v>
      </c>
      <c r="B5272" t="s">
        <v>9545</v>
      </c>
      <c r="D5272">
        <v>4.5999999999999996</v>
      </c>
      <c r="E5272" t="s">
        <v>9514</v>
      </c>
      <c r="F5272" t="s">
        <v>9546</v>
      </c>
      <c r="G5272" t="s">
        <v>109</v>
      </c>
      <c r="H5272" t="s">
        <v>147</v>
      </c>
      <c r="J5272" t="s">
        <v>204</v>
      </c>
    </row>
    <row r="5273" spans="1:10" x14ac:dyDescent="0.3">
      <c r="A5273">
        <v>5271</v>
      </c>
      <c r="B5273" t="s">
        <v>9547</v>
      </c>
      <c r="D5273">
        <v>4.7</v>
      </c>
      <c r="E5273" t="s">
        <v>9514</v>
      </c>
      <c r="F5273" t="s">
        <v>7707</v>
      </c>
      <c r="G5273" t="s">
        <v>511</v>
      </c>
      <c r="H5273" t="s">
        <v>274</v>
      </c>
      <c r="J5273" t="s">
        <v>362</v>
      </c>
    </row>
    <row r="5274" spans="1:10" x14ac:dyDescent="0.3">
      <c r="A5274">
        <v>5272</v>
      </c>
      <c r="B5274" t="s">
        <v>9548</v>
      </c>
      <c r="D5274">
        <v>4.0999999999999996</v>
      </c>
      <c r="E5274" t="s">
        <v>9514</v>
      </c>
      <c r="F5274" t="s">
        <v>22</v>
      </c>
      <c r="G5274" t="s">
        <v>9549</v>
      </c>
      <c r="H5274" t="s">
        <v>289</v>
      </c>
      <c r="I5274" t="s">
        <v>147</v>
      </c>
      <c r="J5274" t="s">
        <v>533</v>
      </c>
    </row>
    <row r="5275" spans="1:10" x14ac:dyDescent="0.3">
      <c r="A5275">
        <v>5273</v>
      </c>
      <c r="B5275" t="s">
        <v>9550</v>
      </c>
      <c r="D5275">
        <v>4.9000000000000004</v>
      </c>
      <c r="E5275" t="s">
        <v>9514</v>
      </c>
      <c r="F5275" t="s">
        <v>22</v>
      </c>
      <c r="G5275" t="s">
        <v>9417</v>
      </c>
      <c r="H5275" t="s">
        <v>583</v>
      </c>
      <c r="I5275" t="s">
        <v>1308</v>
      </c>
      <c r="J5275" t="s">
        <v>50</v>
      </c>
    </row>
    <row r="5276" spans="1:10" x14ac:dyDescent="0.3">
      <c r="A5276">
        <v>5274</v>
      </c>
      <c r="B5276" t="s">
        <v>9527</v>
      </c>
      <c r="D5276">
        <v>3.7</v>
      </c>
      <c r="E5276" t="s">
        <v>9514</v>
      </c>
      <c r="F5276" t="s">
        <v>10</v>
      </c>
      <c r="G5276" t="s">
        <v>1336</v>
      </c>
      <c r="H5276" t="s">
        <v>318</v>
      </c>
      <c r="I5276" t="s">
        <v>1308</v>
      </c>
      <c r="J5276" t="s">
        <v>424</v>
      </c>
    </row>
    <row r="5277" spans="1:10" x14ac:dyDescent="0.3">
      <c r="A5277">
        <v>5275</v>
      </c>
      <c r="B5277" t="s">
        <v>9551</v>
      </c>
      <c r="D5277">
        <v>3.1</v>
      </c>
      <c r="E5277" t="s">
        <v>9514</v>
      </c>
      <c r="F5277" t="s">
        <v>4588</v>
      </c>
      <c r="G5277" t="s">
        <v>217</v>
      </c>
      <c r="H5277" t="s">
        <v>691</v>
      </c>
      <c r="J5277" t="s">
        <v>44</v>
      </c>
    </row>
    <row r="5278" spans="1:10" x14ac:dyDescent="0.3">
      <c r="A5278">
        <v>5276</v>
      </c>
      <c r="B5278" t="s">
        <v>9552</v>
      </c>
      <c r="D5278">
        <v>3.9</v>
      </c>
      <c r="E5278" t="s">
        <v>9514</v>
      </c>
      <c r="F5278" t="s">
        <v>10</v>
      </c>
      <c r="G5278" t="s">
        <v>341</v>
      </c>
      <c r="H5278" t="s">
        <v>711</v>
      </c>
      <c r="I5278" t="s">
        <v>1308</v>
      </c>
      <c r="J5278" t="s">
        <v>1024</v>
      </c>
    </row>
    <row r="5279" spans="1:10" x14ac:dyDescent="0.3">
      <c r="A5279">
        <v>5277</v>
      </c>
      <c r="B5279" t="s">
        <v>9553</v>
      </c>
      <c r="D5279">
        <v>4.0999999999999996</v>
      </c>
      <c r="E5279" t="s">
        <v>9514</v>
      </c>
      <c r="F5279" t="s">
        <v>10</v>
      </c>
      <c r="G5279" t="s">
        <v>9554</v>
      </c>
      <c r="H5279" t="s">
        <v>500</v>
      </c>
      <c r="I5279" t="s">
        <v>181</v>
      </c>
      <c r="J5279" t="s">
        <v>8971</v>
      </c>
    </row>
    <row r="5280" spans="1:10" x14ac:dyDescent="0.3">
      <c r="A5280">
        <v>5278</v>
      </c>
      <c r="B5280" t="s">
        <v>9555</v>
      </c>
      <c r="D5280">
        <v>4.5999999999999996</v>
      </c>
      <c r="E5280" t="s">
        <v>9556</v>
      </c>
      <c r="F5280" t="s">
        <v>22</v>
      </c>
      <c r="G5280" t="s">
        <v>3917</v>
      </c>
      <c r="H5280" t="s">
        <v>321</v>
      </c>
      <c r="I5280" t="s">
        <v>683</v>
      </c>
      <c r="J5280" t="s">
        <v>773</v>
      </c>
    </row>
    <row r="5281" spans="1:10" x14ac:dyDescent="0.3">
      <c r="A5281">
        <v>5279</v>
      </c>
      <c r="B5281" t="s">
        <v>9555</v>
      </c>
      <c r="D5281">
        <v>4.5999999999999996</v>
      </c>
      <c r="E5281" t="s">
        <v>9556</v>
      </c>
      <c r="F5281" t="s">
        <v>22</v>
      </c>
      <c r="G5281" t="s">
        <v>3917</v>
      </c>
      <c r="H5281" t="s">
        <v>321</v>
      </c>
      <c r="I5281" t="s">
        <v>683</v>
      </c>
      <c r="J5281" t="s">
        <v>773</v>
      </c>
    </row>
    <row r="5282" spans="1:10" x14ac:dyDescent="0.3">
      <c r="A5282">
        <v>5280</v>
      </c>
      <c r="B5282" t="s">
        <v>9557</v>
      </c>
      <c r="D5282">
        <v>3.1</v>
      </c>
      <c r="E5282" t="s">
        <v>9556</v>
      </c>
      <c r="F5282" t="s">
        <v>22</v>
      </c>
      <c r="G5282" t="s">
        <v>4086</v>
      </c>
      <c r="H5282" t="s">
        <v>58</v>
      </c>
      <c r="I5282" t="s">
        <v>691</v>
      </c>
      <c r="J5282" t="s">
        <v>117</v>
      </c>
    </row>
    <row r="5283" spans="1:10" x14ac:dyDescent="0.3">
      <c r="A5283">
        <v>5281</v>
      </c>
      <c r="B5283" t="s">
        <v>9558</v>
      </c>
      <c r="D5283">
        <v>2.9</v>
      </c>
      <c r="E5283" t="s">
        <v>9556</v>
      </c>
      <c r="F5283" t="s">
        <v>22</v>
      </c>
      <c r="G5283" t="s">
        <v>9559</v>
      </c>
      <c r="H5283" t="s">
        <v>84</v>
      </c>
      <c r="I5283" t="s">
        <v>683</v>
      </c>
      <c r="J5283" t="s">
        <v>773</v>
      </c>
    </row>
    <row r="5284" spans="1:10" x14ac:dyDescent="0.3">
      <c r="A5284">
        <v>5282</v>
      </c>
      <c r="B5284" t="s">
        <v>9560</v>
      </c>
      <c r="D5284">
        <v>3</v>
      </c>
      <c r="E5284" t="s">
        <v>9556</v>
      </c>
      <c r="F5284" t="s">
        <v>22</v>
      </c>
      <c r="G5284" t="s">
        <v>3808</v>
      </c>
      <c r="H5284" t="s">
        <v>711</v>
      </c>
      <c r="I5284" t="s">
        <v>683</v>
      </c>
      <c r="J5284" t="s">
        <v>846</v>
      </c>
    </row>
    <row r="5285" spans="1:10" x14ac:dyDescent="0.3">
      <c r="A5285">
        <v>5283</v>
      </c>
      <c r="B5285" t="s">
        <v>9561</v>
      </c>
      <c r="D5285">
        <v>4</v>
      </c>
      <c r="E5285" t="s">
        <v>9556</v>
      </c>
      <c r="F5285" t="s">
        <v>10</v>
      </c>
      <c r="G5285" t="s">
        <v>9562</v>
      </c>
      <c r="H5285" t="s">
        <v>230</v>
      </c>
      <c r="I5285" t="s">
        <v>691</v>
      </c>
      <c r="J5285" t="s">
        <v>80</v>
      </c>
    </row>
    <row r="5286" spans="1:10" x14ac:dyDescent="0.3">
      <c r="A5286">
        <v>5284</v>
      </c>
      <c r="B5286" t="s">
        <v>9563</v>
      </c>
      <c r="D5286">
        <v>3.9</v>
      </c>
      <c r="E5286" t="s">
        <v>9556</v>
      </c>
      <c r="F5286" t="s">
        <v>22</v>
      </c>
      <c r="G5286" t="s">
        <v>4804</v>
      </c>
      <c r="H5286" t="s">
        <v>109</v>
      </c>
      <c r="I5286" t="s">
        <v>147</v>
      </c>
      <c r="J5286" t="s">
        <v>80</v>
      </c>
    </row>
    <row r="5287" spans="1:10" x14ac:dyDescent="0.3">
      <c r="A5287">
        <v>5285</v>
      </c>
      <c r="B5287" t="s">
        <v>9564</v>
      </c>
      <c r="D5287">
        <v>3.5</v>
      </c>
      <c r="E5287" t="s">
        <v>9556</v>
      </c>
      <c r="F5287" t="s">
        <v>10</v>
      </c>
      <c r="G5287" t="s">
        <v>4289</v>
      </c>
      <c r="H5287" t="s">
        <v>54</v>
      </c>
      <c r="I5287" t="s">
        <v>3223</v>
      </c>
      <c r="J5287" t="s">
        <v>28</v>
      </c>
    </row>
    <row r="5288" spans="1:10" x14ac:dyDescent="0.3">
      <c r="A5288">
        <v>5286</v>
      </c>
      <c r="B5288" t="s">
        <v>9565</v>
      </c>
      <c r="D5288">
        <v>3.8</v>
      </c>
      <c r="E5288" t="s">
        <v>9556</v>
      </c>
      <c r="F5288" t="s">
        <v>22</v>
      </c>
      <c r="G5288" t="s">
        <v>5290</v>
      </c>
      <c r="H5288" t="s">
        <v>230</v>
      </c>
      <c r="I5288" t="s">
        <v>683</v>
      </c>
      <c r="J5288" t="s">
        <v>19</v>
      </c>
    </row>
    <row r="5289" spans="1:10" x14ac:dyDescent="0.3">
      <c r="A5289">
        <v>5287</v>
      </c>
      <c r="B5289" t="s">
        <v>9566</v>
      </c>
      <c r="D5289">
        <v>4.5</v>
      </c>
      <c r="E5289" t="s">
        <v>9556</v>
      </c>
      <c r="F5289" t="s">
        <v>856</v>
      </c>
      <c r="G5289" t="s">
        <v>3614</v>
      </c>
      <c r="J5289" t="s">
        <v>28</v>
      </c>
    </row>
    <row r="5290" spans="1:10" x14ac:dyDescent="0.3">
      <c r="A5290">
        <v>5288</v>
      </c>
      <c r="B5290" t="s">
        <v>9567</v>
      </c>
      <c r="D5290">
        <v>4</v>
      </c>
      <c r="E5290" t="s">
        <v>9556</v>
      </c>
      <c r="F5290" t="s">
        <v>22</v>
      </c>
      <c r="G5290" t="s">
        <v>9568</v>
      </c>
      <c r="H5290" t="s">
        <v>2185</v>
      </c>
      <c r="I5290" t="s">
        <v>147</v>
      </c>
      <c r="J5290" t="s">
        <v>843</v>
      </c>
    </row>
    <row r="5291" spans="1:10" x14ac:dyDescent="0.3">
      <c r="A5291">
        <v>5289</v>
      </c>
      <c r="B5291" t="s">
        <v>9569</v>
      </c>
      <c r="D5291">
        <v>4.2</v>
      </c>
      <c r="E5291" t="s">
        <v>9556</v>
      </c>
      <c r="F5291" t="s">
        <v>22</v>
      </c>
      <c r="G5291" t="s">
        <v>9570</v>
      </c>
      <c r="H5291" t="s">
        <v>604</v>
      </c>
      <c r="I5291" t="s">
        <v>683</v>
      </c>
      <c r="J5291" t="s">
        <v>80</v>
      </c>
    </row>
    <row r="5292" spans="1:10" x14ac:dyDescent="0.3">
      <c r="A5292">
        <v>5290</v>
      </c>
      <c r="B5292" t="s">
        <v>9571</v>
      </c>
      <c r="D5292">
        <v>3.7</v>
      </c>
      <c r="E5292" t="s">
        <v>9556</v>
      </c>
      <c r="F5292" t="s">
        <v>10</v>
      </c>
      <c r="G5292" t="s">
        <v>9572</v>
      </c>
      <c r="H5292" t="s">
        <v>104</v>
      </c>
      <c r="I5292" t="s">
        <v>691</v>
      </c>
      <c r="J5292" t="s">
        <v>204</v>
      </c>
    </row>
    <row r="5293" spans="1:10" x14ac:dyDescent="0.3">
      <c r="A5293">
        <v>5291</v>
      </c>
      <c r="B5293" t="s">
        <v>9573</v>
      </c>
      <c r="D5293">
        <v>3.5</v>
      </c>
      <c r="E5293" t="s">
        <v>9556</v>
      </c>
      <c r="F5293" t="s">
        <v>10</v>
      </c>
      <c r="G5293" t="s">
        <v>5707</v>
      </c>
      <c r="H5293" t="s">
        <v>74</v>
      </c>
      <c r="I5293" t="s">
        <v>147</v>
      </c>
      <c r="J5293" t="s">
        <v>378</v>
      </c>
    </row>
    <row r="5294" spans="1:10" x14ac:dyDescent="0.3">
      <c r="A5294">
        <v>5292</v>
      </c>
      <c r="B5294" t="s">
        <v>9574</v>
      </c>
      <c r="D5294">
        <v>4.9000000000000004</v>
      </c>
      <c r="E5294" t="s">
        <v>9556</v>
      </c>
      <c r="F5294" t="s">
        <v>22</v>
      </c>
      <c r="G5294" t="s">
        <v>6355</v>
      </c>
      <c r="H5294" t="s">
        <v>1261</v>
      </c>
      <c r="J5294" t="s">
        <v>28</v>
      </c>
    </row>
    <row r="5295" spans="1:10" x14ac:dyDescent="0.3">
      <c r="A5295">
        <v>5293</v>
      </c>
      <c r="B5295" t="s">
        <v>9575</v>
      </c>
      <c r="D5295">
        <v>4.0999999999999996</v>
      </c>
      <c r="E5295" t="s">
        <v>9556</v>
      </c>
      <c r="F5295" t="s">
        <v>10</v>
      </c>
      <c r="G5295" t="s">
        <v>8835</v>
      </c>
      <c r="H5295" t="s">
        <v>213</v>
      </c>
      <c r="I5295" t="s">
        <v>691</v>
      </c>
      <c r="J5295" t="s">
        <v>28</v>
      </c>
    </row>
    <row r="5296" spans="1:10" x14ac:dyDescent="0.3">
      <c r="A5296">
        <v>5294</v>
      </c>
      <c r="B5296" t="s">
        <v>9576</v>
      </c>
      <c r="D5296">
        <v>3.9</v>
      </c>
      <c r="E5296" t="s">
        <v>9556</v>
      </c>
      <c r="F5296" t="s">
        <v>3337</v>
      </c>
      <c r="G5296" t="s">
        <v>522</v>
      </c>
      <c r="H5296" t="s">
        <v>683</v>
      </c>
      <c r="J5296" t="s">
        <v>44</v>
      </c>
    </row>
    <row r="5297" spans="1:10" x14ac:dyDescent="0.3">
      <c r="A5297">
        <v>5295</v>
      </c>
      <c r="B5297" t="s">
        <v>9577</v>
      </c>
      <c r="D5297">
        <v>3.3</v>
      </c>
      <c r="E5297" t="s">
        <v>9556</v>
      </c>
      <c r="F5297" t="s">
        <v>10</v>
      </c>
      <c r="G5297" t="s">
        <v>9578</v>
      </c>
      <c r="H5297" t="s">
        <v>538</v>
      </c>
      <c r="I5297" t="s">
        <v>147</v>
      </c>
      <c r="J5297" t="s">
        <v>105</v>
      </c>
    </row>
    <row r="5298" spans="1:10" x14ac:dyDescent="0.3">
      <c r="A5298">
        <v>5296</v>
      </c>
      <c r="B5298" t="s">
        <v>9579</v>
      </c>
      <c r="D5298">
        <v>4.5</v>
      </c>
      <c r="E5298" t="s">
        <v>9556</v>
      </c>
      <c r="F5298" t="s">
        <v>22</v>
      </c>
      <c r="G5298" t="s">
        <v>9580</v>
      </c>
      <c r="H5298" t="s">
        <v>583</v>
      </c>
      <c r="I5298" t="s">
        <v>1308</v>
      </c>
      <c r="J5298" t="s">
        <v>362</v>
      </c>
    </row>
    <row r="5299" spans="1:10" x14ac:dyDescent="0.3">
      <c r="A5299">
        <v>5297</v>
      </c>
      <c r="B5299" t="s">
        <v>9581</v>
      </c>
      <c r="D5299">
        <v>4</v>
      </c>
      <c r="E5299" t="s">
        <v>9556</v>
      </c>
      <c r="F5299" t="s">
        <v>10</v>
      </c>
      <c r="G5299" t="s">
        <v>9582</v>
      </c>
      <c r="H5299" t="s">
        <v>39</v>
      </c>
      <c r="I5299" t="s">
        <v>147</v>
      </c>
      <c r="J5299" t="s">
        <v>80</v>
      </c>
    </row>
    <row r="5300" spans="1:10" x14ac:dyDescent="0.3">
      <c r="A5300">
        <v>5298</v>
      </c>
      <c r="B5300" t="s">
        <v>9583</v>
      </c>
      <c r="D5300">
        <v>4.0999999999999996</v>
      </c>
      <c r="E5300" t="s">
        <v>9556</v>
      </c>
      <c r="F5300" t="s">
        <v>22</v>
      </c>
      <c r="G5300" t="s">
        <v>4756</v>
      </c>
      <c r="H5300" t="s">
        <v>126</v>
      </c>
      <c r="I5300" t="s">
        <v>683</v>
      </c>
      <c r="J5300" t="s">
        <v>773</v>
      </c>
    </row>
    <row r="5301" spans="1:10" x14ac:dyDescent="0.3">
      <c r="A5301">
        <v>5299</v>
      </c>
      <c r="B5301" t="s">
        <v>9584</v>
      </c>
      <c r="D5301">
        <v>4.0999999999999996</v>
      </c>
      <c r="E5301" t="s">
        <v>9556</v>
      </c>
      <c r="F5301" t="s">
        <v>22</v>
      </c>
      <c r="G5301" t="s">
        <v>9585</v>
      </c>
      <c r="H5301" t="s">
        <v>3185</v>
      </c>
      <c r="I5301" t="s">
        <v>1308</v>
      </c>
      <c r="J5301" t="s">
        <v>362</v>
      </c>
    </row>
    <row r="5302" spans="1:10" x14ac:dyDescent="0.3">
      <c r="A5302">
        <v>5300</v>
      </c>
      <c r="B5302" t="s">
        <v>9586</v>
      </c>
      <c r="D5302">
        <v>3.3</v>
      </c>
      <c r="E5302" t="s">
        <v>9556</v>
      </c>
      <c r="F5302" t="s">
        <v>22</v>
      </c>
      <c r="G5302" t="s">
        <v>9587</v>
      </c>
      <c r="H5302" t="s">
        <v>357</v>
      </c>
      <c r="I5302" t="s">
        <v>683</v>
      </c>
      <c r="J5302" t="s">
        <v>105</v>
      </c>
    </row>
    <row r="5303" spans="1:10" x14ac:dyDescent="0.3">
      <c r="A5303">
        <v>5301</v>
      </c>
      <c r="B5303" t="s">
        <v>9588</v>
      </c>
      <c r="D5303">
        <v>4.3</v>
      </c>
      <c r="E5303" t="s">
        <v>9556</v>
      </c>
      <c r="F5303" t="s">
        <v>9589</v>
      </c>
      <c r="G5303" t="s">
        <v>230</v>
      </c>
      <c r="H5303" t="s">
        <v>147</v>
      </c>
      <c r="J5303" t="s">
        <v>986</v>
      </c>
    </row>
    <row r="5304" spans="1:10" x14ac:dyDescent="0.3">
      <c r="A5304">
        <v>5302</v>
      </c>
      <c r="B5304" t="s">
        <v>9590</v>
      </c>
      <c r="D5304">
        <v>4.5</v>
      </c>
      <c r="E5304" t="s">
        <v>9556</v>
      </c>
      <c r="F5304" t="s">
        <v>6801</v>
      </c>
      <c r="J5304" t="s">
        <v>9591</v>
      </c>
    </row>
    <row r="5305" spans="1:10" x14ac:dyDescent="0.3">
      <c r="A5305">
        <v>5303</v>
      </c>
      <c r="B5305" t="s">
        <v>9592</v>
      </c>
      <c r="D5305">
        <v>3.4</v>
      </c>
      <c r="E5305" t="s">
        <v>9556</v>
      </c>
      <c r="F5305" t="s">
        <v>9593</v>
      </c>
      <c r="G5305" t="s">
        <v>6504</v>
      </c>
      <c r="H5305" t="s">
        <v>274</v>
      </c>
      <c r="J5305" t="s">
        <v>3437</v>
      </c>
    </row>
    <row r="5306" spans="1:10" x14ac:dyDescent="0.3">
      <c r="A5306">
        <v>5304</v>
      </c>
      <c r="B5306" t="s">
        <v>9594</v>
      </c>
      <c r="D5306">
        <v>4.2</v>
      </c>
      <c r="E5306" t="s">
        <v>9556</v>
      </c>
      <c r="F5306" t="s">
        <v>22</v>
      </c>
      <c r="G5306" t="s">
        <v>9595</v>
      </c>
      <c r="H5306" t="s">
        <v>200</v>
      </c>
      <c r="I5306" t="s">
        <v>147</v>
      </c>
      <c r="J5306" t="s">
        <v>44</v>
      </c>
    </row>
    <row r="5307" spans="1:10" x14ac:dyDescent="0.3">
      <c r="A5307">
        <v>5305</v>
      </c>
      <c r="B5307" t="s">
        <v>9596</v>
      </c>
      <c r="D5307">
        <v>4</v>
      </c>
      <c r="E5307" t="s">
        <v>9556</v>
      </c>
      <c r="F5307" t="s">
        <v>22</v>
      </c>
      <c r="G5307" t="s">
        <v>5803</v>
      </c>
      <c r="H5307" t="s">
        <v>200</v>
      </c>
      <c r="I5307" t="s">
        <v>683</v>
      </c>
      <c r="J5307" t="s">
        <v>315</v>
      </c>
    </row>
    <row r="5308" spans="1:10" x14ac:dyDescent="0.3">
      <c r="A5308">
        <v>5306</v>
      </c>
      <c r="B5308" t="s">
        <v>9597</v>
      </c>
      <c r="D5308">
        <v>3.5</v>
      </c>
      <c r="E5308" t="s">
        <v>9556</v>
      </c>
      <c r="F5308" t="s">
        <v>10</v>
      </c>
      <c r="G5308" t="s">
        <v>9598</v>
      </c>
      <c r="H5308" t="s">
        <v>249</v>
      </c>
      <c r="I5308" t="s">
        <v>691</v>
      </c>
      <c r="J5308" t="s">
        <v>80</v>
      </c>
    </row>
    <row r="5309" spans="1:10" x14ac:dyDescent="0.3">
      <c r="A5309">
        <v>5307</v>
      </c>
      <c r="B5309" t="s">
        <v>9599</v>
      </c>
      <c r="D5309">
        <v>3.2</v>
      </c>
      <c r="E5309" t="s">
        <v>9556</v>
      </c>
      <c r="F5309" t="s">
        <v>22</v>
      </c>
      <c r="G5309" t="s">
        <v>7420</v>
      </c>
      <c r="H5309" t="s">
        <v>267</v>
      </c>
      <c r="I5309" t="s">
        <v>1308</v>
      </c>
      <c r="J5309" t="s">
        <v>70</v>
      </c>
    </row>
    <row r="5310" spans="1:10" x14ac:dyDescent="0.3">
      <c r="A5310">
        <v>5308</v>
      </c>
      <c r="B5310" t="s">
        <v>9600</v>
      </c>
      <c r="D5310">
        <v>4.0999999999999996</v>
      </c>
      <c r="E5310" t="s">
        <v>9556</v>
      </c>
      <c r="F5310" t="s">
        <v>6880</v>
      </c>
      <c r="G5310" t="s">
        <v>62</v>
      </c>
      <c r="H5310" t="s">
        <v>1308</v>
      </c>
      <c r="J5310" t="s">
        <v>218</v>
      </c>
    </row>
    <row r="5311" spans="1:10" x14ac:dyDescent="0.3">
      <c r="A5311">
        <v>5309</v>
      </c>
      <c r="B5311" t="s">
        <v>9601</v>
      </c>
      <c r="D5311">
        <v>4.4000000000000004</v>
      </c>
      <c r="E5311" t="s">
        <v>9556</v>
      </c>
      <c r="F5311" t="s">
        <v>22</v>
      </c>
      <c r="G5311" t="s">
        <v>9602</v>
      </c>
      <c r="H5311" t="s">
        <v>1765</v>
      </c>
      <c r="I5311" t="s">
        <v>181</v>
      </c>
      <c r="J5311" t="s">
        <v>80</v>
      </c>
    </row>
    <row r="5312" spans="1:10" x14ac:dyDescent="0.3">
      <c r="A5312">
        <v>5310</v>
      </c>
      <c r="B5312" t="s">
        <v>9603</v>
      </c>
      <c r="D5312">
        <v>4</v>
      </c>
      <c r="E5312" t="s">
        <v>9556</v>
      </c>
      <c r="F5312" t="s">
        <v>22</v>
      </c>
      <c r="G5312" t="s">
        <v>9604</v>
      </c>
      <c r="H5312" t="s">
        <v>151</v>
      </c>
      <c r="I5312" t="s">
        <v>683</v>
      </c>
      <c r="J5312" t="s">
        <v>424</v>
      </c>
    </row>
    <row r="5313" spans="1:10" x14ac:dyDescent="0.3">
      <c r="A5313">
        <v>5311</v>
      </c>
      <c r="B5313" t="s">
        <v>9605</v>
      </c>
      <c r="D5313">
        <v>3.7</v>
      </c>
      <c r="E5313" t="s">
        <v>9556</v>
      </c>
      <c r="F5313" t="s">
        <v>22</v>
      </c>
      <c r="G5313" t="s">
        <v>9606</v>
      </c>
      <c r="H5313" t="s">
        <v>200</v>
      </c>
      <c r="I5313" t="s">
        <v>683</v>
      </c>
      <c r="J5313" t="s">
        <v>44</v>
      </c>
    </row>
    <row r="5314" spans="1:10" x14ac:dyDescent="0.3">
      <c r="A5314">
        <v>5312</v>
      </c>
      <c r="B5314" t="s">
        <v>9607</v>
      </c>
      <c r="D5314">
        <v>4.2</v>
      </c>
      <c r="E5314" t="s">
        <v>9556</v>
      </c>
      <c r="F5314" t="s">
        <v>22</v>
      </c>
      <c r="G5314" t="s">
        <v>6861</v>
      </c>
      <c r="H5314" t="s">
        <v>749</v>
      </c>
      <c r="I5314" t="s">
        <v>691</v>
      </c>
      <c r="J5314" t="s">
        <v>429</v>
      </c>
    </row>
    <row r="5315" spans="1:10" x14ac:dyDescent="0.3">
      <c r="A5315">
        <v>5313</v>
      </c>
      <c r="B5315" t="s">
        <v>9608</v>
      </c>
      <c r="D5315">
        <v>4.2</v>
      </c>
      <c r="E5315" t="s">
        <v>9556</v>
      </c>
      <c r="F5315" t="s">
        <v>3441</v>
      </c>
      <c r="G5315" t="s">
        <v>289</v>
      </c>
      <c r="H5315" t="s">
        <v>1261</v>
      </c>
      <c r="J5315" t="s">
        <v>6360</v>
      </c>
    </row>
    <row r="5316" spans="1:10" x14ac:dyDescent="0.3">
      <c r="A5316">
        <v>5314</v>
      </c>
      <c r="B5316" t="s">
        <v>9609</v>
      </c>
      <c r="D5316">
        <v>3.6</v>
      </c>
      <c r="E5316" t="s">
        <v>9556</v>
      </c>
      <c r="F5316" t="s">
        <v>10</v>
      </c>
      <c r="G5316" t="s">
        <v>1641</v>
      </c>
      <c r="H5316" t="s">
        <v>740</v>
      </c>
      <c r="I5316" t="s">
        <v>1703</v>
      </c>
      <c r="J5316" t="s">
        <v>204</v>
      </c>
    </row>
    <row r="5317" spans="1:10" x14ac:dyDescent="0.3">
      <c r="A5317">
        <v>5315</v>
      </c>
      <c r="B5317" t="s">
        <v>9610</v>
      </c>
      <c r="D5317">
        <v>3.1</v>
      </c>
      <c r="E5317" t="s">
        <v>9556</v>
      </c>
      <c r="F5317" t="s">
        <v>22</v>
      </c>
      <c r="G5317" t="s">
        <v>9611</v>
      </c>
      <c r="H5317" t="s">
        <v>74</v>
      </c>
      <c r="I5317" t="s">
        <v>147</v>
      </c>
      <c r="J5317" t="s">
        <v>85</v>
      </c>
    </row>
    <row r="5318" spans="1:10" x14ac:dyDescent="0.3">
      <c r="A5318">
        <v>5316</v>
      </c>
      <c r="B5318" t="s">
        <v>9612</v>
      </c>
      <c r="D5318">
        <v>3.6</v>
      </c>
      <c r="E5318" t="s">
        <v>9556</v>
      </c>
      <c r="F5318" t="s">
        <v>22</v>
      </c>
      <c r="G5318" t="s">
        <v>9613</v>
      </c>
      <c r="H5318" t="s">
        <v>230</v>
      </c>
      <c r="I5318" t="s">
        <v>75</v>
      </c>
      <c r="J5318" t="s">
        <v>1519</v>
      </c>
    </row>
    <row r="5319" spans="1:10" x14ac:dyDescent="0.3">
      <c r="A5319">
        <v>5317</v>
      </c>
      <c r="B5319" t="s">
        <v>9614</v>
      </c>
      <c r="D5319">
        <v>3.3</v>
      </c>
      <c r="E5319" t="s">
        <v>9556</v>
      </c>
      <c r="F5319" t="s">
        <v>22</v>
      </c>
      <c r="G5319" t="s">
        <v>6861</v>
      </c>
      <c r="H5319" t="s">
        <v>267</v>
      </c>
      <c r="I5319" t="s">
        <v>691</v>
      </c>
      <c r="J5319" t="s">
        <v>732</v>
      </c>
    </row>
    <row r="5320" spans="1:10" x14ac:dyDescent="0.3">
      <c r="A5320">
        <v>5318</v>
      </c>
      <c r="B5320" t="s">
        <v>9615</v>
      </c>
      <c r="D5320">
        <v>4.3</v>
      </c>
      <c r="E5320" t="s">
        <v>9556</v>
      </c>
      <c r="F5320" t="s">
        <v>10</v>
      </c>
      <c r="G5320" t="s">
        <v>9616</v>
      </c>
      <c r="H5320" t="s">
        <v>234</v>
      </c>
      <c r="I5320" t="s">
        <v>1308</v>
      </c>
      <c r="J5320" t="s">
        <v>168</v>
      </c>
    </row>
    <row r="5321" spans="1:10" x14ac:dyDescent="0.3">
      <c r="A5321">
        <v>5319</v>
      </c>
      <c r="B5321" t="s">
        <v>9617</v>
      </c>
      <c r="D5321">
        <v>4.4000000000000004</v>
      </c>
      <c r="E5321" t="s">
        <v>9556</v>
      </c>
      <c r="F5321" t="s">
        <v>22</v>
      </c>
      <c r="G5321" t="s">
        <v>9618</v>
      </c>
      <c r="H5321" t="s">
        <v>104</v>
      </c>
      <c r="I5321" t="s">
        <v>6783</v>
      </c>
      <c r="J5321" t="s">
        <v>362</v>
      </c>
    </row>
    <row r="5322" spans="1:10" x14ac:dyDescent="0.3">
      <c r="A5322">
        <v>5320</v>
      </c>
      <c r="B5322" t="s">
        <v>9619</v>
      </c>
      <c r="D5322">
        <v>3.4</v>
      </c>
      <c r="E5322" t="s">
        <v>9556</v>
      </c>
      <c r="F5322" t="s">
        <v>9620</v>
      </c>
      <c r="G5322" t="s">
        <v>121</v>
      </c>
      <c r="H5322" t="s">
        <v>691</v>
      </c>
      <c r="J5322" t="s">
        <v>28</v>
      </c>
    </row>
    <row r="5323" spans="1:10" x14ac:dyDescent="0.3">
      <c r="A5323">
        <v>5321</v>
      </c>
      <c r="B5323" t="s">
        <v>9621</v>
      </c>
      <c r="D5323">
        <v>3.8</v>
      </c>
      <c r="E5323" t="s">
        <v>9556</v>
      </c>
      <c r="F5323" t="s">
        <v>22</v>
      </c>
      <c r="G5323" t="s">
        <v>3917</v>
      </c>
      <c r="H5323" t="s">
        <v>217</v>
      </c>
      <c r="I5323" t="s">
        <v>691</v>
      </c>
      <c r="J5323" t="s">
        <v>44</v>
      </c>
    </row>
    <row r="5324" spans="1:10" x14ac:dyDescent="0.3">
      <c r="A5324">
        <v>5322</v>
      </c>
      <c r="B5324" t="s">
        <v>9622</v>
      </c>
      <c r="D5324">
        <v>4.2</v>
      </c>
      <c r="E5324" t="s">
        <v>9556</v>
      </c>
      <c r="F5324" t="s">
        <v>4913</v>
      </c>
      <c r="G5324" t="s">
        <v>1308</v>
      </c>
      <c r="J5324" t="s">
        <v>19</v>
      </c>
    </row>
    <row r="5325" spans="1:10" x14ac:dyDescent="0.3">
      <c r="A5325">
        <v>5323</v>
      </c>
      <c r="B5325" t="s">
        <v>9623</v>
      </c>
      <c r="D5325">
        <v>3.2</v>
      </c>
      <c r="E5325" t="s">
        <v>9556</v>
      </c>
      <c r="F5325" t="s">
        <v>22</v>
      </c>
      <c r="G5325" t="s">
        <v>9624</v>
      </c>
      <c r="H5325" t="s">
        <v>126</v>
      </c>
      <c r="I5325" t="s">
        <v>691</v>
      </c>
      <c r="J5325" t="s">
        <v>3333</v>
      </c>
    </row>
    <row r="5326" spans="1:10" x14ac:dyDescent="0.3">
      <c r="A5326">
        <v>5324</v>
      </c>
      <c r="B5326" t="s">
        <v>9625</v>
      </c>
      <c r="D5326">
        <v>3.8</v>
      </c>
      <c r="E5326" t="s">
        <v>9556</v>
      </c>
      <c r="F5326" t="s">
        <v>22</v>
      </c>
      <c r="G5326" t="s">
        <v>9626</v>
      </c>
      <c r="H5326" t="s">
        <v>126</v>
      </c>
      <c r="I5326" t="s">
        <v>75</v>
      </c>
      <c r="J5326" t="s">
        <v>19</v>
      </c>
    </row>
    <row r="5327" spans="1:10" x14ac:dyDescent="0.3">
      <c r="A5327">
        <v>5325</v>
      </c>
      <c r="B5327" t="s">
        <v>9627</v>
      </c>
      <c r="D5327">
        <v>4.2</v>
      </c>
      <c r="E5327" t="s">
        <v>9556</v>
      </c>
      <c r="F5327" t="s">
        <v>10</v>
      </c>
      <c r="G5327" t="s">
        <v>9628</v>
      </c>
      <c r="H5327" t="s">
        <v>511</v>
      </c>
      <c r="I5327" t="s">
        <v>147</v>
      </c>
      <c r="J5327" t="s">
        <v>44</v>
      </c>
    </row>
    <row r="5328" spans="1:10" x14ac:dyDescent="0.3">
      <c r="A5328">
        <v>5326</v>
      </c>
      <c r="B5328" t="s">
        <v>9629</v>
      </c>
      <c r="D5328">
        <v>4</v>
      </c>
      <c r="E5328" t="s">
        <v>498</v>
      </c>
      <c r="F5328" t="s">
        <v>22</v>
      </c>
      <c r="G5328" t="s">
        <v>6826</v>
      </c>
      <c r="H5328" t="s">
        <v>264</v>
      </c>
      <c r="I5328" t="s">
        <v>1308</v>
      </c>
      <c r="J5328" t="s">
        <v>372</v>
      </c>
    </row>
    <row r="5329" spans="1:10" x14ac:dyDescent="0.3">
      <c r="A5329">
        <v>5327</v>
      </c>
      <c r="B5329" t="s">
        <v>9630</v>
      </c>
      <c r="D5329">
        <v>3.8</v>
      </c>
      <c r="E5329" t="s">
        <v>4321</v>
      </c>
      <c r="F5329" t="s">
        <v>22</v>
      </c>
      <c r="G5329" t="s">
        <v>9163</v>
      </c>
      <c r="H5329" t="s">
        <v>258</v>
      </c>
      <c r="I5329" t="s">
        <v>147</v>
      </c>
      <c r="J5329" t="s">
        <v>843</v>
      </c>
    </row>
    <row r="5330" spans="1:10" x14ac:dyDescent="0.3">
      <c r="A5330">
        <v>5328</v>
      </c>
      <c r="B5330" t="s">
        <v>9631</v>
      </c>
      <c r="D5330">
        <v>4</v>
      </c>
      <c r="E5330" t="s">
        <v>9514</v>
      </c>
      <c r="F5330" t="s">
        <v>22</v>
      </c>
      <c r="G5330" t="s">
        <v>1297</v>
      </c>
      <c r="H5330" t="s">
        <v>58</v>
      </c>
      <c r="I5330" t="s">
        <v>683</v>
      </c>
      <c r="J5330" t="s">
        <v>243</v>
      </c>
    </row>
    <row r="5331" spans="1:10" x14ac:dyDescent="0.3">
      <c r="A5331">
        <v>5329</v>
      </c>
      <c r="B5331" t="s">
        <v>9632</v>
      </c>
      <c r="D5331">
        <v>4</v>
      </c>
      <c r="E5331" t="s">
        <v>9633</v>
      </c>
      <c r="F5331" t="s">
        <v>22</v>
      </c>
      <c r="G5331" t="s">
        <v>3419</v>
      </c>
      <c r="H5331" t="s">
        <v>54</v>
      </c>
      <c r="I5331" t="s">
        <v>1308</v>
      </c>
      <c r="J5331" t="s">
        <v>243</v>
      </c>
    </row>
    <row r="5332" spans="1:10" x14ac:dyDescent="0.3">
      <c r="A5332">
        <v>5330</v>
      </c>
      <c r="B5332" t="s">
        <v>9634</v>
      </c>
      <c r="D5332">
        <v>4.2</v>
      </c>
      <c r="E5332" t="s">
        <v>9633</v>
      </c>
      <c r="F5332" t="s">
        <v>22</v>
      </c>
      <c r="G5332" t="s">
        <v>5384</v>
      </c>
      <c r="H5332" t="s">
        <v>84</v>
      </c>
      <c r="I5332" t="s">
        <v>683</v>
      </c>
      <c r="J5332" t="s">
        <v>80</v>
      </c>
    </row>
    <row r="5333" spans="1:10" x14ac:dyDescent="0.3">
      <c r="A5333">
        <v>5331</v>
      </c>
      <c r="B5333" t="s">
        <v>9635</v>
      </c>
      <c r="D5333">
        <v>4.3</v>
      </c>
      <c r="E5333" t="s">
        <v>9633</v>
      </c>
      <c r="F5333" t="s">
        <v>22</v>
      </c>
      <c r="G5333" t="s">
        <v>9636</v>
      </c>
      <c r="H5333" t="s">
        <v>24</v>
      </c>
      <c r="I5333" t="s">
        <v>683</v>
      </c>
      <c r="J5333" t="s">
        <v>19</v>
      </c>
    </row>
    <row r="5334" spans="1:10" x14ac:dyDescent="0.3">
      <c r="A5334">
        <v>5332</v>
      </c>
      <c r="B5334" t="s">
        <v>9637</v>
      </c>
      <c r="D5334">
        <v>4</v>
      </c>
      <c r="E5334" t="s">
        <v>9633</v>
      </c>
      <c r="F5334" t="s">
        <v>22</v>
      </c>
      <c r="G5334" t="s">
        <v>6627</v>
      </c>
      <c r="H5334" t="s">
        <v>126</v>
      </c>
      <c r="I5334" t="s">
        <v>1308</v>
      </c>
      <c r="J5334" t="s">
        <v>605</v>
      </c>
    </row>
    <row r="5335" spans="1:10" x14ac:dyDescent="0.3">
      <c r="A5335">
        <v>5333</v>
      </c>
      <c r="B5335" t="s">
        <v>9638</v>
      </c>
      <c r="D5335">
        <v>4</v>
      </c>
      <c r="E5335" t="s">
        <v>9633</v>
      </c>
      <c r="F5335" t="s">
        <v>10</v>
      </c>
      <c r="G5335" t="s">
        <v>9639</v>
      </c>
      <c r="H5335" t="s">
        <v>357</v>
      </c>
      <c r="I5335" t="s">
        <v>147</v>
      </c>
      <c r="J5335" t="s">
        <v>918</v>
      </c>
    </row>
    <row r="5336" spans="1:10" x14ac:dyDescent="0.3">
      <c r="A5336">
        <v>5334</v>
      </c>
      <c r="B5336" t="s">
        <v>9640</v>
      </c>
      <c r="D5336">
        <v>4.4000000000000004</v>
      </c>
      <c r="E5336" t="s">
        <v>9633</v>
      </c>
      <c r="F5336" t="s">
        <v>22</v>
      </c>
      <c r="G5336" t="s">
        <v>9641</v>
      </c>
      <c r="H5336" t="s">
        <v>200</v>
      </c>
      <c r="I5336" t="s">
        <v>147</v>
      </c>
      <c r="J5336" t="s">
        <v>186</v>
      </c>
    </row>
    <row r="5337" spans="1:10" x14ac:dyDescent="0.3">
      <c r="A5337">
        <v>5335</v>
      </c>
      <c r="B5337" t="s">
        <v>9642</v>
      </c>
      <c r="D5337">
        <v>4.5</v>
      </c>
      <c r="E5337" t="s">
        <v>9633</v>
      </c>
      <c r="F5337" t="s">
        <v>10</v>
      </c>
      <c r="G5337" t="s">
        <v>9643</v>
      </c>
      <c r="H5337" t="s">
        <v>318</v>
      </c>
      <c r="I5337" t="s">
        <v>691</v>
      </c>
      <c r="J5337" t="s">
        <v>268</v>
      </c>
    </row>
    <row r="5338" spans="1:10" x14ac:dyDescent="0.3">
      <c r="A5338">
        <v>5336</v>
      </c>
      <c r="B5338" t="s">
        <v>9644</v>
      </c>
      <c r="D5338">
        <v>3.3</v>
      </c>
      <c r="E5338" t="s">
        <v>9633</v>
      </c>
      <c r="F5338" t="s">
        <v>22</v>
      </c>
      <c r="G5338" t="s">
        <v>3019</v>
      </c>
      <c r="H5338" t="s">
        <v>84</v>
      </c>
      <c r="I5338" t="s">
        <v>683</v>
      </c>
      <c r="J5338" t="s">
        <v>362</v>
      </c>
    </row>
    <row r="5339" spans="1:10" x14ac:dyDescent="0.3">
      <c r="A5339">
        <v>5337</v>
      </c>
      <c r="B5339" t="s">
        <v>9645</v>
      </c>
      <c r="D5339">
        <v>3.8</v>
      </c>
      <c r="E5339" t="s">
        <v>9633</v>
      </c>
      <c r="F5339" t="s">
        <v>22</v>
      </c>
      <c r="G5339" t="s">
        <v>7487</v>
      </c>
      <c r="H5339" t="s">
        <v>142</v>
      </c>
      <c r="I5339" t="s">
        <v>683</v>
      </c>
      <c r="J5339" t="s">
        <v>372</v>
      </c>
    </row>
    <row r="5340" spans="1:10" x14ac:dyDescent="0.3">
      <c r="A5340">
        <v>5338</v>
      </c>
      <c r="B5340" t="s">
        <v>9646</v>
      </c>
      <c r="D5340">
        <v>3.5</v>
      </c>
      <c r="E5340" t="s">
        <v>9633</v>
      </c>
      <c r="F5340" t="s">
        <v>10</v>
      </c>
      <c r="G5340" t="s">
        <v>9647</v>
      </c>
      <c r="H5340" t="s">
        <v>550</v>
      </c>
      <c r="I5340" t="s">
        <v>181</v>
      </c>
      <c r="J5340" t="s">
        <v>28</v>
      </c>
    </row>
    <row r="5341" spans="1:10" x14ac:dyDescent="0.3">
      <c r="A5341">
        <v>5339</v>
      </c>
      <c r="B5341" t="s">
        <v>9648</v>
      </c>
      <c r="D5341">
        <v>4</v>
      </c>
      <c r="E5341" t="s">
        <v>9633</v>
      </c>
      <c r="F5341" t="s">
        <v>10</v>
      </c>
      <c r="G5341" t="s">
        <v>9082</v>
      </c>
      <c r="H5341" t="s">
        <v>2562</v>
      </c>
      <c r="I5341" t="s">
        <v>1308</v>
      </c>
      <c r="J5341" t="s">
        <v>80</v>
      </c>
    </row>
    <row r="5342" spans="1:10" x14ac:dyDescent="0.3">
      <c r="A5342">
        <v>5340</v>
      </c>
      <c r="B5342" t="s">
        <v>9649</v>
      </c>
      <c r="D5342">
        <v>3.6</v>
      </c>
      <c r="E5342" t="s">
        <v>9633</v>
      </c>
      <c r="F5342" t="s">
        <v>22</v>
      </c>
      <c r="G5342" t="s">
        <v>9650</v>
      </c>
      <c r="H5342" t="s">
        <v>414</v>
      </c>
      <c r="I5342" t="s">
        <v>683</v>
      </c>
      <c r="J5342" t="s">
        <v>295</v>
      </c>
    </row>
    <row r="5343" spans="1:10" x14ac:dyDescent="0.3">
      <c r="A5343">
        <v>5341</v>
      </c>
      <c r="B5343" t="s">
        <v>9651</v>
      </c>
      <c r="D5343">
        <v>4.5</v>
      </c>
      <c r="E5343" t="s">
        <v>9633</v>
      </c>
      <c r="F5343" t="s">
        <v>22</v>
      </c>
      <c r="G5343" t="s">
        <v>9652</v>
      </c>
      <c r="H5343" t="s">
        <v>1308</v>
      </c>
      <c r="J5343" t="s">
        <v>773</v>
      </c>
    </row>
    <row r="5344" spans="1:10" x14ac:dyDescent="0.3">
      <c r="A5344">
        <v>5342</v>
      </c>
      <c r="B5344" t="s">
        <v>9653</v>
      </c>
      <c r="D5344">
        <v>4.8</v>
      </c>
      <c r="E5344" t="s">
        <v>9633</v>
      </c>
      <c r="F5344" t="s">
        <v>9654</v>
      </c>
      <c r="G5344" t="s">
        <v>318</v>
      </c>
      <c r="H5344" t="s">
        <v>147</v>
      </c>
      <c r="J5344" t="s">
        <v>605</v>
      </c>
    </row>
    <row r="5345" spans="1:10" x14ac:dyDescent="0.3">
      <c r="A5345">
        <v>5343</v>
      </c>
      <c r="B5345" t="s">
        <v>9655</v>
      </c>
      <c r="D5345">
        <v>4.2</v>
      </c>
      <c r="E5345" t="s">
        <v>9633</v>
      </c>
      <c r="F5345" t="s">
        <v>10</v>
      </c>
      <c r="G5345" t="s">
        <v>9656</v>
      </c>
      <c r="H5345" t="s">
        <v>62</v>
      </c>
      <c r="I5345" t="s">
        <v>1261</v>
      </c>
      <c r="J5345" t="s">
        <v>1012</v>
      </c>
    </row>
    <row r="5346" spans="1:10" x14ac:dyDescent="0.3">
      <c r="A5346">
        <v>5344</v>
      </c>
      <c r="B5346" t="s">
        <v>9657</v>
      </c>
      <c r="D5346">
        <v>4.4000000000000004</v>
      </c>
      <c r="E5346" t="s">
        <v>9633</v>
      </c>
      <c r="F5346" t="s">
        <v>10</v>
      </c>
      <c r="G5346" t="s">
        <v>5089</v>
      </c>
      <c r="H5346" t="s">
        <v>352</v>
      </c>
      <c r="I5346" t="s">
        <v>683</v>
      </c>
      <c r="J5346" t="s">
        <v>80</v>
      </c>
    </row>
    <row r="5347" spans="1:10" x14ac:dyDescent="0.3">
      <c r="A5347">
        <v>5345</v>
      </c>
      <c r="B5347" t="s">
        <v>9658</v>
      </c>
      <c r="D5347">
        <v>3.9</v>
      </c>
      <c r="E5347" t="s">
        <v>9633</v>
      </c>
      <c r="F5347" t="s">
        <v>9659</v>
      </c>
      <c r="G5347" t="s">
        <v>292</v>
      </c>
      <c r="H5347" t="s">
        <v>181</v>
      </c>
      <c r="J5347" t="s">
        <v>50</v>
      </c>
    </row>
    <row r="5348" spans="1:10" x14ac:dyDescent="0.3">
      <c r="A5348">
        <v>5346</v>
      </c>
      <c r="B5348" t="s">
        <v>9660</v>
      </c>
      <c r="D5348">
        <v>4.2</v>
      </c>
      <c r="E5348" t="s">
        <v>9633</v>
      </c>
      <c r="F5348" t="s">
        <v>22</v>
      </c>
      <c r="G5348" t="s">
        <v>9661</v>
      </c>
      <c r="H5348" t="s">
        <v>164</v>
      </c>
      <c r="I5348" t="s">
        <v>683</v>
      </c>
      <c r="J5348" t="s">
        <v>117</v>
      </c>
    </row>
    <row r="5349" spans="1:10" x14ac:dyDescent="0.3">
      <c r="A5349">
        <v>5347</v>
      </c>
      <c r="B5349" t="s">
        <v>9662</v>
      </c>
      <c r="D5349">
        <v>3.9</v>
      </c>
      <c r="E5349" t="s">
        <v>9633</v>
      </c>
      <c r="F5349" t="s">
        <v>9663</v>
      </c>
      <c r="G5349" t="s">
        <v>126</v>
      </c>
      <c r="H5349" t="s">
        <v>691</v>
      </c>
      <c r="J5349" t="s">
        <v>117</v>
      </c>
    </row>
    <row r="5350" spans="1:10" x14ac:dyDescent="0.3">
      <c r="A5350">
        <v>5348</v>
      </c>
      <c r="B5350" t="s">
        <v>9664</v>
      </c>
      <c r="D5350">
        <v>3.3</v>
      </c>
      <c r="E5350" t="s">
        <v>9633</v>
      </c>
      <c r="F5350" t="s">
        <v>22</v>
      </c>
      <c r="G5350" t="s">
        <v>9665</v>
      </c>
      <c r="H5350" t="s">
        <v>368</v>
      </c>
      <c r="I5350" t="s">
        <v>683</v>
      </c>
      <c r="J5350" t="s">
        <v>19</v>
      </c>
    </row>
    <row r="5351" spans="1:10" x14ac:dyDescent="0.3">
      <c r="A5351">
        <v>5349</v>
      </c>
      <c r="B5351" t="s">
        <v>9666</v>
      </c>
      <c r="D5351">
        <v>3.9</v>
      </c>
      <c r="E5351" t="s">
        <v>9633</v>
      </c>
      <c r="F5351" t="s">
        <v>22</v>
      </c>
      <c r="G5351" t="s">
        <v>9667</v>
      </c>
      <c r="H5351" t="s">
        <v>522</v>
      </c>
      <c r="I5351" t="s">
        <v>3614</v>
      </c>
      <c r="J5351" t="s">
        <v>284</v>
      </c>
    </row>
    <row r="5352" spans="1:10" x14ac:dyDescent="0.3">
      <c r="A5352">
        <v>5350</v>
      </c>
      <c r="B5352" t="s">
        <v>9668</v>
      </c>
      <c r="D5352">
        <v>3.8</v>
      </c>
      <c r="E5352" t="s">
        <v>9633</v>
      </c>
      <c r="F5352" t="s">
        <v>22</v>
      </c>
      <c r="G5352" t="s">
        <v>6584</v>
      </c>
      <c r="H5352" t="s">
        <v>522</v>
      </c>
      <c r="I5352" t="s">
        <v>691</v>
      </c>
      <c r="J5352" t="s">
        <v>14</v>
      </c>
    </row>
    <row r="5353" spans="1:10" x14ac:dyDescent="0.3">
      <c r="A5353">
        <v>5351</v>
      </c>
      <c r="B5353" t="s">
        <v>9669</v>
      </c>
      <c r="D5353">
        <v>3.7</v>
      </c>
      <c r="E5353" t="s">
        <v>9633</v>
      </c>
      <c r="F5353" t="s">
        <v>10</v>
      </c>
      <c r="G5353" t="s">
        <v>3387</v>
      </c>
      <c r="H5353" t="s">
        <v>368</v>
      </c>
      <c r="I5353" t="s">
        <v>691</v>
      </c>
      <c r="J5353" t="s">
        <v>105</v>
      </c>
    </row>
    <row r="5354" spans="1:10" x14ac:dyDescent="0.3">
      <c r="A5354">
        <v>5352</v>
      </c>
      <c r="B5354" t="s">
        <v>9670</v>
      </c>
      <c r="D5354">
        <v>4.0999999999999996</v>
      </c>
      <c r="E5354" t="s">
        <v>9633</v>
      </c>
      <c r="F5354" t="s">
        <v>10</v>
      </c>
      <c r="G5354" t="s">
        <v>690</v>
      </c>
      <c r="H5354" t="s">
        <v>74</v>
      </c>
      <c r="I5354" t="s">
        <v>683</v>
      </c>
      <c r="J5354" t="s">
        <v>362</v>
      </c>
    </row>
    <row r="5355" spans="1:10" x14ac:dyDescent="0.3">
      <c r="A5355">
        <v>5353</v>
      </c>
      <c r="B5355" t="s">
        <v>9671</v>
      </c>
      <c r="D5355">
        <v>4.2</v>
      </c>
      <c r="E5355" t="s">
        <v>9633</v>
      </c>
      <c r="F5355" t="s">
        <v>10</v>
      </c>
      <c r="G5355" t="s">
        <v>9672</v>
      </c>
      <c r="H5355" t="s">
        <v>267</v>
      </c>
      <c r="I5355" t="s">
        <v>147</v>
      </c>
      <c r="J5355" t="s">
        <v>44</v>
      </c>
    </row>
    <row r="5356" spans="1:10" x14ac:dyDescent="0.3">
      <c r="A5356">
        <v>5354</v>
      </c>
      <c r="B5356" t="s">
        <v>9673</v>
      </c>
      <c r="D5356">
        <v>4.2</v>
      </c>
      <c r="E5356" t="s">
        <v>9633</v>
      </c>
      <c r="F5356" t="s">
        <v>22</v>
      </c>
      <c r="G5356" t="s">
        <v>8337</v>
      </c>
      <c r="H5356" t="s">
        <v>142</v>
      </c>
      <c r="I5356" t="s">
        <v>691</v>
      </c>
      <c r="J5356" t="s">
        <v>28</v>
      </c>
    </row>
    <row r="5357" spans="1:10" x14ac:dyDescent="0.3">
      <c r="A5357">
        <v>5355</v>
      </c>
      <c r="B5357" t="s">
        <v>9674</v>
      </c>
      <c r="D5357">
        <v>4.2</v>
      </c>
      <c r="E5357" t="s">
        <v>9633</v>
      </c>
      <c r="F5357" t="s">
        <v>22</v>
      </c>
      <c r="G5357" t="s">
        <v>9675</v>
      </c>
      <c r="H5357" t="s">
        <v>3602</v>
      </c>
      <c r="I5357" t="s">
        <v>1703</v>
      </c>
      <c r="J5357" t="s">
        <v>117</v>
      </c>
    </row>
    <row r="5358" spans="1:10" x14ac:dyDescent="0.3">
      <c r="A5358">
        <v>5356</v>
      </c>
      <c r="B5358" t="s">
        <v>9676</v>
      </c>
      <c r="D5358">
        <v>4.0999999999999996</v>
      </c>
      <c r="E5358" t="s">
        <v>9633</v>
      </c>
      <c r="F5358" t="s">
        <v>22</v>
      </c>
      <c r="G5358" t="s">
        <v>9677</v>
      </c>
      <c r="H5358" t="s">
        <v>9678</v>
      </c>
      <c r="I5358" t="s">
        <v>683</v>
      </c>
      <c r="J5358" t="s">
        <v>28</v>
      </c>
    </row>
    <row r="5359" spans="1:10" x14ac:dyDescent="0.3">
      <c r="A5359">
        <v>5357</v>
      </c>
      <c r="B5359" t="s">
        <v>9679</v>
      </c>
      <c r="D5359">
        <v>3.3</v>
      </c>
      <c r="E5359" t="s">
        <v>9633</v>
      </c>
      <c r="F5359" t="s">
        <v>3703</v>
      </c>
      <c r="G5359" t="s">
        <v>299</v>
      </c>
      <c r="H5359" t="s">
        <v>683</v>
      </c>
      <c r="J5359" t="s">
        <v>2154</v>
      </c>
    </row>
    <row r="5360" spans="1:10" x14ac:dyDescent="0.3">
      <c r="A5360">
        <v>5358</v>
      </c>
      <c r="B5360" t="s">
        <v>9680</v>
      </c>
      <c r="D5360">
        <v>4.3</v>
      </c>
      <c r="E5360" t="s">
        <v>9633</v>
      </c>
      <c r="F5360" t="s">
        <v>22</v>
      </c>
      <c r="G5360" t="s">
        <v>9681</v>
      </c>
      <c r="H5360" t="s">
        <v>6541</v>
      </c>
      <c r="I5360" t="s">
        <v>147</v>
      </c>
      <c r="J5360" t="s">
        <v>1024</v>
      </c>
    </row>
    <row r="5361" spans="1:10" x14ac:dyDescent="0.3">
      <c r="A5361">
        <v>5359</v>
      </c>
      <c r="B5361" t="s">
        <v>9682</v>
      </c>
      <c r="D5361">
        <v>3.3</v>
      </c>
      <c r="E5361" t="s">
        <v>9633</v>
      </c>
      <c r="F5361" t="s">
        <v>22</v>
      </c>
      <c r="G5361" t="s">
        <v>9683</v>
      </c>
      <c r="H5361" t="s">
        <v>200</v>
      </c>
      <c r="I5361" t="s">
        <v>683</v>
      </c>
      <c r="J5361" t="s">
        <v>19</v>
      </c>
    </row>
    <row r="5362" spans="1:10" x14ac:dyDescent="0.3">
      <c r="A5362">
        <v>5360</v>
      </c>
      <c r="B5362" t="s">
        <v>9684</v>
      </c>
      <c r="D5362">
        <v>4.2</v>
      </c>
      <c r="E5362" t="s">
        <v>9633</v>
      </c>
      <c r="F5362" t="s">
        <v>22</v>
      </c>
      <c r="G5362" t="s">
        <v>2897</v>
      </c>
      <c r="H5362" t="s">
        <v>321</v>
      </c>
      <c r="I5362" t="s">
        <v>683</v>
      </c>
      <c r="J5362" t="s">
        <v>44</v>
      </c>
    </row>
    <row r="5363" spans="1:10" x14ac:dyDescent="0.3">
      <c r="A5363">
        <v>5361</v>
      </c>
      <c r="B5363" t="s">
        <v>9685</v>
      </c>
      <c r="D5363">
        <v>4.5999999999999996</v>
      </c>
      <c r="E5363" t="s">
        <v>9633</v>
      </c>
      <c r="F5363" t="s">
        <v>10</v>
      </c>
      <c r="G5363" t="s">
        <v>4694</v>
      </c>
      <c r="H5363" t="s">
        <v>357</v>
      </c>
      <c r="I5363" t="s">
        <v>691</v>
      </c>
      <c r="J5363" t="s">
        <v>105</v>
      </c>
    </row>
    <row r="5364" spans="1:10" x14ac:dyDescent="0.3">
      <c r="A5364">
        <v>5362</v>
      </c>
      <c r="B5364" t="s">
        <v>9686</v>
      </c>
      <c r="D5364">
        <v>4</v>
      </c>
      <c r="E5364" t="s">
        <v>9633</v>
      </c>
      <c r="F5364" t="s">
        <v>22</v>
      </c>
      <c r="G5364" t="s">
        <v>4608</v>
      </c>
      <c r="H5364" t="s">
        <v>249</v>
      </c>
      <c r="I5364" t="s">
        <v>691</v>
      </c>
      <c r="J5364" t="s">
        <v>19</v>
      </c>
    </row>
    <row r="5365" spans="1:10" x14ac:dyDescent="0.3">
      <c r="A5365">
        <v>5363</v>
      </c>
      <c r="B5365" t="s">
        <v>9687</v>
      </c>
      <c r="D5365">
        <v>4</v>
      </c>
      <c r="E5365" t="s">
        <v>9633</v>
      </c>
      <c r="F5365" t="s">
        <v>22</v>
      </c>
      <c r="G5365" t="s">
        <v>3337</v>
      </c>
      <c r="H5365" t="s">
        <v>711</v>
      </c>
      <c r="I5365" t="s">
        <v>691</v>
      </c>
      <c r="J5365" t="s">
        <v>44</v>
      </c>
    </row>
    <row r="5366" spans="1:10" x14ac:dyDescent="0.3">
      <c r="A5366">
        <v>5364</v>
      </c>
      <c r="B5366" t="s">
        <v>9688</v>
      </c>
      <c r="D5366">
        <v>4</v>
      </c>
      <c r="E5366" t="s">
        <v>9633</v>
      </c>
      <c r="F5366" t="s">
        <v>22</v>
      </c>
      <c r="G5366" t="s">
        <v>9689</v>
      </c>
      <c r="H5366" t="s">
        <v>62</v>
      </c>
      <c r="I5366" t="s">
        <v>147</v>
      </c>
      <c r="J5366" t="s">
        <v>218</v>
      </c>
    </row>
    <row r="5367" spans="1:10" x14ac:dyDescent="0.3">
      <c r="A5367">
        <v>5365</v>
      </c>
      <c r="B5367" t="s">
        <v>9690</v>
      </c>
      <c r="D5367">
        <v>4.5999999999999996</v>
      </c>
      <c r="E5367" t="s">
        <v>9633</v>
      </c>
      <c r="F5367" t="s">
        <v>22</v>
      </c>
      <c r="G5367" t="s">
        <v>9691</v>
      </c>
      <c r="H5367" t="s">
        <v>299</v>
      </c>
      <c r="I5367" t="s">
        <v>691</v>
      </c>
      <c r="J5367" t="s">
        <v>117</v>
      </c>
    </row>
    <row r="5368" spans="1:10" x14ac:dyDescent="0.3">
      <c r="A5368">
        <v>5366</v>
      </c>
      <c r="B5368" t="s">
        <v>9692</v>
      </c>
      <c r="D5368">
        <v>3.7</v>
      </c>
      <c r="E5368" t="s">
        <v>9633</v>
      </c>
      <c r="F5368" t="s">
        <v>22</v>
      </c>
      <c r="G5368" t="s">
        <v>4819</v>
      </c>
      <c r="H5368" t="s">
        <v>500</v>
      </c>
      <c r="I5368" t="s">
        <v>1308</v>
      </c>
      <c r="J5368" t="s">
        <v>999</v>
      </c>
    </row>
    <row r="5369" spans="1:10" x14ac:dyDescent="0.3">
      <c r="A5369">
        <v>5367</v>
      </c>
      <c r="B5369" t="s">
        <v>9693</v>
      </c>
      <c r="D5369">
        <v>3.3</v>
      </c>
      <c r="E5369" t="s">
        <v>9633</v>
      </c>
      <c r="F5369" t="s">
        <v>10</v>
      </c>
      <c r="G5369" t="s">
        <v>5570</v>
      </c>
      <c r="H5369" t="s">
        <v>299</v>
      </c>
      <c r="I5369" t="s">
        <v>1308</v>
      </c>
      <c r="J5369" t="s">
        <v>28</v>
      </c>
    </row>
    <row r="5370" spans="1:10" x14ac:dyDescent="0.3">
      <c r="A5370">
        <v>5368</v>
      </c>
      <c r="B5370" t="s">
        <v>9694</v>
      </c>
      <c r="D5370">
        <v>4</v>
      </c>
      <c r="E5370" t="s">
        <v>9633</v>
      </c>
      <c r="F5370" t="s">
        <v>22</v>
      </c>
      <c r="G5370" t="s">
        <v>9695</v>
      </c>
      <c r="H5370" t="s">
        <v>213</v>
      </c>
      <c r="I5370" t="s">
        <v>147</v>
      </c>
      <c r="J5370" t="s">
        <v>117</v>
      </c>
    </row>
    <row r="5371" spans="1:10" x14ac:dyDescent="0.3">
      <c r="A5371">
        <v>5369</v>
      </c>
      <c r="B5371" t="s">
        <v>9679</v>
      </c>
      <c r="D5371">
        <v>3.3</v>
      </c>
      <c r="E5371" t="s">
        <v>9633</v>
      </c>
      <c r="F5371" t="s">
        <v>3703</v>
      </c>
      <c r="G5371" t="s">
        <v>299</v>
      </c>
      <c r="H5371" t="s">
        <v>683</v>
      </c>
      <c r="J5371" t="s">
        <v>2154</v>
      </c>
    </row>
    <row r="5372" spans="1:10" x14ac:dyDescent="0.3">
      <c r="A5372">
        <v>5370</v>
      </c>
      <c r="B5372" t="s">
        <v>9680</v>
      </c>
      <c r="D5372">
        <v>4.3</v>
      </c>
      <c r="E5372" t="s">
        <v>9633</v>
      </c>
      <c r="F5372" t="s">
        <v>22</v>
      </c>
      <c r="G5372" t="s">
        <v>9681</v>
      </c>
      <c r="H5372" t="s">
        <v>6541</v>
      </c>
      <c r="I5372" t="s">
        <v>147</v>
      </c>
      <c r="J5372" t="s">
        <v>1024</v>
      </c>
    </row>
    <row r="5373" spans="1:10" x14ac:dyDescent="0.3">
      <c r="A5373">
        <v>5371</v>
      </c>
      <c r="B5373" t="s">
        <v>9653</v>
      </c>
      <c r="D5373">
        <v>4.8</v>
      </c>
      <c r="E5373" t="s">
        <v>9633</v>
      </c>
      <c r="F5373" t="s">
        <v>9654</v>
      </c>
      <c r="G5373" t="s">
        <v>318</v>
      </c>
      <c r="H5373" t="s">
        <v>147</v>
      </c>
      <c r="J5373" t="s">
        <v>605</v>
      </c>
    </row>
    <row r="5374" spans="1:10" x14ac:dyDescent="0.3">
      <c r="A5374">
        <v>5372</v>
      </c>
      <c r="B5374" t="s">
        <v>9660</v>
      </c>
      <c r="D5374">
        <v>4.2</v>
      </c>
      <c r="E5374" t="s">
        <v>9633</v>
      </c>
      <c r="F5374" t="s">
        <v>22</v>
      </c>
      <c r="G5374" t="s">
        <v>9661</v>
      </c>
      <c r="H5374" t="s">
        <v>164</v>
      </c>
      <c r="I5374" t="s">
        <v>683</v>
      </c>
      <c r="J5374" t="s">
        <v>117</v>
      </c>
    </row>
    <row r="5375" spans="1:10" x14ac:dyDescent="0.3">
      <c r="A5375">
        <v>5373</v>
      </c>
      <c r="B5375" t="s">
        <v>9696</v>
      </c>
      <c r="D5375">
        <v>4.0999999999999996</v>
      </c>
      <c r="E5375" t="s">
        <v>9633</v>
      </c>
      <c r="F5375" t="s">
        <v>690</v>
      </c>
      <c r="G5375" t="s">
        <v>121</v>
      </c>
      <c r="H5375" t="s">
        <v>1261</v>
      </c>
      <c r="J5375" t="s">
        <v>362</v>
      </c>
    </row>
    <row r="5376" spans="1:10" x14ac:dyDescent="0.3">
      <c r="A5376">
        <v>5374</v>
      </c>
      <c r="B5376" t="s">
        <v>9688</v>
      </c>
      <c r="D5376">
        <v>4</v>
      </c>
      <c r="E5376" t="s">
        <v>9633</v>
      </c>
      <c r="F5376" t="s">
        <v>22</v>
      </c>
      <c r="G5376" t="s">
        <v>9689</v>
      </c>
      <c r="H5376" t="s">
        <v>62</v>
      </c>
      <c r="I5376" t="s">
        <v>147</v>
      </c>
      <c r="J5376" t="s">
        <v>218</v>
      </c>
    </row>
    <row r="5377" spans="1:10" x14ac:dyDescent="0.3">
      <c r="A5377">
        <v>5375</v>
      </c>
      <c r="B5377" t="s">
        <v>9690</v>
      </c>
      <c r="D5377">
        <v>4.5999999999999996</v>
      </c>
      <c r="E5377" t="s">
        <v>9633</v>
      </c>
      <c r="F5377" t="s">
        <v>22</v>
      </c>
      <c r="G5377" t="s">
        <v>9691</v>
      </c>
      <c r="H5377" t="s">
        <v>299</v>
      </c>
      <c r="I5377" t="s">
        <v>691</v>
      </c>
      <c r="J5377" t="s">
        <v>117</v>
      </c>
    </row>
    <row r="5378" spans="1:10" x14ac:dyDescent="0.3">
      <c r="A5378">
        <v>5376</v>
      </c>
      <c r="B5378" t="s">
        <v>9658</v>
      </c>
      <c r="D5378">
        <v>3.9</v>
      </c>
      <c r="E5378" t="s">
        <v>9633</v>
      </c>
      <c r="F5378" t="s">
        <v>9659</v>
      </c>
      <c r="G5378" t="s">
        <v>292</v>
      </c>
      <c r="H5378" t="s">
        <v>181</v>
      </c>
      <c r="J5378" t="s">
        <v>50</v>
      </c>
    </row>
    <row r="5379" spans="1:10" x14ac:dyDescent="0.3">
      <c r="A5379">
        <v>5377</v>
      </c>
      <c r="B5379" t="s">
        <v>9697</v>
      </c>
      <c r="D5379">
        <v>3.9</v>
      </c>
      <c r="E5379" t="s">
        <v>9633</v>
      </c>
      <c r="F5379" t="s">
        <v>22</v>
      </c>
      <c r="G5379" t="s">
        <v>9388</v>
      </c>
      <c r="H5379" t="s">
        <v>711</v>
      </c>
      <c r="I5379" t="s">
        <v>683</v>
      </c>
      <c r="J5379" t="s">
        <v>117</v>
      </c>
    </row>
    <row r="5380" spans="1:10" x14ac:dyDescent="0.3">
      <c r="A5380">
        <v>5378</v>
      </c>
      <c r="B5380" t="s">
        <v>9698</v>
      </c>
      <c r="D5380">
        <v>4.4000000000000004</v>
      </c>
      <c r="E5380" t="s">
        <v>9633</v>
      </c>
      <c r="F5380" t="s">
        <v>22</v>
      </c>
      <c r="G5380" t="s">
        <v>9699</v>
      </c>
      <c r="H5380" t="s">
        <v>299</v>
      </c>
      <c r="I5380" t="s">
        <v>13</v>
      </c>
      <c r="J5380" t="s">
        <v>773</v>
      </c>
    </row>
    <row r="5381" spans="1:10" x14ac:dyDescent="0.3">
      <c r="A5381">
        <v>5379</v>
      </c>
      <c r="B5381" t="s">
        <v>9692</v>
      </c>
      <c r="D5381">
        <v>3.7</v>
      </c>
      <c r="E5381" t="s">
        <v>9633</v>
      </c>
      <c r="F5381" t="s">
        <v>22</v>
      </c>
      <c r="G5381" t="s">
        <v>4819</v>
      </c>
      <c r="H5381" t="s">
        <v>500</v>
      </c>
      <c r="I5381" t="s">
        <v>1308</v>
      </c>
      <c r="J5381" t="s">
        <v>999</v>
      </c>
    </row>
    <row r="5382" spans="1:10" x14ac:dyDescent="0.3">
      <c r="A5382">
        <v>5380</v>
      </c>
      <c r="B5382" t="s">
        <v>9700</v>
      </c>
      <c r="D5382">
        <v>4.5</v>
      </c>
      <c r="E5382" t="s">
        <v>9633</v>
      </c>
      <c r="F5382" t="s">
        <v>7295</v>
      </c>
      <c r="G5382" t="s">
        <v>121</v>
      </c>
      <c r="H5382" t="s">
        <v>683</v>
      </c>
      <c r="J5382" t="s">
        <v>9701</v>
      </c>
    </row>
    <row r="5383" spans="1:10" x14ac:dyDescent="0.3">
      <c r="A5383">
        <v>5381</v>
      </c>
      <c r="B5383" t="s">
        <v>9702</v>
      </c>
      <c r="D5383">
        <v>3.5</v>
      </c>
      <c r="E5383" t="s">
        <v>9633</v>
      </c>
      <c r="F5383" t="s">
        <v>22</v>
      </c>
      <c r="G5383" t="s">
        <v>277</v>
      </c>
      <c r="H5383" t="s">
        <v>368</v>
      </c>
      <c r="I5383" t="s">
        <v>3223</v>
      </c>
      <c r="J5383" t="s">
        <v>117</v>
      </c>
    </row>
    <row r="5384" spans="1:10" x14ac:dyDescent="0.3">
      <c r="A5384">
        <v>5382</v>
      </c>
      <c r="B5384" t="s">
        <v>9703</v>
      </c>
      <c r="D5384">
        <v>4.2</v>
      </c>
      <c r="E5384" t="s">
        <v>9633</v>
      </c>
      <c r="F5384" t="s">
        <v>22</v>
      </c>
      <c r="G5384" t="s">
        <v>9704</v>
      </c>
      <c r="H5384" t="s">
        <v>234</v>
      </c>
      <c r="I5384" t="s">
        <v>3614</v>
      </c>
      <c r="J5384" t="s">
        <v>773</v>
      </c>
    </row>
    <row r="5385" spans="1:10" x14ac:dyDescent="0.3">
      <c r="A5385">
        <v>5383</v>
      </c>
      <c r="B5385" t="s">
        <v>9705</v>
      </c>
      <c r="D5385">
        <v>3.9</v>
      </c>
      <c r="E5385" t="s">
        <v>9633</v>
      </c>
      <c r="F5385" t="s">
        <v>9706</v>
      </c>
      <c r="G5385" t="s">
        <v>267</v>
      </c>
      <c r="H5385" t="s">
        <v>3614</v>
      </c>
      <c r="J5385" t="s">
        <v>80</v>
      </c>
    </row>
    <row r="5386" spans="1:10" x14ac:dyDescent="0.3">
      <c r="A5386">
        <v>5384</v>
      </c>
      <c r="B5386" t="s">
        <v>9707</v>
      </c>
      <c r="D5386">
        <v>3.6</v>
      </c>
      <c r="E5386" t="s">
        <v>9633</v>
      </c>
      <c r="F5386" t="s">
        <v>10</v>
      </c>
      <c r="G5386" t="s">
        <v>2584</v>
      </c>
      <c r="H5386" t="s">
        <v>213</v>
      </c>
      <c r="I5386" t="s">
        <v>147</v>
      </c>
      <c r="J5386" t="s">
        <v>918</v>
      </c>
    </row>
    <row r="5387" spans="1:10" x14ac:dyDescent="0.3">
      <c r="A5387">
        <v>5385</v>
      </c>
      <c r="B5387" t="s">
        <v>9708</v>
      </c>
      <c r="D5387">
        <v>4.2</v>
      </c>
      <c r="E5387" t="s">
        <v>9633</v>
      </c>
      <c r="F5387" t="s">
        <v>6760</v>
      </c>
      <c r="G5387" t="s">
        <v>683</v>
      </c>
    </row>
    <row r="5388" spans="1:10" x14ac:dyDescent="0.3">
      <c r="A5388">
        <v>5386</v>
      </c>
      <c r="B5388" t="s">
        <v>9709</v>
      </c>
      <c r="D5388">
        <v>4</v>
      </c>
      <c r="E5388" t="s">
        <v>9633</v>
      </c>
      <c r="F5388" t="s">
        <v>9710</v>
      </c>
      <c r="G5388" t="s">
        <v>538</v>
      </c>
      <c r="H5388" t="s">
        <v>147</v>
      </c>
      <c r="J5388" t="s">
        <v>14</v>
      </c>
    </row>
    <row r="5389" spans="1:10" x14ac:dyDescent="0.3">
      <c r="A5389">
        <v>5387</v>
      </c>
      <c r="B5389" t="s">
        <v>9711</v>
      </c>
      <c r="D5389">
        <v>4.3</v>
      </c>
      <c r="E5389" t="s">
        <v>9633</v>
      </c>
      <c r="F5389" t="s">
        <v>9712</v>
      </c>
      <c r="G5389" t="s">
        <v>2884</v>
      </c>
      <c r="J5389" t="s">
        <v>19</v>
      </c>
    </row>
    <row r="5390" spans="1:10" x14ac:dyDescent="0.3">
      <c r="A5390">
        <v>5388</v>
      </c>
      <c r="B5390" t="s">
        <v>9713</v>
      </c>
      <c r="D5390">
        <v>4.0999999999999996</v>
      </c>
      <c r="E5390" t="s">
        <v>9633</v>
      </c>
      <c r="F5390" t="s">
        <v>10</v>
      </c>
      <c r="G5390" t="s">
        <v>978</v>
      </c>
      <c r="H5390" t="s">
        <v>84</v>
      </c>
      <c r="I5390" t="s">
        <v>147</v>
      </c>
      <c r="J5390" t="s">
        <v>424</v>
      </c>
    </row>
    <row r="5391" spans="1:10" x14ac:dyDescent="0.3">
      <c r="A5391">
        <v>5389</v>
      </c>
      <c r="B5391" t="s">
        <v>9714</v>
      </c>
      <c r="D5391">
        <v>3.3</v>
      </c>
      <c r="E5391" t="s">
        <v>9633</v>
      </c>
      <c r="F5391" t="s">
        <v>22</v>
      </c>
      <c r="G5391" t="s">
        <v>9715</v>
      </c>
      <c r="H5391" t="s">
        <v>84</v>
      </c>
      <c r="I5391" t="s">
        <v>683</v>
      </c>
      <c r="J5391" t="s">
        <v>295</v>
      </c>
    </row>
    <row r="5392" spans="1:10" x14ac:dyDescent="0.3">
      <c r="A5392">
        <v>5390</v>
      </c>
      <c r="B5392" t="s">
        <v>9716</v>
      </c>
      <c r="D5392">
        <v>3.7</v>
      </c>
      <c r="E5392" t="s">
        <v>9633</v>
      </c>
      <c r="F5392" t="s">
        <v>22</v>
      </c>
      <c r="G5392" t="s">
        <v>9717</v>
      </c>
      <c r="H5392" t="s">
        <v>711</v>
      </c>
      <c r="I5392" t="s">
        <v>683</v>
      </c>
      <c r="J5392" t="s">
        <v>605</v>
      </c>
    </row>
    <row r="5393" spans="1:10" x14ac:dyDescent="0.3">
      <c r="A5393">
        <v>5391</v>
      </c>
      <c r="B5393" t="s">
        <v>9718</v>
      </c>
      <c r="D5393">
        <v>4.0999999999999996</v>
      </c>
      <c r="E5393" t="s">
        <v>7060</v>
      </c>
      <c r="F5393" t="s">
        <v>3357</v>
      </c>
      <c r="G5393" t="s">
        <v>142</v>
      </c>
      <c r="H5393" t="s">
        <v>2884</v>
      </c>
      <c r="J5393" t="s">
        <v>846</v>
      </c>
    </row>
    <row r="5394" spans="1:10" x14ac:dyDescent="0.3">
      <c r="A5394">
        <v>5392</v>
      </c>
      <c r="B5394" t="s">
        <v>9719</v>
      </c>
      <c r="D5394">
        <v>3.8</v>
      </c>
      <c r="E5394" t="s">
        <v>9720</v>
      </c>
      <c r="F5394" t="s">
        <v>22</v>
      </c>
      <c r="G5394" t="s">
        <v>2337</v>
      </c>
      <c r="H5394" t="s">
        <v>230</v>
      </c>
      <c r="I5394" t="s">
        <v>691</v>
      </c>
      <c r="J5394" t="s">
        <v>44</v>
      </c>
    </row>
    <row r="5395" spans="1:10" x14ac:dyDescent="0.3">
      <c r="A5395">
        <v>5393</v>
      </c>
      <c r="B5395" t="s">
        <v>9721</v>
      </c>
      <c r="D5395">
        <v>3.8</v>
      </c>
      <c r="E5395" t="s">
        <v>9720</v>
      </c>
      <c r="F5395" t="s">
        <v>22</v>
      </c>
      <c r="G5395" t="s">
        <v>6051</v>
      </c>
      <c r="H5395" t="s">
        <v>100</v>
      </c>
      <c r="I5395" t="s">
        <v>691</v>
      </c>
      <c r="J5395" t="s">
        <v>50</v>
      </c>
    </row>
    <row r="5396" spans="1:10" x14ac:dyDescent="0.3">
      <c r="A5396">
        <v>5394</v>
      </c>
      <c r="B5396" t="s">
        <v>9722</v>
      </c>
      <c r="D5396">
        <v>3.3</v>
      </c>
      <c r="E5396" t="s">
        <v>9720</v>
      </c>
      <c r="F5396" t="s">
        <v>22</v>
      </c>
      <c r="G5396" t="s">
        <v>6917</v>
      </c>
      <c r="H5396" t="s">
        <v>299</v>
      </c>
      <c r="I5396" t="s">
        <v>683</v>
      </c>
      <c r="J5396" t="s">
        <v>44</v>
      </c>
    </row>
    <row r="5397" spans="1:10" x14ac:dyDescent="0.3">
      <c r="A5397">
        <v>5395</v>
      </c>
      <c r="B5397" t="s">
        <v>9723</v>
      </c>
      <c r="D5397">
        <v>4</v>
      </c>
      <c r="E5397" t="s">
        <v>9720</v>
      </c>
      <c r="F5397" t="s">
        <v>10</v>
      </c>
      <c r="G5397" t="s">
        <v>3337</v>
      </c>
      <c r="H5397" t="s">
        <v>840</v>
      </c>
      <c r="I5397" t="s">
        <v>147</v>
      </c>
      <c r="J5397" t="s">
        <v>846</v>
      </c>
    </row>
    <row r="5398" spans="1:10" x14ac:dyDescent="0.3">
      <c r="A5398">
        <v>5396</v>
      </c>
      <c r="B5398" t="s">
        <v>9724</v>
      </c>
      <c r="D5398">
        <v>4.0999999999999996</v>
      </c>
      <c r="E5398" t="s">
        <v>9720</v>
      </c>
      <c r="F5398" t="s">
        <v>22</v>
      </c>
      <c r="G5398" t="s">
        <v>9725</v>
      </c>
      <c r="H5398" t="s">
        <v>1796</v>
      </c>
      <c r="I5398" t="s">
        <v>683</v>
      </c>
      <c r="J5398" t="s">
        <v>843</v>
      </c>
    </row>
    <row r="5399" spans="1:10" x14ac:dyDescent="0.3">
      <c r="A5399">
        <v>5397</v>
      </c>
      <c r="B5399" t="s">
        <v>9726</v>
      </c>
      <c r="D5399">
        <v>2.9</v>
      </c>
      <c r="E5399" t="s">
        <v>9720</v>
      </c>
      <c r="F5399" t="s">
        <v>22</v>
      </c>
      <c r="G5399" t="s">
        <v>4489</v>
      </c>
      <c r="H5399" t="s">
        <v>711</v>
      </c>
      <c r="I5399" t="s">
        <v>691</v>
      </c>
      <c r="J5399" t="s">
        <v>284</v>
      </c>
    </row>
    <row r="5400" spans="1:10" x14ac:dyDescent="0.3">
      <c r="A5400">
        <v>5398</v>
      </c>
      <c r="B5400" t="s">
        <v>9727</v>
      </c>
      <c r="D5400">
        <v>4.4000000000000004</v>
      </c>
      <c r="E5400" t="s">
        <v>9720</v>
      </c>
      <c r="F5400" t="s">
        <v>10</v>
      </c>
      <c r="G5400" t="s">
        <v>6861</v>
      </c>
      <c r="H5400" t="s">
        <v>142</v>
      </c>
      <c r="I5400" t="s">
        <v>683</v>
      </c>
      <c r="J5400" t="s">
        <v>362</v>
      </c>
    </row>
    <row r="5401" spans="1:10" x14ac:dyDescent="0.3">
      <c r="A5401">
        <v>5399</v>
      </c>
      <c r="B5401" t="s">
        <v>9728</v>
      </c>
      <c r="D5401">
        <v>3.9</v>
      </c>
      <c r="E5401" t="s">
        <v>9720</v>
      </c>
      <c r="F5401" t="s">
        <v>10</v>
      </c>
      <c r="G5401" t="s">
        <v>7711</v>
      </c>
      <c r="H5401" t="s">
        <v>142</v>
      </c>
      <c r="I5401" t="s">
        <v>683</v>
      </c>
      <c r="J5401" t="s">
        <v>424</v>
      </c>
    </row>
    <row r="5402" spans="1:10" x14ac:dyDescent="0.3">
      <c r="A5402">
        <v>5400</v>
      </c>
      <c r="B5402" t="s">
        <v>9729</v>
      </c>
      <c r="D5402">
        <v>4.4000000000000004</v>
      </c>
      <c r="E5402" t="s">
        <v>9720</v>
      </c>
      <c r="F5402" t="s">
        <v>22</v>
      </c>
      <c r="G5402" t="s">
        <v>9730</v>
      </c>
      <c r="H5402" t="s">
        <v>629</v>
      </c>
      <c r="I5402" t="s">
        <v>147</v>
      </c>
      <c r="J5402" t="s">
        <v>479</v>
      </c>
    </row>
    <row r="5403" spans="1:10" x14ac:dyDescent="0.3">
      <c r="A5403">
        <v>5401</v>
      </c>
      <c r="B5403" t="s">
        <v>9731</v>
      </c>
      <c r="D5403">
        <v>3.5</v>
      </c>
      <c r="E5403" t="s">
        <v>9720</v>
      </c>
      <c r="F5403" t="s">
        <v>22</v>
      </c>
      <c r="G5403" t="s">
        <v>3100</v>
      </c>
      <c r="H5403" t="s">
        <v>142</v>
      </c>
      <c r="I5403" t="s">
        <v>683</v>
      </c>
      <c r="J5403" t="s">
        <v>3437</v>
      </c>
    </row>
    <row r="5404" spans="1:10" x14ac:dyDescent="0.3">
      <c r="A5404">
        <v>5402</v>
      </c>
      <c r="B5404" t="s">
        <v>9732</v>
      </c>
      <c r="D5404">
        <v>3.8</v>
      </c>
      <c r="E5404" t="s">
        <v>9720</v>
      </c>
      <c r="F5404" t="s">
        <v>22</v>
      </c>
      <c r="G5404" t="s">
        <v>9733</v>
      </c>
      <c r="H5404" t="s">
        <v>230</v>
      </c>
      <c r="I5404" t="s">
        <v>147</v>
      </c>
      <c r="J5404" t="s">
        <v>268</v>
      </c>
    </row>
    <row r="5405" spans="1:10" x14ac:dyDescent="0.3">
      <c r="A5405">
        <v>5403</v>
      </c>
      <c r="B5405" t="s">
        <v>9734</v>
      </c>
      <c r="D5405">
        <v>3.6</v>
      </c>
      <c r="E5405" t="s">
        <v>9720</v>
      </c>
      <c r="F5405" t="s">
        <v>22</v>
      </c>
      <c r="G5405" t="s">
        <v>9735</v>
      </c>
      <c r="H5405" t="s">
        <v>39</v>
      </c>
      <c r="I5405" t="s">
        <v>683</v>
      </c>
      <c r="J5405" t="s">
        <v>44</v>
      </c>
    </row>
    <row r="5406" spans="1:10" x14ac:dyDescent="0.3">
      <c r="A5406">
        <v>5404</v>
      </c>
      <c r="B5406" t="s">
        <v>9736</v>
      </c>
      <c r="D5406">
        <v>3.9</v>
      </c>
      <c r="E5406" t="s">
        <v>9720</v>
      </c>
      <c r="F5406" t="s">
        <v>10</v>
      </c>
      <c r="G5406" t="s">
        <v>8263</v>
      </c>
      <c r="H5406" t="s">
        <v>352</v>
      </c>
      <c r="I5406" t="s">
        <v>691</v>
      </c>
      <c r="J5406" t="s">
        <v>218</v>
      </c>
    </row>
    <row r="5407" spans="1:10" x14ac:dyDescent="0.3">
      <c r="A5407">
        <v>5405</v>
      </c>
      <c r="B5407" t="s">
        <v>9737</v>
      </c>
      <c r="D5407">
        <v>3.9</v>
      </c>
      <c r="E5407" t="s">
        <v>9720</v>
      </c>
      <c r="F5407" t="s">
        <v>22</v>
      </c>
      <c r="G5407" t="s">
        <v>9738</v>
      </c>
      <c r="H5407" t="s">
        <v>711</v>
      </c>
      <c r="I5407" t="s">
        <v>1308</v>
      </c>
      <c r="J5407" t="s">
        <v>315</v>
      </c>
    </row>
    <row r="5408" spans="1:10" x14ac:dyDescent="0.3">
      <c r="A5408">
        <v>5406</v>
      </c>
      <c r="B5408" t="s">
        <v>9739</v>
      </c>
      <c r="D5408">
        <v>3.7</v>
      </c>
      <c r="E5408" t="s">
        <v>9720</v>
      </c>
      <c r="F5408" t="s">
        <v>22</v>
      </c>
      <c r="G5408" t="s">
        <v>6402</v>
      </c>
      <c r="H5408" t="s">
        <v>54</v>
      </c>
      <c r="I5408" t="s">
        <v>691</v>
      </c>
      <c r="J5408" t="s">
        <v>19</v>
      </c>
    </row>
    <row r="5409" spans="1:10" x14ac:dyDescent="0.3">
      <c r="A5409">
        <v>5407</v>
      </c>
      <c r="B5409" t="s">
        <v>9740</v>
      </c>
      <c r="D5409">
        <v>3.8</v>
      </c>
      <c r="E5409" t="s">
        <v>9720</v>
      </c>
      <c r="F5409" t="s">
        <v>22</v>
      </c>
      <c r="G5409" t="s">
        <v>3095</v>
      </c>
      <c r="H5409" t="s">
        <v>500</v>
      </c>
      <c r="I5409" t="s">
        <v>147</v>
      </c>
      <c r="J5409" t="s">
        <v>44</v>
      </c>
    </row>
    <row r="5410" spans="1:10" x14ac:dyDescent="0.3">
      <c r="A5410">
        <v>5408</v>
      </c>
      <c r="B5410" t="s">
        <v>9741</v>
      </c>
      <c r="D5410">
        <v>3.6</v>
      </c>
      <c r="E5410" t="s">
        <v>9720</v>
      </c>
      <c r="F5410" t="s">
        <v>10</v>
      </c>
      <c r="G5410" t="s">
        <v>7903</v>
      </c>
      <c r="H5410" t="s">
        <v>397</v>
      </c>
      <c r="I5410" t="s">
        <v>1308</v>
      </c>
      <c r="J5410" t="s">
        <v>918</v>
      </c>
    </row>
    <row r="5411" spans="1:10" x14ac:dyDescent="0.3">
      <c r="A5411">
        <v>5409</v>
      </c>
      <c r="B5411" t="s">
        <v>9742</v>
      </c>
      <c r="D5411">
        <v>3.8</v>
      </c>
      <c r="E5411" t="s">
        <v>9720</v>
      </c>
      <c r="F5411" t="s">
        <v>10</v>
      </c>
      <c r="G5411" t="s">
        <v>4873</v>
      </c>
      <c r="H5411" t="s">
        <v>48</v>
      </c>
      <c r="I5411" t="s">
        <v>147</v>
      </c>
      <c r="J5411" t="s">
        <v>117</v>
      </c>
    </row>
    <row r="5412" spans="1:10" x14ac:dyDescent="0.3">
      <c r="A5412">
        <v>5410</v>
      </c>
      <c r="B5412" t="s">
        <v>9743</v>
      </c>
      <c r="D5412">
        <v>3.7</v>
      </c>
      <c r="E5412" t="s">
        <v>9720</v>
      </c>
      <c r="F5412" t="s">
        <v>10</v>
      </c>
      <c r="G5412" t="s">
        <v>3430</v>
      </c>
      <c r="H5412" t="s">
        <v>443</v>
      </c>
      <c r="I5412" t="s">
        <v>683</v>
      </c>
      <c r="J5412" t="s">
        <v>918</v>
      </c>
    </row>
    <row r="5413" spans="1:10" x14ac:dyDescent="0.3">
      <c r="A5413">
        <v>5411</v>
      </c>
      <c r="B5413" t="s">
        <v>9744</v>
      </c>
      <c r="D5413">
        <v>4.0999999999999996</v>
      </c>
      <c r="E5413" t="s">
        <v>9720</v>
      </c>
      <c r="F5413" t="s">
        <v>22</v>
      </c>
      <c r="G5413" t="s">
        <v>9745</v>
      </c>
      <c r="H5413" t="s">
        <v>48</v>
      </c>
      <c r="I5413" t="s">
        <v>1308</v>
      </c>
      <c r="J5413" t="s">
        <v>5644</v>
      </c>
    </row>
    <row r="5414" spans="1:10" x14ac:dyDescent="0.3">
      <c r="A5414">
        <v>5412</v>
      </c>
      <c r="B5414" t="s">
        <v>9746</v>
      </c>
      <c r="D5414">
        <v>4.2</v>
      </c>
      <c r="E5414" t="s">
        <v>9720</v>
      </c>
      <c r="F5414" t="s">
        <v>7490</v>
      </c>
      <c r="G5414" t="s">
        <v>500</v>
      </c>
      <c r="H5414" t="s">
        <v>147</v>
      </c>
      <c r="J5414" t="s">
        <v>533</v>
      </c>
    </row>
    <row r="5415" spans="1:10" x14ac:dyDescent="0.3">
      <c r="A5415">
        <v>5413</v>
      </c>
      <c r="B5415" t="s">
        <v>9747</v>
      </c>
      <c r="D5415">
        <v>3.2</v>
      </c>
      <c r="E5415" t="s">
        <v>9720</v>
      </c>
      <c r="F5415" t="s">
        <v>22</v>
      </c>
      <c r="G5415" t="s">
        <v>9748</v>
      </c>
      <c r="H5415" t="s">
        <v>230</v>
      </c>
      <c r="I5415" t="s">
        <v>1308</v>
      </c>
      <c r="J5415" t="s">
        <v>14</v>
      </c>
    </row>
    <row r="5416" spans="1:10" x14ac:dyDescent="0.3">
      <c r="A5416">
        <v>5414</v>
      </c>
      <c r="B5416" t="s">
        <v>9749</v>
      </c>
      <c r="D5416">
        <v>4.0999999999999996</v>
      </c>
      <c r="E5416" t="s">
        <v>9720</v>
      </c>
      <c r="F5416" t="s">
        <v>22</v>
      </c>
      <c r="G5416" t="s">
        <v>9750</v>
      </c>
      <c r="H5416" t="s">
        <v>100</v>
      </c>
      <c r="I5416" t="s">
        <v>683</v>
      </c>
      <c r="J5416" t="s">
        <v>50</v>
      </c>
    </row>
    <row r="5417" spans="1:10" x14ac:dyDescent="0.3">
      <c r="A5417">
        <v>5415</v>
      </c>
      <c r="B5417" t="s">
        <v>9751</v>
      </c>
      <c r="D5417">
        <v>4</v>
      </c>
      <c r="E5417" t="s">
        <v>9720</v>
      </c>
      <c r="F5417" t="s">
        <v>22</v>
      </c>
      <c r="G5417" t="s">
        <v>9752</v>
      </c>
      <c r="H5417" t="s">
        <v>604</v>
      </c>
      <c r="I5417" t="s">
        <v>75</v>
      </c>
      <c r="J5417" t="s">
        <v>284</v>
      </c>
    </row>
    <row r="5418" spans="1:10" x14ac:dyDescent="0.3">
      <c r="A5418">
        <v>5416</v>
      </c>
      <c r="B5418" t="s">
        <v>9724</v>
      </c>
      <c r="D5418">
        <v>4.0999999999999996</v>
      </c>
      <c r="E5418" t="s">
        <v>9720</v>
      </c>
      <c r="F5418" t="s">
        <v>22</v>
      </c>
      <c r="G5418" t="s">
        <v>9725</v>
      </c>
      <c r="H5418" t="s">
        <v>1796</v>
      </c>
      <c r="I5418" t="s">
        <v>683</v>
      </c>
      <c r="J5418" t="s">
        <v>843</v>
      </c>
    </row>
    <row r="5419" spans="1:10" x14ac:dyDescent="0.3">
      <c r="A5419">
        <v>5417</v>
      </c>
      <c r="B5419" t="s">
        <v>9753</v>
      </c>
      <c r="D5419">
        <v>3.2</v>
      </c>
      <c r="E5419" t="s">
        <v>9720</v>
      </c>
      <c r="F5419" t="s">
        <v>22</v>
      </c>
      <c r="G5419" t="s">
        <v>1297</v>
      </c>
      <c r="H5419" t="s">
        <v>200</v>
      </c>
      <c r="I5419" t="s">
        <v>3223</v>
      </c>
      <c r="J5419" t="s">
        <v>19</v>
      </c>
    </row>
    <row r="5420" spans="1:10" x14ac:dyDescent="0.3">
      <c r="A5420">
        <v>5418</v>
      </c>
      <c r="B5420" t="s">
        <v>9754</v>
      </c>
      <c r="D5420">
        <v>4</v>
      </c>
      <c r="E5420" t="s">
        <v>9720</v>
      </c>
      <c r="F5420" t="s">
        <v>22</v>
      </c>
      <c r="G5420" t="s">
        <v>7548</v>
      </c>
      <c r="H5420" t="s">
        <v>368</v>
      </c>
      <c r="I5420" t="s">
        <v>683</v>
      </c>
      <c r="J5420" t="s">
        <v>80</v>
      </c>
    </row>
    <row r="5421" spans="1:10" x14ac:dyDescent="0.3">
      <c r="A5421">
        <v>5419</v>
      </c>
      <c r="B5421" t="s">
        <v>9755</v>
      </c>
      <c r="D5421">
        <v>3.7</v>
      </c>
      <c r="E5421" t="s">
        <v>9720</v>
      </c>
      <c r="F5421" t="s">
        <v>22</v>
      </c>
      <c r="G5421" t="s">
        <v>9756</v>
      </c>
      <c r="H5421" t="s">
        <v>3081</v>
      </c>
      <c r="I5421" t="s">
        <v>683</v>
      </c>
      <c r="J5421" t="s">
        <v>362</v>
      </c>
    </row>
    <row r="5422" spans="1:10" x14ac:dyDescent="0.3">
      <c r="A5422">
        <v>5420</v>
      </c>
      <c r="B5422" t="s">
        <v>9757</v>
      </c>
      <c r="D5422">
        <v>4.3</v>
      </c>
      <c r="E5422" t="s">
        <v>9720</v>
      </c>
      <c r="F5422" t="s">
        <v>22</v>
      </c>
      <c r="G5422" t="s">
        <v>9758</v>
      </c>
      <c r="H5422" t="s">
        <v>432</v>
      </c>
      <c r="I5422" t="s">
        <v>2818</v>
      </c>
      <c r="J5422" t="s">
        <v>44</v>
      </c>
    </row>
    <row r="5423" spans="1:10" x14ac:dyDescent="0.3">
      <c r="A5423">
        <v>5421</v>
      </c>
      <c r="B5423" t="s">
        <v>9759</v>
      </c>
      <c r="D5423">
        <v>4.2</v>
      </c>
      <c r="E5423" t="s">
        <v>9720</v>
      </c>
      <c r="F5423" t="s">
        <v>9067</v>
      </c>
      <c r="G5423" t="s">
        <v>1765</v>
      </c>
      <c r="H5423" t="s">
        <v>683</v>
      </c>
      <c r="J5423" t="s">
        <v>6074</v>
      </c>
    </row>
    <row r="5424" spans="1:10" x14ac:dyDescent="0.3">
      <c r="A5424">
        <v>5422</v>
      </c>
      <c r="B5424" t="s">
        <v>877</v>
      </c>
      <c r="D5424">
        <v>3.9</v>
      </c>
      <c r="E5424" t="s">
        <v>9720</v>
      </c>
      <c r="F5424" t="s">
        <v>343</v>
      </c>
      <c r="G5424" t="s">
        <v>8764</v>
      </c>
      <c r="H5424" t="s">
        <v>24</v>
      </c>
      <c r="I5424" t="s">
        <v>683</v>
      </c>
      <c r="J5424" t="s">
        <v>117</v>
      </c>
    </row>
    <row r="5425" spans="1:10" x14ac:dyDescent="0.3">
      <c r="A5425">
        <v>5423</v>
      </c>
      <c r="B5425" t="s">
        <v>9760</v>
      </c>
      <c r="D5425">
        <v>3.1</v>
      </c>
      <c r="E5425" t="s">
        <v>9720</v>
      </c>
      <c r="F5425" t="s">
        <v>22</v>
      </c>
      <c r="G5425" t="s">
        <v>2817</v>
      </c>
      <c r="H5425" t="s">
        <v>299</v>
      </c>
      <c r="I5425" t="s">
        <v>1308</v>
      </c>
      <c r="J5425" t="s">
        <v>315</v>
      </c>
    </row>
    <row r="5426" spans="1:10" x14ac:dyDescent="0.3">
      <c r="A5426">
        <v>5424</v>
      </c>
      <c r="B5426" t="s">
        <v>9761</v>
      </c>
      <c r="D5426">
        <v>4.5</v>
      </c>
      <c r="E5426" t="s">
        <v>9720</v>
      </c>
      <c r="F5426" t="s">
        <v>22</v>
      </c>
      <c r="G5426" t="s">
        <v>9762</v>
      </c>
      <c r="H5426" t="s">
        <v>84</v>
      </c>
      <c r="I5426" t="s">
        <v>1308</v>
      </c>
      <c r="J5426" t="s">
        <v>612</v>
      </c>
    </row>
    <row r="5427" spans="1:10" x14ac:dyDescent="0.3">
      <c r="A5427">
        <v>5425</v>
      </c>
      <c r="B5427" t="s">
        <v>9763</v>
      </c>
      <c r="D5427">
        <v>4.2</v>
      </c>
      <c r="E5427" t="s">
        <v>9720</v>
      </c>
      <c r="F5427" t="s">
        <v>22</v>
      </c>
      <c r="G5427" t="s">
        <v>9764</v>
      </c>
      <c r="H5427" t="s">
        <v>142</v>
      </c>
      <c r="I5427" t="s">
        <v>691</v>
      </c>
      <c r="J5427" t="s">
        <v>19</v>
      </c>
    </row>
    <row r="5428" spans="1:10" x14ac:dyDescent="0.3">
      <c r="A5428">
        <v>5426</v>
      </c>
      <c r="B5428" t="s">
        <v>9765</v>
      </c>
      <c r="D5428">
        <v>4.3</v>
      </c>
      <c r="E5428" t="s">
        <v>9720</v>
      </c>
      <c r="F5428" t="s">
        <v>22</v>
      </c>
      <c r="G5428" t="s">
        <v>9766</v>
      </c>
      <c r="H5428" t="s">
        <v>2197</v>
      </c>
      <c r="I5428" t="s">
        <v>691</v>
      </c>
      <c r="J5428" t="s">
        <v>28</v>
      </c>
    </row>
    <row r="5429" spans="1:10" x14ac:dyDescent="0.3">
      <c r="A5429">
        <v>5427</v>
      </c>
      <c r="B5429" t="s">
        <v>9727</v>
      </c>
      <c r="D5429">
        <v>4.4000000000000004</v>
      </c>
      <c r="E5429" t="s">
        <v>9720</v>
      </c>
      <c r="F5429" t="s">
        <v>10</v>
      </c>
      <c r="G5429" t="s">
        <v>6861</v>
      </c>
      <c r="H5429" t="s">
        <v>142</v>
      </c>
      <c r="I5429" t="s">
        <v>683</v>
      </c>
      <c r="J5429" t="s">
        <v>362</v>
      </c>
    </row>
    <row r="5430" spans="1:10" x14ac:dyDescent="0.3">
      <c r="A5430">
        <v>5428</v>
      </c>
      <c r="B5430" t="s">
        <v>9767</v>
      </c>
      <c r="D5430">
        <v>3.6</v>
      </c>
      <c r="E5430" t="s">
        <v>9720</v>
      </c>
      <c r="F5430" t="s">
        <v>10</v>
      </c>
      <c r="G5430" t="s">
        <v>3337</v>
      </c>
      <c r="H5430" t="s">
        <v>289</v>
      </c>
      <c r="I5430" t="s">
        <v>691</v>
      </c>
      <c r="J5430" t="s">
        <v>479</v>
      </c>
    </row>
    <row r="5431" spans="1:10" x14ac:dyDescent="0.3">
      <c r="A5431">
        <v>5429</v>
      </c>
      <c r="B5431" t="s">
        <v>9753</v>
      </c>
      <c r="D5431">
        <v>3.2</v>
      </c>
      <c r="E5431" t="s">
        <v>9720</v>
      </c>
      <c r="F5431" t="s">
        <v>22</v>
      </c>
      <c r="G5431" t="s">
        <v>1297</v>
      </c>
      <c r="H5431" t="s">
        <v>200</v>
      </c>
      <c r="I5431" t="s">
        <v>3223</v>
      </c>
      <c r="J5431" t="s">
        <v>19</v>
      </c>
    </row>
    <row r="5432" spans="1:10" x14ac:dyDescent="0.3">
      <c r="A5432">
        <v>5430</v>
      </c>
      <c r="B5432" t="s">
        <v>9768</v>
      </c>
      <c r="D5432">
        <v>4</v>
      </c>
      <c r="E5432" t="s">
        <v>9720</v>
      </c>
      <c r="F5432" t="s">
        <v>22</v>
      </c>
      <c r="G5432" t="s">
        <v>4534</v>
      </c>
      <c r="H5432" t="s">
        <v>84</v>
      </c>
      <c r="I5432" t="s">
        <v>683</v>
      </c>
      <c r="J5432" t="s">
        <v>605</v>
      </c>
    </row>
    <row r="5433" spans="1:10" x14ac:dyDescent="0.3">
      <c r="A5433">
        <v>5431</v>
      </c>
      <c r="B5433" t="s">
        <v>9769</v>
      </c>
      <c r="D5433">
        <v>4.2</v>
      </c>
      <c r="E5433" t="s">
        <v>9720</v>
      </c>
      <c r="F5433" t="s">
        <v>22</v>
      </c>
      <c r="G5433" t="s">
        <v>9770</v>
      </c>
      <c r="H5433" t="s">
        <v>121</v>
      </c>
      <c r="I5433" t="s">
        <v>1308</v>
      </c>
      <c r="J5433" t="s">
        <v>117</v>
      </c>
    </row>
    <row r="5434" spans="1:10" x14ac:dyDescent="0.3">
      <c r="A5434">
        <v>5432</v>
      </c>
      <c r="B5434" t="s">
        <v>9746</v>
      </c>
      <c r="D5434">
        <v>4.2</v>
      </c>
      <c r="E5434" t="s">
        <v>9720</v>
      </c>
      <c r="F5434" t="s">
        <v>7490</v>
      </c>
      <c r="G5434" t="s">
        <v>500</v>
      </c>
      <c r="H5434" t="s">
        <v>147</v>
      </c>
      <c r="J5434" t="s">
        <v>533</v>
      </c>
    </row>
    <row r="5435" spans="1:10" x14ac:dyDescent="0.3">
      <c r="A5435">
        <v>5433</v>
      </c>
      <c r="B5435" t="s">
        <v>9771</v>
      </c>
      <c r="D5435">
        <v>4.5</v>
      </c>
      <c r="E5435" t="s">
        <v>9720</v>
      </c>
      <c r="F5435" t="s">
        <v>22</v>
      </c>
      <c r="G5435" t="s">
        <v>9772</v>
      </c>
      <c r="H5435" t="s">
        <v>138</v>
      </c>
      <c r="I5435" t="s">
        <v>683</v>
      </c>
      <c r="J5435" t="s">
        <v>117</v>
      </c>
    </row>
    <row r="5436" spans="1:10" x14ac:dyDescent="0.3">
      <c r="A5436">
        <v>5434</v>
      </c>
      <c r="B5436" t="s">
        <v>9773</v>
      </c>
      <c r="D5436">
        <v>4.8</v>
      </c>
      <c r="E5436" t="s">
        <v>9720</v>
      </c>
      <c r="F5436" t="s">
        <v>9774</v>
      </c>
      <c r="G5436" t="s">
        <v>1308</v>
      </c>
      <c r="J5436" t="s">
        <v>773</v>
      </c>
    </row>
    <row r="5437" spans="1:10" x14ac:dyDescent="0.3">
      <c r="A5437">
        <v>5435</v>
      </c>
      <c r="B5437" t="s">
        <v>9775</v>
      </c>
      <c r="D5437">
        <v>4</v>
      </c>
      <c r="E5437" t="s">
        <v>9720</v>
      </c>
      <c r="F5437" t="s">
        <v>22</v>
      </c>
      <c r="G5437" t="s">
        <v>6413</v>
      </c>
      <c r="H5437" t="s">
        <v>368</v>
      </c>
      <c r="I5437" t="s">
        <v>691</v>
      </c>
      <c r="J5437" t="s">
        <v>117</v>
      </c>
    </row>
    <row r="5438" spans="1:10" x14ac:dyDescent="0.3">
      <c r="A5438">
        <v>5436</v>
      </c>
      <c r="B5438" t="s">
        <v>9776</v>
      </c>
      <c r="D5438">
        <v>4.4000000000000004</v>
      </c>
      <c r="E5438" t="s">
        <v>9720</v>
      </c>
      <c r="F5438" t="s">
        <v>10</v>
      </c>
      <c r="G5438" t="s">
        <v>7556</v>
      </c>
      <c r="H5438" t="s">
        <v>89</v>
      </c>
      <c r="I5438" t="s">
        <v>1308</v>
      </c>
      <c r="J5438" t="s">
        <v>424</v>
      </c>
    </row>
    <row r="5439" spans="1:10" x14ac:dyDescent="0.3">
      <c r="A5439">
        <v>5437</v>
      </c>
      <c r="B5439" t="s">
        <v>9777</v>
      </c>
      <c r="D5439">
        <v>3.8</v>
      </c>
      <c r="E5439" t="s">
        <v>9720</v>
      </c>
      <c r="F5439" t="s">
        <v>9778</v>
      </c>
      <c r="G5439" t="s">
        <v>230</v>
      </c>
      <c r="H5439" t="s">
        <v>1703</v>
      </c>
      <c r="J5439" t="s">
        <v>50</v>
      </c>
    </row>
    <row r="5440" spans="1:10" x14ac:dyDescent="0.3">
      <c r="A5440">
        <v>5438</v>
      </c>
      <c r="B5440" t="s">
        <v>9779</v>
      </c>
      <c r="D5440">
        <v>4.0999999999999996</v>
      </c>
      <c r="E5440" t="s">
        <v>9720</v>
      </c>
      <c r="F5440" t="s">
        <v>22</v>
      </c>
      <c r="G5440" t="s">
        <v>5003</v>
      </c>
      <c r="H5440" t="s">
        <v>522</v>
      </c>
      <c r="I5440" t="s">
        <v>691</v>
      </c>
      <c r="J5440" t="s">
        <v>1957</v>
      </c>
    </row>
    <row r="5441" spans="1:10" x14ac:dyDescent="0.3">
      <c r="A5441">
        <v>5439</v>
      </c>
      <c r="B5441" t="s">
        <v>9780</v>
      </c>
      <c r="D5441">
        <v>3.8</v>
      </c>
      <c r="E5441" t="s">
        <v>9720</v>
      </c>
      <c r="F5441" t="s">
        <v>22</v>
      </c>
      <c r="G5441" t="s">
        <v>9781</v>
      </c>
      <c r="H5441" t="s">
        <v>100</v>
      </c>
      <c r="I5441" t="s">
        <v>691</v>
      </c>
      <c r="J5441" t="s">
        <v>19</v>
      </c>
    </row>
    <row r="5442" spans="1:10" x14ac:dyDescent="0.3">
      <c r="A5442">
        <v>5440</v>
      </c>
      <c r="B5442" t="s">
        <v>9782</v>
      </c>
      <c r="D5442">
        <v>3.9</v>
      </c>
      <c r="E5442" t="s">
        <v>7390</v>
      </c>
      <c r="F5442" t="s">
        <v>10</v>
      </c>
      <c r="G5442" t="s">
        <v>9783</v>
      </c>
      <c r="H5442" t="s">
        <v>446</v>
      </c>
      <c r="I5442" t="s">
        <v>147</v>
      </c>
      <c r="J5442" t="s">
        <v>523</v>
      </c>
    </row>
    <row r="5443" spans="1:10" x14ac:dyDescent="0.3">
      <c r="A5443">
        <v>5441</v>
      </c>
      <c r="B5443" t="s">
        <v>9784</v>
      </c>
      <c r="D5443">
        <v>3.7</v>
      </c>
      <c r="E5443" t="s">
        <v>9785</v>
      </c>
      <c r="F5443" t="s">
        <v>22</v>
      </c>
      <c r="G5443" t="s">
        <v>9786</v>
      </c>
      <c r="H5443" t="s">
        <v>200</v>
      </c>
      <c r="I5443" t="s">
        <v>683</v>
      </c>
      <c r="J5443" t="s">
        <v>44</v>
      </c>
    </row>
    <row r="5444" spans="1:10" x14ac:dyDescent="0.3">
      <c r="A5444">
        <v>5442</v>
      </c>
      <c r="B5444" t="s">
        <v>9787</v>
      </c>
      <c r="D5444">
        <v>4.3</v>
      </c>
      <c r="E5444" t="s">
        <v>9785</v>
      </c>
      <c r="F5444" t="s">
        <v>10</v>
      </c>
      <c r="G5444" t="s">
        <v>9788</v>
      </c>
      <c r="H5444" t="s">
        <v>352</v>
      </c>
      <c r="I5444" t="s">
        <v>683</v>
      </c>
      <c r="J5444" t="s">
        <v>28</v>
      </c>
    </row>
    <row r="5445" spans="1:10" x14ac:dyDescent="0.3">
      <c r="A5445">
        <v>5443</v>
      </c>
      <c r="B5445" t="s">
        <v>9789</v>
      </c>
      <c r="D5445">
        <v>4.3</v>
      </c>
      <c r="E5445" t="s">
        <v>9785</v>
      </c>
      <c r="F5445" t="s">
        <v>22</v>
      </c>
      <c r="G5445" t="s">
        <v>9790</v>
      </c>
      <c r="H5445" t="s">
        <v>74</v>
      </c>
      <c r="I5445" t="s">
        <v>683</v>
      </c>
      <c r="J5445" t="s">
        <v>986</v>
      </c>
    </row>
    <row r="5446" spans="1:10" x14ac:dyDescent="0.3">
      <c r="A5446">
        <v>5444</v>
      </c>
      <c r="B5446" t="s">
        <v>9791</v>
      </c>
      <c r="D5446">
        <v>4.3</v>
      </c>
      <c r="E5446" t="s">
        <v>9785</v>
      </c>
      <c r="F5446" t="s">
        <v>22</v>
      </c>
      <c r="G5446" t="s">
        <v>1082</v>
      </c>
      <c r="H5446" t="s">
        <v>511</v>
      </c>
      <c r="I5446" t="s">
        <v>691</v>
      </c>
      <c r="J5446" t="s">
        <v>551</v>
      </c>
    </row>
    <row r="5447" spans="1:10" x14ac:dyDescent="0.3">
      <c r="A5447">
        <v>5445</v>
      </c>
      <c r="B5447" t="s">
        <v>9792</v>
      </c>
      <c r="D5447">
        <v>3.8</v>
      </c>
      <c r="E5447" t="s">
        <v>9785</v>
      </c>
      <c r="F5447" t="s">
        <v>5824</v>
      </c>
      <c r="G5447" t="s">
        <v>2884</v>
      </c>
      <c r="J5447" t="s">
        <v>28</v>
      </c>
    </row>
    <row r="5448" spans="1:10" x14ac:dyDescent="0.3">
      <c r="A5448">
        <v>5446</v>
      </c>
      <c r="B5448" t="s">
        <v>9793</v>
      </c>
      <c r="D5448">
        <v>3.8</v>
      </c>
      <c r="E5448" t="s">
        <v>9785</v>
      </c>
      <c r="F5448" t="s">
        <v>9794</v>
      </c>
      <c r="G5448" t="s">
        <v>121</v>
      </c>
      <c r="H5448" t="s">
        <v>1308</v>
      </c>
      <c r="J5448" t="s">
        <v>105</v>
      </c>
    </row>
    <row r="5449" spans="1:10" x14ac:dyDescent="0.3">
      <c r="A5449">
        <v>5447</v>
      </c>
      <c r="B5449" t="s">
        <v>9795</v>
      </c>
      <c r="D5449">
        <v>4</v>
      </c>
      <c r="E5449" t="s">
        <v>9785</v>
      </c>
      <c r="F5449" t="s">
        <v>22</v>
      </c>
      <c r="G5449" t="s">
        <v>7898</v>
      </c>
      <c r="H5449" t="s">
        <v>711</v>
      </c>
      <c r="I5449" t="s">
        <v>1308</v>
      </c>
      <c r="J5449" t="s">
        <v>80</v>
      </c>
    </row>
    <row r="5450" spans="1:10" x14ac:dyDescent="0.3">
      <c r="A5450">
        <v>5448</v>
      </c>
      <c r="B5450" t="s">
        <v>9796</v>
      </c>
      <c r="D5450">
        <v>4</v>
      </c>
      <c r="E5450" t="s">
        <v>9785</v>
      </c>
      <c r="F5450" t="s">
        <v>22</v>
      </c>
      <c r="G5450" t="s">
        <v>4819</v>
      </c>
      <c r="H5450" t="s">
        <v>84</v>
      </c>
      <c r="I5450" t="s">
        <v>147</v>
      </c>
      <c r="J5450" t="s">
        <v>843</v>
      </c>
    </row>
    <row r="5451" spans="1:10" x14ac:dyDescent="0.3">
      <c r="A5451">
        <v>5449</v>
      </c>
      <c r="B5451" t="s">
        <v>9797</v>
      </c>
      <c r="D5451">
        <v>4</v>
      </c>
      <c r="E5451" t="s">
        <v>9785</v>
      </c>
      <c r="F5451" t="s">
        <v>22</v>
      </c>
      <c r="G5451" t="s">
        <v>5315</v>
      </c>
      <c r="H5451" t="s">
        <v>84</v>
      </c>
      <c r="I5451" t="s">
        <v>683</v>
      </c>
      <c r="J5451" t="s">
        <v>1957</v>
      </c>
    </row>
    <row r="5452" spans="1:10" x14ac:dyDescent="0.3">
      <c r="A5452">
        <v>5450</v>
      </c>
      <c r="B5452" t="s">
        <v>9798</v>
      </c>
      <c r="D5452">
        <v>4.5999999999999996</v>
      </c>
      <c r="E5452" t="s">
        <v>9785</v>
      </c>
      <c r="F5452" t="s">
        <v>10</v>
      </c>
      <c r="G5452" t="s">
        <v>9799</v>
      </c>
      <c r="H5452" t="s">
        <v>230</v>
      </c>
      <c r="I5452" t="s">
        <v>147</v>
      </c>
      <c r="J5452" t="s">
        <v>3958</v>
      </c>
    </row>
    <row r="5453" spans="1:10" x14ac:dyDescent="0.3">
      <c r="A5453">
        <v>5451</v>
      </c>
      <c r="B5453" t="s">
        <v>9800</v>
      </c>
      <c r="D5453">
        <v>3.9</v>
      </c>
      <c r="E5453" t="s">
        <v>9785</v>
      </c>
      <c r="F5453" t="s">
        <v>9801</v>
      </c>
      <c r="G5453" t="s">
        <v>24</v>
      </c>
      <c r="H5453" t="s">
        <v>147</v>
      </c>
      <c r="J5453" t="s">
        <v>612</v>
      </c>
    </row>
    <row r="5454" spans="1:10" x14ac:dyDescent="0.3">
      <c r="A5454">
        <v>5452</v>
      </c>
      <c r="B5454" t="s">
        <v>9802</v>
      </c>
      <c r="D5454">
        <v>4.3</v>
      </c>
      <c r="E5454" t="s">
        <v>9785</v>
      </c>
      <c r="F5454" t="s">
        <v>22</v>
      </c>
      <c r="G5454" t="s">
        <v>6694</v>
      </c>
      <c r="H5454" t="s">
        <v>604</v>
      </c>
      <c r="I5454" t="s">
        <v>683</v>
      </c>
      <c r="J5454" t="s">
        <v>372</v>
      </c>
    </row>
    <row r="5455" spans="1:10" x14ac:dyDescent="0.3">
      <c r="A5455">
        <v>5453</v>
      </c>
      <c r="B5455" t="s">
        <v>9803</v>
      </c>
      <c r="D5455">
        <v>3.9</v>
      </c>
      <c r="E5455" t="s">
        <v>9785</v>
      </c>
      <c r="F5455" t="s">
        <v>9428</v>
      </c>
      <c r="G5455" t="s">
        <v>58</v>
      </c>
      <c r="H5455" t="s">
        <v>691</v>
      </c>
      <c r="J5455" t="s">
        <v>4707</v>
      </c>
    </row>
    <row r="5456" spans="1:10" x14ac:dyDescent="0.3">
      <c r="A5456">
        <v>5454</v>
      </c>
      <c r="B5456" t="s">
        <v>9804</v>
      </c>
      <c r="D5456">
        <v>4</v>
      </c>
      <c r="E5456" t="s">
        <v>9785</v>
      </c>
      <c r="F5456" t="s">
        <v>10</v>
      </c>
      <c r="G5456" t="s">
        <v>7199</v>
      </c>
      <c r="H5456" t="s">
        <v>267</v>
      </c>
      <c r="I5456" t="s">
        <v>1261</v>
      </c>
      <c r="J5456" t="s">
        <v>14</v>
      </c>
    </row>
    <row r="5457" spans="1:10" x14ac:dyDescent="0.3">
      <c r="A5457">
        <v>5455</v>
      </c>
      <c r="B5457" t="s">
        <v>9805</v>
      </c>
      <c r="D5457">
        <v>4.2</v>
      </c>
      <c r="E5457" t="s">
        <v>9785</v>
      </c>
      <c r="F5457" t="s">
        <v>4538</v>
      </c>
      <c r="G5457" t="s">
        <v>629</v>
      </c>
      <c r="H5457" t="s">
        <v>691</v>
      </c>
      <c r="J5457" t="s">
        <v>218</v>
      </c>
    </row>
    <row r="5458" spans="1:10" x14ac:dyDescent="0.3">
      <c r="A5458">
        <v>5456</v>
      </c>
      <c r="B5458" t="s">
        <v>9806</v>
      </c>
      <c r="D5458">
        <v>4.5999999999999996</v>
      </c>
      <c r="E5458" t="s">
        <v>9785</v>
      </c>
      <c r="F5458" t="s">
        <v>9807</v>
      </c>
      <c r="G5458" t="s">
        <v>12</v>
      </c>
      <c r="H5458" t="s">
        <v>1308</v>
      </c>
      <c r="J5458" t="s">
        <v>362</v>
      </c>
    </row>
    <row r="5459" spans="1:10" x14ac:dyDescent="0.3">
      <c r="A5459">
        <v>5457</v>
      </c>
      <c r="B5459" t="s">
        <v>9808</v>
      </c>
      <c r="D5459">
        <v>4.5</v>
      </c>
      <c r="E5459" t="s">
        <v>9785</v>
      </c>
      <c r="F5459" t="s">
        <v>22</v>
      </c>
      <c r="G5459" t="s">
        <v>7308</v>
      </c>
      <c r="H5459" t="s">
        <v>596</v>
      </c>
      <c r="I5459" t="s">
        <v>683</v>
      </c>
      <c r="J5459" t="s">
        <v>424</v>
      </c>
    </row>
    <row r="5460" spans="1:10" x14ac:dyDescent="0.3">
      <c r="A5460">
        <v>5458</v>
      </c>
      <c r="B5460" t="s">
        <v>9809</v>
      </c>
      <c r="D5460">
        <v>3.1</v>
      </c>
      <c r="E5460" t="s">
        <v>9785</v>
      </c>
      <c r="F5460" t="s">
        <v>22</v>
      </c>
      <c r="G5460" t="s">
        <v>4840</v>
      </c>
      <c r="H5460" t="s">
        <v>100</v>
      </c>
      <c r="I5460" t="s">
        <v>683</v>
      </c>
      <c r="J5460" t="s">
        <v>85</v>
      </c>
    </row>
    <row r="5461" spans="1:10" x14ac:dyDescent="0.3">
      <c r="A5461">
        <v>5459</v>
      </c>
      <c r="B5461" t="s">
        <v>9810</v>
      </c>
      <c r="D5461">
        <v>3.5</v>
      </c>
      <c r="E5461" t="s">
        <v>9785</v>
      </c>
      <c r="F5461" t="s">
        <v>22</v>
      </c>
      <c r="G5461" t="s">
        <v>9811</v>
      </c>
      <c r="H5461" t="s">
        <v>200</v>
      </c>
      <c r="I5461" t="s">
        <v>691</v>
      </c>
      <c r="J5461" t="s">
        <v>268</v>
      </c>
    </row>
    <row r="5462" spans="1:10" x14ac:dyDescent="0.3">
      <c r="A5462">
        <v>5460</v>
      </c>
      <c r="B5462" t="s">
        <v>9812</v>
      </c>
      <c r="D5462">
        <v>3.5</v>
      </c>
      <c r="E5462" t="s">
        <v>9785</v>
      </c>
      <c r="F5462" t="s">
        <v>22</v>
      </c>
      <c r="G5462" t="s">
        <v>9813</v>
      </c>
      <c r="H5462" t="s">
        <v>84</v>
      </c>
      <c r="I5462" t="s">
        <v>1703</v>
      </c>
      <c r="J5462" t="s">
        <v>268</v>
      </c>
    </row>
    <row r="5463" spans="1:10" x14ac:dyDescent="0.3">
      <c r="A5463">
        <v>5461</v>
      </c>
      <c r="B5463" t="s">
        <v>9814</v>
      </c>
      <c r="D5463">
        <v>3.9</v>
      </c>
      <c r="E5463" t="s">
        <v>9785</v>
      </c>
      <c r="F5463" t="s">
        <v>22</v>
      </c>
      <c r="G5463" t="s">
        <v>5452</v>
      </c>
      <c r="H5463" t="s">
        <v>9815</v>
      </c>
      <c r="I5463" t="s">
        <v>147</v>
      </c>
      <c r="J5463" t="s">
        <v>1519</v>
      </c>
    </row>
    <row r="5464" spans="1:10" x14ac:dyDescent="0.3">
      <c r="A5464">
        <v>5462</v>
      </c>
      <c r="B5464" t="s">
        <v>9816</v>
      </c>
      <c r="D5464">
        <v>4.3</v>
      </c>
      <c r="E5464" t="s">
        <v>9785</v>
      </c>
      <c r="F5464" t="s">
        <v>10</v>
      </c>
      <c r="G5464" t="s">
        <v>3894</v>
      </c>
      <c r="H5464" t="s">
        <v>100</v>
      </c>
      <c r="I5464" t="s">
        <v>147</v>
      </c>
      <c r="J5464" t="s">
        <v>378</v>
      </c>
    </row>
    <row r="5465" spans="1:10" x14ac:dyDescent="0.3">
      <c r="A5465">
        <v>5463</v>
      </c>
      <c r="B5465" t="s">
        <v>9817</v>
      </c>
      <c r="D5465">
        <v>4.3</v>
      </c>
      <c r="E5465" t="s">
        <v>9785</v>
      </c>
      <c r="F5465" t="s">
        <v>9818</v>
      </c>
      <c r="G5465" t="s">
        <v>147</v>
      </c>
      <c r="J5465" t="s">
        <v>773</v>
      </c>
    </row>
    <row r="5466" spans="1:10" x14ac:dyDescent="0.3">
      <c r="A5466">
        <v>5464</v>
      </c>
      <c r="B5466" t="s">
        <v>9819</v>
      </c>
      <c r="D5466">
        <v>3.4</v>
      </c>
      <c r="E5466" t="s">
        <v>9785</v>
      </c>
      <c r="F5466" t="s">
        <v>22</v>
      </c>
      <c r="G5466" t="s">
        <v>3861</v>
      </c>
      <c r="H5466" t="s">
        <v>126</v>
      </c>
      <c r="I5466" t="s">
        <v>691</v>
      </c>
      <c r="J5466" t="s">
        <v>479</v>
      </c>
    </row>
    <row r="5467" spans="1:10" x14ac:dyDescent="0.3">
      <c r="A5467">
        <v>5465</v>
      </c>
      <c r="B5467" t="s">
        <v>9820</v>
      </c>
      <c r="D5467">
        <v>3.5</v>
      </c>
      <c r="E5467" t="s">
        <v>9785</v>
      </c>
      <c r="F5467" t="s">
        <v>22</v>
      </c>
      <c r="G5467" t="s">
        <v>3296</v>
      </c>
      <c r="H5467" t="s">
        <v>146</v>
      </c>
      <c r="I5467" t="s">
        <v>683</v>
      </c>
      <c r="J5467" t="s">
        <v>44</v>
      </c>
    </row>
    <row r="5468" spans="1:10" x14ac:dyDescent="0.3">
      <c r="A5468">
        <v>5466</v>
      </c>
      <c r="B5468" t="s">
        <v>9821</v>
      </c>
      <c r="D5468">
        <v>4</v>
      </c>
      <c r="E5468" t="s">
        <v>9785</v>
      </c>
      <c r="F5468" t="s">
        <v>10</v>
      </c>
      <c r="G5468" t="s">
        <v>3749</v>
      </c>
      <c r="H5468" t="s">
        <v>109</v>
      </c>
      <c r="I5468" t="s">
        <v>691</v>
      </c>
      <c r="J5468" t="s">
        <v>50</v>
      </c>
    </row>
    <row r="5469" spans="1:10" x14ac:dyDescent="0.3">
      <c r="A5469">
        <v>5467</v>
      </c>
      <c r="B5469" t="s">
        <v>9822</v>
      </c>
      <c r="D5469">
        <v>4.2</v>
      </c>
      <c r="E5469" t="s">
        <v>9785</v>
      </c>
      <c r="F5469" t="s">
        <v>22</v>
      </c>
      <c r="G5469" t="s">
        <v>9823</v>
      </c>
      <c r="H5469" t="s">
        <v>234</v>
      </c>
      <c r="I5469" t="s">
        <v>1308</v>
      </c>
      <c r="J5469" t="s">
        <v>19</v>
      </c>
    </row>
    <row r="5470" spans="1:10" x14ac:dyDescent="0.3">
      <c r="A5470">
        <v>5468</v>
      </c>
      <c r="B5470" t="s">
        <v>9824</v>
      </c>
      <c r="D5470">
        <v>4.2</v>
      </c>
      <c r="E5470" t="s">
        <v>9785</v>
      </c>
      <c r="F5470" t="s">
        <v>9825</v>
      </c>
      <c r="G5470" t="s">
        <v>74</v>
      </c>
      <c r="H5470" t="s">
        <v>691</v>
      </c>
      <c r="J5470" t="s">
        <v>918</v>
      </c>
    </row>
    <row r="5471" spans="1:10" x14ac:dyDescent="0.3">
      <c r="A5471">
        <v>5469</v>
      </c>
      <c r="B5471" t="s">
        <v>9826</v>
      </c>
      <c r="D5471">
        <v>3.8</v>
      </c>
      <c r="E5471" t="s">
        <v>9785</v>
      </c>
      <c r="F5471" t="s">
        <v>22</v>
      </c>
      <c r="G5471" t="s">
        <v>9827</v>
      </c>
      <c r="H5471" t="s">
        <v>583</v>
      </c>
      <c r="I5471" t="s">
        <v>683</v>
      </c>
      <c r="J5471" t="s">
        <v>28</v>
      </c>
    </row>
    <row r="5472" spans="1:10" x14ac:dyDescent="0.3">
      <c r="A5472">
        <v>5470</v>
      </c>
      <c r="B5472" t="s">
        <v>9828</v>
      </c>
      <c r="D5472">
        <v>4.4000000000000004</v>
      </c>
      <c r="E5472" t="s">
        <v>9785</v>
      </c>
      <c r="F5472" t="s">
        <v>1038</v>
      </c>
      <c r="G5472" t="s">
        <v>1308</v>
      </c>
      <c r="J5472" t="s">
        <v>7798</v>
      </c>
    </row>
    <row r="5473" spans="1:10" x14ac:dyDescent="0.3">
      <c r="A5473">
        <v>5471</v>
      </c>
      <c r="B5473" t="s">
        <v>9829</v>
      </c>
      <c r="D5473">
        <v>4.5</v>
      </c>
      <c r="E5473" t="s">
        <v>9785</v>
      </c>
      <c r="F5473" t="s">
        <v>22</v>
      </c>
      <c r="G5473" t="s">
        <v>6571</v>
      </c>
      <c r="H5473" t="s">
        <v>100</v>
      </c>
      <c r="I5473" t="s">
        <v>1308</v>
      </c>
      <c r="J5473" t="s">
        <v>28</v>
      </c>
    </row>
    <row r="5474" spans="1:10" x14ac:dyDescent="0.3">
      <c r="A5474">
        <v>5472</v>
      </c>
      <c r="B5474" t="s">
        <v>9830</v>
      </c>
      <c r="D5474">
        <v>3.6</v>
      </c>
      <c r="E5474" t="s">
        <v>9785</v>
      </c>
      <c r="F5474" t="s">
        <v>22</v>
      </c>
      <c r="G5474" t="s">
        <v>9831</v>
      </c>
      <c r="H5474" t="s">
        <v>126</v>
      </c>
      <c r="I5474" t="s">
        <v>683</v>
      </c>
      <c r="J5474" t="s">
        <v>19</v>
      </c>
    </row>
    <row r="5475" spans="1:10" x14ac:dyDescent="0.3">
      <c r="A5475">
        <v>5473</v>
      </c>
      <c r="B5475" t="s">
        <v>9832</v>
      </c>
      <c r="D5475">
        <v>4.7</v>
      </c>
      <c r="E5475" t="s">
        <v>9785</v>
      </c>
      <c r="F5475" t="s">
        <v>9833</v>
      </c>
      <c r="G5475" t="s">
        <v>18</v>
      </c>
      <c r="H5475" t="s">
        <v>691</v>
      </c>
      <c r="J5475" t="s">
        <v>268</v>
      </c>
    </row>
    <row r="5476" spans="1:10" x14ac:dyDescent="0.3">
      <c r="A5476">
        <v>5474</v>
      </c>
      <c r="B5476" t="s">
        <v>9834</v>
      </c>
      <c r="D5476">
        <v>3.5</v>
      </c>
      <c r="E5476" t="s">
        <v>9785</v>
      </c>
      <c r="F5476" t="s">
        <v>10</v>
      </c>
      <c r="G5476" t="s">
        <v>5803</v>
      </c>
      <c r="H5476" t="s">
        <v>39</v>
      </c>
      <c r="I5476" t="s">
        <v>1308</v>
      </c>
      <c r="J5476" t="s">
        <v>378</v>
      </c>
    </row>
    <row r="5477" spans="1:10" x14ac:dyDescent="0.3">
      <c r="A5477">
        <v>5475</v>
      </c>
      <c r="B5477" t="s">
        <v>9835</v>
      </c>
      <c r="D5477">
        <v>3.7</v>
      </c>
      <c r="E5477" t="s">
        <v>9785</v>
      </c>
      <c r="F5477" t="s">
        <v>22</v>
      </c>
      <c r="G5477" t="s">
        <v>9836</v>
      </c>
      <c r="H5477" t="s">
        <v>142</v>
      </c>
      <c r="I5477" t="s">
        <v>3223</v>
      </c>
      <c r="J5477" t="s">
        <v>1314</v>
      </c>
    </row>
    <row r="5478" spans="1:10" x14ac:dyDescent="0.3">
      <c r="A5478">
        <v>5476</v>
      </c>
      <c r="B5478" t="s">
        <v>9837</v>
      </c>
      <c r="D5478">
        <v>4.0999999999999996</v>
      </c>
      <c r="E5478" t="s">
        <v>9785</v>
      </c>
      <c r="F5478" t="s">
        <v>22</v>
      </c>
      <c r="G5478" t="s">
        <v>3328</v>
      </c>
      <c r="H5478" t="s">
        <v>258</v>
      </c>
      <c r="I5478" t="s">
        <v>1308</v>
      </c>
      <c r="J5478" t="s">
        <v>362</v>
      </c>
    </row>
    <row r="5479" spans="1:10" x14ac:dyDescent="0.3">
      <c r="A5479">
        <v>5477</v>
      </c>
      <c r="B5479" t="s">
        <v>9838</v>
      </c>
      <c r="D5479">
        <v>3.1</v>
      </c>
      <c r="E5479" t="s">
        <v>9785</v>
      </c>
      <c r="F5479" t="s">
        <v>7229</v>
      </c>
      <c r="G5479" t="s">
        <v>84</v>
      </c>
      <c r="H5479" t="s">
        <v>1308</v>
      </c>
      <c r="J5479" t="s">
        <v>44</v>
      </c>
    </row>
    <row r="5480" spans="1:10" x14ac:dyDescent="0.3">
      <c r="A5480">
        <v>5478</v>
      </c>
      <c r="B5480" t="s">
        <v>9839</v>
      </c>
      <c r="D5480">
        <v>4</v>
      </c>
      <c r="E5480" t="s">
        <v>9785</v>
      </c>
      <c r="F5480" t="s">
        <v>9840</v>
      </c>
      <c r="G5480" t="s">
        <v>711</v>
      </c>
      <c r="H5480" t="s">
        <v>75</v>
      </c>
      <c r="J5480" t="s">
        <v>117</v>
      </c>
    </row>
    <row r="5481" spans="1:10" x14ac:dyDescent="0.3">
      <c r="A5481">
        <v>5479</v>
      </c>
      <c r="B5481" t="s">
        <v>9841</v>
      </c>
      <c r="D5481">
        <v>4.4000000000000004</v>
      </c>
      <c r="E5481" t="s">
        <v>9785</v>
      </c>
      <c r="F5481" t="s">
        <v>22</v>
      </c>
      <c r="G5481" t="s">
        <v>9842</v>
      </c>
      <c r="H5481" t="s">
        <v>331</v>
      </c>
      <c r="I5481" t="s">
        <v>1308</v>
      </c>
      <c r="J5481" t="s">
        <v>1012</v>
      </c>
    </row>
    <row r="5482" spans="1:10" x14ac:dyDescent="0.3">
      <c r="A5482">
        <v>5480</v>
      </c>
      <c r="B5482" t="s">
        <v>9843</v>
      </c>
      <c r="D5482">
        <v>3.3</v>
      </c>
      <c r="E5482" t="s">
        <v>9785</v>
      </c>
      <c r="F5482" t="s">
        <v>22</v>
      </c>
      <c r="G5482" t="s">
        <v>9844</v>
      </c>
      <c r="H5482" t="s">
        <v>522</v>
      </c>
      <c r="I5482" t="s">
        <v>691</v>
      </c>
      <c r="J5482" t="s">
        <v>773</v>
      </c>
    </row>
    <row r="5483" spans="1:10" x14ac:dyDescent="0.3">
      <c r="A5483">
        <v>5481</v>
      </c>
      <c r="B5483" t="s">
        <v>9845</v>
      </c>
      <c r="D5483">
        <v>4.0999999999999996</v>
      </c>
      <c r="E5483" t="s">
        <v>9785</v>
      </c>
      <c r="F5483" t="s">
        <v>10</v>
      </c>
      <c r="G5483" t="s">
        <v>9846</v>
      </c>
      <c r="H5483" t="s">
        <v>109</v>
      </c>
      <c r="I5483" t="s">
        <v>691</v>
      </c>
      <c r="J5483" t="s">
        <v>246</v>
      </c>
    </row>
    <row r="5484" spans="1:10" x14ac:dyDescent="0.3">
      <c r="A5484">
        <v>5482</v>
      </c>
      <c r="B5484" t="s">
        <v>9847</v>
      </c>
      <c r="D5484">
        <v>4.3</v>
      </c>
      <c r="E5484" t="s">
        <v>9785</v>
      </c>
      <c r="F5484" t="s">
        <v>22</v>
      </c>
      <c r="G5484" t="s">
        <v>5061</v>
      </c>
      <c r="H5484" t="s">
        <v>321</v>
      </c>
      <c r="I5484" t="s">
        <v>1308</v>
      </c>
      <c r="J5484" t="s">
        <v>50</v>
      </c>
    </row>
    <row r="5485" spans="1:10" x14ac:dyDescent="0.3">
      <c r="A5485">
        <v>5483</v>
      </c>
      <c r="B5485" t="s">
        <v>9848</v>
      </c>
      <c r="D5485">
        <v>3.6</v>
      </c>
      <c r="E5485" t="s">
        <v>9785</v>
      </c>
      <c r="F5485" t="s">
        <v>9849</v>
      </c>
      <c r="G5485" t="s">
        <v>522</v>
      </c>
      <c r="H5485" t="s">
        <v>147</v>
      </c>
      <c r="J5485" t="s">
        <v>773</v>
      </c>
    </row>
    <row r="5486" spans="1:10" x14ac:dyDescent="0.3">
      <c r="A5486">
        <v>5484</v>
      </c>
      <c r="B5486" t="s">
        <v>9850</v>
      </c>
      <c r="D5486">
        <v>4.5999999999999996</v>
      </c>
      <c r="E5486" t="s">
        <v>9785</v>
      </c>
      <c r="F5486" t="s">
        <v>8061</v>
      </c>
      <c r="G5486" t="s">
        <v>331</v>
      </c>
      <c r="H5486" t="s">
        <v>1308</v>
      </c>
      <c r="J5486" t="s">
        <v>773</v>
      </c>
    </row>
    <row r="5487" spans="1:10" x14ac:dyDescent="0.3">
      <c r="A5487">
        <v>5485</v>
      </c>
      <c r="B5487" t="s">
        <v>9851</v>
      </c>
      <c r="D5487">
        <v>3.7</v>
      </c>
      <c r="E5487" t="s">
        <v>9785</v>
      </c>
      <c r="F5487" t="s">
        <v>22</v>
      </c>
      <c r="G5487" t="s">
        <v>3053</v>
      </c>
      <c r="H5487" t="s">
        <v>100</v>
      </c>
      <c r="I5487" t="s">
        <v>683</v>
      </c>
      <c r="J5487" t="s">
        <v>14</v>
      </c>
    </row>
    <row r="5488" spans="1:10" x14ac:dyDescent="0.3">
      <c r="A5488">
        <v>5486</v>
      </c>
      <c r="B5488" t="s">
        <v>9852</v>
      </c>
      <c r="D5488">
        <v>3.9</v>
      </c>
      <c r="E5488" t="s">
        <v>9785</v>
      </c>
      <c r="F5488" t="s">
        <v>10</v>
      </c>
      <c r="G5488" t="s">
        <v>3328</v>
      </c>
      <c r="H5488" t="s">
        <v>446</v>
      </c>
      <c r="I5488" t="s">
        <v>683</v>
      </c>
      <c r="J5488" t="s">
        <v>1012</v>
      </c>
    </row>
    <row r="5489" spans="1:10" x14ac:dyDescent="0.3">
      <c r="A5489">
        <v>5487</v>
      </c>
      <c r="B5489" t="s">
        <v>9853</v>
      </c>
      <c r="D5489">
        <v>4.2</v>
      </c>
      <c r="E5489" t="s">
        <v>9785</v>
      </c>
      <c r="F5489" t="s">
        <v>22</v>
      </c>
      <c r="G5489" t="s">
        <v>9854</v>
      </c>
      <c r="H5489" t="s">
        <v>258</v>
      </c>
      <c r="I5489" t="s">
        <v>1308</v>
      </c>
      <c r="J5489" t="s">
        <v>378</v>
      </c>
    </row>
    <row r="5490" spans="1:10" x14ac:dyDescent="0.3">
      <c r="A5490">
        <v>5488</v>
      </c>
      <c r="B5490" t="s">
        <v>9855</v>
      </c>
      <c r="D5490">
        <v>4.5999999999999996</v>
      </c>
      <c r="E5490" t="s">
        <v>9785</v>
      </c>
      <c r="F5490" t="s">
        <v>9717</v>
      </c>
      <c r="G5490" t="s">
        <v>84</v>
      </c>
      <c r="H5490" t="s">
        <v>1308</v>
      </c>
      <c r="J5490" t="s">
        <v>362</v>
      </c>
    </row>
    <row r="5491" spans="1:10" x14ac:dyDescent="0.3">
      <c r="A5491">
        <v>5489</v>
      </c>
      <c r="B5491" t="s">
        <v>9856</v>
      </c>
      <c r="D5491">
        <v>4.3</v>
      </c>
      <c r="E5491" t="s">
        <v>9785</v>
      </c>
      <c r="F5491" t="s">
        <v>22</v>
      </c>
      <c r="G5491" t="s">
        <v>9857</v>
      </c>
      <c r="H5491" t="s">
        <v>151</v>
      </c>
      <c r="I5491" t="s">
        <v>1703</v>
      </c>
      <c r="J5491" t="s">
        <v>44</v>
      </c>
    </row>
    <row r="5492" spans="1:10" x14ac:dyDescent="0.3">
      <c r="A5492">
        <v>5490</v>
      </c>
      <c r="B5492" t="s">
        <v>9858</v>
      </c>
      <c r="D5492">
        <v>4</v>
      </c>
      <c r="E5492" t="s">
        <v>9785</v>
      </c>
      <c r="F5492" t="s">
        <v>22</v>
      </c>
      <c r="G5492" t="s">
        <v>1960</v>
      </c>
      <c r="H5492" t="s">
        <v>925</v>
      </c>
      <c r="I5492" t="s">
        <v>1308</v>
      </c>
      <c r="J5492" t="s">
        <v>479</v>
      </c>
    </row>
    <row r="5493" spans="1:10" x14ac:dyDescent="0.3">
      <c r="A5493">
        <v>5491</v>
      </c>
      <c r="B5493" t="s">
        <v>9859</v>
      </c>
      <c r="D5493">
        <v>3.6</v>
      </c>
      <c r="E5493" t="s">
        <v>9785</v>
      </c>
      <c r="F5493" t="s">
        <v>10</v>
      </c>
      <c r="G5493" t="s">
        <v>9860</v>
      </c>
      <c r="H5493" t="s">
        <v>126</v>
      </c>
      <c r="I5493" t="s">
        <v>181</v>
      </c>
      <c r="J5493" t="s">
        <v>19</v>
      </c>
    </row>
    <row r="5494" spans="1:10" x14ac:dyDescent="0.3">
      <c r="A5494">
        <v>5492</v>
      </c>
      <c r="B5494" t="s">
        <v>9861</v>
      </c>
      <c r="D5494">
        <v>4</v>
      </c>
      <c r="E5494" t="s">
        <v>9785</v>
      </c>
      <c r="F5494" t="s">
        <v>9862</v>
      </c>
      <c r="G5494" t="s">
        <v>586</v>
      </c>
      <c r="H5494" t="s">
        <v>691</v>
      </c>
      <c r="J5494" t="s">
        <v>7047</v>
      </c>
    </row>
    <row r="5495" spans="1:10" x14ac:dyDescent="0.3">
      <c r="A5495">
        <v>5493</v>
      </c>
      <c r="B5495" t="s">
        <v>9863</v>
      </c>
      <c r="D5495">
        <v>4.0999999999999996</v>
      </c>
      <c r="E5495" t="s">
        <v>9785</v>
      </c>
      <c r="F5495" t="s">
        <v>22</v>
      </c>
      <c r="G5495" t="s">
        <v>3273</v>
      </c>
      <c r="H5495" t="s">
        <v>230</v>
      </c>
      <c r="I5495" t="s">
        <v>691</v>
      </c>
      <c r="J5495" t="s">
        <v>28</v>
      </c>
    </row>
    <row r="5496" spans="1:10" x14ac:dyDescent="0.3">
      <c r="A5496">
        <v>5494</v>
      </c>
      <c r="B5496" t="s">
        <v>9864</v>
      </c>
      <c r="D5496">
        <v>4.2</v>
      </c>
      <c r="E5496" t="s">
        <v>9785</v>
      </c>
      <c r="F5496" t="s">
        <v>2963</v>
      </c>
      <c r="G5496" t="s">
        <v>142</v>
      </c>
      <c r="H5496" t="s">
        <v>691</v>
      </c>
      <c r="J5496" t="s">
        <v>168</v>
      </c>
    </row>
    <row r="5497" spans="1:10" x14ac:dyDescent="0.3">
      <c r="A5497">
        <v>5495</v>
      </c>
      <c r="B5497" t="s">
        <v>9865</v>
      </c>
      <c r="D5497">
        <v>4.7</v>
      </c>
      <c r="E5497" t="s">
        <v>9785</v>
      </c>
      <c r="F5497" t="s">
        <v>2694</v>
      </c>
      <c r="G5497" t="s">
        <v>1961</v>
      </c>
      <c r="H5497" t="s">
        <v>1308</v>
      </c>
      <c r="J5497" t="s">
        <v>44</v>
      </c>
    </row>
    <row r="5498" spans="1:10" x14ac:dyDescent="0.3">
      <c r="A5498">
        <v>5496</v>
      </c>
      <c r="B5498" t="s">
        <v>9866</v>
      </c>
      <c r="D5498">
        <v>3.9</v>
      </c>
      <c r="E5498" t="s">
        <v>9785</v>
      </c>
      <c r="F5498" t="s">
        <v>22</v>
      </c>
      <c r="G5498" t="s">
        <v>3703</v>
      </c>
      <c r="H5498" t="s">
        <v>267</v>
      </c>
      <c r="I5498" t="s">
        <v>683</v>
      </c>
      <c r="J5498" t="s">
        <v>186</v>
      </c>
    </row>
    <row r="5499" spans="1:10" x14ac:dyDescent="0.3">
      <c r="A5499">
        <v>5497</v>
      </c>
      <c r="B5499" t="s">
        <v>9867</v>
      </c>
      <c r="D5499">
        <v>4.3</v>
      </c>
      <c r="E5499" t="s">
        <v>9785</v>
      </c>
      <c r="F5499" t="s">
        <v>22</v>
      </c>
      <c r="G5499" t="s">
        <v>9868</v>
      </c>
      <c r="H5499" t="s">
        <v>142</v>
      </c>
      <c r="I5499" t="s">
        <v>691</v>
      </c>
      <c r="J5499" t="s">
        <v>19</v>
      </c>
    </row>
    <row r="5500" spans="1:10" x14ac:dyDescent="0.3">
      <c r="A5500">
        <v>5498</v>
      </c>
      <c r="B5500" t="s">
        <v>9869</v>
      </c>
      <c r="D5500">
        <v>4.5</v>
      </c>
      <c r="E5500" t="s">
        <v>9870</v>
      </c>
      <c r="F5500" t="s">
        <v>10</v>
      </c>
      <c r="G5500" t="s">
        <v>9871</v>
      </c>
      <c r="H5500" t="s">
        <v>357</v>
      </c>
      <c r="I5500" t="s">
        <v>691</v>
      </c>
      <c r="J5500" t="s">
        <v>362</v>
      </c>
    </row>
    <row r="5501" spans="1:10" x14ac:dyDescent="0.3">
      <c r="A5501">
        <v>5499</v>
      </c>
      <c r="B5501" t="s">
        <v>9872</v>
      </c>
      <c r="D5501">
        <v>3.1</v>
      </c>
      <c r="E5501" t="s">
        <v>9870</v>
      </c>
      <c r="F5501" t="s">
        <v>22</v>
      </c>
      <c r="G5501" t="s">
        <v>8357</v>
      </c>
      <c r="H5501" t="s">
        <v>299</v>
      </c>
      <c r="I5501" t="s">
        <v>1308</v>
      </c>
      <c r="J5501" t="s">
        <v>315</v>
      </c>
    </row>
    <row r="5502" spans="1:10" x14ac:dyDescent="0.3">
      <c r="A5502">
        <v>5500</v>
      </c>
      <c r="B5502" t="s">
        <v>9873</v>
      </c>
      <c r="D5502">
        <v>4.2</v>
      </c>
      <c r="E5502" t="s">
        <v>9870</v>
      </c>
      <c r="F5502" t="s">
        <v>9159</v>
      </c>
      <c r="G5502" t="s">
        <v>100</v>
      </c>
      <c r="H5502" t="s">
        <v>683</v>
      </c>
      <c r="J5502" t="s">
        <v>773</v>
      </c>
    </row>
    <row r="5503" spans="1:10" x14ac:dyDescent="0.3">
      <c r="A5503">
        <v>5501</v>
      </c>
      <c r="B5503" t="s">
        <v>9874</v>
      </c>
      <c r="D5503">
        <v>3.7</v>
      </c>
      <c r="E5503" t="s">
        <v>9870</v>
      </c>
      <c r="F5503" t="s">
        <v>22</v>
      </c>
      <c r="G5503" t="s">
        <v>8425</v>
      </c>
      <c r="H5503" t="s">
        <v>84</v>
      </c>
      <c r="I5503" t="s">
        <v>1261</v>
      </c>
      <c r="J5503" t="s">
        <v>315</v>
      </c>
    </row>
    <row r="5504" spans="1:10" x14ac:dyDescent="0.3">
      <c r="A5504">
        <v>5502</v>
      </c>
      <c r="B5504" t="s">
        <v>9875</v>
      </c>
      <c r="D5504">
        <v>4.2</v>
      </c>
      <c r="E5504" t="s">
        <v>9870</v>
      </c>
      <c r="F5504" t="s">
        <v>22</v>
      </c>
      <c r="G5504" t="s">
        <v>3861</v>
      </c>
      <c r="H5504" t="s">
        <v>200</v>
      </c>
      <c r="I5504" t="s">
        <v>691</v>
      </c>
      <c r="J5504" t="s">
        <v>186</v>
      </c>
    </row>
    <row r="5505" spans="1:10" x14ac:dyDescent="0.3">
      <c r="A5505">
        <v>5503</v>
      </c>
      <c r="B5505" t="s">
        <v>9876</v>
      </c>
      <c r="D5505">
        <v>4.0999999999999996</v>
      </c>
      <c r="E5505" t="s">
        <v>9870</v>
      </c>
      <c r="F5505" t="s">
        <v>22</v>
      </c>
      <c r="G5505" t="s">
        <v>7248</v>
      </c>
      <c r="H5505" t="s">
        <v>711</v>
      </c>
      <c r="I5505" t="s">
        <v>683</v>
      </c>
      <c r="J5505" t="s">
        <v>612</v>
      </c>
    </row>
    <row r="5506" spans="1:10" x14ac:dyDescent="0.3">
      <c r="A5506">
        <v>5504</v>
      </c>
      <c r="B5506" t="s">
        <v>9877</v>
      </c>
      <c r="D5506">
        <v>3.3</v>
      </c>
      <c r="E5506" t="s">
        <v>9870</v>
      </c>
      <c r="F5506" t="s">
        <v>22</v>
      </c>
      <c r="G5506" t="s">
        <v>9878</v>
      </c>
      <c r="H5506" t="s">
        <v>100</v>
      </c>
      <c r="I5506" t="s">
        <v>1261</v>
      </c>
      <c r="J5506" t="s">
        <v>605</v>
      </c>
    </row>
    <row r="5507" spans="1:10" x14ac:dyDescent="0.3">
      <c r="A5507">
        <v>5505</v>
      </c>
      <c r="B5507" t="s">
        <v>9879</v>
      </c>
      <c r="D5507">
        <v>4.0999999999999996</v>
      </c>
      <c r="E5507" t="s">
        <v>9870</v>
      </c>
      <c r="F5507" t="s">
        <v>22</v>
      </c>
      <c r="G5507" t="s">
        <v>9880</v>
      </c>
      <c r="H5507" t="s">
        <v>1313</v>
      </c>
      <c r="I5507" t="s">
        <v>691</v>
      </c>
      <c r="J5507" t="s">
        <v>551</v>
      </c>
    </row>
    <row r="5508" spans="1:10" x14ac:dyDescent="0.3">
      <c r="A5508">
        <v>5506</v>
      </c>
      <c r="B5508" t="s">
        <v>9881</v>
      </c>
      <c r="D5508">
        <v>4.2</v>
      </c>
      <c r="E5508" t="s">
        <v>9870</v>
      </c>
      <c r="F5508" t="s">
        <v>22</v>
      </c>
      <c r="G5508" t="s">
        <v>125</v>
      </c>
      <c r="H5508" t="s">
        <v>604</v>
      </c>
      <c r="I5508" t="s">
        <v>691</v>
      </c>
      <c r="J5508" t="s">
        <v>44</v>
      </c>
    </row>
    <row r="5509" spans="1:10" x14ac:dyDescent="0.3">
      <c r="A5509">
        <v>5507</v>
      </c>
      <c r="B5509" t="s">
        <v>9882</v>
      </c>
      <c r="D5509">
        <v>3.9</v>
      </c>
      <c r="E5509" t="s">
        <v>9870</v>
      </c>
      <c r="F5509" t="s">
        <v>22</v>
      </c>
      <c r="G5509" t="s">
        <v>9883</v>
      </c>
      <c r="H5509" t="s">
        <v>146</v>
      </c>
      <c r="I5509" t="s">
        <v>1308</v>
      </c>
      <c r="J5509" t="s">
        <v>378</v>
      </c>
    </row>
    <row r="5510" spans="1:10" x14ac:dyDescent="0.3">
      <c r="A5510">
        <v>5508</v>
      </c>
      <c r="B5510" t="s">
        <v>9884</v>
      </c>
      <c r="D5510">
        <v>3.8</v>
      </c>
      <c r="E5510" t="s">
        <v>9870</v>
      </c>
      <c r="F5510" t="s">
        <v>22</v>
      </c>
      <c r="G5510" t="s">
        <v>7678</v>
      </c>
      <c r="H5510" t="s">
        <v>604</v>
      </c>
      <c r="I5510" t="s">
        <v>683</v>
      </c>
      <c r="J5510" t="s">
        <v>612</v>
      </c>
    </row>
    <row r="5511" spans="1:10" x14ac:dyDescent="0.3">
      <c r="A5511">
        <v>5509</v>
      </c>
      <c r="B5511" t="s">
        <v>9885</v>
      </c>
      <c r="D5511">
        <v>3.8</v>
      </c>
      <c r="E5511" t="s">
        <v>9870</v>
      </c>
      <c r="F5511" t="s">
        <v>22</v>
      </c>
      <c r="G5511" t="s">
        <v>8788</v>
      </c>
      <c r="H5511" t="s">
        <v>100</v>
      </c>
      <c r="I5511" t="s">
        <v>683</v>
      </c>
      <c r="J5511" t="s">
        <v>19</v>
      </c>
    </row>
    <row r="5512" spans="1:10" x14ac:dyDescent="0.3">
      <c r="A5512">
        <v>5510</v>
      </c>
      <c r="B5512" t="s">
        <v>9886</v>
      </c>
      <c r="D5512">
        <v>3.7</v>
      </c>
      <c r="E5512" t="s">
        <v>9870</v>
      </c>
      <c r="F5512" t="s">
        <v>10</v>
      </c>
      <c r="G5512" t="s">
        <v>9887</v>
      </c>
      <c r="H5512" t="s">
        <v>711</v>
      </c>
      <c r="I5512" t="s">
        <v>683</v>
      </c>
      <c r="J5512" t="s">
        <v>105</v>
      </c>
    </row>
    <row r="5513" spans="1:10" x14ac:dyDescent="0.3">
      <c r="A5513">
        <v>5511</v>
      </c>
      <c r="B5513" t="s">
        <v>9888</v>
      </c>
      <c r="D5513">
        <v>3.5</v>
      </c>
      <c r="E5513" t="s">
        <v>9870</v>
      </c>
      <c r="F5513" t="s">
        <v>22</v>
      </c>
      <c r="G5513" t="s">
        <v>7008</v>
      </c>
      <c r="H5513" t="s">
        <v>142</v>
      </c>
      <c r="I5513" t="s">
        <v>683</v>
      </c>
      <c r="J5513" t="s">
        <v>773</v>
      </c>
    </row>
    <row r="5514" spans="1:10" x14ac:dyDescent="0.3">
      <c r="A5514">
        <v>5512</v>
      </c>
      <c r="B5514" t="s">
        <v>9889</v>
      </c>
      <c r="D5514">
        <v>3.5</v>
      </c>
      <c r="E5514" t="s">
        <v>9870</v>
      </c>
      <c r="F5514" t="s">
        <v>22</v>
      </c>
      <c r="G5514" t="s">
        <v>9890</v>
      </c>
      <c r="H5514" t="s">
        <v>925</v>
      </c>
      <c r="I5514" t="s">
        <v>1308</v>
      </c>
      <c r="J5514" t="s">
        <v>105</v>
      </c>
    </row>
    <row r="5515" spans="1:10" x14ac:dyDescent="0.3">
      <c r="A5515">
        <v>5513</v>
      </c>
      <c r="B5515" t="s">
        <v>9891</v>
      </c>
      <c r="D5515">
        <v>3.8</v>
      </c>
      <c r="E5515" t="s">
        <v>9870</v>
      </c>
      <c r="F5515" t="s">
        <v>9840</v>
      </c>
      <c r="G5515" t="s">
        <v>84</v>
      </c>
      <c r="H5515" t="s">
        <v>1703</v>
      </c>
      <c r="J5515" t="s">
        <v>189</v>
      </c>
    </row>
    <row r="5516" spans="1:10" x14ac:dyDescent="0.3">
      <c r="A5516">
        <v>5514</v>
      </c>
      <c r="B5516" t="s">
        <v>9892</v>
      </c>
      <c r="D5516">
        <v>4.0999999999999996</v>
      </c>
      <c r="E5516" t="s">
        <v>9870</v>
      </c>
      <c r="F5516" t="s">
        <v>22</v>
      </c>
      <c r="G5516" t="s">
        <v>1882</v>
      </c>
      <c r="H5516" t="s">
        <v>583</v>
      </c>
      <c r="I5516" t="s">
        <v>683</v>
      </c>
      <c r="J5516" t="s">
        <v>918</v>
      </c>
    </row>
    <row r="5517" spans="1:10" x14ac:dyDescent="0.3">
      <c r="A5517">
        <v>5515</v>
      </c>
      <c r="B5517" t="s">
        <v>9893</v>
      </c>
      <c r="D5517">
        <v>3.8</v>
      </c>
      <c r="E5517" t="s">
        <v>9870</v>
      </c>
      <c r="F5517" t="s">
        <v>22</v>
      </c>
      <c r="G5517" t="s">
        <v>7715</v>
      </c>
      <c r="H5517" t="s">
        <v>109</v>
      </c>
      <c r="I5517" t="s">
        <v>1703</v>
      </c>
      <c r="J5517" t="s">
        <v>28</v>
      </c>
    </row>
    <row r="5518" spans="1:10" x14ac:dyDescent="0.3">
      <c r="A5518">
        <v>5516</v>
      </c>
      <c r="B5518" t="s">
        <v>9894</v>
      </c>
      <c r="D5518">
        <v>3.2</v>
      </c>
      <c r="E5518" t="s">
        <v>9870</v>
      </c>
      <c r="F5518" t="s">
        <v>22</v>
      </c>
      <c r="G5518" t="s">
        <v>9895</v>
      </c>
      <c r="H5518" t="s">
        <v>84</v>
      </c>
      <c r="I5518" t="s">
        <v>1308</v>
      </c>
      <c r="J5518" t="s">
        <v>5228</v>
      </c>
    </row>
    <row r="5519" spans="1:10" x14ac:dyDescent="0.3">
      <c r="A5519">
        <v>5517</v>
      </c>
      <c r="B5519" t="s">
        <v>9896</v>
      </c>
      <c r="D5519">
        <v>3.5</v>
      </c>
      <c r="E5519" t="s">
        <v>9870</v>
      </c>
      <c r="F5519" t="s">
        <v>22</v>
      </c>
      <c r="G5519" t="s">
        <v>4274</v>
      </c>
      <c r="H5519" t="s">
        <v>375</v>
      </c>
      <c r="I5519" t="s">
        <v>1308</v>
      </c>
      <c r="J5519" t="s">
        <v>295</v>
      </c>
    </row>
    <row r="5520" spans="1:10" x14ac:dyDescent="0.3">
      <c r="A5520">
        <v>5518</v>
      </c>
      <c r="B5520" t="s">
        <v>9897</v>
      </c>
      <c r="D5520">
        <v>4.3</v>
      </c>
      <c r="E5520" t="s">
        <v>9870</v>
      </c>
      <c r="F5520" t="s">
        <v>22</v>
      </c>
      <c r="G5520" t="s">
        <v>9898</v>
      </c>
      <c r="H5520" t="s">
        <v>84</v>
      </c>
      <c r="I5520" t="s">
        <v>691</v>
      </c>
      <c r="J5520" t="s">
        <v>44</v>
      </c>
    </row>
    <row r="5521" spans="1:10" x14ac:dyDescent="0.3">
      <c r="A5521">
        <v>5519</v>
      </c>
      <c r="B5521" t="s">
        <v>9899</v>
      </c>
      <c r="D5521">
        <v>4</v>
      </c>
      <c r="E5521" t="s">
        <v>9870</v>
      </c>
      <c r="F5521" t="s">
        <v>881</v>
      </c>
      <c r="G5521" t="s">
        <v>996</v>
      </c>
      <c r="H5521" t="s">
        <v>217</v>
      </c>
      <c r="I5521" t="s">
        <v>691</v>
      </c>
      <c r="J5521" t="s">
        <v>773</v>
      </c>
    </row>
    <row r="5522" spans="1:10" x14ac:dyDescent="0.3">
      <c r="A5522">
        <v>5520</v>
      </c>
      <c r="B5522" t="s">
        <v>9900</v>
      </c>
      <c r="D5522">
        <v>3.4</v>
      </c>
      <c r="E5522" t="s">
        <v>9870</v>
      </c>
      <c r="F5522" t="s">
        <v>10</v>
      </c>
      <c r="G5522" t="s">
        <v>6489</v>
      </c>
      <c r="H5522" t="s">
        <v>39</v>
      </c>
      <c r="I5522" t="s">
        <v>683</v>
      </c>
      <c r="J5522" t="s">
        <v>1247</v>
      </c>
    </row>
    <row r="5523" spans="1:10" x14ac:dyDescent="0.3">
      <c r="A5523">
        <v>5521</v>
      </c>
      <c r="B5523" t="s">
        <v>9901</v>
      </c>
      <c r="D5523">
        <v>4.4000000000000004</v>
      </c>
      <c r="E5523" t="s">
        <v>9870</v>
      </c>
      <c r="F5523" t="s">
        <v>22</v>
      </c>
      <c r="G5523" t="s">
        <v>9902</v>
      </c>
      <c r="H5523" t="s">
        <v>406</v>
      </c>
      <c r="I5523" t="s">
        <v>147</v>
      </c>
      <c r="J5523" t="s">
        <v>1024</v>
      </c>
    </row>
    <row r="5524" spans="1:10" x14ac:dyDescent="0.3">
      <c r="A5524">
        <v>5522</v>
      </c>
      <c r="B5524" t="s">
        <v>9903</v>
      </c>
      <c r="D5524">
        <v>3.5</v>
      </c>
      <c r="E5524" t="s">
        <v>9870</v>
      </c>
      <c r="F5524" t="s">
        <v>22</v>
      </c>
      <c r="G5524" t="s">
        <v>2284</v>
      </c>
      <c r="H5524" t="s">
        <v>230</v>
      </c>
      <c r="I5524" t="s">
        <v>691</v>
      </c>
      <c r="J5524" t="s">
        <v>117</v>
      </c>
    </row>
    <row r="5525" spans="1:10" x14ac:dyDescent="0.3">
      <c r="A5525">
        <v>5523</v>
      </c>
      <c r="B5525" t="s">
        <v>9904</v>
      </c>
      <c r="D5525">
        <v>4.2</v>
      </c>
      <c r="E5525" t="s">
        <v>9870</v>
      </c>
      <c r="F5525" t="s">
        <v>22</v>
      </c>
      <c r="G5525" t="s">
        <v>3540</v>
      </c>
      <c r="H5525" t="s">
        <v>267</v>
      </c>
      <c r="I5525" t="s">
        <v>181</v>
      </c>
      <c r="J5525" t="s">
        <v>44</v>
      </c>
    </row>
    <row r="5526" spans="1:10" x14ac:dyDescent="0.3">
      <c r="A5526">
        <v>5524</v>
      </c>
      <c r="B5526" t="s">
        <v>9905</v>
      </c>
      <c r="D5526">
        <v>4.2</v>
      </c>
      <c r="E5526" t="s">
        <v>9870</v>
      </c>
      <c r="F5526" t="s">
        <v>22</v>
      </c>
      <c r="G5526" t="s">
        <v>1175</v>
      </c>
      <c r="H5526" t="s">
        <v>146</v>
      </c>
      <c r="I5526" t="s">
        <v>683</v>
      </c>
      <c r="J5526" t="s">
        <v>85</v>
      </c>
    </row>
    <row r="5527" spans="1:10" x14ac:dyDescent="0.3">
      <c r="A5527">
        <v>5525</v>
      </c>
      <c r="B5527" t="s">
        <v>9906</v>
      </c>
      <c r="D5527">
        <v>4.3</v>
      </c>
      <c r="E5527" t="s">
        <v>9870</v>
      </c>
      <c r="F5527" t="s">
        <v>22</v>
      </c>
      <c r="G5527" t="s">
        <v>9907</v>
      </c>
      <c r="H5527" t="s">
        <v>142</v>
      </c>
      <c r="I5527" t="s">
        <v>691</v>
      </c>
      <c r="J5527" t="s">
        <v>44</v>
      </c>
    </row>
    <row r="5528" spans="1:10" x14ac:dyDescent="0.3">
      <c r="A5528">
        <v>5526</v>
      </c>
      <c r="B5528" t="s">
        <v>9908</v>
      </c>
      <c r="D5528">
        <v>3.7</v>
      </c>
      <c r="E5528" t="s">
        <v>9870</v>
      </c>
      <c r="F5528" t="s">
        <v>22</v>
      </c>
      <c r="G5528" t="s">
        <v>9909</v>
      </c>
      <c r="H5528" t="s">
        <v>84</v>
      </c>
      <c r="I5528" t="s">
        <v>1308</v>
      </c>
      <c r="J5528" t="s">
        <v>44</v>
      </c>
    </row>
    <row r="5529" spans="1:10" x14ac:dyDescent="0.3">
      <c r="A5529">
        <v>5527</v>
      </c>
      <c r="B5529" t="s">
        <v>9910</v>
      </c>
      <c r="D5529">
        <v>3.5</v>
      </c>
      <c r="E5529" t="s">
        <v>9870</v>
      </c>
      <c r="F5529" t="s">
        <v>8798</v>
      </c>
      <c r="G5529" t="s">
        <v>58</v>
      </c>
      <c r="H5529" t="s">
        <v>1308</v>
      </c>
      <c r="J5529" t="s">
        <v>1957</v>
      </c>
    </row>
    <row r="5530" spans="1:10" x14ac:dyDescent="0.3">
      <c r="A5530">
        <v>5528</v>
      </c>
      <c r="B5530" t="s">
        <v>9911</v>
      </c>
      <c r="D5530">
        <v>3.9</v>
      </c>
      <c r="E5530" t="s">
        <v>9870</v>
      </c>
      <c r="F5530" t="s">
        <v>22</v>
      </c>
      <c r="G5530" t="s">
        <v>9912</v>
      </c>
      <c r="H5530" t="s">
        <v>308</v>
      </c>
      <c r="I5530" t="s">
        <v>1308</v>
      </c>
      <c r="J5530" t="s">
        <v>243</v>
      </c>
    </row>
    <row r="5531" spans="1:10" x14ac:dyDescent="0.3">
      <c r="A5531">
        <v>5529</v>
      </c>
      <c r="B5531" t="s">
        <v>9913</v>
      </c>
      <c r="D5531">
        <v>4.4000000000000004</v>
      </c>
      <c r="E5531" t="s">
        <v>9870</v>
      </c>
      <c r="F5531" t="s">
        <v>1350</v>
      </c>
      <c r="G5531" t="s">
        <v>24</v>
      </c>
      <c r="H5531" t="s">
        <v>683</v>
      </c>
      <c r="J5531" t="s">
        <v>218</v>
      </c>
    </row>
    <row r="5532" spans="1:10" x14ac:dyDescent="0.3">
      <c r="A5532">
        <v>5530</v>
      </c>
      <c r="B5532" t="s">
        <v>9914</v>
      </c>
      <c r="D5532">
        <v>4.5999999999999996</v>
      </c>
      <c r="E5532" t="s">
        <v>9870</v>
      </c>
      <c r="F5532" t="s">
        <v>22</v>
      </c>
      <c r="G5532" t="s">
        <v>9915</v>
      </c>
      <c r="H5532" t="s">
        <v>908</v>
      </c>
      <c r="I5532" t="s">
        <v>147</v>
      </c>
      <c r="J5532" t="s">
        <v>44</v>
      </c>
    </row>
    <row r="5533" spans="1:10" x14ac:dyDescent="0.3">
      <c r="A5533">
        <v>5531</v>
      </c>
      <c r="B5533" t="s">
        <v>9916</v>
      </c>
      <c r="D5533">
        <v>4.4000000000000004</v>
      </c>
      <c r="E5533" t="s">
        <v>9870</v>
      </c>
      <c r="F5533" t="s">
        <v>9917</v>
      </c>
      <c r="G5533" t="s">
        <v>318</v>
      </c>
      <c r="H5533" t="s">
        <v>683</v>
      </c>
      <c r="J5533" t="s">
        <v>204</v>
      </c>
    </row>
    <row r="5534" spans="1:10" x14ac:dyDescent="0.3">
      <c r="A5534">
        <v>5532</v>
      </c>
      <c r="B5534" t="s">
        <v>9918</v>
      </c>
      <c r="D5534">
        <v>4</v>
      </c>
      <c r="E5534" t="s">
        <v>9870</v>
      </c>
      <c r="F5534" t="s">
        <v>22</v>
      </c>
      <c r="G5534" t="s">
        <v>9919</v>
      </c>
      <c r="H5534" t="s">
        <v>84</v>
      </c>
      <c r="I5534" t="s">
        <v>1308</v>
      </c>
      <c r="J5534" t="s">
        <v>80</v>
      </c>
    </row>
    <row r="5535" spans="1:10" x14ac:dyDescent="0.3">
      <c r="A5535">
        <v>5533</v>
      </c>
      <c r="B5535" t="s">
        <v>9920</v>
      </c>
      <c r="D5535">
        <v>3.8</v>
      </c>
      <c r="E5535" t="s">
        <v>9870</v>
      </c>
      <c r="F5535" t="s">
        <v>22</v>
      </c>
      <c r="G5535" t="s">
        <v>3571</v>
      </c>
      <c r="H5535" t="s">
        <v>230</v>
      </c>
      <c r="I5535" t="s">
        <v>1308</v>
      </c>
      <c r="J5535" t="s">
        <v>284</v>
      </c>
    </row>
    <row r="5536" spans="1:10" x14ac:dyDescent="0.3">
      <c r="A5536">
        <v>5534</v>
      </c>
      <c r="B5536" t="s">
        <v>9921</v>
      </c>
      <c r="D5536">
        <v>4.5</v>
      </c>
      <c r="E5536" t="s">
        <v>9870</v>
      </c>
      <c r="F5536" t="s">
        <v>22</v>
      </c>
      <c r="G5536" t="s">
        <v>7186</v>
      </c>
      <c r="H5536" t="s">
        <v>267</v>
      </c>
      <c r="I5536" t="s">
        <v>1308</v>
      </c>
      <c r="J5536" t="s">
        <v>28</v>
      </c>
    </row>
    <row r="5537" spans="1:10" x14ac:dyDescent="0.3">
      <c r="A5537">
        <v>5535</v>
      </c>
      <c r="B5537" t="s">
        <v>9922</v>
      </c>
      <c r="D5537">
        <v>4.3</v>
      </c>
      <c r="E5537" t="s">
        <v>9870</v>
      </c>
      <c r="F5537" t="s">
        <v>22</v>
      </c>
      <c r="G5537" t="s">
        <v>1017</v>
      </c>
      <c r="H5537" t="s">
        <v>146</v>
      </c>
      <c r="I5537" t="s">
        <v>1308</v>
      </c>
      <c r="J5537" t="s">
        <v>246</v>
      </c>
    </row>
    <row r="5538" spans="1:10" x14ac:dyDescent="0.3">
      <c r="A5538">
        <v>5536</v>
      </c>
      <c r="B5538" t="s">
        <v>9923</v>
      </c>
      <c r="D5538">
        <v>4.0999999999999996</v>
      </c>
      <c r="E5538" t="s">
        <v>9870</v>
      </c>
      <c r="F5538" t="s">
        <v>22</v>
      </c>
      <c r="G5538" t="s">
        <v>856</v>
      </c>
      <c r="H5538" t="s">
        <v>126</v>
      </c>
      <c r="I5538" t="s">
        <v>1308</v>
      </c>
      <c r="J5538" t="s">
        <v>362</v>
      </c>
    </row>
    <row r="5539" spans="1:10" x14ac:dyDescent="0.3">
      <c r="A5539">
        <v>5537</v>
      </c>
      <c r="B5539" t="s">
        <v>9924</v>
      </c>
      <c r="D5539">
        <v>3.9</v>
      </c>
      <c r="E5539" t="s">
        <v>9870</v>
      </c>
      <c r="F5539" t="s">
        <v>22</v>
      </c>
      <c r="G5539" t="s">
        <v>9925</v>
      </c>
      <c r="H5539" t="s">
        <v>121</v>
      </c>
      <c r="I5539" t="s">
        <v>691</v>
      </c>
      <c r="J5539" t="s">
        <v>80</v>
      </c>
    </row>
    <row r="5540" spans="1:10" x14ac:dyDescent="0.3">
      <c r="A5540">
        <v>5538</v>
      </c>
      <c r="B5540" t="s">
        <v>9926</v>
      </c>
      <c r="D5540">
        <v>4.3</v>
      </c>
      <c r="E5540" t="s">
        <v>9870</v>
      </c>
      <c r="F5540" t="s">
        <v>10</v>
      </c>
      <c r="G5540" t="s">
        <v>2047</v>
      </c>
      <c r="H5540" t="s">
        <v>375</v>
      </c>
      <c r="I5540" t="s">
        <v>691</v>
      </c>
      <c r="J5540" t="s">
        <v>105</v>
      </c>
    </row>
    <row r="5541" spans="1:10" x14ac:dyDescent="0.3">
      <c r="A5541">
        <v>5539</v>
      </c>
      <c r="B5541" t="s">
        <v>9927</v>
      </c>
      <c r="D5541">
        <v>4</v>
      </c>
      <c r="E5541" t="s">
        <v>9870</v>
      </c>
      <c r="F5541" t="s">
        <v>22</v>
      </c>
      <c r="G5541" t="s">
        <v>9928</v>
      </c>
      <c r="H5541" t="s">
        <v>321</v>
      </c>
      <c r="I5541" t="s">
        <v>691</v>
      </c>
      <c r="J5541" t="s">
        <v>612</v>
      </c>
    </row>
    <row r="5542" spans="1:10" x14ac:dyDescent="0.3">
      <c r="A5542">
        <v>5540</v>
      </c>
      <c r="B5542" t="s">
        <v>9929</v>
      </c>
      <c r="D5542">
        <v>3.7</v>
      </c>
      <c r="E5542" t="s">
        <v>9870</v>
      </c>
      <c r="F5542" t="s">
        <v>22</v>
      </c>
      <c r="G5542" t="s">
        <v>5610</v>
      </c>
      <c r="H5542" t="s">
        <v>267</v>
      </c>
      <c r="I5542" t="s">
        <v>683</v>
      </c>
      <c r="J5542" t="s">
        <v>773</v>
      </c>
    </row>
    <row r="5543" spans="1:10" x14ac:dyDescent="0.3">
      <c r="A5543">
        <v>5541</v>
      </c>
      <c r="B5543" t="s">
        <v>9930</v>
      </c>
      <c r="D5543">
        <v>3</v>
      </c>
      <c r="E5543" t="s">
        <v>9870</v>
      </c>
      <c r="F5543" t="s">
        <v>22</v>
      </c>
      <c r="G5543" t="s">
        <v>8375</v>
      </c>
      <c r="H5543" t="s">
        <v>357</v>
      </c>
      <c r="I5543" t="s">
        <v>147</v>
      </c>
      <c r="J5543" t="s">
        <v>218</v>
      </c>
    </row>
    <row r="5544" spans="1:10" x14ac:dyDescent="0.3">
      <c r="A5544">
        <v>5542</v>
      </c>
      <c r="B5544" t="s">
        <v>9931</v>
      </c>
      <c r="D5544">
        <v>4.3</v>
      </c>
      <c r="E5544" t="s">
        <v>9870</v>
      </c>
      <c r="F5544" t="s">
        <v>22</v>
      </c>
      <c r="G5544" t="s">
        <v>6051</v>
      </c>
      <c r="H5544" t="s">
        <v>185</v>
      </c>
      <c r="I5544" t="s">
        <v>1261</v>
      </c>
      <c r="J5544" t="s">
        <v>612</v>
      </c>
    </row>
    <row r="5545" spans="1:10" x14ac:dyDescent="0.3">
      <c r="A5545">
        <v>5543</v>
      </c>
      <c r="B5545" t="s">
        <v>9932</v>
      </c>
      <c r="D5545">
        <v>4.4000000000000004</v>
      </c>
      <c r="E5545" t="s">
        <v>9870</v>
      </c>
      <c r="F5545" t="s">
        <v>22</v>
      </c>
      <c r="G5545" t="s">
        <v>6624</v>
      </c>
      <c r="H5545" t="s">
        <v>538</v>
      </c>
      <c r="I5545" t="s">
        <v>9128</v>
      </c>
      <c r="J5545" t="s">
        <v>117</v>
      </c>
    </row>
    <row r="5546" spans="1:10" x14ac:dyDescent="0.3">
      <c r="A5546">
        <v>5544</v>
      </c>
      <c r="B5546" t="s">
        <v>9933</v>
      </c>
      <c r="D5546">
        <v>4.2</v>
      </c>
      <c r="E5546" t="s">
        <v>9870</v>
      </c>
      <c r="F5546" t="s">
        <v>7943</v>
      </c>
      <c r="G5546" t="s">
        <v>217</v>
      </c>
      <c r="H5546" t="s">
        <v>147</v>
      </c>
      <c r="J5546" t="s">
        <v>168</v>
      </c>
    </row>
    <row r="5547" spans="1:10" x14ac:dyDescent="0.3">
      <c r="A5547">
        <v>5545</v>
      </c>
      <c r="B5547" t="s">
        <v>9934</v>
      </c>
      <c r="D5547">
        <v>3.8</v>
      </c>
      <c r="E5547" t="s">
        <v>9870</v>
      </c>
      <c r="F5547" t="s">
        <v>9935</v>
      </c>
      <c r="G5547" t="s">
        <v>49</v>
      </c>
      <c r="J5547" t="s">
        <v>19</v>
      </c>
    </row>
    <row r="5548" spans="1:10" x14ac:dyDescent="0.3">
      <c r="A5548">
        <v>5546</v>
      </c>
      <c r="B5548" t="s">
        <v>9936</v>
      </c>
      <c r="D5548">
        <v>4.5999999999999996</v>
      </c>
      <c r="E5548" t="s">
        <v>9870</v>
      </c>
      <c r="F5548" t="s">
        <v>22</v>
      </c>
      <c r="G5548" t="s">
        <v>9937</v>
      </c>
      <c r="H5548" t="s">
        <v>267</v>
      </c>
      <c r="I5548" t="s">
        <v>1261</v>
      </c>
      <c r="J5548" t="s">
        <v>773</v>
      </c>
    </row>
    <row r="5549" spans="1:10" x14ac:dyDescent="0.3">
      <c r="A5549">
        <v>5547</v>
      </c>
      <c r="B5549" t="s">
        <v>9938</v>
      </c>
      <c r="D5549">
        <v>3.1</v>
      </c>
      <c r="E5549" t="s">
        <v>9870</v>
      </c>
      <c r="F5549" t="s">
        <v>22</v>
      </c>
      <c r="G5549" t="s">
        <v>882</v>
      </c>
      <c r="H5549" t="s">
        <v>583</v>
      </c>
      <c r="I5549" t="s">
        <v>1308</v>
      </c>
      <c r="J5549" t="s">
        <v>44</v>
      </c>
    </row>
    <row r="5550" spans="1:10" x14ac:dyDescent="0.3">
      <c r="A5550">
        <v>5548</v>
      </c>
      <c r="B5550" t="s">
        <v>9939</v>
      </c>
      <c r="D5550">
        <v>4.8</v>
      </c>
      <c r="E5550" t="s">
        <v>9870</v>
      </c>
      <c r="F5550" t="s">
        <v>881</v>
      </c>
      <c r="G5550" t="s">
        <v>5610</v>
      </c>
      <c r="H5550" t="s">
        <v>318</v>
      </c>
      <c r="I5550" t="s">
        <v>1308</v>
      </c>
      <c r="J5550" t="s">
        <v>19</v>
      </c>
    </row>
    <row r="5551" spans="1:10" x14ac:dyDescent="0.3">
      <c r="A5551">
        <v>5549</v>
      </c>
      <c r="B5551" t="s">
        <v>9940</v>
      </c>
      <c r="D5551">
        <v>3.8</v>
      </c>
      <c r="E5551" t="s">
        <v>9870</v>
      </c>
      <c r="F5551" t="s">
        <v>22</v>
      </c>
      <c r="G5551" t="s">
        <v>9941</v>
      </c>
      <c r="H5551" t="s">
        <v>151</v>
      </c>
      <c r="I5551" t="s">
        <v>1308</v>
      </c>
      <c r="J5551" t="s">
        <v>2258</v>
      </c>
    </row>
    <row r="5552" spans="1:10" x14ac:dyDescent="0.3">
      <c r="A5552">
        <v>5550</v>
      </c>
      <c r="B5552" t="s">
        <v>9942</v>
      </c>
      <c r="D5552">
        <v>4</v>
      </c>
      <c r="E5552" t="s">
        <v>3963</v>
      </c>
      <c r="F5552" t="s">
        <v>22</v>
      </c>
      <c r="G5552" t="s">
        <v>4063</v>
      </c>
      <c r="H5552" t="s">
        <v>731</v>
      </c>
      <c r="I5552" t="s">
        <v>147</v>
      </c>
      <c r="J5552" t="s">
        <v>28</v>
      </c>
    </row>
    <row r="5553" spans="1:10" x14ac:dyDescent="0.3">
      <c r="A5553">
        <v>5551</v>
      </c>
      <c r="B5553" t="s">
        <v>9943</v>
      </c>
      <c r="D5553">
        <v>4.3</v>
      </c>
      <c r="E5553" t="s">
        <v>9944</v>
      </c>
      <c r="F5553" t="s">
        <v>22</v>
      </c>
      <c r="G5553" t="s">
        <v>7539</v>
      </c>
      <c r="H5553" t="s">
        <v>185</v>
      </c>
      <c r="I5553" t="s">
        <v>147</v>
      </c>
      <c r="J5553" t="s">
        <v>3437</v>
      </c>
    </row>
    <row r="5554" spans="1:10" x14ac:dyDescent="0.3">
      <c r="A5554">
        <v>5552</v>
      </c>
      <c r="B5554" t="s">
        <v>9945</v>
      </c>
      <c r="D5554">
        <v>4.0999999999999996</v>
      </c>
      <c r="E5554" t="s">
        <v>9944</v>
      </c>
      <c r="F5554" t="s">
        <v>22</v>
      </c>
      <c r="G5554" t="s">
        <v>9946</v>
      </c>
      <c r="H5554" t="s">
        <v>3185</v>
      </c>
      <c r="I5554" t="s">
        <v>1308</v>
      </c>
      <c r="J5554" t="s">
        <v>551</v>
      </c>
    </row>
    <row r="5555" spans="1:10" x14ac:dyDescent="0.3">
      <c r="A5555">
        <v>5553</v>
      </c>
      <c r="B5555" t="s">
        <v>9947</v>
      </c>
      <c r="D5555">
        <v>3.7</v>
      </c>
      <c r="E5555" t="s">
        <v>9944</v>
      </c>
      <c r="F5555" t="s">
        <v>10</v>
      </c>
      <c r="G5555" t="s">
        <v>1017</v>
      </c>
      <c r="H5555" t="s">
        <v>357</v>
      </c>
      <c r="I5555" t="s">
        <v>691</v>
      </c>
      <c r="J5555" t="s">
        <v>5712</v>
      </c>
    </row>
    <row r="5556" spans="1:10" x14ac:dyDescent="0.3">
      <c r="A5556">
        <v>5554</v>
      </c>
      <c r="B5556" t="s">
        <v>9948</v>
      </c>
      <c r="D5556">
        <v>4.0999999999999996</v>
      </c>
      <c r="E5556" t="s">
        <v>9944</v>
      </c>
      <c r="F5556" t="s">
        <v>10</v>
      </c>
      <c r="G5556" t="s">
        <v>6611</v>
      </c>
      <c r="H5556" t="s">
        <v>596</v>
      </c>
      <c r="I5556" t="s">
        <v>691</v>
      </c>
      <c r="J5556" t="s">
        <v>204</v>
      </c>
    </row>
    <row r="5557" spans="1:10" x14ac:dyDescent="0.3">
      <c r="A5557">
        <v>5555</v>
      </c>
      <c r="B5557" t="s">
        <v>9949</v>
      </c>
      <c r="D5557">
        <v>3.8</v>
      </c>
      <c r="E5557" t="s">
        <v>9944</v>
      </c>
      <c r="F5557" t="s">
        <v>22</v>
      </c>
      <c r="G5557" t="s">
        <v>2584</v>
      </c>
      <c r="H5557" t="s">
        <v>48</v>
      </c>
      <c r="I5557" t="s">
        <v>147</v>
      </c>
      <c r="J5557" t="s">
        <v>3437</v>
      </c>
    </row>
    <row r="5558" spans="1:10" x14ac:dyDescent="0.3">
      <c r="A5558">
        <v>5556</v>
      </c>
      <c r="B5558" t="s">
        <v>9950</v>
      </c>
      <c r="D5558">
        <v>4</v>
      </c>
      <c r="E5558" t="s">
        <v>9944</v>
      </c>
      <c r="F5558" t="s">
        <v>22</v>
      </c>
      <c r="G5558" t="s">
        <v>380</v>
      </c>
      <c r="H5558" t="s">
        <v>84</v>
      </c>
      <c r="I5558" t="s">
        <v>683</v>
      </c>
      <c r="J5558" t="s">
        <v>315</v>
      </c>
    </row>
    <row r="5559" spans="1:10" x14ac:dyDescent="0.3">
      <c r="A5559">
        <v>5557</v>
      </c>
      <c r="B5559" t="s">
        <v>9951</v>
      </c>
      <c r="D5559">
        <v>3.6</v>
      </c>
      <c r="E5559" t="s">
        <v>9944</v>
      </c>
      <c r="F5559" t="s">
        <v>22</v>
      </c>
      <c r="G5559" t="s">
        <v>5906</v>
      </c>
      <c r="H5559" t="s">
        <v>100</v>
      </c>
      <c r="I5559" t="s">
        <v>683</v>
      </c>
      <c r="J5559" t="s">
        <v>204</v>
      </c>
    </row>
    <row r="5560" spans="1:10" x14ac:dyDescent="0.3">
      <c r="A5560">
        <v>5558</v>
      </c>
      <c r="B5560" t="s">
        <v>9952</v>
      </c>
      <c r="D5560">
        <v>4.3</v>
      </c>
      <c r="E5560" t="s">
        <v>9944</v>
      </c>
      <c r="F5560" t="s">
        <v>10</v>
      </c>
      <c r="G5560" t="s">
        <v>9953</v>
      </c>
      <c r="H5560" t="s">
        <v>267</v>
      </c>
      <c r="I5560" t="s">
        <v>683</v>
      </c>
      <c r="J5560" t="s">
        <v>117</v>
      </c>
    </row>
    <row r="5561" spans="1:10" x14ac:dyDescent="0.3">
      <c r="A5561">
        <v>5559</v>
      </c>
      <c r="B5561" t="s">
        <v>9954</v>
      </c>
      <c r="D5561">
        <v>3.9</v>
      </c>
      <c r="E5561" t="s">
        <v>9944</v>
      </c>
      <c r="F5561" t="s">
        <v>22</v>
      </c>
      <c r="G5561" t="s">
        <v>3749</v>
      </c>
      <c r="H5561" t="s">
        <v>146</v>
      </c>
      <c r="I5561" t="s">
        <v>1308</v>
      </c>
      <c r="J5561" t="s">
        <v>50</v>
      </c>
    </row>
    <row r="5562" spans="1:10" x14ac:dyDescent="0.3">
      <c r="A5562">
        <v>5560</v>
      </c>
      <c r="B5562" t="s">
        <v>9955</v>
      </c>
      <c r="D5562">
        <v>4</v>
      </c>
      <c r="E5562" t="s">
        <v>9944</v>
      </c>
      <c r="F5562" t="s">
        <v>22</v>
      </c>
      <c r="G5562" t="s">
        <v>9956</v>
      </c>
      <c r="H5562" t="s">
        <v>109</v>
      </c>
      <c r="I5562" t="s">
        <v>683</v>
      </c>
      <c r="J5562" t="s">
        <v>612</v>
      </c>
    </row>
    <row r="5563" spans="1:10" x14ac:dyDescent="0.3">
      <c r="A5563">
        <v>5561</v>
      </c>
      <c r="B5563" t="s">
        <v>9957</v>
      </c>
      <c r="D5563">
        <v>4</v>
      </c>
      <c r="E5563" t="s">
        <v>9944</v>
      </c>
      <c r="F5563" t="s">
        <v>6018</v>
      </c>
      <c r="G5563" t="s">
        <v>9958</v>
      </c>
      <c r="H5563" t="s">
        <v>1765</v>
      </c>
      <c r="I5563" t="s">
        <v>3614</v>
      </c>
      <c r="J5563" t="s">
        <v>1080</v>
      </c>
    </row>
    <row r="5564" spans="1:10" x14ac:dyDescent="0.3">
      <c r="A5564">
        <v>5562</v>
      </c>
      <c r="B5564" t="s">
        <v>9959</v>
      </c>
      <c r="D5564">
        <v>4</v>
      </c>
      <c r="E5564" t="s">
        <v>9944</v>
      </c>
      <c r="F5564" t="s">
        <v>10</v>
      </c>
      <c r="G5564" t="s">
        <v>4536</v>
      </c>
      <c r="H5564" t="s">
        <v>84</v>
      </c>
      <c r="I5564" t="s">
        <v>1308</v>
      </c>
      <c r="J5564" t="s">
        <v>105</v>
      </c>
    </row>
    <row r="5565" spans="1:10" x14ac:dyDescent="0.3">
      <c r="A5565">
        <v>5563</v>
      </c>
      <c r="B5565" t="s">
        <v>9960</v>
      </c>
      <c r="D5565">
        <v>3.1</v>
      </c>
      <c r="E5565" t="s">
        <v>9944</v>
      </c>
      <c r="F5565" t="s">
        <v>22</v>
      </c>
      <c r="G5565" t="s">
        <v>9961</v>
      </c>
      <c r="H5565" t="s">
        <v>397</v>
      </c>
      <c r="I5565" t="s">
        <v>683</v>
      </c>
      <c r="J5565" t="s">
        <v>1012</v>
      </c>
    </row>
    <row r="5566" spans="1:10" x14ac:dyDescent="0.3">
      <c r="A5566">
        <v>5564</v>
      </c>
      <c r="B5566" t="s">
        <v>9962</v>
      </c>
      <c r="D5566">
        <v>4.4000000000000004</v>
      </c>
      <c r="E5566" t="s">
        <v>9944</v>
      </c>
      <c r="F5566" t="s">
        <v>9963</v>
      </c>
      <c r="G5566" t="s">
        <v>39</v>
      </c>
      <c r="H5566" t="s">
        <v>147</v>
      </c>
      <c r="J5566" t="s">
        <v>1080</v>
      </c>
    </row>
    <row r="5567" spans="1:10" x14ac:dyDescent="0.3">
      <c r="A5567">
        <v>5565</v>
      </c>
      <c r="B5567" t="s">
        <v>9964</v>
      </c>
      <c r="D5567">
        <v>4.5999999999999996</v>
      </c>
      <c r="E5567" t="s">
        <v>9944</v>
      </c>
      <c r="F5567" t="s">
        <v>10</v>
      </c>
      <c r="G5567" t="s">
        <v>6933</v>
      </c>
      <c r="H5567" t="s">
        <v>511</v>
      </c>
      <c r="I5567" t="s">
        <v>2818</v>
      </c>
      <c r="J5567" t="s">
        <v>551</v>
      </c>
    </row>
    <row r="5568" spans="1:10" x14ac:dyDescent="0.3">
      <c r="A5568">
        <v>5566</v>
      </c>
      <c r="B5568" t="s">
        <v>9965</v>
      </c>
      <c r="D5568">
        <v>4</v>
      </c>
      <c r="E5568" t="s">
        <v>9944</v>
      </c>
      <c r="F5568" t="s">
        <v>22</v>
      </c>
      <c r="G5568" t="s">
        <v>9966</v>
      </c>
      <c r="H5568" t="s">
        <v>368</v>
      </c>
      <c r="I5568" t="s">
        <v>691</v>
      </c>
      <c r="J5568" t="s">
        <v>551</v>
      </c>
    </row>
    <row r="5569" spans="1:10" x14ac:dyDescent="0.3">
      <c r="A5569">
        <v>5567</v>
      </c>
      <c r="B5569" t="s">
        <v>9967</v>
      </c>
      <c r="D5569">
        <v>4.2</v>
      </c>
      <c r="E5569" t="s">
        <v>9944</v>
      </c>
      <c r="F5569" t="s">
        <v>22</v>
      </c>
      <c r="G5569" t="s">
        <v>4337</v>
      </c>
      <c r="H5569" t="s">
        <v>596</v>
      </c>
      <c r="I5569" t="s">
        <v>1261</v>
      </c>
      <c r="J5569" t="s">
        <v>986</v>
      </c>
    </row>
    <row r="5570" spans="1:10" x14ac:dyDescent="0.3">
      <c r="A5570">
        <v>5568</v>
      </c>
      <c r="B5570" t="s">
        <v>9968</v>
      </c>
      <c r="D5570">
        <v>3.5</v>
      </c>
      <c r="E5570" t="s">
        <v>9944</v>
      </c>
      <c r="F5570" t="s">
        <v>22</v>
      </c>
      <c r="G5570" t="s">
        <v>9969</v>
      </c>
      <c r="H5570" t="s">
        <v>318</v>
      </c>
      <c r="I5570" t="s">
        <v>683</v>
      </c>
      <c r="J5570" t="s">
        <v>168</v>
      </c>
    </row>
    <row r="5571" spans="1:10" x14ac:dyDescent="0.3">
      <c r="A5571">
        <v>5569</v>
      </c>
      <c r="B5571" t="s">
        <v>9970</v>
      </c>
      <c r="D5571">
        <v>4.3</v>
      </c>
      <c r="E5571" t="s">
        <v>9944</v>
      </c>
      <c r="F5571" t="s">
        <v>22</v>
      </c>
      <c r="G5571" t="s">
        <v>9971</v>
      </c>
      <c r="H5571" t="s">
        <v>1796</v>
      </c>
      <c r="I5571" t="s">
        <v>147</v>
      </c>
      <c r="J5571" t="s">
        <v>3437</v>
      </c>
    </row>
    <row r="5572" spans="1:10" x14ac:dyDescent="0.3">
      <c r="A5572">
        <v>5570</v>
      </c>
      <c r="B5572" t="s">
        <v>9972</v>
      </c>
      <c r="D5572">
        <v>4.0999999999999996</v>
      </c>
      <c r="E5572" t="s">
        <v>9944</v>
      </c>
      <c r="F5572" t="s">
        <v>22</v>
      </c>
      <c r="G5572" t="s">
        <v>9973</v>
      </c>
      <c r="H5572" t="s">
        <v>18</v>
      </c>
      <c r="I5572" t="s">
        <v>147</v>
      </c>
      <c r="J5572" t="s">
        <v>268</v>
      </c>
    </row>
    <row r="5573" spans="1:10" x14ac:dyDescent="0.3">
      <c r="A5573">
        <v>5571</v>
      </c>
      <c r="B5573" t="s">
        <v>9974</v>
      </c>
      <c r="D5573">
        <v>3.6</v>
      </c>
      <c r="E5573" t="s">
        <v>9944</v>
      </c>
      <c r="F5573" t="s">
        <v>22</v>
      </c>
      <c r="G5573" t="s">
        <v>9975</v>
      </c>
      <c r="H5573" t="s">
        <v>752</v>
      </c>
      <c r="I5573" t="s">
        <v>683</v>
      </c>
      <c r="J5573" t="s">
        <v>6074</v>
      </c>
    </row>
    <row r="5574" spans="1:10" x14ac:dyDescent="0.3">
      <c r="A5574">
        <v>5572</v>
      </c>
      <c r="B5574" t="s">
        <v>9976</v>
      </c>
      <c r="D5574">
        <v>4.3</v>
      </c>
      <c r="E5574" t="s">
        <v>9944</v>
      </c>
      <c r="F5574" t="s">
        <v>10</v>
      </c>
      <c r="G5574" t="s">
        <v>8425</v>
      </c>
      <c r="H5574" t="s">
        <v>249</v>
      </c>
      <c r="I5574" t="s">
        <v>683</v>
      </c>
      <c r="J5574" t="s">
        <v>105</v>
      </c>
    </row>
    <row r="5575" spans="1:10" x14ac:dyDescent="0.3">
      <c r="A5575">
        <v>5573</v>
      </c>
      <c r="B5575" t="s">
        <v>9977</v>
      </c>
      <c r="D5575">
        <v>4.4000000000000004</v>
      </c>
      <c r="E5575" t="s">
        <v>9944</v>
      </c>
      <c r="F5575" t="s">
        <v>10</v>
      </c>
      <c r="G5575" t="s">
        <v>9978</v>
      </c>
      <c r="H5575" t="s">
        <v>109</v>
      </c>
      <c r="I5575" t="s">
        <v>691</v>
      </c>
      <c r="J5575" t="s">
        <v>846</v>
      </c>
    </row>
    <row r="5576" spans="1:10" x14ac:dyDescent="0.3">
      <c r="A5576">
        <v>5574</v>
      </c>
      <c r="B5576" t="s">
        <v>9979</v>
      </c>
      <c r="D5576">
        <v>3.3</v>
      </c>
      <c r="E5576" t="s">
        <v>9944</v>
      </c>
      <c r="F5576" t="s">
        <v>22</v>
      </c>
      <c r="G5576" t="s">
        <v>882</v>
      </c>
      <c r="H5576" t="s">
        <v>957</v>
      </c>
      <c r="I5576" t="s">
        <v>691</v>
      </c>
      <c r="J5576" t="s">
        <v>28</v>
      </c>
    </row>
    <row r="5577" spans="1:10" x14ac:dyDescent="0.3">
      <c r="A5577">
        <v>5575</v>
      </c>
      <c r="B5577" t="s">
        <v>9980</v>
      </c>
      <c r="D5577">
        <v>3.8</v>
      </c>
      <c r="E5577" t="s">
        <v>9944</v>
      </c>
      <c r="F5577" t="s">
        <v>22</v>
      </c>
      <c r="G5577" t="s">
        <v>3278</v>
      </c>
      <c r="H5577" t="s">
        <v>538</v>
      </c>
      <c r="I5577" t="s">
        <v>1261</v>
      </c>
      <c r="J5577" t="s">
        <v>117</v>
      </c>
    </row>
    <row r="5578" spans="1:10" x14ac:dyDescent="0.3">
      <c r="A5578">
        <v>5576</v>
      </c>
      <c r="B5578" t="s">
        <v>9981</v>
      </c>
      <c r="D5578">
        <v>3.9</v>
      </c>
      <c r="E5578" t="s">
        <v>9944</v>
      </c>
      <c r="F5578" t="s">
        <v>22</v>
      </c>
      <c r="G5578" t="s">
        <v>9982</v>
      </c>
      <c r="H5578" t="s">
        <v>249</v>
      </c>
      <c r="I5578" t="s">
        <v>3223</v>
      </c>
      <c r="J5578" t="s">
        <v>80</v>
      </c>
    </row>
    <row r="5579" spans="1:10" x14ac:dyDescent="0.3">
      <c r="A5579">
        <v>5577</v>
      </c>
      <c r="B5579" t="s">
        <v>9983</v>
      </c>
      <c r="D5579">
        <v>4.0999999999999996</v>
      </c>
      <c r="E5579" t="s">
        <v>9944</v>
      </c>
      <c r="F5579" t="s">
        <v>22</v>
      </c>
      <c r="G5579" t="s">
        <v>9984</v>
      </c>
      <c r="H5579" t="s">
        <v>54</v>
      </c>
      <c r="I5579" t="s">
        <v>147</v>
      </c>
      <c r="J5579" t="s">
        <v>85</v>
      </c>
    </row>
    <row r="5580" spans="1:10" x14ac:dyDescent="0.3">
      <c r="A5580">
        <v>5578</v>
      </c>
      <c r="B5580" t="s">
        <v>9985</v>
      </c>
      <c r="D5580">
        <v>3.9</v>
      </c>
      <c r="E5580" t="s">
        <v>9944</v>
      </c>
      <c r="F5580" t="s">
        <v>22</v>
      </c>
      <c r="G5580" t="s">
        <v>9986</v>
      </c>
      <c r="H5580" t="s">
        <v>54</v>
      </c>
      <c r="I5580" t="s">
        <v>691</v>
      </c>
      <c r="J5580" t="s">
        <v>19</v>
      </c>
    </row>
    <row r="5581" spans="1:10" x14ac:dyDescent="0.3">
      <c r="A5581">
        <v>5579</v>
      </c>
      <c r="B5581" t="s">
        <v>9987</v>
      </c>
      <c r="D5581">
        <v>3.4</v>
      </c>
      <c r="E5581" t="s">
        <v>9944</v>
      </c>
      <c r="F5581" t="s">
        <v>22</v>
      </c>
      <c r="G5581" t="s">
        <v>9255</v>
      </c>
      <c r="H5581" t="s">
        <v>249</v>
      </c>
      <c r="I5581" t="s">
        <v>691</v>
      </c>
      <c r="J5581" t="s">
        <v>564</v>
      </c>
    </row>
    <row r="5582" spans="1:10" x14ac:dyDescent="0.3">
      <c r="A5582">
        <v>5580</v>
      </c>
      <c r="B5582" t="s">
        <v>9983</v>
      </c>
      <c r="D5582">
        <v>4.0999999999999996</v>
      </c>
      <c r="E5582" t="s">
        <v>9944</v>
      </c>
      <c r="F5582" t="s">
        <v>22</v>
      </c>
      <c r="G5582" t="s">
        <v>9984</v>
      </c>
      <c r="H5582" t="s">
        <v>54</v>
      </c>
      <c r="I5582" t="s">
        <v>147</v>
      </c>
      <c r="J5582" t="s">
        <v>85</v>
      </c>
    </row>
    <row r="5583" spans="1:10" x14ac:dyDescent="0.3">
      <c r="A5583">
        <v>5581</v>
      </c>
      <c r="B5583" t="s">
        <v>9955</v>
      </c>
      <c r="D5583">
        <v>4</v>
      </c>
      <c r="E5583" t="s">
        <v>9944</v>
      </c>
      <c r="F5583" t="s">
        <v>22</v>
      </c>
      <c r="G5583" t="s">
        <v>9956</v>
      </c>
      <c r="H5583" t="s">
        <v>109</v>
      </c>
      <c r="I5583" t="s">
        <v>683</v>
      </c>
      <c r="J5583" t="s">
        <v>612</v>
      </c>
    </row>
    <row r="5584" spans="1:10" x14ac:dyDescent="0.3">
      <c r="A5584">
        <v>5582</v>
      </c>
      <c r="B5584" t="s">
        <v>9977</v>
      </c>
      <c r="D5584">
        <v>4.4000000000000004</v>
      </c>
      <c r="E5584" t="s">
        <v>9944</v>
      </c>
      <c r="F5584" t="s">
        <v>10</v>
      </c>
      <c r="G5584" t="s">
        <v>9978</v>
      </c>
      <c r="H5584" t="s">
        <v>109</v>
      </c>
      <c r="I5584" t="s">
        <v>691</v>
      </c>
      <c r="J5584" t="s">
        <v>846</v>
      </c>
    </row>
    <row r="5585" spans="1:10" x14ac:dyDescent="0.3">
      <c r="A5585">
        <v>5583</v>
      </c>
      <c r="B5585" t="s">
        <v>9954</v>
      </c>
      <c r="D5585">
        <v>3.9</v>
      </c>
      <c r="E5585" t="s">
        <v>9944</v>
      </c>
      <c r="F5585" t="s">
        <v>22</v>
      </c>
      <c r="G5585" t="s">
        <v>3749</v>
      </c>
      <c r="H5585" t="s">
        <v>146</v>
      </c>
      <c r="I5585" t="s">
        <v>1308</v>
      </c>
      <c r="J5585" t="s">
        <v>50</v>
      </c>
    </row>
    <row r="5586" spans="1:10" x14ac:dyDescent="0.3">
      <c r="A5586">
        <v>5584</v>
      </c>
      <c r="B5586" t="s">
        <v>9965</v>
      </c>
      <c r="D5586">
        <v>4</v>
      </c>
      <c r="E5586" t="s">
        <v>9944</v>
      </c>
      <c r="F5586" t="s">
        <v>22</v>
      </c>
      <c r="G5586" t="s">
        <v>9966</v>
      </c>
      <c r="H5586" t="s">
        <v>368</v>
      </c>
      <c r="I5586" t="s">
        <v>691</v>
      </c>
      <c r="J5586" t="s">
        <v>551</v>
      </c>
    </row>
    <row r="5587" spans="1:10" x14ac:dyDescent="0.3">
      <c r="A5587">
        <v>5585</v>
      </c>
      <c r="B5587" t="s">
        <v>9974</v>
      </c>
      <c r="D5587">
        <v>3.6</v>
      </c>
      <c r="E5587" t="s">
        <v>9944</v>
      </c>
      <c r="F5587" t="s">
        <v>22</v>
      </c>
      <c r="G5587" t="s">
        <v>9975</v>
      </c>
      <c r="H5587" t="s">
        <v>752</v>
      </c>
      <c r="I5587" t="s">
        <v>683</v>
      </c>
      <c r="J5587" t="s">
        <v>6074</v>
      </c>
    </row>
    <row r="5588" spans="1:10" x14ac:dyDescent="0.3">
      <c r="A5588">
        <v>5586</v>
      </c>
      <c r="B5588" t="s">
        <v>9970</v>
      </c>
      <c r="D5588">
        <v>4.3</v>
      </c>
      <c r="E5588" t="s">
        <v>9944</v>
      </c>
      <c r="F5588" t="s">
        <v>22</v>
      </c>
      <c r="G5588" t="s">
        <v>9971</v>
      </c>
      <c r="H5588" t="s">
        <v>1796</v>
      </c>
      <c r="I5588" t="s">
        <v>147</v>
      </c>
      <c r="J5588" t="s">
        <v>3437</v>
      </c>
    </row>
    <row r="5589" spans="1:10" x14ac:dyDescent="0.3">
      <c r="A5589">
        <v>5587</v>
      </c>
      <c r="B5589" t="s">
        <v>9988</v>
      </c>
      <c r="D5589">
        <v>4.3</v>
      </c>
      <c r="E5589" t="s">
        <v>9944</v>
      </c>
      <c r="F5589" t="s">
        <v>22</v>
      </c>
      <c r="G5589" t="s">
        <v>6830</v>
      </c>
      <c r="H5589" t="s">
        <v>146</v>
      </c>
      <c r="I5589" t="s">
        <v>1308</v>
      </c>
      <c r="J5589" t="s">
        <v>6830</v>
      </c>
    </row>
    <row r="5590" spans="1:10" x14ac:dyDescent="0.3">
      <c r="A5590">
        <v>5588</v>
      </c>
      <c r="B5590" t="s">
        <v>9972</v>
      </c>
      <c r="D5590">
        <v>4.0999999999999996</v>
      </c>
      <c r="E5590" t="s">
        <v>9944</v>
      </c>
      <c r="F5590" t="s">
        <v>22</v>
      </c>
      <c r="G5590" t="s">
        <v>9973</v>
      </c>
      <c r="H5590" t="s">
        <v>18</v>
      </c>
      <c r="I5590" t="s">
        <v>147</v>
      </c>
      <c r="J5590" t="s">
        <v>268</v>
      </c>
    </row>
    <row r="5591" spans="1:10" x14ac:dyDescent="0.3">
      <c r="A5591">
        <v>5589</v>
      </c>
      <c r="B5591" t="s">
        <v>9989</v>
      </c>
      <c r="D5591">
        <v>4.0999999999999996</v>
      </c>
      <c r="E5591" t="s">
        <v>9944</v>
      </c>
      <c r="F5591" t="s">
        <v>22</v>
      </c>
      <c r="G5591" t="s">
        <v>3019</v>
      </c>
      <c r="H5591" t="s">
        <v>151</v>
      </c>
      <c r="I5591" t="s">
        <v>683</v>
      </c>
      <c r="J5591" t="s">
        <v>4338</v>
      </c>
    </row>
    <row r="5592" spans="1:10" x14ac:dyDescent="0.3">
      <c r="A5592">
        <v>5590</v>
      </c>
      <c r="B5592" t="s">
        <v>9990</v>
      </c>
      <c r="D5592">
        <v>3.8</v>
      </c>
      <c r="E5592" t="s">
        <v>9944</v>
      </c>
      <c r="F5592" t="s">
        <v>22</v>
      </c>
      <c r="G5592" t="s">
        <v>9991</v>
      </c>
      <c r="H5592" t="s">
        <v>200</v>
      </c>
      <c r="I5592" t="s">
        <v>1261</v>
      </c>
      <c r="J5592" t="s">
        <v>80</v>
      </c>
    </row>
    <row r="5593" spans="1:10" x14ac:dyDescent="0.3">
      <c r="A5593">
        <v>5591</v>
      </c>
      <c r="B5593" t="s">
        <v>9992</v>
      </c>
      <c r="D5593">
        <v>3.6</v>
      </c>
      <c r="E5593" t="s">
        <v>9944</v>
      </c>
      <c r="F5593" t="s">
        <v>22</v>
      </c>
      <c r="G5593" t="s">
        <v>3861</v>
      </c>
      <c r="H5593" t="s">
        <v>318</v>
      </c>
      <c r="I5593" t="s">
        <v>1308</v>
      </c>
      <c r="J5593" t="s">
        <v>243</v>
      </c>
    </row>
    <row r="5594" spans="1:10" x14ac:dyDescent="0.3">
      <c r="A5594">
        <v>5592</v>
      </c>
      <c r="B5594" t="s">
        <v>9967</v>
      </c>
      <c r="D5594">
        <v>4.2</v>
      </c>
      <c r="E5594" t="s">
        <v>9944</v>
      </c>
      <c r="F5594" t="s">
        <v>22</v>
      </c>
      <c r="G5594" t="s">
        <v>4337</v>
      </c>
      <c r="H5594" t="s">
        <v>596</v>
      </c>
      <c r="I5594" t="s">
        <v>1261</v>
      </c>
      <c r="J5594" t="s">
        <v>986</v>
      </c>
    </row>
    <row r="5595" spans="1:10" x14ac:dyDescent="0.3">
      <c r="A5595">
        <v>5593</v>
      </c>
      <c r="B5595" t="s">
        <v>9993</v>
      </c>
      <c r="D5595">
        <v>3.7</v>
      </c>
      <c r="E5595" t="s">
        <v>9944</v>
      </c>
      <c r="F5595" t="s">
        <v>22</v>
      </c>
      <c r="G5595" t="s">
        <v>2513</v>
      </c>
      <c r="H5595" t="s">
        <v>43</v>
      </c>
      <c r="I5595" t="s">
        <v>1308</v>
      </c>
      <c r="J5595" t="s">
        <v>362</v>
      </c>
    </row>
    <row r="5596" spans="1:10" x14ac:dyDescent="0.3">
      <c r="A5596">
        <v>5594</v>
      </c>
      <c r="B5596" t="s">
        <v>9964</v>
      </c>
      <c r="D5596">
        <v>4.5999999999999996</v>
      </c>
      <c r="E5596" t="s">
        <v>9944</v>
      </c>
      <c r="F5596" t="s">
        <v>10</v>
      </c>
      <c r="G5596" t="s">
        <v>6933</v>
      </c>
      <c r="H5596" t="s">
        <v>511</v>
      </c>
      <c r="I5596" t="s">
        <v>2818</v>
      </c>
      <c r="J5596" t="s">
        <v>551</v>
      </c>
    </row>
    <row r="5597" spans="1:10" x14ac:dyDescent="0.3">
      <c r="A5597">
        <v>5595</v>
      </c>
      <c r="B5597" t="s">
        <v>9957</v>
      </c>
      <c r="D5597">
        <v>4</v>
      </c>
      <c r="E5597" t="s">
        <v>9944</v>
      </c>
      <c r="F5597" t="s">
        <v>6018</v>
      </c>
      <c r="G5597" t="s">
        <v>9958</v>
      </c>
      <c r="H5597" t="s">
        <v>1765</v>
      </c>
      <c r="I5597" t="s">
        <v>3614</v>
      </c>
      <c r="J5597" t="s">
        <v>1080</v>
      </c>
    </row>
    <row r="5598" spans="1:10" x14ac:dyDescent="0.3">
      <c r="A5598">
        <v>5596</v>
      </c>
      <c r="B5598" t="s">
        <v>9994</v>
      </c>
      <c r="D5598">
        <v>4.3</v>
      </c>
      <c r="E5598" t="s">
        <v>9944</v>
      </c>
      <c r="F5598" t="s">
        <v>22</v>
      </c>
      <c r="G5598" t="s">
        <v>9995</v>
      </c>
      <c r="H5598" t="s">
        <v>604</v>
      </c>
      <c r="I5598" t="s">
        <v>691</v>
      </c>
      <c r="J5598" t="s">
        <v>80</v>
      </c>
    </row>
    <row r="5599" spans="1:10" x14ac:dyDescent="0.3">
      <c r="A5599">
        <v>5597</v>
      </c>
      <c r="B5599" t="s">
        <v>9996</v>
      </c>
      <c r="D5599">
        <v>3.9</v>
      </c>
      <c r="E5599" t="s">
        <v>9944</v>
      </c>
      <c r="F5599" t="s">
        <v>22</v>
      </c>
      <c r="G5599" t="s">
        <v>6383</v>
      </c>
      <c r="H5599" t="s">
        <v>711</v>
      </c>
      <c r="I5599" t="s">
        <v>75</v>
      </c>
      <c r="J5599" t="s">
        <v>80</v>
      </c>
    </row>
    <row r="5600" spans="1:10" x14ac:dyDescent="0.3">
      <c r="A5600">
        <v>5598</v>
      </c>
      <c r="B5600" t="s">
        <v>9997</v>
      </c>
      <c r="D5600">
        <v>3.8</v>
      </c>
      <c r="E5600" t="s">
        <v>9944</v>
      </c>
      <c r="F5600" t="s">
        <v>10</v>
      </c>
      <c r="G5600" t="s">
        <v>5633</v>
      </c>
      <c r="H5600" t="s">
        <v>538</v>
      </c>
      <c r="I5600" t="s">
        <v>1308</v>
      </c>
      <c r="J5600" t="s">
        <v>117</v>
      </c>
    </row>
    <row r="5601" spans="1:10" x14ac:dyDescent="0.3">
      <c r="A5601">
        <v>5599</v>
      </c>
      <c r="B5601" t="s">
        <v>9976</v>
      </c>
      <c r="D5601">
        <v>4.3</v>
      </c>
      <c r="E5601" t="s">
        <v>9944</v>
      </c>
      <c r="F5601" t="s">
        <v>10</v>
      </c>
      <c r="G5601" t="s">
        <v>8425</v>
      </c>
      <c r="H5601" t="s">
        <v>249</v>
      </c>
      <c r="I5601" t="s">
        <v>683</v>
      </c>
      <c r="J5601" t="s">
        <v>105</v>
      </c>
    </row>
    <row r="5602" spans="1:10" x14ac:dyDescent="0.3">
      <c r="A5602">
        <v>5600</v>
      </c>
      <c r="B5602" t="s">
        <v>9998</v>
      </c>
      <c r="D5602">
        <v>4.2</v>
      </c>
      <c r="E5602" t="s">
        <v>9944</v>
      </c>
      <c r="F5602" t="s">
        <v>22</v>
      </c>
      <c r="G5602" t="s">
        <v>9999</v>
      </c>
      <c r="H5602" t="s">
        <v>79</v>
      </c>
      <c r="I5602" t="s">
        <v>181</v>
      </c>
      <c r="J5602" t="s">
        <v>105</v>
      </c>
    </row>
    <row r="5603" spans="1:10" x14ac:dyDescent="0.3">
      <c r="A5603">
        <v>5601</v>
      </c>
      <c r="B5603" t="s">
        <v>10000</v>
      </c>
      <c r="D5603">
        <v>4.3</v>
      </c>
      <c r="E5603" t="s">
        <v>9944</v>
      </c>
      <c r="F5603" t="s">
        <v>22</v>
      </c>
      <c r="G5603" t="s">
        <v>10001</v>
      </c>
      <c r="H5603" t="s">
        <v>840</v>
      </c>
      <c r="I5603" t="s">
        <v>683</v>
      </c>
      <c r="J5603" t="s">
        <v>50</v>
      </c>
    </row>
    <row r="5604" spans="1:10" x14ac:dyDescent="0.3">
      <c r="A5604">
        <v>5602</v>
      </c>
      <c r="B5604" t="s">
        <v>10002</v>
      </c>
      <c r="D5604">
        <v>3.5</v>
      </c>
      <c r="E5604" t="s">
        <v>9944</v>
      </c>
      <c r="F5604" t="s">
        <v>22</v>
      </c>
      <c r="G5604" t="s">
        <v>3926</v>
      </c>
      <c r="H5604" t="s">
        <v>397</v>
      </c>
      <c r="I5604" t="s">
        <v>683</v>
      </c>
      <c r="J5604" t="s">
        <v>19</v>
      </c>
    </row>
    <row r="5605" spans="1:10" x14ac:dyDescent="0.3">
      <c r="A5605">
        <v>5603</v>
      </c>
      <c r="B5605" t="s">
        <v>10003</v>
      </c>
      <c r="D5605">
        <v>3.6</v>
      </c>
      <c r="E5605" t="s">
        <v>9944</v>
      </c>
      <c r="F5605" t="s">
        <v>10</v>
      </c>
      <c r="G5605" t="s">
        <v>10004</v>
      </c>
      <c r="H5605" t="s">
        <v>357</v>
      </c>
      <c r="I5605" t="s">
        <v>683</v>
      </c>
      <c r="J5605" t="s">
        <v>284</v>
      </c>
    </row>
    <row r="5606" spans="1:10" x14ac:dyDescent="0.3">
      <c r="A5606">
        <v>5604</v>
      </c>
      <c r="B5606" t="s">
        <v>10005</v>
      </c>
      <c r="D5606">
        <v>3.4</v>
      </c>
      <c r="E5606" t="s">
        <v>9944</v>
      </c>
      <c r="F5606" t="s">
        <v>22</v>
      </c>
      <c r="G5606" t="s">
        <v>10006</v>
      </c>
      <c r="H5606" t="s">
        <v>18</v>
      </c>
      <c r="I5606" t="s">
        <v>2884</v>
      </c>
      <c r="J5606" t="s">
        <v>800</v>
      </c>
    </row>
    <row r="5607" spans="1:10" x14ac:dyDescent="0.3">
      <c r="A5607">
        <v>5605</v>
      </c>
      <c r="B5607" t="s">
        <v>10007</v>
      </c>
      <c r="D5607">
        <v>3.8</v>
      </c>
      <c r="E5607" t="s">
        <v>9944</v>
      </c>
      <c r="F5607" t="s">
        <v>10008</v>
      </c>
      <c r="G5607" t="s">
        <v>138</v>
      </c>
      <c r="H5607" t="s">
        <v>691</v>
      </c>
      <c r="J5607" t="s">
        <v>523</v>
      </c>
    </row>
    <row r="5608" spans="1:10" x14ac:dyDescent="0.3">
      <c r="A5608">
        <v>5606</v>
      </c>
      <c r="B5608" t="s">
        <v>10009</v>
      </c>
      <c r="D5608">
        <v>3.9</v>
      </c>
      <c r="E5608" t="s">
        <v>9944</v>
      </c>
      <c r="F5608" t="s">
        <v>6051</v>
      </c>
      <c r="G5608" t="s">
        <v>691</v>
      </c>
      <c r="J5608" t="s">
        <v>362</v>
      </c>
    </row>
    <row r="5609" spans="1:10" x14ac:dyDescent="0.3">
      <c r="A5609">
        <v>5607</v>
      </c>
      <c r="B5609" t="s">
        <v>10010</v>
      </c>
      <c r="D5609">
        <v>4.7</v>
      </c>
      <c r="E5609" t="s">
        <v>9944</v>
      </c>
      <c r="F5609" t="s">
        <v>22</v>
      </c>
      <c r="G5609" t="s">
        <v>5534</v>
      </c>
      <c r="H5609" t="s">
        <v>318</v>
      </c>
      <c r="I5609" t="s">
        <v>1261</v>
      </c>
      <c r="J5609" t="s">
        <v>28</v>
      </c>
    </row>
    <row r="5610" spans="1:10" x14ac:dyDescent="0.3">
      <c r="A5610">
        <v>5608</v>
      </c>
      <c r="B5610" t="s">
        <v>10011</v>
      </c>
      <c r="D5610">
        <v>3.4</v>
      </c>
      <c r="E5610" t="s">
        <v>9944</v>
      </c>
      <c r="F5610" t="s">
        <v>2337</v>
      </c>
      <c r="G5610" t="s">
        <v>217</v>
      </c>
      <c r="H5610" t="s">
        <v>1308</v>
      </c>
      <c r="J5610" t="s">
        <v>44</v>
      </c>
    </row>
    <row r="5611" spans="1:10" x14ac:dyDescent="0.3">
      <c r="A5611">
        <v>5609</v>
      </c>
      <c r="B5611" t="s">
        <v>10012</v>
      </c>
      <c r="D5611">
        <v>3.9</v>
      </c>
      <c r="E5611" t="s">
        <v>9944</v>
      </c>
      <c r="F5611" t="s">
        <v>22</v>
      </c>
      <c r="G5611" t="s">
        <v>7636</v>
      </c>
      <c r="H5611" t="s">
        <v>100</v>
      </c>
      <c r="I5611" t="s">
        <v>691</v>
      </c>
      <c r="J5611" t="s">
        <v>44</v>
      </c>
    </row>
    <row r="5612" spans="1:10" x14ac:dyDescent="0.3">
      <c r="A5612">
        <v>5610</v>
      </c>
      <c r="B5612" t="s">
        <v>10013</v>
      </c>
      <c r="D5612">
        <v>3.6</v>
      </c>
      <c r="E5612" t="s">
        <v>9944</v>
      </c>
      <c r="F5612" t="s">
        <v>7715</v>
      </c>
      <c r="G5612" t="s">
        <v>318</v>
      </c>
      <c r="H5612" t="s">
        <v>691</v>
      </c>
      <c r="J5612" t="s">
        <v>773</v>
      </c>
    </row>
    <row r="5613" spans="1:10" x14ac:dyDescent="0.3">
      <c r="A5613">
        <v>5611</v>
      </c>
      <c r="B5613" t="s">
        <v>10014</v>
      </c>
      <c r="D5613">
        <v>4.0999999999999996</v>
      </c>
      <c r="E5613" t="s">
        <v>10015</v>
      </c>
      <c r="F5613" t="s">
        <v>3380</v>
      </c>
      <c r="G5613" t="s">
        <v>10016</v>
      </c>
      <c r="H5613" t="s">
        <v>151</v>
      </c>
      <c r="I5613" t="s">
        <v>691</v>
      </c>
      <c r="J5613" t="s">
        <v>19</v>
      </c>
    </row>
    <row r="5614" spans="1:10" x14ac:dyDescent="0.3">
      <c r="A5614">
        <v>5612</v>
      </c>
      <c r="B5614" t="s">
        <v>10017</v>
      </c>
      <c r="D5614">
        <v>3.9</v>
      </c>
      <c r="E5614" t="s">
        <v>10015</v>
      </c>
      <c r="F5614" t="s">
        <v>10</v>
      </c>
      <c r="G5614" t="s">
        <v>5765</v>
      </c>
      <c r="H5614" t="s">
        <v>432</v>
      </c>
      <c r="I5614" t="s">
        <v>683</v>
      </c>
      <c r="J5614" t="s">
        <v>80</v>
      </c>
    </row>
    <row r="5615" spans="1:10" x14ac:dyDescent="0.3">
      <c r="A5615">
        <v>5613</v>
      </c>
      <c r="B5615" t="s">
        <v>10018</v>
      </c>
      <c r="D5615">
        <v>4.2</v>
      </c>
      <c r="E5615" t="s">
        <v>10015</v>
      </c>
      <c r="F5615" t="s">
        <v>22</v>
      </c>
      <c r="G5615" t="s">
        <v>10019</v>
      </c>
      <c r="H5615" t="s">
        <v>84</v>
      </c>
      <c r="I5615" t="s">
        <v>683</v>
      </c>
      <c r="J5615" t="s">
        <v>44</v>
      </c>
    </row>
    <row r="5616" spans="1:10" x14ac:dyDescent="0.3">
      <c r="A5616">
        <v>5614</v>
      </c>
      <c r="B5616" t="s">
        <v>10020</v>
      </c>
      <c r="D5616">
        <v>3.8</v>
      </c>
      <c r="E5616" t="s">
        <v>10015</v>
      </c>
      <c r="F5616" t="s">
        <v>8463</v>
      </c>
      <c r="G5616" t="s">
        <v>357</v>
      </c>
      <c r="H5616" t="s">
        <v>147</v>
      </c>
      <c r="J5616" t="s">
        <v>523</v>
      </c>
    </row>
    <row r="5617" spans="1:10" x14ac:dyDescent="0.3">
      <c r="A5617">
        <v>5615</v>
      </c>
      <c r="B5617" t="s">
        <v>10021</v>
      </c>
      <c r="D5617">
        <v>3.8</v>
      </c>
      <c r="E5617" t="s">
        <v>10015</v>
      </c>
      <c r="F5617" t="s">
        <v>22</v>
      </c>
      <c r="G5617" t="s">
        <v>7656</v>
      </c>
      <c r="H5617" t="s">
        <v>126</v>
      </c>
      <c r="I5617" t="s">
        <v>691</v>
      </c>
      <c r="J5617" t="s">
        <v>2462</v>
      </c>
    </row>
    <row r="5618" spans="1:10" x14ac:dyDescent="0.3">
      <c r="A5618">
        <v>5616</v>
      </c>
      <c r="B5618" t="s">
        <v>10022</v>
      </c>
      <c r="D5618">
        <v>4.2</v>
      </c>
      <c r="E5618" t="s">
        <v>10015</v>
      </c>
      <c r="F5618" t="s">
        <v>22</v>
      </c>
      <c r="G5618" t="s">
        <v>10023</v>
      </c>
      <c r="H5618" t="s">
        <v>258</v>
      </c>
      <c r="I5618" t="s">
        <v>691</v>
      </c>
      <c r="J5618" t="s">
        <v>44</v>
      </c>
    </row>
    <row r="5619" spans="1:10" x14ac:dyDescent="0.3">
      <c r="A5619">
        <v>5617</v>
      </c>
      <c r="B5619" t="s">
        <v>10024</v>
      </c>
      <c r="D5619">
        <v>3.7</v>
      </c>
      <c r="E5619" t="s">
        <v>10015</v>
      </c>
      <c r="F5619" t="s">
        <v>10</v>
      </c>
      <c r="G5619" t="s">
        <v>4536</v>
      </c>
      <c r="H5619" t="s">
        <v>432</v>
      </c>
      <c r="I5619" t="s">
        <v>691</v>
      </c>
      <c r="J5619" t="s">
        <v>204</v>
      </c>
    </row>
    <row r="5620" spans="1:10" x14ac:dyDescent="0.3">
      <c r="A5620">
        <v>5618</v>
      </c>
      <c r="B5620" t="s">
        <v>10025</v>
      </c>
      <c r="D5620">
        <v>3.6</v>
      </c>
      <c r="E5620" t="s">
        <v>10015</v>
      </c>
      <c r="F5620" t="s">
        <v>22</v>
      </c>
      <c r="G5620" t="s">
        <v>10026</v>
      </c>
      <c r="H5620" t="s">
        <v>200</v>
      </c>
      <c r="I5620" t="s">
        <v>691</v>
      </c>
      <c r="J5620" t="s">
        <v>28</v>
      </c>
    </row>
    <row r="5621" spans="1:10" x14ac:dyDescent="0.3">
      <c r="A5621">
        <v>5619</v>
      </c>
      <c r="B5621" t="s">
        <v>10027</v>
      </c>
      <c r="D5621">
        <v>4.2</v>
      </c>
      <c r="E5621" t="s">
        <v>10015</v>
      </c>
      <c r="F5621" t="s">
        <v>10</v>
      </c>
      <c r="G5621" t="s">
        <v>10028</v>
      </c>
      <c r="H5621" t="s">
        <v>321</v>
      </c>
      <c r="I5621" t="s">
        <v>683</v>
      </c>
      <c r="J5621" t="s">
        <v>204</v>
      </c>
    </row>
    <row r="5622" spans="1:10" x14ac:dyDescent="0.3">
      <c r="A5622">
        <v>5620</v>
      </c>
      <c r="B5622" t="s">
        <v>10029</v>
      </c>
      <c r="D5622">
        <v>4.2</v>
      </c>
      <c r="E5622" t="s">
        <v>10015</v>
      </c>
      <c r="F5622" t="s">
        <v>22</v>
      </c>
      <c r="G5622" t="s">
        <v>2792</v>
      </c>
      <c r="H5622" t="s">
        <v>321</v>
      </c>
      <c r="I5622" t="s">
        <v>683</v>
      </c>
      <c r="J5622" t="s">
        <v>246</v>
      </c>
    </row>
    <row r="5623" spans="1:10" x14ac:dyDescent="0.3">
      <c r="A5623">
        <v>5621</v>
      </c>
      <c r="B5623" t="s">
        <v>10030</v>
      </c>
      <c r="D5623">
        <v>3.3</v>
      </c>
      <c r="E5623" t="s">
        <v>10015</v>
      </c>
      <c r="F5623" t="s">
        <v>10</v>
      </c>
      <c r="G5623" t="s">
        <v>5674</v>
      </c>
      <c r="H5623" t="s">
        <v>1765</v>
      </c>
      <c r="I5623" t="s">
        <v>691</v>
      </c>
      <c r="J5623" t="s">
        <v>80</v>
      </c>
    </row>
    <row r="5624" spans="1:10" x14ac:dyDescent="0.3">
      <c r="A5624">
        <v>5622</v>
      </c>
      <c r="B5624" t="s">
        <v>10031</v>
      </c>
      <c r="D5624">
        <v>2.8</v>
      </c>
      <c r="E5624" t="s">
        <v>10015</v>
      </c>
      <c r="F5624" t="s">
        <v>22</v>
      </c>
      <c r="G5624" t="s">
        <v>7008</v>
      </c>
      <c r="H5624" t="s">
        <v>299</v>
      </c>
      <c r="I5624" t="s">
        <v>1308</v>
      </c>
      <c r="J5624" t="s">
        <v>773</v>
      </c>
    </row>
    <row r="5625" spans="1:10" x14ac:dyDescent="0.3">
      <c r="A5625">
        <v>5623</v>
      </c>
      <c r="B5625" t="s">
        <v>10032</v>
      </c>
      <c r="D5625">
        <v>4.4000000000000004</v>
      </c>
      <c r="E5625" t="s">
        <v>10015</v>
      </c>
      <c r="F5625" t="s">
        <v>22</v>
      </c>
      <c r="G5625" t="s">
        <v>10033</v>
      </c>
      <c r="H5625" t="s">
        <v>1838</v>
      </c>
      <c r="I5625" t="s">
        <v>1308</v>
      </c>
      <c r="J5625" t="s">
        <v>479</v>
      </c>
    </row>
    <row r="5626" spans="1:10" x14ac:dyDescent="0.3">
      <c r="A5626">
        <v>5624</v>
      </c>
      <c r="B5626" t="s">
        <v>10034</v>
      </c>
      <c r="D5626">
        <v>3.8</v>
      </c>
      <c r="E5626" t="s">
        <v>10015</v>
      </c>
      <c r="F5626" t="s">
        <v>22</v>
      </c>
      <c r="G5626" t="s">
        <v>5697</v>
      </c>
      <c r="H5626" t="s">
        <v>688</v>
      </c>
      <c r="I5626" t="s">
        <v>147</v>
      </c>
      <c r="J5626" t="s">
        <v>843</v>
      </c>
    </row>
    <row r="5627" spans="1:10" x14ac:dyDescent="0.3">
      <c r="A5627">
        <v>5625</v>
      </c>
      <c r="B5627" t="s">
        <v>10035</v>
      </c>
      <c r="D5627">
        <v>3.6</v>
      </c>
      <c r="E5627" t="s">
        <v>10015</v>
      </c>
      <c r="F5627" t="s">
        <v>22</v>
      </c>
      <c r="G5627" t="s">
        <v>10036</v>
      </c>
      <c r="H5627" t="s">
        <v>54</v>
      </c>
      <c r="I5627" t="s">
        <v>1308</v>
      </c>
      <c r="J5627" t="s">
        <v>843</v>
      </c>
    </row>
    <row r="5628" spans="1:10" x14ac:dyDescent="0.3">
      <c r="A5628">
        <v>5626</v>
      </c>
      <c r="B5628" t="s">
        <v>10037</v>
      </c>
      <c r="D5628">
        <v>4.5</v>
      </c>
      <c r="E5628" t="s">
        <v>10015</v>
      </c>
      <c r="F5628" t="s">
        <v>22</v>
      </c>
      <c r="G5628" t="s">
        <v>10038</v>
      </c>
      <c r="H5628" t="s">
        <v>8164</v>
      </c>
      <c r="I5628" t="s">
        <v>181</v>
      </c>
      <c r="J5628" t="s">
        <v>773</v>
      </c>
    </row>
    <row r="5629" spans="1:10" x14ac:dyDescent="0.3">
      <c r="A5629">
        <v>5627</v>
      </c>
      <c r="B5629" t="s">
        <v>10039</v>
      </c>
      <c r="D5629">
        <v>3.9</v>
      </c>
      <c r="E5629" t="s">
        <v>10015</v>
      </c>
      <c r="F5629" t="s">
        <v>22</v>
      </c>
      <c r="G5629" t="s">
        <v>5084</v>
      </c>
      <c r="H5629" t="s">
        <v>18</v>
      </c>
      <c r="I5629" t="s">
        <v>1308</v>
      </c>
      <c r="J5629" t="s">
        <v>80</v>
      </c>
    </row>
    <row r="5630" spans="1:10" x14ac:dyDescent="0.3">
      <c r="A5630">
        <v>5628</v>
      </c>
      <c r="B5630" t="s">
        <v>10040</v>
      </c>
      <c r="D5630">
        <v>3.8</v>
      </c>
      <c r="E5630" t="s">
        <v>10015</v>
      </c>
      <c r="F5630" t="s">
        <v>22</v>
      </c>
      <c r="G5630" t="s">
        <v>1017</v>
      </c>
      <c r="H5630" t="s">
        <v>258</v>
      </c>
      <c r="I5630" t="s">
        <v>683</v>
      </c>
      <c r="J5630" t="s">
        <v>243</v>
      </c>
    </row>
    <row r="5631" spans="1:10" x14ac:dyDescent="0.3">
      <c r="A5631">
        <v>5629</v>
      </c>
      <c r="B5631" t="s">
        <v>10041</v>
      </c>
      <c r="D5631">
        <v>3.9</v>
      </c>
      <c r="E5631" t="s">
        <v>10015</v>
      </c>
      <c r="F5631" t="s">
        <v>2496</v>
      </c>
      <c r="G5631" t="s">
        <v>629</v>
      </c>
      <c r="H5631" t="s">
        <v>13</v>
      </c>
      <c r="J5631" t="s">
        <v>80</v>
      </c>
    </row>
    <row r="5632" spans="1:10" x14ac:dyDescent="0.3">
      <c r="A5632">
        <v>5630</v>
      </c>
      <c r="B5632" t="s">
        <v>10042</v>
      </c>
      <c r="D5632">
        <v>4.5</v>
      </c>
      <c r="E5632" t="s">
        <v>10015</v>
      </c>
      <c r="F5632" t="s">
        <v>22</v>
      </c>
      <c r="G5632" t="s">
        <v>4286</v>
      </c>
      <c r="H5632" t="s">
        <v>522</v>
      </c>
      <c r="I5632" t="s">
        <v>147</v>
      </c>
      <c r="J5632" t="s">
        <v>44</v>
      </c>
    </row>
    <row r="5633" spans="1:10" x14ac:dyDescent="0.3">
      <c r="A5633">
        <v>5631</v>
      </c>
      <c r="B5633" t="s">
        <v>10043</v>
      </c>
      <c r="D5633">
        <v>3.3</v>
      </c>
      <c r="E5633" t="s">
        <v>10015</v>
      </c>
      <c r="F5633" t="s">
        <v>22</v>
      </c>
      <c r="G5633" t="s">
        <v>4819</v>
      </c>
      <c r="H5633" t="s">
        <v>121</v>
      </c>
      <c r="I5633" t="s">
        <v>683</v>
      </c>
      <c r="J5633" t="s">
        <v>1080</v>
      </c>
    </row>
    <row r="5634" spans="1:10" x14ac:dyDescent="0.3">
      <c r="A5634">
        <v>5632</v>
      </c>
      <c r="B5634" t="s">
        <v>10044</v>
      </c>
      <c r="D5634">
        <v>3.9</v>
      </c>
      <c r="E5634" t="s">
        <v>10015</v>
      </c>
      <c r="F5634" t="s">
        <v>22</v>
      </c>
      <c r="G5634" t="s">
        <v>10045</v>
      </c>
      <c r="H5634" t="s">
        <v>151</v>
      </c>
      <c r="I5634" t="s">
        <v>691</v>
      </c>
      <c r="J5634" t="s">
        <v>533</v>
      </c>
    </row>
    <row r="5635" spans="1:10" x14ac:dyDescent="0.3">
      <c r="A5635">
        <v>5633</v>
      </c>
      <c r="B5635" t="s">
        <v>10046</v>
      </c>
      <c r="D5635">
        <v>3.6</v>
      </c>
      <c r="E5635" t="s">
        <v>10015</v>
      </c>
      <c r="F5635" t="s">
        <v>10</v>
      </c>
      <c r="G5635" t="s">
        <v>1119</v>
      </c>
      <c r="H5635" t="s">
        <v>596</v>
      </c>
      <c r="I5635" t="s">
        <v>147</v>
      </c>
      <c r="J5635" t="s">
        <v>117</v>
      </c>
    </row>
    <row r="5636" spans="1:10" x14ac:dyDescent="0.3">
      <c r="A5636">
        <v>5634</v>
      </c>
      <c r="B5636" t="s">
        <v>10047</v>
      </c>
      <c r="D5636">
        <v>2.7</v>
      </c>
      <c r="E5636" t="s">
        <v>10015</v>
      </c>
      <c r="F5636" t="s">
        <v>22</v>
      </c>
      <c r="G5636" t="s">
        <v>6917</v>
      </c>
      <c r="H5636" t="s">
        <v>267</v>
      </c>
      <c r="I5636" t="s">
        <v>683</v>
      </c>
      <c r="J5636" t="s">
        <v>19</v>
      </c>
    </row>
    <row r="5637" spans="1:10" x14ac:dyDescent="0.3">
      <c r="A5637">
        <v>5635</v>
      </c>
      <c r="B5637" t="s">
        <v>10048</v>
      </c>
      <c r="D5637">
        <v>4.4000000000000004</v>
      </c>
      <c r="E5637" t="s">
        <v>10015</v>
      </c>
      <c r="F5637" t="s">
        <v>10</v>
      </c>
      <c r="G5637" t="s">
        <v>10049</v>
      </c>
      <c r="H5637" t="s">
        <v>100</v>
      </c>
      <c r="I5637" t="s">
        <v>1308</v>
      </c>
      <c r="J5637" t="s">
        <v>105</v>
      </c>
    </row>
    <row r="5638" spans="1:10" x14ac:dyDescent="0.3">
      <c r="A5638">
        <v>5636</v>
      </c>
      <c r="B5638" t="s">
        <v>10050</v>
      </c>
      <c r="D5638">
        <v>4.3</v>
      </c>
      <c r="E5638" t="s">
        <v>10015</v>
      </c>
      <c r="F5638" t="s">
        <v>22</v>
      </c>
      <c r="G5638" t="s">
        <v>3328</v>
      </c>
      <c r="H5638" t="s">
        <v>24</v>
      </c>
      <c r="I5638" t="s">
        <v>683</v>
      </c>
      <c r="J5638" t="s">
        <v>254</v>
      </c>
    </row>
    <row r="5639" spans="1:10" x14ac:dyDescent="0.3">
      <c r="A5639">
        <v>5637</v>
      </c>
      <c r="B5639" t="s">
        <v>10051</v>
      </c>
      <c r="D5639">
        <v>4.0999999999999996</v>
      </c>
      <c r="E5639" t="s">
        <v>10015</v>
      </c>
      <c r="F5639" t="s">
        <v>4102</v>
      </c>
      <c r="G5639" t="s">
        <v>84</v>
      </c>
      <c r="H5639" t="s">
        <v>691</v>
      </c>
      <c r="J5639" t="s">
        <v>28</v>
      </c>
    </row>
    <row r="5640" spans="1:10" x14ac:dyDescent="0.3">
      <c r="A5640">
        <v>5638</v>
      </c>
      <c r="B5640" t="s">
        <v>10052</v>
      </c>
      <c r="D5640">
        <v>4.0999999999999996</v>
      </c>
      <c r="E5640" t="s">
        <v>10015</v>
      </c>
      <c r="F5640" t="s">
        <v>22</v>
      </c>
      <c r="G5640" t="s">
        <v>6588</v>
      </c>
      <c r="H5640" t="s">
        <v>146</v>
      </c>
      <c r="I5640" t="s">
        <v>1308</v>
      </c>
      <c r="J5640" t="s">
        <v>523</v>
      </c>
    </row>
    <row r="5641" spans="1:10" x14ac:dyDescent="0.3">
      <c r="A5641">
        <v>5639</v>
      </c>
      <c r="B5641" t="s">
        <v>10053</v>
      </c>
      <c r="D5641">
        <v>4.2</v>
      </c>
      <c r="E5641" t="s">
        <v>10015</v>
      </c>
      <c r="F5641" t="s">
        <v>10</v>
      </c>
      <c r="G5641" t="s">
        <v>7656</v>
      </c>
      <c r="H5641" t="s">
        <v>142</v>
      </c>
      <c r="I5641" t="s">
        <v>691</v>
      </c>
      <c r="J5641" t="s">
        <v>372</v>
      </c>
    </row>
    <row r="5642" spans="1:10" x14ac:dyDescent="0.3">
      <c r="A5642">
        <v>5640</v>
      </c>
      <c r="B5642" t="s">
        <v>10054</v>
      </c>
      <c r="D5642">
        <v>3.5</v>
      </c>
      <c r="E5642" t="s">
        <v>10015</v>
      </c>
      <c r="F5642" t="s">
        <v>22</v>
      </c>
      <c r="G5642" t="s">
        <v>4299</v>
      </c>
      <c r="H5642" t="s">
        <v>711</v>
      </c>
      <c r="I5642" t="s">
        <v>147</v>
      </c>
      <c r="J5642" t="s">
        <v>19</v>
      </c>
    </row>
    <row r="5643" spans="1:10" x14ac:dyDescent="0.3">
      <c r="A5643">
        <v>5641</v>
      </c>
      <c r="B5643" t="s">
        <v>10055</v>
      </c>
      <c r="D5643">
        <v>4.0999999999999996</v>
      </c>
      <c r="E5643" t="s">
        <v>10015</v>
      </c>
      <c r="F5643" t="s">
        <v>10056</v>
      </c>
      <c r="G5643" t="s">
        <v>100</v>
      </c>
      <c r="H5643" t="s">
        <v>147</v>
      </c>
      <c r="J5643" t="s">
        <v>117</v>
      </c>
    </row>
    <row r="5644" spans="1:10" x14ac:dyDescent="0.3">
      <c r="A5644">
        <v>5642</v>
      </c>
      <c r="B5644" t="s">
        <v>10057</v>
      </c>
      <c r="D5644">
        <v>3.8</v>
      </c>
      <c r="E5644" t="s">
        <v>10015</v>
      </c>
      <c r="F5644" t="s">
        <v>22</v>
      </c>
      <c r="G5644" t="s">
        <v>1017</v>
      </c>
      <c r="H5644" t="s">
        <v>146</v>
      </c>
      <c r="I5644" t="s">
        <v>683</v>
      </c>
      <c r="J5644" t="s">
        <v>44</v>
      </c>
    </row>
    <row r="5645" spans="1:10" x14ac:dyDescent="0.3">
      <c r="A5645">
        <v>5643</v>
      </c>
      <c r="B5645" t="s">
        <v>10058</v>
      </c>
      <c r="D5645">
        <v>3.7</v>
      </c>
      <c r="E5645" t="s">
        <v>10015</v>
      </c>
      <c r="F5645" t="s">
        <v>22</v>
      </c>
      <c r="G5645" t="s">
        <v>10059</v>
      </c>
      <c r="H5645" t="s">
        <v>267</v>
      </c>
      <c r="I5645" t="s">
        <v>691</v>
      </c>
      <c r="J5645" t="s">
        <v>773</v>
      </c>
    </row>
    <row r="5646" spans="1:10" x14ac:dyDescent="0.3">
      <c r="A5646">
        <v>5644</v>
      </c>
      <c r="B5646" t="s">
        <v>10060</v>
      </c>
      <c r="D5646">
        <v>3.4</v>
      </c>
      <c r="E5646" t="s">
        <v>10015</v>
      </c>
      <c r="F5646" t="s">
        <v>10061</v>
      </c>
      <c r="G5646" t="s">
        <v>1629</v>
      </c>
      <c r="H5646" t="s">
        <v>683</v>
      </c>
      <c r="J5646" t="s">
        <v>28</v>
      </c>
    </row>
    <row r="5647" spans="1:10" x14ac:dyDescent="0.3">
      <c r="A5647">
        <v>5645</v>
      </c>
      <c r="B5647" t="s">
        <v>10062</v>
      </c>
      <c r="D5647">
        <v>4</v>
      </c>
      <c r="E5647" t="s">
        <v>10015</v>
      </c>
      <c r="F5647" t="s">
        <v>22</v>
      </c>
      <c r="G5647" t="s">
        <v>10063</v>
      </c>
      <c r="H5647" t="s">
        <v>185</v>
      </c>
      <c r="I5647" t="s">
        <v>147</v>
      </c>
      <c r="J5647" t="s">
        <v>105</v>
      </c>
    </row>
    <row r="5648" spans="1:10" x14ac:dyDescent="0.3">
      <c r="A5648">
        <v>5646</v>
      </c>
      <c r="B5648" t="s">
        <v>10064</v>
      </c>
      <c r="D5648">
        <v>4.3</v>
      </c>
      <c r="E5648" t="s">
        <v>10015</v>
      </c>
      <c r="F5648" t="s">
        <v>22</v>
      </c>
      <c r="G5648" t="s">
        <v>125</v>
      </c>
      <c r="H5648" t="s">
        <v>200</v>
      </c>
      <c r="I5648" t="s">
        <v>1261</v>
      </c>
      <c r="J5648" t="s">
        <v>3061</v>
      </c>
    </row>
    <row r="5649" spans="1:10" x14ac:dyDescent="0.3">
      <c r="A5649">
        <v>5647</v>
      </c>
      <c r="B5649" t="s">
        <v>10065</v>
      </c>
      <c r="D5649">
        <v>3.9</v>
      </c>
      <c r="E5649" t="s">
        <v>10015</v>
      </c>
      <c r="F5649" t="s">
        <v>22</v>
      </c>
      <c r="G5649" t="s">
        <v>10066</v>
      </c>
      <c r="H5649" t="s">
        <v>375</v>
      </c>
      <c r="I5649" t="s">
        <v>147</v>
      </c>
      <c r="J5649" t="s">
        <v>28</v>
      </c>
    </row>
    <row r="5650" spans="1:10" x14ac:dyDescent="0.3">
      <c r="A5650">
        <v>5648</v>
      </c>
      <c r="B5650" t="s">
        <v>10067</v>
      </c>
      <c r="D5650">
        <v>3.3</v>
      </c>
      <c r="E5650" t="s">
        <v>10015</v>
      </c>
      <c r="F5650" t="s">
        <v>22</v>
      </c>
      <c r="G5650" t="s">
        <v>5262</v>
      </c>
      <c r="H5650" t="s">
        <v>321</v>
      </c>
      <c r="I5650" t="s">
        <v>1308</v>
      </c>
      <c r="J5650" t="s">
        <v>80</v>
      </c>
    </row>
    <row r="5651" spans="1:10" x14ac:dyDescent="0.3">
      <c r="A5651">
        <v>5649</v>
      </c>
      <c r="B5651" t="s">
        <v>10068</v>
      </c>
      <c r="D5651">
        <v>3.9</v>
      </c>
      <c r="E5651" t="s">
        <v>10015</v>
      </c>
      <c r="F5651" t="s">
        <v>5711</v>
      </c>
      <c r="G5651" t="s">
        <v>3614</v>
      </c>
      <c r="J5651" t="s">
        <v>429</v>
      </c>
    </row>
    <row r="5652" spans="1:10" x14ac:dyDescent="0.3">
      <c r="A5652">
        <v>5650</v>
      </c>
      <c r="B5652" t="s">
        <v>10069</v>
      </c>
      <c r="D5652">
        <v>4.5</v>
      </c>
      <c r="E5652" t="s">
        <v>10015</v>
      </c>
      <c r="F5652" t="s">
        <v>10</v>
      </c>
      <c r="G5652" t="s">
        <v>10070</v>
      </c>
      <c r="H5652" t="s">
        <v>18</v>
      </c>
      <c r="I5652" t="s">
        <v>181</v>
      </c>
      <c r="J5652" t="s">
        <v>284</v>
      </c>
    </row>
    <row r="5653" spans="1:10" x14ac:dyDescent="0.3">
      <c r="A5653">
        <v>5651</v>
      </c>
      <c r="B5653" t="s">
        <v>10071</v>
      </c>
      <c r="D5653">
        <v>4.3</v>
      </c>
      <c r="E5653" t="s">
        <v>10015</v>
      </c>
      <c r="F5653" t="s">
        <v>22</v>
      </c>
      <c r="G5653" t="s">
        <v>4857</v>
      </c>
      <c r="H5653" t="s">
        <v>443</v>
      </c>
      <c r="I5653" t="s">
        <v>147</v>
      </c>
      <c r="J5653" t="s">
        <v>196</v>
      </c>
    </row>
    <row r="5654" spans="1:10" x14ac:dyDescent="0.3">
      <c r="A5654">
        <v>5652</v>
      </c>
      <c r="B5654" t="s">
        <v>10072</v>
      </c>
      <c r="D5654">
        <v>3.6</v>
      </c>
      <c r="E5654" t="s">
        <v>10015</v>
      </c>
      <c r="F5654" t="s">
        <v>22</v>
      </c>
      <c r="G5654" t="s">
        <v>10073</v>
      </c>
      <c r="H5654" t="s">
        <v>126</v>
      </c>
      <c r="I5654" t="s">
        <v>1308</v>
      </c>
      <c r="J5654" t="s">
        <v>612</v>
      </c>
    </row>
    <row r="5655" spans="1:10" x14ac:dyDescent="0.3">
      <c r="A5655">
        <v>5653</v>
      </c>
      <c r="B5655" t="s">
        <v>10074</v>
      </c>
      <c r="D5655">
        <v>3.4</v>
      </c>
      <c r="E5655" t="s">
        <v>10015</v>
      </c>
      <c r="F5655" t="s">
        <v>22</v>
      </c>
      <c r="G5655" t="s">
        <v>1728</v>
      </c>
      <c r="H5655" t="s">
        <v>538</v>
      </c>
      <c r="I5655" t="s">
        <v>691</v>
      </c>
      <c r="J5655" t="s">
        <v>295</v>
      </c>
    </row>
    <row r="5656" spans="1:10" x14ac:dyDescent="0.3">
      <c r="A5656">
        <v>5654</v>
      </c>
      <c r="B5656" t="s">
        <v>10075</v>
      </c>
      <c r="D5656">
        <v>4.3</v>
      </c>
      <c r="E5656" t="s">
        <v>10015</v>
      </c>
      <c r="F5656" t="s">
        <v>22</v>
      </c>
      <c r="G5656" t="s">
        <v>8135</v>
      </c>
      <c r="H5656" t="s">
        <v>151</v>
      </c>
      <c r="I5656" t="s">
        <v>683</v>
      </c>
      <c r="J5656" t="s">
        <v>732</v>
      </c>
    </row>
    <row r="5657" spans="1:10" x14ac:dyDescent="0.3">
      <c r="A5657">
        <v>5655</v>
      </c>
      <c r="B5657" t="s">
        <v>10076</v>
      </c>
      <c r="D5657">
        <v>4.0999999999999996</v>
      </c>
      <c r="E5657" t="s">
        <v>10015</v>
      </c>
      <c r="F5657" t="s">
        <v>22</v>
      </c>
      <c r="G5657" t="s">
        <v>10077</v>
      </c>
      <c r="H5657" t="s">
        <v>192</v>
      </c>
      <c r="I5657" t="s">
        <v>683</v>
      </c>
      <c r="J5657" t="s">
        <v>80</v>
      </c>
    </row>
    <row r="5658" spans="1:10" x14ac:dyDescent="0.3">
      <c r="A5658">
        <v>5656</v>
      </c>
      <c r="B5658" t="s">
        <v>10078</v>
      </c>
      <c r="D5658">
        <v>3.6</v>
      </c>
      <c r="E5658" t="s">
        <v>10015</v>
      </c>
      <c r="F5658" t="s">
        <v>22</v>
      </c>
      <c r="G5658" t="s">
        <v>10079</v>
      </c>
      <c r="H5658" t="s">
        <v>84</v>
      </c>
      <c r="I5658" t="s">
        <v>1308</v>
      </c>
      <c r="J5658" t="s">
        <v>85</v>
      </c>
    </row>
    <row r="5659" spans="1:10" x14ac:dyDescent="0.3">
      <c r="A5659">
        <v>5657</v>
      </c>
      <c r="B5659" t="s">
        <v>10080</v>
      </c>
      <c r="D5659">
        <v>4.4000000000000004</v>
      </c>
      <c r="E5659" t="s">
        <v>10015</v>
      </c>
      <c r="F5659" t="s">
        <v>10</v>
      </c>
      <c r="G5659" t="s">
        <v>2987</v>
      </c>
      <c r="H5659" t="s">
        <v>151</v>
      </c>
      <c r="I5659" t="s">
        <v>691</v>
      </c>
      <c r="J5659" t="s">
        <v>2154</v>
      </c>
    </row>
    <row r="5660" spans="1:10" x14ac:dyDescent="0.3">
      <c r="A5660">
        <v>5658</v>
      </c>
      <c r="B5660" t="s">
        <v>10081</v>
      </c>
      <c r="D5660">
        <v>4.0999999999999996</v>
      </c>
      <c r="E5660" t="s">
        <v>10015</v>
      </c>
      <c r="F5660" t="s">
        <v>22</v>
      </c>
      <c r="G5660" t="s">
        <v>10082</v>
      </c>
      <c r="H5660" t="s">
        <v>48</v>
      </c>
      <c r="I5660" t="s">
        <v>147</v>
      </c>
      <c r="J5660" t="s">
        <v>551</v>
      </c>
    </row>
    <row r="5661" spans="1:10" x14ac:dyDescent="0.3">
      <c r="A5661">
        <v>5659</v>
      </c>
      <c r="B5661" t="s">
        <v>10083</v>
      </c>
      <c r="D5661">
        <v>4</v>
      </c>
      <c r="E5661" t="s">
        <v>10015</v>
      </c>
      <c r="F5661" t="s">
        <v>10084</v>
      </c>
      <c r="G5661" t="s">
        <v>39</v>
      </c>
      <c r="H5661" t="s">
        <v>147</v>
      </c>
      <c r="J5661" t="s">
        <v>362</v>
      </c>
    </row>
    <row r="5662" spans="1:10" x14ac:dyDescent="0.3">
      <c r="A5662">
        <v>5660</v>
      </c>
      <c r="B5662" t="s">
        <v>10085</v>
      </c>
      <c r="D5662">
        <v>4.2</v>
      </c>
      <c r="E5662" t="s">
        <v>10015</v>
      </c>
      <c r="F5662" t="s">
        <v>22</v>
      </c>
      <c r="G5662" t="s">
        <v>10082</v>
      </c>
      <c r="H5662" t="s">
        <v>299</v>
      </c>
      <c r="I5662" t="s">
        <v>683</v>
      </c>
      <c r="J5662" t="s">
        <v>773</v>
      </c>
    </row>
    <row r="5663" spans="1:10" x14ac:dyDescent="0.3">
      <c r="A5663">
        <v>5661</v>
      </c>
      <c r="B5663" t="s">
        <v>10086</v>
      </c>
      <c r="D5663">
        <v>3.9</v>
      </c>
      <c r="E5663" t="s">
        <v>10015</v>
      </c>
      <c r="F5663" t="s">
        <v>9170</v>
      </c>
      <c r="G5663" t="s">
        <v>109</v>
      </c>
      <c r="H5663" t="s">
        <v>1308</v>
      </c>
      <c r="J5663" t="s">
        <v>3958</v>
      </c>
    </row>
    <row r="5664" spans="1:10" x14ac:dyDescent="0.3">
      <c r="A5664">
        <v>5662</v>
      </c>
      <c r="B5664" t="s">
        <v>10087</v>
      </c>
      <c r="D5664">
        <v>4</v>
      </c>
      <c r="E5664" t="s">
        <v>10015</v>
      </c>
      <c r="F5664" t="s">
        <v>10088</v>
      </c>
      <c r="G5664" t="s">
        <v>18</v>
      </c>
      <c r="H5664" t="s">
        <v>2818</v>
      </c>
    </row>
    <row r="5665" spans="1:10" x14ac:dyDescent="0.3">
      <c r="A5665">
        <v>5663</v>
      </c>
      <c r="B5665" t="s">
        <v>10089</v>
      </c>
      <c r="D5665">
        <v>4.5999999999999996</v>
      </c>
      <c r="E5665" t="s">
        <v>10015</v>
      </c>
      <c r="F5665" t="s">
        <v>22</v>
      </c>
      <c r="G5665" t="s">
        <v>3019</v>
      </c>
      <c r="H5665" t="s">
        <v>299</v>
      </c>
      <c r="I5665" t="s">
        <v>691</v>
      </c>
      <c r="J5665" t="s">
        <v>44</v>
      </c>
    </row>
    <row r="5666" spans="1:10" x14ac:dyDescent="0.3">
      <c r="A5666">
        <v>5664</v>
      </c>
      <c r="B5666" t="s">
        <v>10090</v>
      </c>
      <c r="D5666">
        <v>3.1</v>
      </c>
      <c r="E5666" t="s">
        <v>10015</v>
      </c>
      <c r="F5666" t="s">
        <v>22</v>
      </c>
      <c r="G5666" t="s">
        <v>7656</v>
      </c>
      <c r="H5666" t="s">
        <v>84</v>
      </c>
      <c r="I5666" t="s">
        <v>1261</v>
      </c>
      <c r="J5666" t="s">
        <v>14</v>
      </c>
    </row>
    <row r="5667" spans="1:10" x14ac:dyDescent="0.3">
      <c r="A5667">
        <v>5665</v>
      </c>
      <c r="B5667" t="s">
        <v>10091</v>
      </c>
      <c r="D5667">
        <v>3.6</v>
      </c>
      <c r="E5667" t="s">
        <v>10015</v>
      </c>
      <c r="F5667" t="s">
        <v>22</v>
      </c>
      <c r="G5667" t="s">
        <v>2356</v>
      </c>
      <c r="H5667" t="s">
        <v>126</v>
      </c>
      <c r="I5667" t="s">
        <v>683</v>
      </c>
      <c r="J5667" t="s">
        <v>44</v>
      </c>
    </row>
    <row r="5668" spans="1:10" x14ac:dyDescent="0.3">
      <c r="A5668">
        <v>5666</v>
      </c>
      <c r="B5668" t="s">
        <v>10092</v>
      </c>
      <c r="D5668">
        <v>4.2</v>
      </c>
      <c r="E5668" t="s">
        <v>10015</v>
      </c>
      <c r="F5668" t="s">
        <v>22</v>
      </c>
      <c r="G5668" t="s">
        <v>10093</v>
      </c>
      <c r="H5668" t="s">
        <v>368</v>
      </c>
      <c r="I5668" t="s">
        <v>1261</v>
      </c>
      <c r="J5668" t="s">
        <v>424</v>
      </c>
    </row>
    <row r="5669" spans="1:10" x14ac:dyDescent="0.3">
      <c r="A5669">
        <v>5667</v>
      </c>
      <c r="B5669" t="s">
        <v>10094</v>
      </c>
      <c r="D5669">
        <v>3.8</v>
      </c>
      <c r="E5669" t="s">
        <v>10015</v>
      </c>
      <c r="F5669" t="s">
        <v>22</v>
      </c>
      <c r="G5669" t="s">
        <v>5452</v>
      </c>
      <c r="H5669" t="s">
        <v>24</v>
      </c>
      <c r="I5669" t="s">
        <v>691</v>
      </c>
      <c r="J5669" t="s">
        <v>915</v>
      </c>
    </row>
    <row r="5670" spans="1:10" x14ac:dyDescent="0.3">
      <c r="A5670">
        <v>5668</v>
      </c>
      <c r="B5670" t="s">
        <v>10095</v>
      </c>
      <c r="D5670">
        <v>3.9</v>
      </c>
      <c r="E5670" t="s">
        <v>10015</v>
      </c>
      <c r="F5670" t="s">
        <v>10096</v>
      </c>
      <c r="G5670" t="s">
        <v>54</v>
      </c>
      <c r="H5670" t="s">
        <v>147</v>
      </c>
      <c r="J5670" t="s">
        <v>1957</v>
      </c>
    </row>
    <row r="5671" spans="1:10" x14ac:dyDescent="0.3">
      <c r="A5671">
        <v>5669</v>
      </c>
      <c r="B5671" t="s">
        <v>10097</v>
      </c>
      <c r="D5671">
        <v>4.2</v>
      </c>
      <c r="E5671" t="s">
        <v>10015</v>
      </c>
      <c r="F5671" t="s">
        <v>22</v>
      </c>
      <c r="G5671" t="s">
        <v>10098</v>
      </c>
      <c r="H5671" t="s">
        <v>84</v>
      </c>
      <c r="I5671" t="s">
        <v>683</v>
      </c>
      <c r="J5671" t="s">
        <v>80</v>
      </c>
    </row>
    <row r="5672" spans="1:10" x14ac:dyDescent="0.3">
      <c r="A5672">
        <v>5670</v>
      </c>
      <c r="B5672" t="s">
        <v>10099</v>
      </c>
      <c r="D5672">
        <v>4</v>
      </c>
      <c r="E5672" t="s">
        <v>10015</v>
      </c>
      <c r="F5672" t="s">
        <v>3749</v>
      </c>
      <c r="G5672" t="s">
        <v>84</v>
      </c>
      <c r="H5672" t="s">
        <v>147</v>
      </c>
      <c r="J5672" t="s">
        <v>1957</v>
      </c>
    </row>
    <row r="5673" spans="1:10" x14ac:dyDescent="0.3">
      <c r="A5673">
        <v>5671</v>
      </c>
      <c r="B5673" t="s">
        <v>10100</v>
      </c>
      <c r="D5673">
        <v>4</v>
      </c>
      <c r="E5673" t="s">
        <v>10015</v>
      </c>
      <c r="F5673" t="s">
        <v>5233</v>
      </c>
      <c r="G5673" t="s">
        <v>1307</v>
      </c>
      <c r="H5673" t="s">
        <v>691</v>
      </c>
      <c r="J5673" t="s">
        <v>2154</v>
      </c>
    </row>
    <row r="5674" spans="1:10" x14ac:dyDescent="0.3">
      <c r="A5674">
        <v>5672</v>
      </c>
      <c r="B5674" t="s">
        <v>10101</v>
      </c>
      <c r="D5674">
        <v>3.8</v>
      </c>
      <c r="E5674" t="s">
        <v>10015</v>
      </c>
      <c r="F5674" t="s">
        <v>2211</v>
      </c>
      <c r="G5674" t="s">
        <v>604</v>
      </c>
      <c r="H5674" t="s">
        <v>691</v>
      </c>
      <c r="J5674" t="s">
        <v>3333</v>
      </c>
    </row>
    <row r="5675" spans="1:10" x14ac:dyDescent="0.3">
      <c r="A5675">
        <v>5673</v>
      </c>
      <c r="B5675" t="s">
        <v>10102</v>
      </c>
      <c r="D5675">
        <v>3.3</v>
      </c>
      <c r="E5675" t="s">
        <v>10015</v>
      </c>
      <c r="F5675" t="s">
        <v>10</v>
      </c>
      <c r="G5675" t="s">
        <v>10103</v>
      </c>
      <c r="H5675" t="s">
        <v>200</v>
      </c>
      <c r="I5675" t="s">
        <v>683</v>
      </c>
      <c r="J5675" t="s">
        <v>223</v>
      </c>
    </row>
    <row r="5676" spans="1:10" x14ac:dyDescent="0.3">
      <c r="A5676">
        <v>5674</v>
      </c>
      <c r="B5676" t="s">
        <v>10104</v>
      </c>
      <c r="D5676">
        <v>3.2</v>
      </c>
      <c r="E5676" t="s">
        <v>10015</v>
      </c>
      <c r="F5676" t="s">
        <v>22</v>
      </c>
      <c r="G5676" t="s">
        <v>1127</v>
      </c>
      <c r="H5676" t="s">
        <v>318</v>
      </c>
      <c r="I5676" t="s">
        <v>683</v>
      </c>
      <c r="J5676" t="s">
        <v>44</v>
      </c>
    </row>
    <row r="5677" spans="1:10" x14ac:dyDescent="0.3">
      <c r="A5677">
        <v>5675</v>
      </c>
      <c r="B5677" t="s">
        <v>10105</v>
      </c>
      <c r="D5677">
        <v>4</v>
      </c>
      <c r="E5677" t="s">
        <v>10015</v>
      </c>
      <c r="F5677" t="s">
        <v>8089</v>
      </c>
      <c r="G5677" t="s">
        <v>147</v>
      </c>
      <c r="J5677" t="s">
        <v>7798</v>
      </c>
    </row>
    <row r="5678" spans="1:10" x14ac:dyDescent="0.3">
      <c r="A5678">
        <v>5676</v>
      </c>
      <c r="B5678" t="s">
        <v>10106</v>
      </c>
      <c r="D5678">
        <v>4</v>
      </c>
      <c r="E5678" t="s">
        <v>10015</v>
      </c>
      <c r="F5678" t="s">
        <v>2093</v>
      </c>
      <c r="G5678" t="s">
        <v>7320</v>
      </c>
      <c r="H5678" t="s">
        <v>691</v>
      </c>
      <c r="J5678" t="s">
        <v>44</v>
      </c>
    </row>
    <row r="5679" spans="1:10" x14ac:dyDescent="0.3">
      <c r="A5679">
        <v>5677</v>
      </c>
      <c r="B5679" t="s">
        <v>10107</v>
      </c>
      <c r="D5679">
        <v>4.2</v>
      </c>
      <c r="E5679" t="s">
        <v>10015</v>
      </c>
      <c r="F5679" t="s">
        <v>3357</v>
      </c>
      <c r="G5679" t="s">
        <v>79</v>
      </c>
      <c r="H5679" t="s">
        <v>75</v>
      </c>
      <c r="J5679" t="s">
        <v>773</v>
      </c>
    </row>
    <row r="5680" spans="1:10" x14ac:dyDescent="0.3">
      <c r="A5680">
        <v>5678</v>
      </c>
      <c r="B5680" t="s">
        <v>10108</v>
      </c>
      <c r="D5680">
        <v>3.9</v>
      </c>
      <c r="E5680" t="s">
        <v>6665</v>
      </c>
      <c r="F5680" t="s">
        <v>22</v>
      </c>
      <c r="G5680" t="s">
        <v>882</v>
      </c>
      <c r="H5680" t="s">
        <v>84</v>
      </c>
      <c r="I5680" t="s">
        <v>691</v>
      </c>
      <c r="J5680" t="s">
        <v>44</v>
      </c>
    </row>
    <row r="5681" spans="1:10" x14ac:dyDescent="0.3">
      <c r="A5681">
        <v>5679</v>
      </c>
      <c r="B5681" t="s">
        <v>10109</v>
      </c>
      <c r="D5681">
        <v>4.5</v>
      </c>
      <c r="E5681" t="s">
        <v>9114</v>
      </c>
      <c r="F5681" t="s">
        <v>22</v>
      </c>
      <c r="G5681" t="s">
        <v>6289</v>
      </c>
      <c r="H5681" t="s">
        <v>331</v>
      </c>
      <c r="I5681" t="s">
        <v>683</v>
      </c>
      <c r="J5681" t="s">
        <v>378</v>
      </c>
    </row>
    <row r="5682" spans="1:10" x14ac:dyDescent="0.3">
      <c r="A5682">
        <v>5680</v>
      </c>
      <c r="B5682" t="s">
        <v>10110</v>
      </c>
      <c r="D5682">
        <v>3.2</v>
      </c>
      <c r="E5682" t="s">
        <v>9224</v>
      </c>
      <c r="F5682" t="s">
        <v>881</v>
      </c>
      <c r="G5682" t="s">
        <v>2923</v>
      </c>
      <c r="H5682" t="s">
        <v>84</v>
      </c>
      <c r="I5682" t="s">
        <v>691</v>
      </c>
      <c r="J5682" t="s">
        <v>800</v>
      </c>
    </row>
    <row r="5683" spans="1:10" x14ac:dyDescent="0.3">
      <c r="A5683">
        <v>5681</v>
      </c>
      <c r="B5683" t="s">
        <v>10111</v>
      </c>
      <c r="D5683">
        <v>4.0999999999999996</v>
      </c>
      <c r="E5683" t="s">
        <v>10112</v>
      </c>
      <c r="F5683" t="s">
        <v>22</v>
      </c>
      <c r="G5683" t="s">
        <v>10113</v>
      </c>
      <c r="H5683" t="s">
        <v>1934</v>
      </c>
      <c r="I5683" t="s">
        <v>691</v>
      </c>
      <c r="J5683" t="s">
        <v>105</v>
      </c>
    </row>
    <row r="5684" spans="1:10" x14ac:dyDescent="0.3">
      <c r="A5684">
        <v>5682</v>
      </c>
      <c r="B5684" t="s">
        <v>10114</v>
      </c>
      <c r="D5684">
        <v>4</v>
      </c>
      <c r="E5684" t="s">
        <v>10112</v>
      </c>
      <c r="F5684" t="s">
        <v>22</v>
      </c>
      <c r="G5684" t="s">
        <v>3337</v>
      </c>
      <c r="H5684" t="s">
        <v>711</v>
      </c>
      <c r="I5684" t="s">
        <v>147</v>
      </c>
      <c r="J5684" t="s">
        <v>243</v>
      </c>
    </row>
    <row r="5685" spans="1:10" x14ac:dyDescent="0.3">
      <c r="A5685">
        <v>5683</v>
      </c>
      <c r="B5685" t="s">
        <v>10115</v>
      </c>
      <c r="D5685">
        <v>4.0999999999999996</v>
      </c>
      <c r="E5685" t="s">
        <v>10112</v>
      </c>
      <c r="F5685" t="s">
        <v>22</v>
      </c>
      <c r="G5685" t="s">
        <v>10116</v>
      </c>
      <c r="H5685" t="s">
        <v>100</v>
      </c>
      <c r="I5685" t="s">
        <v>691</v>
      </c>
      <c r="J5685" t="s">
        <v>80</v>
      </c>
    </row>
    <row r="5686" spans="1:10" x14ac:dyDescent="0.3">
      <c r="A5686">
        <v>5684</v>
      </c>
      <c r="B5686" t="s">
        <v>10117</v>
      </c>
      <c r="D5686">
        <v>3.9</v>
      </c>
      <c r="E5686" t="s">
        <v>10112</v>
      </c>
      <c r="F5686" t="s">
        <v>22</v>
      </c>
      <c r="G5686" t="s">
        <v>4090</v>
      </c>
      <c r="H5686" t="s">
        <v>4081</v>
      </c>
      <c r="I5686" t="s">
        <v>147</v>
      </c>
      <c r="J5686" t="s">
        <v>204</v>
      </c>
    </row>
    <row r="5687" spans="1:10" x14ac:dyDescent="0.3">
      <c r="A5687">
        <v>5685</v>
      </c>
      <c r="B5687" t="s">
        <v>10118</v>
      </c>
      <c r="D5687">
        <v>2.9</v>
      </c>
      <c r="E5687" t="s">
        <v>10112</v>
      </c>
      <c r="F5687" t="s">
        <v>10</v>
      </c>
      <c r="G5687" t="s">
        <v>5091</v>
      </c>
      <c r="H5687" t="s">
        <v>700</v>
      </c>
      <c r="I5687" t="s">
        <v>1308</v>
      </c>
      <c r="J5687" t="s">
        <v>254</v>
      </c>
    </row>
    <row r="5688" spans="1:10" x14ac:dyDescent="0.3">
      <c r="A5688">
        <v>5686</v>
      </c>
      <c r="B5688" t="s">
        <v>10119</v>
      </c>
      <c r="D5688">
        <v>4</v>
      </c>
      <c r="E5688" t="s">
        <v>10112</v>
      </c>
      <c r="F5688" t="s">
        <v>22</v>
      </c>
      <c r="G5688" t="s">
        <v>10120</v>
      </c>
      <c r="H5688" t="s">
        <v>24</v>
      </c>
      <c r="I5688" t="s">
        <v>683</v>
      </c>
      <c r="J5688" t="s">
        <v>2258</v>
      </c>
    </row>
    <row r="5689" spans="1:10" x14ac:dyDescent="0.3">
      <c r="A5689">
        <v>5687</v>
      </c>
      <c r="B5689" t="s">
        <v>10121</v>
      </c>
      <c r="D5689">
        <v>3.1</v>
      </c>
      <c r="E5689" t="s">
        <v>10112</v>
      </c>
      <c r="F5689" t="s">
        <v>22</v>
      </c>
      <c r="G5689" t="s">
        <v>10122</v>
      </c>
      <c r="H5689" t="s">
        <v>538</v>
      </c>
      <c r="I5689" t="s">
        <v>1308</v>
      </c>
      <c r="J5689" t="s">
        <v>612</v>
      </c>
    </row>
    <row r="5690" spans="1:10" x14ac:dyDescent="0.3">
      <c r="A5690">
        <v>5688</v>
      </c>
      <c r="B5690" t="s">
        <v>10123</v>
      </c>
      <c r="D5690">
        <v>4</v>
      </c>
      <c r="E5690" t="s">
        <v>10112</v>
      </c>
      <c r="F5690" t="s">
        <v>22</v>
      </c>
      <c r="G5690" t="s">
        <v>3497</v>
      </c>
      <c r="H5690" t="s">
        <v>151</v>
      </c>
      <c r="I5690" t="s">
        <v>683</v>
      </c>
      <c r="J5690" t="s">
        <v>117</v>
      </c>
    </row>
    <row r="5691" spans="1:10" x14ac:dyDescent="0.3">
      <c r="A5691">
        <v>5689</v>
      </c>
      <c r="B5691" t="s">
        <v>10124</v>
      </c>
      <c r="D5691">
        <v>4.8</v>
      </c>
      <c r="E5691" t="s">
        <v>10112</v>
      </c>
      <c r="F5691" t="s">
        <v>22</v>
      </c>
      <c r="G5691" t="s">
        <v>6917</v>
      </c>
      <c r="H5691" t="s">
        <v>299</v>
      </c>
      <c r="I5691" t="s">
        <v>1308</v>
      </c>
      <c r="J5691" t="s">
        <v>28</v>
      </c>
    </row>
    <row r="5692" spans="1:10" x14ac:dyDescent="0.3">
      <c r="A5692">
        <v>5690</v>
      </c>
      <c r="B5692" t="s">
        <v>10125</v>
      </c>
      <c r="D5692">
        <v>3.7</v>
      </c>
      <c r="E5692" t="s">
        <v>10112</v>
      </c>
      <c r="F5692" t="s">
        <v>3237</v>
      </c>
      <c r="G5692" t="s">
        <v>234</v>
      </c>
      <c r="H5692" t="s">
        <v>683</v>
      </c>
      <c r="J5692" t="s">
        <v>44</v>
      </c>
    </row>
    <row r="5693" spans="1:10" x14ac:dyDescent="0.3">
      <c r="A5693">
        <v>5691</v>
      </c>
      <c r="B5693" t="s">
        <v>10126</v>
      </c>
      <c r="D5693">
        <v>4</v>
      </c>
      <c r="E5693" t="s">
        <v>10112</v>
      </c>
      <c r="F5693" t="s">
        <v>5697</v>
      </c>
      <c r="G5693" t="s">
        <v>318</v>
      </c>
      <c r="H5693" t="s">
        <v>147</v>
      </c>
      <c r="J5693" t="s">
        <v>1024</v>
      </c>
    </row>
    <row r="5694" spans="1:10" x14ac:dyDescent="0.3">
      <c r="A5694">
        <v>5692</v>
      </c>
      <c r="B5694" t="s">
        <v>10127</v>
      </c>
      <c r="D5694">
        <v>3.4</v>
      </c>
      <c r="E5694" t="s">
        <v>10112</v>
      </c>
      <c r="F5694" t="s">
        <v>22</v>
      </c>
      <c r="G5694" t="s">
        <v>10128</v>
      </c>
      <c r="H5694" t="s">
        <v>151</v>
      </c>
      <c r="I5694" t="s">
        <v>1308</v>
      </c>
      <c r="J5694" t="s">
        <v>117</v>
      </c>
    </row>
    <row r="5695" spans="1:10" x14ac:dyDescent="0.3">
      <c r="A5695">
        <v>5693</v>
      </c>
      <c r="B5695" t="s">
        <v>10129</v>
      </c>
      <c r="D5695">
        <v>3.9</v>
      </c>
      <c r="E5695" t="s">
        <v>10112</v>
      </c>
      <c r="F5695" t="s">
        <v>22</v>
      </c>
      <c r="G5695" t="s">
        <v>4274</v>
      </c>
      <c r="H5695" t="s">
        <v>596</v>
      </c>
      <c r="I5695" t="s">
        <v>1308</v>
      </c>
      <c r="J5695" t="s">
        <v>1012</v>
      </c>
    </row>
    <row r="5696" spans="1:10" x14ac:dyDescent="0.3">
      <c r="A5696">
        <v>5694</v>
      </c>
      <c r="B5696" t="s">
        <v>10130</v>
      </c>
      <c r="D5696">
        <v>4</v>
      </c>
      <c r="E5696" t="s">
        <v>10112</v>
      </c>
      <c r="F5696" t="s">
        <v>10</v>
      </c>
      <c r="G5696" t="s">
        <v>4756</v>
      </c>
      <c r="H5696" t="s">
        <v>1796</v>
      </c>
      <c r="I5696" t="s">
        <v>1308</v>
      </c>
      <c r="J5696" t="s">
        <v>523</v>
      </c>
    </row>
    <row r="5697" spans="1:10" x14ac:dyDescent="0.3">
      <c r="A5697">
        <v>5695</v>
      </c>
      <c r="B5697" t="s">
        <v>10131</v>
      </c>
      <c r="D5697">
        <v>3.1</v>
      </c>
      <c r="E5697" t="s">
        <v>10112</v>
      </c>
      <c r="F5697" t="s">
        <v>22</v>
      </c>
      <c r="G5697" t="s">
        <v>5353</v>
      </c>
      <c r="H5697" t="s">
        <v>151</v>
      </c>
      <c r="I5697" t="s">
        <v>1308</v>
      </c>
      <c r="J5697" t="s">
        <v>1278</v>
      </c>
    </row>
    <row r="5698" spans="1:10" x14ac:dyDescent="0.3">
      <c r="A5698">
        <v>5696</v>
      </c>
      <c r="B5698" t="s">
        <v>10132</v>
      </c>
      <c r="D5698">
        <v>4.2</v>
      </c>
      <c r="E5698" t="s">
        <v>10112</v>
      </c>
      <c r="F5698" t="s">
        <v>22</v>
      </c>
      <c r="G5698" t="s">
        <v>10133</v>
      </c>
      <c r="H5698" t="s">
        <v>925</v>
      </c>
      <c r="I5698" t="s">
        <v>691</v>
      </c>
    </row>
    <row r="5699" spans="1:10" x14ac:dyDescent="0.3">
      <c r="A5699">
        <v>5697</v>
      </c>
      <c r="B5699" t="s">
        <v>10134</v>
      </c>
      <c r="D5699">
        <v>3.9</v>
      </c>
      <c r="E5699" t="s">
        <v>10112</v>
      </c>
      <c r="F5699" t="s">
        <v>5315</v>
      </c>
      <c r="G5699" t="s">
        <v>109</v>
      </c>
      <c r="H5699" t="s">
        <v>147</v>
      </c>
      <c r="J5699" t="s">
        <v>6965</v>
      </c>
    </row>
    <row r="5700" spans="1:10" x14ac:dyDescent="0.3">
      <c r="A5700">
        <v>5698</v>
      </c>
      <c r="B5700" t="s">
        <v>10135</v>
      </c>
      <c r="D5700">
        <v>4</v>
      </c>
      <c r="E5700" t="s">
        <v>10112</v>
      </c>
      <c r="F5700" t="s">
        <v>22</v>
      </c>
      <c r="G5700" t="s">
        <v>6008</v>
      </c>
      <c r="H5700" t="s">
        <v>357</v>
      </c>
      <c r="I5700" t="s">
        <v>683</v>
      </c>
      <c r="J5700" t="s">
        <v>105</v>
      </c>
    </row>
    <row r="5701" spans="1:10" x14ac:dyDescent="0.3">
      <c r="A5701">
        <v>5699</v>
      </c>
      <c r="B5701" t="s">
        <v>10136</v>
      </c>
      <c r="D5701">
        <v>4.2</v>
      </c>
      <c r="E5701" t="s">
        <v>10112</v>
      </c>
      <c r="F5701" t="s">
        <v>22</v>
      </c>
      <c r="G5701" t="s">
        <v>10137</v>
      </c>
      <c r="H5701" t="s">
        <v>925</v>
      </c>
      <c r="I5701" t="s">
        <v>274</v>
      </c>
      <c r="J5701" t="s">
        <v>284</v>
      </c>
    </row>
    <row r="5702" spans="1:10" x14ac:dyDescent="0.3">
      <c r="A5702">
        <v>5700</v>
      </c>
      <c r="B5702" t="s">
        <v>10117</v>
      </c>
      <c r="D5702">
        <v>3.9</v>
      </c>
      <c r="E5702" t="s">
        <v>10112</v>
      </c>
      <c r="F5702" t="s">
        <v>22</v>
      </c>
      <c r="G5702" t="s">
        <v>4090</v>
      </c>
      <c r="H5702" t="s">
        <v>4081</v>
      </c>
      <c r="I5702" t="s">
        <v>147</v>
      </c>
      <c r="J5702" t="s">
        <v>204</v>
      </c>
    </row>
    <row r="5703" spans="1:10" x14ac:dyDescent="0.3">
      <c r="A5703">
        <v>5701</v>
      </c>
      <c r="B5703" t="s">
        <v>10138</v>
      </c>
      <c r="D5703">
        <v>3.8</v>
      </c>
      <c r="E5703" t="s">
        <v>10112</v>
      </c>
      <c r="F5703" t="s">
        <v>22</v>
      </c>
      <c r="G5703" t="s">
        <v>4063</v>
      </c>
      <c r="H5703" t="s">
        <v>1393</v>
      </c>
      <c r="I5703" t="s">
        <v>683</v>
      </c>
      <c r="J5703" t="s">
        <v>28</v>
      </c>
    </row>
    <row r="5704" spans="1:10" x14ac:dyDescent="0.3">
      <c r="A5704">
        <v>5702</v>
      </c>
      <c r="B5704" t="s">
        <v>10123</v>
      </c>
      <c r="D5704">
        <v>4</v>
      </c>
      <c r="E5704" t="s">
        <v>10112</v>
      </c>
      <c r="F5704" t="s">
        <v>22</v>
      </c>
      <c r="G5704" t="s">
        <v>3497</v>
      </c>
      <c r="H5704" t="s">
        <v>151</v>
      </c>
      <c r="I5704" t="s">
        <v>683</v>
      </c>
      <c r="J5704" t="s">
        <v>117</v>
      </c>
    </row>
    <row r="5705" spans="1:10" x14ac:dyDescent="0.3">
      <c r="A5705">
        <v>5703</v>
      </c>
      <c r="B5705" t="s">
        <v>10139</v>
      </c>
      <c r="D5705">
        <v>3.4</v>
      </c>
      <c r="E5705" t="s">
        <v>10112</v>
      </c>
      <c r="F5705" t="s">
        <v>10103</v>
      </c>
      <c r="G5705" t="s">
        <v>375</v>
      </c>
      <c r="H5705" t="s">
        <v>691</v>
      </c>
      <c r="J5705" t="s">
        <v>80</v>
      </c>
    </row>
    <row r="5706" spans="1:10" x14ac:dyDescent="0.3">
      <c r="A5706">
        <v>5704</v>
      </c>
      <c r="B5706" t="s">
        <v>10140</v>
      </c>
      <c r="D5706">
        <v>3.3</v>
      </c>
      <c r="E5706" t="s">
        <v>10112</v>
      </c>
      <c r="F5706" t="s">
        <v>10</v>
      </c>
      <c r="G5706" t="s">
        <v>3986</v>
      </c>
      <c r="H5706" t="s">
        <v>1393</v>
      </c>
      <c r="I5706" t="s">
        <v>691</v>
      </c>
      <c r="J5706" t="s">
        <v>117</v>
      </c>
    </row>
    <row r="5707" spans="1:10" x14ac:dyDescent="0.3">
      <c r="A5707">
        <v>5705</v>
      </c>
      <c r="B5707" t="s">
        <v>10111</v>
      </c>
      <c r="D5707">
        <v>4.0999999999999996</v>
      </c>
      <c r="E5707" t="s">
        <v>10112</v>
      </c>
      <c r="F5707" t="s">
        <v>22</v>
      </c>
      <c r="G5707" t="s">
        <v>10113</v>
      </c>
      <c r="H5707" t="s">
        <v>1934</v>
      </c>
      <c r="I5707" t="s">
        <v>691</v>
      </c>
      <c r="J5707" t="s">
        <v>105</v>
      </c>
    </row>
    <row r="5708" spans="1:10" x14ac:dyDescent="0.3">
      <c r="A5708">
        <v>5706</v>
      </c>
      <c r="B5708" t="s">
        <v>10114</v>
      </c>
      <c r="D5708">
        <v>4</v>
      </c>
      <c r="E5708" t="s">
        <v>10112</v>
      </c>
      <c r="F5708" t="s">
        <v>22</v>
      </c>
      <c r="G5708" t="s">
        <v>3337</v>
      </c>
      <c r="H5708" t="s">
        <v>711</v>
      </c>
      <c r="I5708" t="s">
        <v>147</v>
      </c>
      <c r="J5708" t="s">
        <v>243</v>
      </c>
    </row>
    <row r="5709" spans="1:10" x14ac:dyDescent="0.3">
      <c r="A5709">
        <v>5707</v>
      </c>
      <c r="B5709" t="s">
        <v>10115</v>
      </c>
      <c r="D5709">
        <v>4.0999999999999996</v>
      </c>
      <c r="E5709" t="s">
        <v>10112</v>
      </c>
      <c r="F5709" t="s">
        <v>22</v>
      </c>
      <c r="G5709" t="s">
        <v>10116</v>
      </c>
      <c r="H5709" t="s">
        <v>100</v>
      </c>
      <c r="I5709" t="s">
        <v>691</v>
      </c>
      <c r="J5709" t="s">
        <v>80</v>
      </c>
    </row>
    <row r="5710" spans="1:10" x14ac:dyDescent="0.3">
      <c r="A5710">
        <v>5708</v>
      </c>
      <c r="B5710" t="s">
        <v>10141</v>
      </c>
      <c r="D5710">
        <v>4</v>
      </c>
      <c r="E5710" t="s">
        <v>10112</v>
      </c>
      <c r="F5710" t="s">
        <v>22</v>
      </c>
      <c r="G5710" t="s">
        <v>7808</v>
      </c>
      <c r="H5710" t="s">
        <v>151</v>
      </c>
      <c r="I5710" t="s">
        <v>2884</v>
      </c>
      <c r="J5710" t="s">
        <v>773</v>
      </c>
    </row>
    <row r="5711" spans="1:10" x14ac:dyDescent="0.3">
      <c r="A5711">
        <v>5709</v>
      </c>
      <c r="B5711" t="s">
        <v>10126</v>
      </c>
      <c r="D5711">
        <v>4</v>
      </c>
      <c r="E5711" t="s">
        <v>10112</v>
      </c>
      <c r="F5711" t="s">
        <v>5697</v>
      </c>
      <c r="G5711" t="s">
        <v>318</v>
      </c>
      <c r="H5711" t="s">
        <v>147</v>
      </c>
      <c r="J5711" t="s">
        <v>1024</v>
      </c>
    </row>
    <row r="5712" spans="1:10" x14ac:dyDescent="0.3">
      <c r="A5712">
        <v>5710</v>
      </c>
      <c r="B5712" t="s">
        <v>10134</v>
      </c>
      <c r="D5712">
        <v>3.9</v>
      </c>
      <c r="E5712" t="s">
        <v>10112</v>
      </c>
      <c r="F5712" t="s">
        <v>5315</v>
      </c>
      <c r="G5712" t="s">
        <v>109</v>
      </c>
      <c r="H5712" t="s">
        <v>147</v>
      </c>
      <c r="J5712" t="s">
        <v>6965</v>
      </c>
    </row>
    <row r="5713" spans="1:10" x14ac:dyDescent="0.3">
      <c r="A5713">
        <v>5711</v>
      </c>
      <c r="B5713" t="s">
        <v>10142</v>
      </c>
      <c r="D5713">
        <v>4.4000000000000004</v>
      </c>
      <c r="E5713" t="s">
        <v>10112</v>
      </c>
      <c r="F5713" t="s">
        <v>22</v>
      </c>
      <c r="G5713" t="s">
        <v>3951</v>
      </c>
      <c r="H5713" t="s">
        <v>234</v>
      </c>
      <c r="I5713" t="s">
        <v>1308</v>
      </c>
      <c r="J5713" t="s">
        <v>1314</v>
      </c>
    </row>
    <row r="5714" spans="1:10" x14ac:dyDescent="0.3">
      <c r="A5714">
        <v>5712</v>
      </c>
      <c r="B5714" t="s">
        <v>10129</v>
      </c>
      <c r="D5714">
        <v>3.9</v>
      </c>
      <c r="E5714" t="s">
        <v>10112</v>
      </c>
      <c r="F5714" t="s">
        <v>22</v>
      </c>
      <c r="G5714" t="s">
        <v>4274</v>
      </c>
      <c r="H5714" t="s">
        <v>596</v>
      </c>
      <c r="I5714" t="s">
        <v>1308</v>
      </c>
      <c r="J5714" t="s">
        <v>1012</v>
      </c>
    </row>
    <row r="5715" spans="1:10" x14ac:dyDescent="0.3">
      <c r="A5715">
        <v>5713</v>
      </c>
      <c r="B5715" t="s">
        <v>10127</v>
      </c>
      <c r="D5715">
        <v>3.4</v>
      </c>
      <c r="E5715" t="s">
        <v>10112</v>
      </c>
      <c r="F5715" t="s">
        <v>22</v>
      </c>
      <c r="G5715" t="s">
        <v>10128</v>
      </c>
      <c r="H5715" t="s">
        <v>151</v>
      </c>
      <c r="I5715" t="s">
        <v>1308</v>
      </c>
      <c r="J5715" t="s">
        <v>117</v>
      </c>
    </row>
    <row r="5716" spans="1:10" x14ac:dyDescent="0.3">
      <c r="A5716">
        <v>5714</v>
      </c>
      <c r="B5716" t="s">
        <v>10143</v>
      </c>
      <c r="D5716">
        <v>3.8</v>
      </c>
      <c r="E5716" t="s">
        <v>10112</v>
      </c>
      <c r="F5716" t="s">
        <v>22</v>
      </c>
      <c r="G5716" t="s">
        <v>10144</v>
      </c>
      <c r="H5716" t="s">
        <v>386</v>
      </c>
      <c r="I5716" t="s">
        <v>691</v>
      </c>
      <c r="J5716" t="s">
        <v>612</v>
      </c>
    </row>
    <row r="5717" spans="1:10" x14ac:dyDescent="0.3">
      <c r="A5717">
        <v>5715</v>
      </c>
      <c r="B5717" t="s">
        <v>10119</v>
      </c>
      <c r="D5717">
        <v>4</v>
      </c>
      <c r="E5717" t="s">
        <v>10112</v>
      </c>
      <c r="F5717" t="s">
        <v>22</v>
      </c>
      <c r="G5717" t="s">
        <v>10120</v>
      </c>
      <c r="H5717" t="s">
        <v>24</v>
      </c>
      <c r="I5717" t="s">
        <v>683</v>
      </c>
      <c r="J5717" t="s">
        <v>2258</v>
      </c>
    </row>
    <row r="5718" spans="1:10" x14ac:dyDescent="0.3">
      <c r="A5718">
        <v>5716</v>
      </c>
      <c r="B5718" t="s">
        <v>10132</v>
      </c>
      <c r="D5718">
        <v>4.2</v>
      </c>
      <c r="E5718" t="s">
        <v>10112</v>
      </c>
      <c r="F5718" t="s">
        <v>22</v>
      </c>
      <c r="G5718" t="s">
        <v>10133</v>
      </c>
      <c r="H5718" t="s">
        <v>925</v>
      </c>
      <c r="I5718" t="s">
        <v>691</v>
      </c>
    </row>
    <row r="5719" spans="1:10" x14ac:dyDescent="0.3">
      <c r="A5719">
        <v>5717</v>
      </c>
      <c r="B5719" t="s">
        <v>10131</v>
      </c>
      <c r="D5719">
        <v>3.1</v>
      </c>
      <c r="E5719" t="s">
        <v>10112</v>
      </c>
      <c r="F5719" t="s">
        <v>22</v>
      </c>
      <c r="G5719" t="s">
        <v>5353</v>
      </c>
      <c r="H5719" t="s">
        <v>151</v>
      </c>
      <c r="I5719" t="s">
        <v>1308</v>
      </c>
      <c r="J5719" t="s">
        <v>1278</v>
      </c>
    </row>
    <row r="5720" spans="1:10" x14ac:dyDescent="0.3">
      <c r="A5720">
        <v>5718</v>
      </c>
      <c r="B5720" t="s">
        <v>10145</v>
      </c>
      <c r="D5720">
        <v>4</v>
      </c>
      <c r="E5720" t="s">
        <v>10112</v>
      </c>
      <c r="F5720" t="s">
        <v>3448</v>
      </c>
      <c r="G5720" t="s">
        <v>200</v>
      </c>
      <c r="H5720" t="s">
        <v>683</v>
      </c>
      <c r="J5720" t="s">
        <v>254</v>
      </c>
    </row>
    <row r="5721" spans="1:10" x14ac:dyDescent="0.3">
      <c r="A5721">
        <v>5719</v>
      </c>
      <c r="B5721" t="s">
        <v>10146</v>
      </c>
      <c r="D5721">
        <v>4.4000000000000004</v>
      </c>
      <c r="E5721" t="s">
        <v>10112</v>
      </c>
      <c r="F5721" t="s">
        <v>10</v>
      </c>
      <c r="G5721" t="s">
        <v>10147</v>
      </c>
      <c r="H5721" t="s">
        <v>121</v>
      </c>
      <c r="I5721" t="s">
        <v>147</v>
      </c>
      <c r="J5721" t="s">
        <v>424</v>
      </c>
    </row>
    <row r="5722" spans="1:10" x14ac:dyDescent="0.3">
      <c r="A5722">
        <v>5720</v>
      </c>
      <c r="B5722" t="s">
        <v>10148</v>
      </c>
      <c r="D5722">
        <v>4.2</v>
      </c>
      <c r="E5722" t="s">
        <v>10112</v>
      </c>
      <c r="F5722" t="s">
        <v>10</v>
      </c>
      <c r="G5722" t="s">
        <v>5629</v>
      </c>
      <c r="H5722" t="s">
        <v>957</v>
      </c>
      <c r="I5722" t="s">
        <v>691</v>
      </c>
      <c r="J5722" t="s">
        <v>28</v>
      </c>
    </row>
    <row r="5723" spans="1:10" x14ac:dyDescent="0.3">
      <c r="A5723">
        <v>5721</v>
      </c>
      <c r="B5723" t="s">
        <v>10149</v>
      </c>
      <c r="D5723">
        <v>3.8</v>
      </c>
      <c r="E5723" t="s">
        <v>10112</v>
      </c>
      <c r="F5723" t="s">
        <v>22</v>
      </c>
      <c r="G5723" t="s">
        <v>1017</v>
      </c>
      <c r="H5723" t="s">
        <v>84</v>
      </c>
      <c r="I5723" t="s">
        <v>147</v>
      </c>
      <c r="J5723" t="s">
        <v>44</v>
      </c>
    </row>
    <row r="5724" spans="1:10" x14ac:dyDescent="0.3">
      <c r="A5724">
        <v>5722</v>
      </c>
      <c r="B5724" t="s">
        <v>10118</v>
      </c>
      <c r="D5724">
        <v>2.9</v>
      </c>
      <c r="E5724" t="s">
        <v>10112</v>
      </c>
      <c r="F5724" t="s">
        <v>10</v>
      </c>
      <c r="G5724" t="s">
        <v>5091</v>
      </c>
      <c r="H5724" t="s">
        <v>700</v>
      </c>
      <c r="I5724" t="s">
        <v>1308</v>
      </c>
      <c r="J5724" t="s">
        <v>254</v>
      </c>
    </row>
    <row r="5725" spans="1:10" x14ac:dyDescent="0.3">
      <c r="A5725">
        <v>5723</v>
      </c>
      <c r="B5725" t="s">
        <v>10121</v>
      </c>
      <c r="D5725">
        <v>3.1</v>
      </c>
      <c r="E5725" t="s">
        <v>10112</v>
      </c>
      <c r="F5725" t="s">
        <v>22</v>
      </c>
      <c r="G5725" t="s">
        <v>10122</v>
      </c>
      <c r="H5725" t="s">
        <v>538</v>
      </c>
      <c r="I5725" t="s">
        <v>1308</v>
      </c>
      <c r="J5725" t="s">
        <v>612</v>
      </c>
    </row>
    <row r="5726" spans="1:10" x14ac:dyDescent="0.3">
      <c r="A5726">
        <v>5724</v>
      </c>
      <c r="B5726" t="s">
        <v>10150</v>
      </c>
      <c r="D5726">
        <v>3.7</v>
      </c>
      <c r="E5726" t="s">
        <v>10112</v>
      </c>
      <c r="F5726" t="s">
        <v>22</v>
      </c>
      <c r="G5726" t="s">
        <v>5262</v>
      </c>
      <c r="H5726" t="s">
        <v>109</v>
      </c>
      <c r="I5726" t="s">
        <v>1308</v>
      </c>
      <c r="J5726" t="s">
        <v>1957</v>
      </c>
    </row>
    <row r="5727" spans="1:10" x14ac:dyDescent="0.3">
      <c r="A5727">
        <v>5725</v>
      </c>
      <c r="B5727" t="s">
        <v>10151</v>
      </c>
      <c r="D5727">
        <v>4</v>
      </c>
      <c r="E5727" t="s">
        <v>10112</v>
      </c>
      <c r="F5727" t="s">
        <v>22</v>
      </c>
      <c r="G5727" t="s">
        <v>10152</v>
      </c>
      <c r="H5727" t="s">
        <v>142</v>
      </c>
      <c r="I5727" t="s">
        <v>147</v>
      </c>
      <c r="J5727" t="s">
        <v>85</v>
      </c>
    </row>
    <row r="5728" spans="1:10" x14ac:dyDescent="0.3">
      <c r="A5728">
        <v>5726</v>
      </c>
      <c r="B5728" t="s">
        <v>10153</v>
      </c>
      <c r="D5728">
        <v>4</v>
      </c>
      <c r="E5728" t="s">
        <v>10112</v>
      </c>
      <c r="F5728" t="s">
        <v>22</v>
      </c>
      <c r="G5728" t="s">
        <v>3053</v>
      </c>
      <c r="H5728" t="s">
        <v>397</v>
      </c>
      <c r="I5728" t="s">
        <v>691</v>
      </c>
      <c r="J5728" t="s">
        <v>378</v>
      </c>
    </row>
    <row r="5729" spans="1:10" x14ac:dyDescent="0.3">
      <c r="A5729">
        <v>5727</v>
      </c>
      <c r="B5729" t="s">
        <v>10154</v>
      </c>
      <c r="D5729">
        <v>4</v>
      </c>
      <c r="E5729" t="s">
        <v>10112</v>
      </c>
      <c r="F5729" t="s">
        <v>22</v>
      </c>
      <c r="G5729" t="s">
        <v>1580</v>
      </c>
      <c r="H5729" t="s">
        <v>550</v>
      </c>
      <c r="I5729" t="s">
        <v>1308</v>
      </c>
      <c r="J5729" t="s">
        <v>1957</v>
      </c>
    </row>
    <row r="5730" spans="1:10" x14ac:dyDescent="0.3">
      <c r="A5730">
        <v>5728</v>
      </c>
      <c r="B5730" t="s">
        <v>10155</v>
      </c>
      <c r="D5730">
        <v>3.2</v>
      </c>
      <c r="E5730" t="s">
        <v>10112</v>
      </c>
      <c r="F5730" t="s">
        <v>7866</v>
      </c>
      <c r="G5730" t="s">
        <v>5353</v>
      </c>
      <c r="H5730" t="s">
        <v>925</v>
      </c>
      <c r="I5730" t="s">
        <v>691</v>
      </c>
      <c r="J5730" t="s">
        <v>7047</v>
      </c>
    </row>
    <row r="5731" spans="1:10" x14ac:dyDescent="0.3">
      <c r="A5731">
        <v>5729</v>
      </c>
      <c r="B5731" t="s">
        <v>10156</v>
      </c>
      <c r="D5731">
        <v>3.9</v>
      </c>
      <c r="E5731" t="s">
        <v>10112</v>
      </c>
      <c r="F5731" t="s">
        <v>22</v>
      </c>
      <c r="G5731" t="s">
        <v>10157</v>
      </c>
      <c r="H5731" t="s">
        <v>146</v>
      </c>
      <c r="I5731" t="s">
        <v>147</v>
      </c>
      <c r="J5731" t="s">
        <v>523</v>
      </c>
    </row>
    <row r="5732" spans="1:10" x14ac:dyDescent="0.3">
      <c r="A5732">
        <v>5730</v>
      </c>
      <c r="B5732" t="s">
        <v>10151</v>
      </c>
      <c r="D5732">
        <v>4</v>
      </c>
      <c r="E5732" t="s">
        <v>10112</v>
      </c>
      <c r="F5732" t="s">
        <v>22</v>
      </c>
      <c r="G5732" t="s">
        <v>10152</v>
      </c>
      <c r="H5732" t="s">
        <v>142</v>
      </c>
      <c r="I5732" t="s">
        <v>147</v>
      </c>
      <c r="J5732" t="s">
        <v>85</v>
      </c>
    </row>
    <row r="5733" spans="1:10" x14ac:dyDescent="0.3">
      <c r="A5733">
        <v>5731</v>
      </c>
      <c r="B5733" t="s">
        <v>10158</v>
      </c>
      <c r="D5733">
        <v>3.1</v>
      </c>
      <c r="E5733" t="s">
        <v>10112</v>
      </c>
      <c r="F5733" t="s">
        <v>22</v>
      </c>
      <c r="G5733" t="s">
        <v>2093</v>
      </c>
      <c r="H5733" t="s">
        <v>258</v>
      </c>
      <c r="I5733" t="s">
        <v>683</v>
      </c>
      <c r="J5733" t="s">
        <v>5712</v>
      </c>
    </row>
    <row r="5734" spans="1:10" x14ac:dyDescent="0.3">
      <c r="A5734">
        <v>5732</v>
      </c>
      <c r="B5734" t="s">
        <v>10153</v>
      </c>
      <c r="D5734">
        <v>4</v>
      </c>
      <c r="E5734" t="s">
        <v>10112</v>
      </c>
      <c r="F5734" t="s">
        <v>22</v>
      </c>
      <c r="G5734" t="s">
        <v>3053</v>
      </c>
      <c r="H5734" t="s">
        <v>397</v>
      </c>
      <c r="I5734" t="s">
        <v>691</v>
      </c>
      <c r="J5734" t="s">
        <v>378</v>
      </c>
    </row>
    <row r="5735" spans="1:10" x14ac:dyDescent="0.3">
      <c r="A5735">
        <v>5733</v>
      </c>
      <c r="B5735" t="s">
        <v>10159</v>
      </c>
      <c r="D5735">
        <v>3.7</v>
      </c>
      <c r="E5735" t="s">
        <v>10112</v>
      </c>
      <c r="F5735" t="s">
        <v>10160</v>
      </c>
      <c r="G5735" t="s">
        <v>147</v>
      </c>
      <c r="J5735" t="s">
        <v>246</v>
      </c>
    </row>
    <row r="5736" spans="1:10" x14ac:dyDescent="0.3">
      <c r="A5736">
        <v>5734</v>
      </c>
      <c r="B5736" t="s">
        <v>10161</v>
      </c>
      <c r="D5736">
        <v>4.3</v>
      </c>
      <c r="E5736" t="s">
        <v>10112</v>
      </c>
      <c r="F5736" t="s">
        <v>22</v>
      </c>
      <c r="G5736" t="s">
        <v>10162</v>
      </c>
      <c r="H5736" t="s">
        <v>711</v>
      </c>
      <c r="I5736" t="s">
        <v>1308</v>
      </c>
      <c r="J5736" t="s">
        <v>117</v>
      </c>
    </row>
    <row r="5737" spans="1:10" x14ac:dyDescent="0.3">
      <c r="A5737">
        <v>5735</v>
      </c>
      <c r="B5737" t="s">
        <v>10154</v>
      </c>
      <c r="D5737">
        <v>4</v>
      </c>
      <c r="E5737" t="s">
        <v>10112</v>
      </c>
      <c r="F5737" t="s">
        <v>22</v>
      </c>
      <c r="G5737" t="s">
        <v>1580</v>
      </c>
      <c r="H5737" t="s">
        <v>550</v>
      </c>
      <c r="I5737" t="s">
        <v>1308</v>
      </c>
      <c r="J5737" t="s">
        <v>1957</v>
      </c>
    </row>
    <row r="5738" spans="1:10" x14ac:dyDescent="0.3">
      <c r="A5738">
        <v>5736</v>
      </c>
      <c r="B5738" t="s">
        <v>10163</v>
      </c>
      <c r="D5738">
        <v>3.7</v>
      </c>
      <c r="E5738" t="s">
        <v>10112</v>
      </c>
      <c r="F5738" t="s">
        <v>22</v>
      </c>
      <c r="G5738" t="s">
        <v>7004</v>
      </c>
      <c r="H5738" t="s">
        <v>234</v>
      </c>
      <c r="I5738" t="s">
        <v>691</v>
      </c>
      <c r="J5738" t="s">
        <v>28</v>
      </c>
    </row>
    <row r="5739" spans="1:10" x14ac:dyDescent="0.3">
      <c r="A5739">
        <v>5737</v>
      </c>
      <c r="B5739" t="s">
        <v>10164</v>
      </c>
      <c r="D5739">
        <v>4</v>
      </c>
      <c r="E5739" t="s">
        <v>10165</v>
      </c>
      <c r="F5739" t="s">
        <v>22</v>
      </c>
      <c r="G5739" t="s">
        <v>10166</v>
      </c>
      <c r="H5739" t="s">
        <v>146</v>
      </c>
      <c r="I5739" t="s">
        <v>683</v>
      </c>
      <c r="J5739" t="s">
        <v>8971</v>
      </c>
    </row>
    <row r="5740" spans="1:10" x14ac:dyDescent="0.3">
      <c r="A5740">
        <v>5738</v>
      </c>
      <c r="B5740" t="s">
        <v>10167</v>
      </c>
      <c r="D5740">
        <v>4.3</v>
      </c>
      <c r="E5740" t="s">
        <v>10165</v>
      </c>
      <c r="F5740" t="s">
        <v>22</v>
      </c>
      <c r="G5740" t="s">
        <v>8745</v>
      </c>
      <c r="H5740" t="s">
        <v>249</v>
      </c>
      <c r="I5740" t="s">
        <v>683</v>
      </c>
      <c r="J5740" t="s">
        <v>44</v>
      </c>
    </row>
    <row r="5741" spans="1:10" x14ac:dyDescent="0.3">
      <c r="A5741">
        <v>5739</v>
      </c>
      <c r="B5741" t="s">
        <v>10168</v>
      </c>
      <c r="D5741">
        <v>3.9</v>
      </c>
      <c r="E5741" t="s">
        <v>10165</v>
      </c>
      <c r="F5741" t="s">
        <v>8617</v>
      </c>
      <c r="G5741" t="s">
        <v>414</v>
      </c>
      <c r="H5741" t="s">
        <v>1703</v>
      </c>
      <c r="J5741" t="s">
        <v>773</v>
      </c>
    </row>
    <row r="5742" spans="1:10" x14ac:dyDescent="0.3">
      <c r="A5742">
        <v>5740</v>
      </c>
      <c r="B5742" t="s">
        <v>10169</v>
      </c>
      <c r="D5742">
        <v>4</v>
      </c>
      <c r="E5742" t="s">
        <v>10165</v>
      </c>
      <c r="F5742" t="s">
        <v>22</v>
      </c>
      <c r="G5742" t="s">
        <v>9890</v>
      </c>
      <c r="H5742" t="s">
        <v>299</v>
      </c>
      <c r="I5742" t="s">
        <v>683</v>
      </c>
      <c r="J5742" t="s">
        <v>773</v>
      </c>
    </row>
    <row r="5743" spans="1:10" x14ac:dyDescent="0.3">
      <c r="A5743">
        <v>5741</v>
      </c>
      <c r="B5743" t="s">
        <v>10170</v>
      </c>
      <c r="D5743">
        <v>4</v>
      </c>
      <c r="E5743" t="s">
        <v>10165</v>
      </c>
      <c r="F5743" t="s">
        <v>22</v>
      </c>
      <c r="G5743" t="s">
        <v>10171</v>
      </c>
      <c r="H5743" t="s">
        <v>151</v>
      </c>
      <c r="I5743" t="s">
        <v>691</v>
      </c>
      <c r="J5743" t="s">
        <v>2258</v>
      </c>
    </row>
    <row r="5744" spans="1:10" x14ac:dyDescent="0.3">
      <c r="A5744">
        <v>5742</v>
      </c>
      <c r="B5744" t="s">
        <v>10172</v>
      </c>
      <c r="D5744">
        <v>3.8</v>
      </c>
      <c r="E5744" t="s">
        <v>10165</v>
      </c>
      <c r="F5744" t="s">
        <v>22</v>
      </c>
      <c r="G5744" t="s">
        <v>9799</v>
      </c>
      <c r="H5744" t="s">
        <v>740</v>
      </c>
      <c r="I5744" t="s">
        <v>683</v>
      </c>
      <c r="J5744" t="s">
        <v>223</v>
      </c>
    </row>
    <row r="5745" spans="1:10" x14ac:dyDescent="0.3">
      <c r="A5745">
        <v>5743</v>
      </c>
      <c r="B5745" t="s">
        <v>10173</v>
      </c>
      <c r="D5745">
        <v>3.6</v>
      </c>
      <c r="E5745" t="s">
        <v>10165</v>
      </c>
      <c r="F5745" t="s">
        <v>22</v>
      </c>
      <c r="G5745" t="s">
        <v>1486</v>
      </c>
      <c r="H5745" t="s">
        <v>100</v>
      </c>
      <c r="I5745" t="s">
        <v>683</v>
      </c>
      <c r="J5745" t="s">
        <v>28</v>
      </c>
    </row>
    <row r="5746" spans="1:10" x14ac:dyDescent="0.3">
      <c r="A5746">
        <v>5744</v>
      </c>
      <c r="B5746" t="s">
        <v>10174</v>
      </c>
      <c r="D5746">
        <v>4.0999999999999996</v>
      </c>
      <c r="E5746" t="s">
        <v>10165</v>
      </c>
      <c r="F5746" t="s">
        <v>22</v>
      </c>
      <c r="G5746" t="s">
        <v>4274</v>
      </c>
      <c r="H5746" t="s">
        <v>151</v>
      </c>
      <c r="I5746" t="s">
        <v>691</v>
      </c>
      <c r="J5746" t="s">
        <v>1012</v>
      </c>
    </row>
    <row r="5747" spans="1:10" x14ac:dyDescent="0.3">
      <c r="A5747">
        <v>5745</v>
      </c>
      <c r="B5747" t="s">
        <v>10175</v>
      </c>
      <c r="D5747">
        <v>4.0999999999999996</v>
      </c>
      <c r="E5747" t="s">
        <v>10165</v>
      </c>
      <c r="F5747" t="s">
        <v>10176</v>
      </c>
      <c r="G5747" t="s">
        <v>1961</v>
      </c>
      <c r="H5747" t="s">
        <v>683</v>
      </c>
      <c r="J5747" t="s">
        <v>3958</v>
      </c>
    </row>
    <row r="5748" spans="1:10" x14ac:dyDescent="0.3">
      <c r="A5748">
        <v>5746</v>
      </c>
      <c r="B5748" t="s">
        <v>10177</v>
      </c>
      <c r="D5748">
        <v>3.1</v>
      </c>
      <c r="E5748" t="s">
        <v>10165</v>
      </c>
      <c r="F5748" t="s">
        <v>22</v>
      </c>
      <c r="G5748" t="s">
        <v>5906</v>
      </c>
      <c r="H5748" t="s">
        <v>84</v>
      </c>
      <c r="I5748" t="s">
        <v>683</v>
      </c>
      <c r="J5748" t="s">
        <v>378</v>
      </c>
    </row>
    <row r="5749" spans="1:10" x14ac:dyDescent="0.3">
      <c r="A5749">
        <v>5747</v>
      </c>
      <c r="B5749" t="s">
        <v>10178</v>
      </c>
      <c r="D5749">
        <v>4.0999999999999996</v>
      </c>
      <c r="E5749" t="s">
        <v>10165</v>
      </c>
      <c r="F5749" t="s">
        <v>7673</v>
      </c>
      <c r="G5749" t="s">
        <v>688</v>
      </c>
      <c r="H5749" t="s">
        <v>147</v>
      </c>
      <c r="J5749" t="s">
        <v>1024</v>
      </c>
    </row>
    <row r="5750" spans="1:10" x14ac:dyDescent="0.3">
      <c r="A5750">
        <v>5748</v>
      </c>
      <c r="B5750" t="s">
        <v>10179</v>
      </c>
      <c r="D5750">
        <v>3.7</v>
      </c>
      <c r="E5750" t="s">
        <v>10165</v>
      </c>
      <c r="F5750" t="s">
        <v>22</v>
      </c>
      <c r="G5750" t="s">
        <v>5679</v>
      </c>
      <c r="H5750" t="s">
        <v>583</v>
      </c>
      <c r="I5750" t="s">
        <v>49</v>
      </c>
      <c r="J5750" t="s">
        <v>843</v>
      </c>
    </row>
    <row r="5751" spans="1:10" x14ac:dyDescent="0.3">
      <c r="A5751">
        <v>5749</v>
      </c>
      <c r="B5751" t="s">
        <v>10180</v>
      </c>
      <c r="D5751">
        <v>4</v>
      </c>
      <c r="E5751" t="s">
        <v>10165</v>
      </c>
      <c r="F5751" t="s">
        <v>10181</v>
      </c>
      <c r="G5751" t="s">
        <v>538</v>
      </c>
      <c r="H5751" t="s">
        <v>683</v>
      </c>
      <c r="J5751" t="s">
        <v>28</v>
      </c>
    </row>
    <row r="5752" spans="1:10" x14ac:dyDescent="0.3">
      <c r="A5752">
        <v>5750</v>
      </c>
      <c r="B5752" t="s">
        <v>10182</v>
      </c>
      <c r="D5752">
        <v>4.4000000000000004</v>
      </c>
      <c r="E5752" t="s">
        <v>10165</v>
      </c>
      <c r="F5752" t="s">
        <v>978</v>
      </c>
      <c r="G5752" t="s">
        <v>18</v>
      </c>
      <c r="H5752" t="s">
        <v>1261</v>
      </c>
      <c r="J5752" t="s">
        <v>612</v>
      </c>
    </row>
    <row r="5753" spans="1:10" x14ac:dyDescent="0.3">
      <c r="A5753">
        <v>5751</v>
      </c>
      <c r="B5753" t="s">
        <v>10183</v>
      </c>
      <c r="D5753">
        <v>4.2</v>
      </c>
      <c r="E5753" t="s">
        <v>10165</v>
      </c>
      <c r="F5753" t="s">
        <v>22</v>
      </c>
      <c r="G5753" t="s">
        <v>1780</v>
      </c>
      <c r="H5753" t="s">
        <v>1796</v>
      </c>
      <c r="I5753" t="s">
        <v>691</v>
      </c>
      <c r="J5753" t="s">
        <v>44</v>
      </c>
    </row>
    <row r="5754" spans="1:10" x14ac:dyDescent="0.3">
      <c r="A5754">
        <v>5752</v>
      </c>
      <c r="B5754" t="s">
        <v>10184</v>
      </c>
      <c r="D5754">
        <v>4.0999999999999996</v>
      </c>
      <c r="E5754" t="s">
        <v>10165</v>
      </c>
      <c r="F5754" t="s">
        <v>22</v>
      </c>
      <c r="G5754" t="s">
        <v>10185</v>
      </c>
      <c r="H5754" t="s">
        <v>331</v>
      </c>
      <c r="I5754" t="s">
        <v>1308</v>
      </c>
      <c r="J5754" t="s">
        <v>19</v>
      </c>
    </row>
    <row r="5755" spans="1:10" x14ac:dyDescent="0.3">
      <c r="A5755">
        <v>5753</v>
      </c>
      <c r="B5755" t="s">
        <v>10186</v>
      </c>
      <c r="D5755">
        <v>3.2</v>
      </c>
      <c r="E5755" t="s">
        <v>10165</v>
      </c>
      <c r="F5755" t="s">
        <v>3988</v>
      </c>
      <c r="G5755" t="s">
        <v>583</v>
      </c>
      <c r="H5755" t="s">
        <v>1308</v>
      </c>
      <c r="J5755" t="s">
        <v>44</v>
      </c>
    </row>
    <row r="5756" spans="1:10" x14ac:dyDescent="0.3">
      <c r="A5756">
        <v>5754</v>
      </c>
      <c r="B5756" t="s">
        <v>10187</v>
      </c>
      <c r="D5756">
        <v>4.0999999999999996</v>
      </c>
      <c r="E5756" t="s">
        <v>10165</v>
      </c>
      <c r="F5756" t="s">
        <v>9127</v>
      </c>
      <c r="G5756" t="s">
        <v>74</v>
      </c>
      <c r="H5756" t="s">
        <v>2818</v>
      </c>
      <c r="J5756" t="s">
        <v>1080</v>
      </c>
    </row>
    <row r="5757" spans="1:10" x14ac:dyDescent="0.3">
      <c r="A5757">
        <v>5755</v>
      </c>
      <c r="B5757" t="s">
        <v>10188</v>
      </c>
      <c r="D5757">
        <v>3.9</v>
      </c>
      <c r="E5757" t="s">
        <v>10165</v>
      </c>
      <c r="F5757" t="s">
        <v>22</v>
      </c>
      <c r="G5757" t="s">
        <v>10189</v>
      </c>
      <c r="H5757" t="s">
        <v>1652</v>
      </c>
      <c r="I5757" t="s">
        <v>691</v>
      </c>
      <c r="J5757" t="s">
        <v>284</v>
      </c>
    </row>
    <row r="5758" spans="1:10" x14ac:dyDescent="0.3">
      <c r="A5758">
        <v>5756</v>
      </c>
      <c r="B5758" t="s">
        <v>10190</v>
      </c>
      <c r="D5758">
        <v>4.4000000000000004</v>
      </c>
      <c r="E5758" t="s">
        <v>10165</v>
      </c>
      <c r="F5758" t="s">
        <v>22</v>
      </c>
      <c r="G5758" t="s">
        <v>4212</v>
      </c>
      <c r="H5758" t="s">
        <v>151</v>
      </c>
      <c r="I5758" t="s">
        <v>683</v>
      </c>
      <c r="J5758" t="s">
        <v>85</v>
      </c>
    </row>
    <row r="5759" spans="1:10" x14ac:dyDescent="0.3">
      <c r="A5759">
        <v>5757</v>
      </c>
      <c r="B5759" t="s">
        <v>10191</v>
      </c>
      <c r="D5759">
        <v>3.6</v>
      </c>
      <c r="E5759" t="s">
        <v>10165</v>
      </c>
      <c r="F5759" t="s">
        <v>22</v>
      </c>
      <c r="G5759" t="s">
        <v>2810</v>
      </c>
      <c r="H5759" t="s">
        <v>321</v>
      </c>
      <c r="I5759" t="s">
        <v>1308</v>
      </c>
      <c r="J5759" t="s">
        <v>479</v>
      </c>
    </row>
    <row r="5760" spans="1:10" x14ac:dyDescent="0.3">
      <c r="A5760">
        <v>5758</v>
      </c>
      <c r="B5760" t="s">
        <v>10192</v>
      </c>
      <c r="D5760">
        <v>3.9</v>
      </c>
      <c r="E5760" t="s">
        <v>10165</v>
      </c>
      <c r="F5760" t="s">
        <v>10</v>
      </c>
      <c r="G5760" t="s">
        <v>4833</v>
      </c>
      <c r="H5760" t="s">
        <v>264</v>
      </c>
      <c r="I5760" t="s">
        <v>683</v>
      </c>
      <c r="J5760" t="s">
        <v>246</v>
      </c>
    </row>
    <row r="5761" spans="1:10" x14ac:dyDescent="0.3">
      <c r="A5761">
        <v>5759</v>
      </c>
      <c r="B5761" t="s">
        <v>10193</v>
      </c>
      <c r="D5761">
        <v>3.9</v>
      </c>
      <c r="E5761" t="s">
        <v>10165</v>
      </c>
      <c r="F5761" t="s">
        <v>22</v>
      </c>
      <c r="G5761" t="s">
        <v>10194</v>
      </c>
      <c r="H5761" t="s">
        <v>96</v>
      </c>
      <c r="I5761" t="s">
        <v>147</v>
      </c>
      <c r="J5761" t="s">
        <v>44</v>
      </c>
    </row>
    <row r="5762" spans="1:10" x14ac:dyDescent="0.3">
      <c r="A5762">
        <v>5760</v>
      </c>
      <c r="B5762" t="s">
        <v>10195</v>
      </c>
      <c r="D5762">
        <v>4</v>
      </c>
      <c r="E5762" t="s">
        <v>10165</v>
      </c>
      <c r="F5762" t="s">
        <v>22</v>
      </c>
      <c r="G5762" t="s">
        <v>10196</v>
      </c>
      <c r="H5762" t="s">
        <v>299</v>
      </c>
      <c r="I5762" t="s">
        <v>1308</v>
      </c>
      <c r="J5762" t="s">
        <v>362</v>
      </c>
    </row>
    <row r="5763" spans="1:10" x14ac:dyDescent="0.3">
      <c r="A5763">
        <v>5761</v>
      </c>
      <c r="B5763" t="s">
        <v>10197</v>
      </c>
      <c r="D5763">
        <v>4</v>
      </c>
      <c r="E5763" t="s">
        <v>10165</v>
      </c>
      <c r="F5763" t="s">
        <v>22</v>
      </c>
      <c r="G5763" t="s">
        <v>10008</v>
      </c>
      <c r="H5763" t="s">
        <v>151</v>
      </c>
      <c r="I5763" t="s">
        <v>1308</v>
      </c>
      <c r="J5763" t="s">
        <v>378</v>
      </c>
    </row>
    <row r="5764" spans="1:10" x14ac:dyDescent="0.3">
      <c r="A5764">
        <v>5762</v>
      </c>
      <c r="B5764" t="s">
        <v>10198</v>
      </c>
      <c r="D5764">
        <v>4.2</v>
      </c>
      <c r="E5764" t="s">
        <v>10165</v>
      </c>
      <c r="F5764" t="s">
        <v>4536</v>
      </c>
      <c r="G5764" t="s">
        <v>928</v>
      </c>
      <c r="H5764" t="s">
        <v>147</v>
      </c>
      <c r="J5764" t="s">
        <v>315</v>
      </c>
    </row>
    <row r="5765" spans="1:10" x14ac:dyDescent="0.3">
      <c r="A5765">
        <v>5763</v>
      </c>
      <c r="B5765" t="s">
        <v>10199</v>
      </c>
      <c r="D5765">
        <v>4.0999999999999996</v>
      </c>
      <c r="E5765" t="s">
        <v>10165</v>
      </c>
      <c r="F5765" t="s">
        <v>5765</v>
      </c>
      <c r="G5765" t="s">
        <v>213</v>
      </c>
      <c r="H5765" t="s">
        <v>75</v>
      </c>
      <c r="J5765" t="s">
        <v>773</v>
      </c>
    </row>
    <row r="5766" spans="1:10" x14ac:dyDescent="0.3">
      <c r="A5766">
        <v>5764</v>
      </c>
      <c r="B5766" t="s">
        <v>5930</v>
      </c>
      <c r="D5766">
        <v>4.3</v>
      </c>
      <c r="E5766" t="s">
        <v>10165</v>
      </c>
      <c r="F5766" t="s">
        <v>22</v>
      </c>
      <c r="G5766" t="s">
        <v>10200</v>
      </c>
      <c r="H5766" t="s">
        <v>121</v>
      </c>
      <c r="I5766" t="s">
        <v>1308</v>
      </c>
      <c r="J5766" t="s">
        <v>295</v>
      </c>
    </row>
    <row r="5767" spans="1:10" x14ac:dyDescent="0.3">
      <c r="A5767">
        <v>5765</v>
      </c>
      <c r="B5767" t="s">
        <v>10201</v>
      </c>
      <c r="D5767">
        <v>3.6</v>
      </c>
      <c r="E5767" t="s">
        <v>10165</v>
      </c>
      <c r="F5767" t="s">
        <v>22</v>
      </c>
      <c r="G5767" t="s">
        <v>5237</v>
      </c>
      <c r="H5767" t="s">
        <v>414</v>
      </c>
      <c r="I5767" t="s">
        <v>683</v>
      </c>
      <c r="J5767" t="s">
        <v>105</v>
      </c>
    </row>
    <row r="5768" spans="1:10" x14ac:dyDescent="0.3">
      <c r="A5768">
        <v>5766</v>
      </c>
      <c r="B5768" t="s">
        <v>10202</v>
      </c>
      <c r="D5768">
        <v>4.2</v>
      </c>
      <c r="E5768" t="s">
        <v>10165</v>
      </c>
      <c r="F5768" t="s">
        <v>22</v>
      </c>
      <c r="G5768" t="s">
        <v>10203</v>
      </c>
      <c r="H5768" t="s">
        <v>1934</v>
      </c>
      <c r="I5768" t="s">
        <v>147</v>
      </c>
      <c r="J5768" t="s">
        <v>80</v>
      </c>
    </row>
    <row r="5769" spans="1:10" x14ac:dyDescent="0.3">
      <c r="A5769">
        <v>5767</v>
      </c>
      <c r="B5769" t="s">
        <v>10204</v>
      </c>
      <c r="D5769">
        <v>3.8</v>
      </c>
      <c r="E5769" t="s">
        <v>10165</v>
      </c>
      <c r="F5769" t="s">
        <v>22</v>
      </c>
      <c r="G5769" t="s">
        <v>1097</v>
      </c>
      <c r="H5769" t="s">
        <v>321</v>
      </c>
      <c r="I5769" t="s">
        <v>691</v>
      </c>
      <c r="J5769" t="s">
        <v>424</v>
      </c>
    </row>
    <row r="5770" spans="1:10" x14ac:dyDescent="0.3">
      <c r="A5770">
        <v>5768</v>
      </c>
      <c r="B5770" t="s">
        <v>10205</v>
      </c>
      <c r="D5770">
        <v>4.4000000000000004</v>
      </c>
      <c r="E5770" t="s">
        <v>10165</v>
      </c>
      <c r="F5770" t="s">
        <v>22</v>
      </c>
      <c r="G5770" t="s">
        <v>7789</v>
      </c>
      <c r="H5770" t="s">
        <v>18</v>
      </c>
      <c r="I5770" t="s">
        <v>683</v>
      </c>
      <c r="J5770" t="s">
        <v>3437</v>
      </c>
    </row>
    <row r="5771" spans="1:10" x14ac:dyDescent="0.3">
      <c r="A5771">
        <v>5769</v>
      </c>
      <c r="B5771" t="s">
        <v>10206</v>
      </c>
      <c r="D5771">
        <v>3.9</v>
      </c>
      <c r="E5771" t="s">
        <v>10165</v>
      </c>
      <c r="F5771" t="s">
        <v>10207</v>
      </c>
      <c r="G5771" t="s">
        <v>200</v>
      </c>
      <c r="H5771" t="s">
        <v>683</v>
      </c>
      <c r="J5771" t="s">
        <v>612</v>
      </c>
    </row>
    <row r="5772" spans="1:10" x14ac:dyDescent="0.3">
      <c r="A5772">
        <v>5770</v>
      </c>
      <c r="B5772" t="s">
        <v>10208</v>
      </c>
      <c r="D5772">
        <v>4</v>
      </c>
      <c r="E5772" t="s">
        <v>10165</v>
      </c>
      <c r="F5772" t="s">
        <v>10</v>
      </c>
      <c r="G5772" t="s">
        <v>10209</v>
      </c>
      <c r="H5772" t="s">
        <v>200</v>
      </c>
      <c r="I5772" t="s">
        <v>147</v>
      </c>
      <c r="J5772" t="s">
        <v>204</v>
      </c>
    </row>
    <row r="5773" spans="1:10" x14ac:dyDescent="0.3">
      <c r="A5773">
        <v>5771</v>
      </c>
      <c r="B5773" t="s">
        <v>10210</v>
      </c>
      <c r="D5773">
        <v>4</v>
      </c>
      <c r="E5773" t="s">
        <v>10165</v>
      </c>
      <c r="F5773" t="s">
        <v>22</v>
      </c>
      <c r="G5773" t="s">
        <v>10211</v>
      </c>
      <c r="H5773" t="s">
        <v>217</v>
      </c>
      <c r="I5773" t="s">
        <v>683</v>
      </c>
      <c r="J5773" t="s">
        <v>612</v>
      </c>
    </row>
    <row r="5774" spans="1:10" x14ac:dyDescent="0.3">
      <c r="A5774">
        <v>5772</v>
      </c>
      <c r="B5774" t="s">
        <v>10212</v>
      </c>
      <c r="D5774">
        <v>4.2</v>
      </c>
      <c r="E5774" t="s">
        <v>10165</v>
      </c>
      <c r="F5774" t="s">
        <v>22</v>
      </c>
      <c r="G5774" t="s">
        <v>4715</v>
      </c>
      <c r="H5774" t="s">
        <v>192</v>
      </c>
      <c r="I5774" t="s">
        <v>683</v>
      </c>
      <c r="J5774" t="s">
        <v>218</v>
      </c>
    </row>
    <row r="5775" spans="1:10" x14ac:dyDescent="0.3">
      <c r="A5775">
        <v>5773</v>
      </c>
      <c r="B5775" t="s">
        <v>10213</v>
      </c>
      <c r="D5775">
        <v>3.1</v>
      </c>
      <c r="E5775" t="s">
        <v>10165</v>
      </c>
      <c r="F5775" t="s">
        <v>22</v>
      </c>
      <c r="G5775" t="s">
        <v>3951</v>
      </c>
      <c r="H5775" t="s">
        <v>121</v>
      </c>
      <c r="I5775" t="s">
        <v>683</v>
      </c>
      <c r="J5775" t="s">
        <v>362</v>
      </c>
    </row>
    <row r="5776" spans="1:10" x14ac:dyDescent="0.3">
      <c r="A5776">
        <v>5774</v>
      </c>
      <c r="B5776" t="s">
        <v>10214</v>
      </c>
      <c r="D5776">
        <v>4.2</v>
      </c>
      <c r="E5776" t="s">
        <v>10165</v>
      </c>
      <c r="F5776" t="s">
        <v>22</v>
      </c>
      <c r="G5776" t="s">
        <v>6793</v>
      </c>
      <c r="H5776" t="s">
        <v>84</v>
      </c>
      <c r="I5776" t="s">
        <v>691</v>
      </c>
      <c r="J5776" t="s">
        <v>612</v>
      </c>
    </row>
    <row r="5777" spans="1:10" x14ac:dyDescent="0.3">
      <c r="A5777">
        <v>5775</v>
      </c>
      <c r="B5777" t="s">
        <v>10215</v>
      </c>
      <c r="D5777">
        <v>3.6</v>
      </c>
      <c r="E5777" t="s">
        <v>10165</v>
      </c>
      <c r="F5777" t="s">
        <v>22</v>
      </c>
      <c r="G5777" t="s">
        <v>8888</v>
      </c>
      <c r="H5777" t="s">
        <v>24</v>
      </c>
      <c r="I5777" t="s">
        <v>147</v>
      </c>
      <c r="J5777" t="s">
        <v>773</v>
      </c>
    </row>
    <row r="5778" spans="1:10" x14ac:dyDescent="0.3">
      <c r="A5778">
        <v>5776</v>
      </c>
      <c r="B5778" t="s">
        <v>10216</v>
      </c>
      <c r="D5778">
        <v>4.2</v>
      </c>
      <c r="E5778" t="s">
        <v>10165</v>
      </c>
      <c r="F5778" t="s">
        <v>22</v>
      </c>
      <c r="G5778" t="s">
        <v>10217</v>
      </c>
      <c r="H5778" t="s">
        <v>109</v>
      </c>
      <c r="I5778" t="s">
        <v>691</v>
      </c>
      <c r="J5778" t="s">
        <v>6353</v>
      </c>
    </row>
    <row r="5779" spans="1:10" x14ac:dyDescent="0.3">
      <c r="A5779">
        <v>5777</v>
      </c>
      <c r="B5779" t="s">
        <v>10218</v>
      </c>
      <c r="D5779">
        <v>4.3</v>
      </c>
      <c r="E5779" t="s">
        <v>10165</v>
      </c>
      <c r="F5779" t="s">
        <v>22</v>
      </c>
      <c r="G5779" t="s">
        <v>10219</v>
      </c>
      <c r="H5779" t="s">
        <v>62</v>
      </c>
      <c r="I5779" t="s">
        <v>147</v>
      </c>
      <c r="J5779" t="s">
        <v>2258</v>
      </c>
    </row>
    <row r="5780" spans="1:10" x14ac:dyDescent="0.3">
      <c r="A5780">
        <v>5778</v>
      </c>
      <c r="B5780" t="s">
        <v>10220</v>
      </c>
      <c r="D5780">
        <v>3.7</v>
      </c>
      <c r="E5780" t="s">
        <v>10165</v>
      </c>
      <c r="F5780" t="s">
        <v>3861</v>
      </c>
      <c r="G5780" t="s">
        <v>62</v>
      </c>
      <c r="H5780" t="s">
        <v>1308</v>
      </c>
      <c r="J5780" t="s">
        <v>362</v>
      </c>
    </row>
    <row r="5781" spans="1:10" x14ac:dyDescent="0.3">
      <c r="A5781">
        <v>5779</v>
      </c>
      <c r="B5781" t="s">
        <v>10221</v>
      </c>
      <c r="D5781">
        <v>3.9</v>
      </c>
      <c r="E5781" t="s">
        <v>10165</v>
      </c>
      <c r="F5781" t="s">
        <v>22</v>
      </c>
      <c r="G5781" t="s">
        <v>5707</v>
      </c>
      <c r="H5781" t="s">
        <v>258</v>
      </c>
      <c r="I5781" t="s">
        <v>691</v>
      </c>
      <c r="J5781" t="s">
        <v>6074</v>
      </c>
    </row>
    <row r="5782" spans="1:10" x14ac:dyDescent="0.3">
      <c r="A5782">
        <v>5780</v>
      </c>
      <c r="B5782" t="s">
        <v>10222</v>
      </c>
      <c r="D5782">
        <v>4.0999999999999996</v>
      </c>
      <c r="E5782" t="s">
        <v>10165</v>
      </c>
      <c r="F5782" t="s">
        <v>22</v>
      </c>
      <c r="G5782" t="s">
        <v>3395</v>
      </c>
      <c r="H5782" t="s">
        <v>583</v>
      </c>
      <c r="I5782" t="s">
        <v>683</v>
      </c>
      <c r="J5782" t="s">
        <v>19</v>
      </c>
    </row>
    <row r="5783" spans="1:10" x14ac:dyDescent="0.3">
      <c r="A5783">
        <v>5781</v>
      </c>
      <c r="B5783" t="s">
        <v>10223</v>
      </c>
      <c r="D5783">
        <v>4.2</v>
      </c>
      <c r="E5783" t="s">
        <v>10165</v>
      </c>
      <c r="F5783" t="s">
        <v>22</v>
      </c>
      <c r="G5783" t="s">
        <v>3019</v>
      </c>
      <c r="H5783" t="s">
        <v>200</v>
      </c>
      <c r="I5783" t="s">
        <v>691</v>
      </c>
      <c r="J5783" t="s">
        <v>7047</v>
      </c>
    </row>
    <row r="5784" spans="1:10" x14ac:dyDescent="0.3">
      <c r="A5784">
        <v>5782</v>
      </c>
      <c r="B5784" t="s">
        <v>10224</v>
      </c>
      <c r="D5784">
        <v>3.3</v>
      </c>
      <c r="E5784" t="s">
        <v>10165</v>
      </c>
      <c r="F5784" t="s">
        <v>22</v>
      </c>
      <c r="G5784" t="s">
        <v>10008</v>
      </c>
      <c r="H5784" t="s">
        <v>583</v>
      </c>
      <c r="I5784" t="s">
        <v>1308</v>
      </c>
      <c r="J5784" t="s">
        <v>19</v>
      </c>
    </row>
    <row r="5785" spans="1:10" x14ac:dyDescent="0.3">
      <c r="A5785">
        <v>5783</v>
      </c>
      <c r="B5785" t="s">
        <v>10225</v>
      </c>
      <c r="D5785">
        <v>4.5</v>
      </c>
      <c r="E5785" t="s">
        <v>10165</v>
      </c>
      <c r="F5785" t="s">
        <v>10</v>
      </c>
      <c r="G5785" t="s">
        <v>6051</v>
      </c>
      <c r="H5785" t="s">
        <v>583</v>
      </c>
      <c r="I5785" t="s">
        <v>1308</v>
      </c>
      <c r="J5785" t="s">
        <v>378</v>
      </c>
    </row>
    <row r="5786" spans="1:10" x14ac:dyDescent="0.3">
      <c r="A5786">
        <v>5784</v>
      </c>
      <c r="B5786" t="s">
        <v>10226</v>
      </c>
      <c r="D5786">
        <v>4.0999999999999996</v>
      </c>
      <c r="E5786" t="s">
        <v>10165</v>
      </c>
      <c r="F5786" t="s">
        <v>10</v>
      </c>
      <c r="G5786" t="s">
        <v>10227</v>
      </c>
      <c r="H5786" t="s">
        <v>185</v>
      </c>
      <c r="I5786" t="s">
        <v>683</v>
      </c>
      <c r="J5786" t="s">
        <v>1723</v>
      </c>
    </row>
    <row r="5787" spans="1:10" x14ac:dyDescent="0.3">
      <c r="A5787">
        <v>5785</v>
      </c>
      <c r="B5787" t="s">
        <v>10228</v>
      </c>
      <c r="D5787">
        <v>3.4</v>
      </c>
      <c r="E5787" t="s">
        <v>10165</v>
      </c>
      <c r="F5787" t="s">
        <v>22</v>
      </c>
      <c r="G5787" t="s">
        <v>5262</v>
      </c>
      <c r="H5787" t="s">
        <v>267</v>
      </c>
      <c r="I5787" t="s">
        <v>1308</v>
      </c>
      <c r="J5787" t="s">
        <v>80</v>
      </c>
    </row>
    <row r="5788" spans="1:10" x14ac:dyDescent="0.3">
      <c r="A5788">
        <v>5786</v>
      </c>
      <c r="B5788" t="s">
        <v>10229</v>
      </c>
      <c r="D5788">
        <v>4.5</v>
      </c>
      <c r="E5788" t="s">
        <v>10165</v>
      </c>
      <c r="F5788" t="s">
        <v>10230</v>
      </c>
    </row>
    <row r="5789" spans="1:10" x14ac:dyDescent="0.3">
      <c r="A5789">
        <v>5787</v>
      </c>
      <c r="B5789" t="s">
        <v>10231</v>
      </c>
      <c r="D5789">
        <v>3.8</v>
      </c>
      <c r="E5789" t="s">
        <v>10165</v>
      </c>
      <c r="F5789" t="s">
        <v>22</v>
      </c>
      <c r="G5789" t="s">
        <v>2356</v>
      </c>
      <c r="H5789" t="s">
        <v>538</v>
      </c>
      <c r="I5789" t="s">
        <v>683</v>
      </c>
      <c r="J5789" t="s">
        <v>44</v>
      </c>
    </row>
    <row r="5790" spans="1:10" x14ac:dyDescent="0.3">
      <c r="A5790">
        <v>5788</v>
      </c>
      <c r="B5790" t="s">
        <v>10232</v>
      </c>
      <c r="D5790">
        <v>4.7</v>
      </c>
      <c r="E5790" t="s">
        <v>10165</v>
      </c>
      <c r="F5790" t="s">
        <v>6917</v>
      </c>
      <c r="G5790" t="s">
        <v>138</v>
      </c>
      <c r="H5790" t="s">
        <v>1261</v>
      </c>
      <c r="J5790" t="s">
        <v>117</v>
      </c>
    </row>
    <row r="5791" spans="1:10" x14ac:dyDescent="0.3">
      <c r="A5791">
        <v>5789</v>
      </c>
      <c r="B5791" t="s">
        <v>10233</v>
      </c>
      <c r="D5791">
        <v>4.2</v>
      </c>
      <c r="E5791" t="s">
        <v>10165</v>
      </c>
      <c r="F5791" t="s">
        <v>22</v>
      </c>
      <c r="G5791" t="s">
        <v>10234</v>
      </c>
      <c r="H5791" t="s">
        <v>249</v>
      </c>
      <c r="I5791" t="s">
        <v>683</v>
      </c>
      <c r="J5791" t="s">
        <v>19</v>
      </c>
    </row>
    <row r="5792" spans="1:10" x14ac:dyDescent="0.3">
      <c r="A5792">
        <v>5790</v>
      </c>
      <c r="B5792" t="s">
        <v>10235</v>
      </c>
      <c r="D5792">
        <v>2.7</v>
      </c>
      <c r="E5792" t="s">
        <v>10236</v>
      </c>
      <c r="F5792" t="s">
        <v>22</v>
      </c>
      <c r="G5792" t="s">
        <v>2584</v>
      </c>
      <c r="H5792" t="s">
        <v>522</v>
      </c>
      <c r="I5792" t="s">
        <v>1308</v>
      </c>
      <c r="J5792" t="s">
        <v>50</v>
      </c>
    </row>
    <row r="5793" spans="1:10" x14ac:dyDescent="0.3">
      <c r="A5793">
        <v>5791</v>
      </c>
      <c r="B5793" t="s">
        <v>10237</v>
      </c>
      <c r="D5793">
        <v>4</v>
      </c>
      <c r="E5793" t="s">
        <v>10236</v>
      </c>
      <c r="F5793" t="s">
        <v>22</v>
      </c>
      <c r="G5793" t="s">
        <v>10238</v>
      </c>
      <c r="H5793" t="s">
        <v>24</v>
      </c>
      <c r="I5793" t="s">
        <v>1308</v>
      </c>
      <c r="J5793" t="s">
        <v>28</v>
      </c>
    </row>
    <row r="5794" spans="1:10" x14ac:dyDescent="0.3">
      <c r="A5794">
        <v>5792</v>
      </c>
      <c r="B5794" t="s">
        <v>10239</v>
      </c>
      <c r="D5794">
        <v>4.3</v>
      </c>
      <c r="E5794" t="s">
        <v>10236</v>
      </c>
      <c r="F5794" t="s">
        <v>10240</v>
      </c>
      <c r="G5794" t="s">
        <v>837</v>
      </c>
      <c r="H5794" t="s">
        <v>147</v>
      </c>
      <c r="J5794" t="s">
        <v>117</v>
      </c>
    </row>
    <row r="5795" spans="1:10" x14ac:dyDescent="0.3">
      <c r="A5795">
        <v>5793</v>
      </c>
      <c r="B5795" t="s">
        <v>10241</v>
      </c>
      <c r="D5795">
        <v>3.4</v>
      </c>
      <c r="E5795" t="s">
        <v>10236</v>
      </c>
      <c r="F5795" t="s">
        <v>22</v>
      </c>
      <c r="G5795" t="s">
        <v>5765</v>
      </c>
      <c r="H5795" t="s">
        <v>121</v>
      </c>
      <c r="I5795" t="s">
        <v>683</v>
      </c>
      <c r="J5795" t="s">
        <v>284</v>
      </c>
    </row>
    <row r="5796" spans="1:10" x14ac:dyDescent="0.3">
      <c r="A5796">
        <v>5794</v>
      </c>
      <c r="B5796" t="s">
        <v>10242</v>
      </c>
      <c r="D5796">
        <v>3.3</v>
      </c>
      <c r="E5796" t="s">
        <v>10236</v>
      </c>
      <c r="F5796" t="s">
        <v>22</v>
      </c>
      <c r="G5796" t="s">
        <v>2041</v>
      </c>
      <c r="H5796" t="s">
        <v>368</v>
      </c>
      <c r="I5796" t="s">
        <v>691</v>
      </c>
      <c r="J5796" t="s">
        <v>479</v>
      </c>
    </row>
    <row r="5797" spans="1:10" x14ac:dyDescent="0.3">
      <c r="A5797">
        <v>5795</v>
      </c>
      <c r="B5797" t="s">
        <v>10243</v>
      </c>
      <c r="D5797">
        <v>4.0999999999999996</v>
      </c>
      <c r="E5797" t="s">
        <v>10236</v>
      </c>
      <c r="F5797" t="s">
        <v>10244</v>
      </c>
      <c r="G5797" t="s">
        <v>432</v>
      </c>
      <c r="H5797" t="s">
        <v>1261</v>
      </c>
      <c r="J5797" t="s">
        <v>523</v>
      </c>
    </row>
    <row r="5798" spans="1:10" x14ac:dyDescent="0.3">
      <c r="A5798">
        <v>5796</v>
      </c>
      <c r="B5798" t="s">
        <v>10245</v>
      </c>
      <c r="D5798">
        <v>3.7</v>
      </c>
      <c r="E5798" t="s">
        <v>10236</v>
      </c>
      <c r="F5798" t="s">
        <v>6745</v>
      </c>
      <c r="G5798" t="s">
        <v>48</v>
      </c>
      <c r="H5798" t="s">
        <v>1308</v>
      </c>
      <c r="J5798" t="s">
        <v>105</v>
      </c>
    </row>
    <row r="5799" spans="1:10" x14ac:dyDescent="0.3">
      <c r="A5799">
        <v>5797</v>
      </c>
      <c r="B5799" t="s">
        <v>10246</v>
      </c>
      <c r="D5799">
        <v>3.5</v>
      </c>
      <c r="E5799" t="s">
        <v>10236</v>
      </c>
      <c r="F5799" t="s">
        <v>22</v>
      </c>
      <c r="G5799" t="s">
        <v>7930</v>
      </c>
      <c r="H5799" t="s">
        <v>200</v>
      </c>
      <c r="I5799" t="s">
        <v>3223</v>
      </c>
      <c r="J5799" t="s">
        <v>28</v>
      </c>
    </row>
    <row r="5800" spans="1:10" x14ac:dyDescent="0.3">
      <c r="A5800">
        <v>5798</v>
      </c>
      <c r="B5800" t="s">
        <v>10247</v>
      </c>
      <c r="D5800">
        <v>3.7</v>
      </c>
      <c r="E5800" t="s">
        <v>10236</v>
      </c>
      <c r="F5800" t="s">
        <v>4624</v>
      </c>
      <c r="G5800" t="s">
        <v>100</v>
      </c>
      <c r="H5800" t="s">
        <v>1308</v>
      </c>
      <c r="J5800" t="s">
        <v>378</v>
      </c>
    </row>
    <row r="5801" spans="1:10" x14ac:dyDescent="0.3">
      <c r="A5801">
        <v>5799</v>
      </c>
      <c r="B5801" t="s">
        <v>10248</v>
      </c>
      <c r="D5801">
        <v>3.7</v>
      </c>
      <c r="E5801" t="s">
        <v>10236</v>
      </c>
      <c r="F5801" t="s">
        <v>22</v>
      </c>
      <c r="G5801" t="s">
        <v>4380</v>
      </c>
      <c r="H5801" t="s">
        <v>711</v>
      </c>
      <c r="I5801" t="s">
        <v>1261</v>
      </c>
      <c r="J5801" t="s">
        <v>117</v>
      </c>
    </row>
    <row r="5802" spans="1:10" x14ac:dyDescent="0.3">
      <c r="A5802">
        <v>5800</v>
      </c>
      <c r="B5802" t="s">
        <v>10249</v>
      </c>
      <c r="D5802">
        <v>3.7</v>
      </c>
      <c r="E5802" t="s">
        <v>10236</v>
      </c>
      <c r="F5802" t="s">
        <v>22</v>
      </c>
      <c r="G5802" t="s">
        <v>10250</v>
      </c>
      <c r="H5802" t="s">
        <v>538</v>
      </c>
      <c r="I5802" t="s">
        <v>683</v>
      </c>
      <c r="J5802" t="s">
        <v>105</v>
      </c>
    </row>
    <row r="5803" spans="1:10" x14ac:dyDescent="0.3">
      <c r="A5803">
        <v>5801</v>
      </c>
      <c r="B5803" t="s">
        <v>10251</v>
      </c>
      <c r="D5803">
        <v>3.7</v>
      </c>
      <c r="E5803" t="s">
        <v>10236</v>
      </c>
      <c r="F5803" t="s">
        <v>22</v>
      </c>
      <c r="G5803" t="s">
        <v>9762</v>
      </c>
      <c r="H5803" t="s">
        <v>146</v>
      </c>
      <c r="I5803" t="s">
        <v>683</v>
      </c>
      <c r="J5803" t="s">
        <v>14</v>
      </c>
    </row>
    <row r="5804" spans="1:10" x14ac:dyDescent="0.3">
      <c r="A5804">
        <v>5802</v>
      </c>
      <c r="B5804" t="s">
        <v>10252</v>
      </c>
      <c r="D5804">
        <v>3.8</v>
      </c>
      <c r="E5804" t="s">
        <v>10236</v>
      </c>
      <c r="F5804" t="s">
        <v>22</v>
      </c>
      <c r="G5804" t="s">
        <v>10253</v>
      </c>
      <c r="H5804" t="s">
        <v>109</v>
      </c>
      <c r="I5804" t="s">
        <v>1261</v>
      </c>
      <c r="J5804" t="s">
        <v>918</v>
      </c>
    </row>
    <row r="5805" spans="1:10" x14ac:dyDescent="0.3">
      <c r="A5805">
        <v>5803</v>
      </c>
      <c r="B5805" t="s">
        <v>10254</v>
      </c>
      <c r="D5805">
        <v>3.2</v>
      </c>
      <c r="E5805" t="s">
        <v>10236</v>
      </c>
      <c r="F5805" t="s">
        <v>22</v>
      </c>
      <c r="G5805" t="s">
        <v>8875</v>
      </c>
      <c r="H5805" t="s">
        <v>84</v>
      </c>
      <c r="I5805" t="s">
        <v>683</v>
      </c>
      <c r="J5805" t="s">
        <v>315</v>
      </c>
    </row>
    <row r="5806" spans="1:10" x14ac:dyDescent="0.3">
      <c r="A5806">
        <v>5804</v>
      </c>
      <c r="B5806" t="s">
        <v>10255</v>
      </c>
      <c r="D5806">
        <v>4.0999999999999996</v>
      </c>
      <c r="E5806" t="s">
        <v>10236</v>
      </c>
      <c r="F5806" t="s">
        <v>343</v>
      </c>
      <c r="G5806" t="s">
        <v>10256</v>
      </c>
      <c r="H5806" t="s">
        <v>299</v>
      </c>
      <c r="I5806" t="s">
        <v>1261</v>
      </c>
      <c r="J5806" t="s">
        <v>551</v>
      </c>
    </row>
    <row r="5807" spans="1:10" x14ac:dyDescent="0.3">
      <c r="A5807">
        <v>5805</v>
      </c>
      <c r="B5807" t="s">
        <v>10257</v>
      </c>
      <c r="D5807">
        <v>3.9</v>
      </c>
      <c r="E5807" t="s">
        <v>10236</v>
      </c>
      <c r="F5807" t="s">
        <v>22</v>
      </c>
      <c r="G5807" t="s">
        <v>10258</v>
      </c>
      <c r="H5807" t="s">
        <v>84</v>
      </c>
      <c r="I5807" t="s">
        <v>1308</v>
      </c>
      <c r="J5807" t="s">
        <v>268</v>
      </c>
    </row>
    <row r="5808" spans="1:10" x14ac:dyDescent="0.3">
      <c r="A5808">
        <v>5806</v>
      </c>
      <c r="B5808" t="s">
        <v>10259</v>
      </c>
      <c r="D5808">
        <v>3.9</v>
      </c>
      <c r="E5808" t="s">
        <v>10236</v>
      </c>
      <c r="F5808" t="s">
        <v>10260</v>
      </c>
      <c r="G5808" t="s">
        <v>54</v>
      </c>
      <c r="H5808" t="s">
        <v>1308</v>
      </c>
      <c r="J5808" t="s">
        <v>362</v>
      </c>
    </row>
    <row r="5809" spans="1:10" x14ac:dyDescent="0.3">
      <c r="A5809">
        <v>5807</v>
      </c>
      <c r="B5809" t="s">
        <v>10261</v>
      </c>
      <c r="D5809">
        <v>3.9</v>
      </c>
      <c r="E5809" t="s">
        <v>10236</v>
      </c>
      <c r="F5809" t="s">
        <v>22</v>
      </c>
      <c r="G5809" t="s">
        <v>10262</v>
      </c>
      <c r="H5809" t="s">
        <v>267</v>
      </c>
      <c r="I5809" t="s">
        <v>147</v>
      </c>
      <c r="J5809" t="s">
        <v>605</v>
      </c>
    </row>
    <row r="5810" spans="1:10" x14ac:dyDescent="0.3">
      <c r="A5810">
        <v>5808</v>
      </c>
      <c r="B5810" t="s">
        <v>10263</v>
      </c>
      <c r="D5810">
        <v>3.8</v>
      </c>
      <c r="E5810" t="s">
        <v>10236</v>
      </c>
      <c r="F5810" t="s">
        <v>22</v>
      </c>
      <c r="G5810" t="s">
        <v>10264</v>
      </c>
      <c r="H5810" t="s">
        <v>234</v>
      </c>
      <c r="I5810" t="s">
        <v>1308</v>
      </c>
      <c r="J5810" t="s">
        <v>117</v>
      </c>
    </row>
    <row r="5811" spans="1:10" x14ac:dyDescent="0.3">
      <c r="A5811">
        <v>5809</v>
      </c>
      <c r="B5811" t="s">
        <v>10265</v>
      </c>
      <c r="D5811">
        <v>3.7</v>
      </c>
      <c r="E5811" t="s">
        <v>10236</v>
      </c>
      <c r="F5811" t="s">
        <v>22</v>
      </c>
      <c r="G5811" t="s">
        <v>5925</v>
      </c>
      <c r="H5811" t="s">
        <v>230</v>
      </c>
      <c r="I5811" t="s">
        <v>1308</v>
      </c>
      <c r="J5811" t="s">
        <v>105</v>
      </c>
    </row>
    <row r="5812" spans="1:10" x14ac:dyDescent="0.3">
      <c r="A5812">
        <v>5810</v>
      </c>
      <c r="B5812" t="s">
        <v>10266</v>
      </c>
      <c r="D5812">
        <v>4.0999999999999996</v>
      </c>
      <c r="E5812" t="s">
        <v>10236</v>
      </c>
      <c r="F5812" t="s">
        <v>22</v>
      </c>
      <c r="G5812" t="s">
        <v>10267</v>
      </c>
      <c r="H5812" t="s">
        <v>200</v>
      </c>
      <c r="I5812" t="s">
        <v>683</v>
      </c>
      <c r="J5812" t="s">
        <v>44</v>
      </c>
    </row>
    <row r="5813" spans="1:10" x14ac:dyDescent="0.3">
      <c r="A5813">
        <v>5811</v>
      </c>
      <c r="B5813" t="s">
        <v>10268</v>
      </c>
      <c r="D5813">
        <v>4</v>
      </c>
      <c r="E5813" t="s">
        <v>10236</v>
      </c>
      <c r="F5813" t="s">
        <v>22</v>
      </c>
      <c r="G5813" t="s">
        <v>9170</v>
      </c>
      <c r="H5813" t="s">
        <v>146</v>
      </c>
      <c r="I5813" t="s">
        <v>1261</v>
      </c>
      <c r="J5813" t="s">
        <v>186</v>
      </c>
    </row>
    <row r="5814" spans="1:10" x14ac:dyDescent="0.3">
      <c r="A5814">
        <v>5812</v>
      </c>
      <c r="B5814" t="s">
        <v>10269</v>
      </c>
      <c r="D5814">
        <v>3.5</v>
      </c>
      <c r="E5814" t="s">
        <v>10236</v>
      </c>
      <c r="F5814" t="s">
        <v>22</v>
      </c>
      <c r="G5814" t="s">
        <v>9991</v>
      </c>
      <c r="H5814" t="s">
        <v>84</v>
      </c>
      <c r="I5814" t="s">
        <v>691</v>
      </c>
      <c r="J5814" t="s">
        <v>19</v>
      </c>
    </row>
    <row r="5815" spans="1:10" x14ac:dyDescent="0.3">
      <c r="A5815">
        <v>5813</v>
      </c>
      <c r="B5815" t="s">
        <v>10270</v>
      </c>
      <c r="D5815">
        <v>4</v>
      </c>
      <c r="E5815" t="s">
        <v>10236</v>
      </c>
      <c r="F5815" t="s">
        <v>22</v>
      </c>
      <c r="G5815" t="s">
        <v>8764</v>
      </c>
      <c r="H5815" t="s">
        <v>321</v>
      </c>
      <c r="I5815" t="s">
        <v>683</v>
      </c>
      <c r="J5815" t="s">
        <v>105</v>
      </c>
    </row>
    <row r="5816" spans="1:10" x14ac:dyDescent="0.3">
      <c r="A5816">
        <v>5814</v>
      </c>
      <c r="B5816" t="s">
        <v>10271</v>
      </c>
      <c r="D5816">
        <v>3.7</v>
      </c>
      <c r="E5816" t="s">
        <v>10236</v>
      </c>
      <c r="F5816" t="s">
        <v>22</v>
      </c>
      <c r="G5816" t="s">
        <v>2743</v>
      </c>
      <c r="H5816" t="s">
        <v>500</v>
      </c>
      <c r="I5816" t="s">
        <v>683</v>
      </c>
      <c r="J5816" t="s">
        <v>304</v>
      </c>
    </row>
    <row r="5817" spans="1:10" x14ac:dyDescent="0.3">
      <c r="A5817">
        <v>5815</v>
      </c>
      <c r="B5817" t="s">
        <v>10272</v>
      </c>
      <c r="D5817">
        <v>3.7</v>
      </c>
      <c r="E5817" t="s">
        <v>10236</v>
      </c>
      <c r="F5817" t="s">
        <v>22</v>
      </c>
      <c r="G5817" t="s">
        <v>3986</v>
      </c>
      <c r="H5817" t="s">
        <v>74</v>
      </c>
      <c r="I5817" t="s">
        <v>683</v>
      </c>
      <c r="J5817" t="s">
        <v>44</v>
      </c>
    </row>
    <row r="5818" spans="1:10" x14ac:dyDescent="0.3">
      <c r="A5818">
        <v>5816</v>
      </c>
      <c r="B5818" t="s">
        <v>10273</v>
      </c>
      <c r="D5818">
        <v>3.8</v>
      </c>
      <c r="E5818" t="s">
        <v>10236</v>
      </c>
      <c r="F5818" t="s">
        <v>22</v>
      </c>
      <c r="G5818" t="s">
        <v>4102</v>
      </c>
      <c r="H5818" t="s">
        <v>267</v>
      </c>
      <c r="I5818" t="s">
        <v>683</v>
      </c>
      <c r="J5818" t="s">
        <v>28</v>
      </c>
    </row>
    <row r="5819" spans="1:10" x14ac:dyDescent="0.3">
      <c r="A5819">
        <v>5817</v>
      </c>
      <c r="B5819" t="s">
        <v>10274</v>
      </c>
      <c r="D5819">
        <v>4</v>
      </c>
      <c r="E5819" t="s">
        <v>10236</v>
      </c>
      <c r="F5819" t="s">
        <v>22</v>
      </c>
      <c r="G5819" t="s">
        <v>7789</v>
      </c>
      <c r="H5819" t="s">
        <v>375</v>
      </c>
      <c r="I5819" t="s">
        <v>1308</v>
      </c>
      <c r="J5819" t="s">
        <v>378</v>
      </c>
    </row>
    <row r="5820" spans="1:10" x14ac:dyDescent="0.3">
      <c r="A5820">
        <v>5818</v>
      </c>
      <c r="B5820" t="s">
        <v>10275</v>
      </c>
      <c r="D5820">
        <v>3.8</v>
      </c>
      <c r="E5820" t="s">
        <v>10236</v>
      </c>
      <c r="F5820" t="s">
        <v>22</v>
      </c>
      <c r="G5820" t="s">
        <v>10276</v>
      </c>
      <c r="H5820" t="s">
        <v>151</v>
      </c>
      <c r="I5820" t="s">
        <v>181</v>
      </c>
      <c r="J5820" t="s">
        <v>2269</v>
      </c>
    </row>
    <row r="5821" spans="1:10" x14ac:dyDescent="0.3">
      <c r="A5821">
        <v>5819</v>
      </c>
      <c r="B5821" t="s">
        <v>10277</v>
      </c>
      <c r="D5821">
        <v>4</v>
      </c>
      <c r="E5821" t="s">
        <v>10236</v>
      </c>
      <c r="F5821" t="s">
        <v>10</v>
      </c>
      <c r="G5821" t="s">
        <v>10278</v>
      </c>
      <c r="H5821" t="s">
        <v>368</v>
      </c>
      <c r="I5821" t="s">
        <v>1308</v>
      </c>
      <c r="J5821" t="s">
        <v>28</v>
      </c>
    </row>
    <row r="5822" spans="1:10" x14ac:dyDescent="0.3">
      <c r="A5822">
        <v>5820</v>
      </c>
      <c r="B5822" t="s">
        <v>10279</v>
      </c>
      <c r="D5822">
        <v>4.0999999999999996</v>
      </c>
      <c r="E5822" t="s">
        <v>10236</v>
      </c>
      <c r="F5822" t="s">
        <v>22</v>
      </c>
      <c r="G5822" t="s">
        <v>6971</v>
      </c>
      <c r="H5822" t="s">
        <v>331</v>
      </c>
      <c r="I5822" t="s">
        <v>1261</v>
      </c>
      <c r="J5822" t="s">
        <v>378</v>
      </c>
    </row>
    <row r="5823" spans="1:10" x14ac:dyDescent="0.3">
      <c r="A5823">
        <v>5821</v>
      </c>
      <c r="B5823" t="s">
        <v>10280</v>
      </c>
      <c r="D5823">
        <v>4</v>
      </c>
      <c r="E5823" t="s">
        <v>10236</v>
      </c>
      <c r="F5823" t="s">
        <v>22</v>
      </c>
      <c r="G5823" t="s">
        <v>10281</v>
      </c>
      <c r="H5823" t="s">
        <v>522</v>
      </c>
      <c r="I5823" t="s">
        <v>147</v>
      </c>
      <c r="J5823" t="s">
        <v>362</v>
      </c>
    </row>
    <row r="5824" spans="1:10" x14ac:dyDescent="0.3">
      <c r="A5824">
        <v>5822</v>
      </c>
      <c r="B5824" t="s">
        <v>10282</v>
      </c>
      <c r="D5824">
        <v>3.4</v>
      </c>
      <c r="E5824" t="s">
        <v>10236</v>
      </c>
      <c r="F5824" t="s">
        <v>22</v>
      </c>
      <c r="G5824" t="s">
        <v>5617</v>
      </c>
      <c r="H5824" t="s">
        <v>230</v>
      </c>
      <c r="I5824" t="s">
        <v>1308</v>
      </c>
      <c r="J5824" t="s">
        <v>44</v>
      </c>
    </row>
    <row r="5825" spans="1:10" x14ac:dyDescent="0.3">
      <c r="A5825">
        <v>5823</v>
      </c>
      <c r="B5825" t="s">
        <v>10283</v>
      </c>
      <c r="D5825">
        <v>4.2</v>
      </c>
      <c r="E5825" t="s">
        <v>10236</v>
      </c>
      <c r="F5825" t="s">
        <v>8097</v>
      </c>
      <c r="G5825" t="s">
        <v>375</v>
      </c>
      <c r="H5825" t="s">
        <v>1308</v>
      </c>
      <c r="J5825" t="s">
        <v>378</v>
      </c>
    </row>
    <row r="5826" spans="1:10" x14ac:dyDescent="0.3">
      <c r="A5826">
        <v>5824</v>
      </c>
      <c r="B5826" t="s">
        <v>10284</v>
      </c>
      <c r="D5826">
        <v>4.5</v>
      </c>
      <c r="E5826" t="s">
        <v>10236</v>
      </c>
      <c r="F5826" t="s">
        <v>10285</v>
      </c>
      <c r="G5826" t="s">
        <v>258</v>
      </c>
      <c r="H5826" t="s">
        <v>1308</v>
      </c>
      <c r="J5826" t="s">
        <v>362</v>
      </c>
    </row>
    <row r="5827" spans="1:10" x14ac:dyDescent="0.3">
      <c r="A5827">
        <v>5825</v>
      </c>
      <c r="B5827" t="s">
        <v>10286</v>
      </c>
      <c r="D5827">
        <v>4.2</v>
      </c>
      <c r="E5827" t="s">
        <v>10236</v>
      </c>
      <c r="F5827" t="s">
        <v>10287</v>
      </c>
      <c r="G5827" t="s">
        <v>24</v>
      </c>
      <c r="H5827" t="s">
        <v>691</v>
      </c>
      <c r="J5827" t="s">
        <v>19</v>
      </c>
    </row>
    <row r="5828" spans="1:10" x14ac:dyDescent="0.3">
      <c r="A5828">
        <v>5826</v>
      </c>
      <c r="B5828" t="s">
        <v>10288</v>
      </c>
      <c r="D5828">
        <v>4.0999999999999996</v>
      </c>
      <c r="E5828" t="s">
        <v>10236</v>
      </c>
      <c r="F5828" t="s">
        <v>22</v>
      </c>
      <c r="G5828" t="s">
        <v>6921</v>
      </c>
      <c r="H5828" t="s">
        <v>18</v>
      </c>
      <c r="I5828" t="s">
        <v>147</v>
      </c>
      <c r="J5828" t="s">
        <v>315</v>
      </c>
    </row>
    <row r="5829" spans="1:10" x14ac:dyDescent="0.3">
      <c r="A5829">
        <v>5827</v>
      </c>
      <c r="B5829" t="s">
        <v>10289</v>
      </c>
      <c r="D5829">
        <v>4.2</v>
      </c>
      <c r="E5829" t="s">
        <v>10236</v>
      </c>
      <c r="F5829" t="s">
        <v>10290</v>
      </c>
      <c r="G5829" t="s">
        <v>109</v>
      </c>
      <c r="H5829" t="s">
        <v>2884</v>
      </c>
      <c r="J5829" t="s">
        <v>315</v>
      </c>
    </row>
    <row r="5830" spans="1:10" x14ac:dyDescent="0.3">
      <c r="A5830">
        <v>5828</v>
      </c>
      <c r="B5830" t="s">
        <v>10291</v>
      </c>
      <c r="D5830">
        <v>3.2</v>
      </c>
      <c r="E5830" t="s">
        <v>10236</v>
      </c>
      <c r="F5830" t="s">
        <v>22</v>
      </c>
      <c r="G5830" t="s">
        <v>3053</v>
      </c>
      <c r="H5830" t="s">
        <v>500</v>
      </c>
      <c r="I5830" t="s">
        <v>691</v>
      </c>
      <c r="J5830" t="s">
        <v>378</v>
      </c>
    </row>
    <row r="5831" spans="1:10" x14ac:dyDescent="0.3">
      <c r="A5831">
        <v>5829</v>
      </c>
      <c r="B5831" t="s">
        <v>10292</v>
      </c>
      <c r="D5831">
        <v>2.8</v>
      </c>
      <c r="E5831" t="s">
        <v>10236</v>
      </c>
      <c r="F5831" t="s">
        <v>22</v>
      </c>
      <c r="G5831" t="s">
        <v>10293</v>
      </c>
      <c r="H5831" t="s">
        <v>299</v>
      </c>
      <c r="I5831" t="s">
        <v>1308</v>
      </c>
      <c r="J5831" t="s">
        <v>8773</v>
      </c>
    </row>
    <row r="5832" spans="1:10" x14ac:dyDescent="0.3">
      <c r="A5832">
        <v>5830</v>
      </c>
      <c r="B5832" t="s">
        <v>10294</v>
      </c>
      <c r="D5832">
        <v>4.0999999999999996</v>
      </c>
      <c r="E5832" t="s">
        <v>10236</v>
      </c>
      <c r="F5832" t="s">
        <v>22</v>
      </c>
      <c r="G5832" t="s">
        <v>10295</v>
      </c>
      <c r="H5832" t="s">
        <v>522</v>
      </c>
      <c r="I5832" t="s">
        <v>75</v>
      </c>
      <c r="J5832" t="s">
        <v>5712</v>
      </c>
    </row>
    <row r="5833" spans="1:10" x14ac:dyDescent="0.3">
      <c r="A5833">
        <v>5831</v>
      </c>
      <c r="B5833" t="s">
        <v>10296</v>
      </c>
      <c r="D5833">
        <v>2.9</v>
      </c>
      <c r="E5833" t="s">
        <v>10236</v>
      </c>
      <c r="F5833" t="s">
        <v>22</v>
      </c>
      <c r="G5833" t="s">
        <v>9854</v>
      </c>
      <c r="H5833" t="s">
        <v>100</v>
      </c>
      <c r="I5833" t="s">
        <v>683</v>
      </c>
      <c r="J5833" t="s">
        <v>479</v>
      </c>
    </row>
    <row r="5834" spans="1:10" x14ac:dyDescent="0.3">
      <c r="A5834">
        <v>5832</v>
      </c>
      <c r="B5834" t="s">
        <v>10297</v>
      </c>
      <c r="D5834">
        <v>4.3</v>
      </c>
      <c r="E5834" t="s">
        <v>10236</v>
      </c>
      <c r="F5834" t="s">
        <v>22</v>
      </c>
      <c r="G5834" t="s">
        <v>10298</v>
      </c>
      <c r="H5834" t="s">
        <v>538</v>
      </c>
      <c r="I5834" t="s">
        <v>691</v>
      </c>
      <c r="J5834" t="s">
        <v>605</v>
      </c>
    </row>
    <row r="5835" spans="1:10" x14ac:dyDescent="0.3">
      <c r="A5835">
        <v>5833</v>
      </c>
      <c r="B5835" t="s">
        <v>10299</v>
      </c>
      <c r="D5835">
        <v>4</v>
      </c>
      <c r="E5835" t="s">
        <v>10236</v>
      </c>
      <c r="F5835" t="s">
        <v>22</v>
      </c>
      <c r="G5835" t="s">
        <v>1891</v>
      </c>
      <c r="H5835" t="s">
        <v>1629</v>
      </c>
      <c r="I5835" t="s">
        <v>683</v>
      </c>
      <c r="J5835" t="s">
        <v>533</v>
      </c>
    </row>
    <row r="5836" spans="1:10" x14ac:dyDescent="0.3">
      <c r="A5836">
        <v>5834</v>
      </c>
      <c r="B5836" t="s">
        <v>10300</v>
      </c>
      <c r="D5836">
        <v>3.9</v>
      </c>
      <c r="E5836" t="s">
        <v>10236</v>
      </c>
      <c r="F5836" t="s">
        <v>10301</v>
      </c>
      <c r="G5836" t="s">
        <v>200</v>
      </c>
      <c r="H5836" t="s">
        <v>1308</v>
      </c>
      <c r="J5836" t="s">
        <v>19</v>
      </c>
    </row>
    <row r="5837" spans="1:10" x14ac:dyDescent="0.3">
      <c r="A5837">
        <v>5835</v>
      </c>
      <c r="B5837" t="s">
        <v>10302</v>
      </c>
      <c r="D5837">
        <v>3.4</v>
      </c>
      <c r="E5837" t="s">
        <v>10236</v>
      </c>
      <c r="F5837" t="s">
        <v>10</v>
      </c>
      <c r="G5837" t="s">
        <v>10303</v>
      </c>
      <c r="H5837" t="s">
        <v>109</v>
      </c>
      <c r="I5837" t="s">
        <v>1308</v>
      </c>
      <c r="J5837" t="s">
        <v>85</v>
      </c>
    </row>
    <row r="5838" spans="1:10" x14ac:dyDescent="0.3">
      <c r="A5838">
        <v>5836</v>
      </c>
      <c r="B5838" t="s">
        <v>10304</v>
      </c>
      <c r="D5838">
        <v>3.7</v>
      </c>
      <c r="E5838" t="s">
        <v>10236</v>
      </c>
      <c r="F5838" t="s">
        <v>22</v>
      </c>
      <c r="G5838" t="s">
        <v>10305</v>
      </c>
      <c r="H5838" t="s">
        <v>74</v>
      </c>
      <c r="I5838" t="s">
        <v>3223</v>
      </c>
      <c r="J5838" t="s">
        <v>50</v>
      </c>
    </row>
    <row r="5839" spans="1:10" x14ac:dyDescent="0.3">
      <c r="A5839">
        <v>5837</v>
      </c>
      <c r="B5839" t="s">
        <v>10306</v>
      </c>
      <c r="D5839">
        <v>3.7</v>
      </c>
      <c r="E5839" t="s">
        <v>10236</v>
      </c>
      <c r="F5839" t="s">
        <v>22</v>
      </c>
      <c r="G5839" t="s">
        <v>1558</v>
      </c>
      <c r="H5839" t="s">
        <v>1393</v>
      </c>
      <c r="I5839" t="s">
        <v>1308</v>
      </c>
      <c r="J5839" t="s">
        <v>204</v>
      </c>
    </row>
    <row r="5840" spans="1:10" x14ac:dyDescent="0.3">
      <c r="A5840">
        <v>5838</v>
      </c>
      <c r="B5840" t="s">
        <v>10307</v>
      </c>
      <c r="D5840">
        <v>3.4</v>
      </c>
      <c r="E5840" t="s">
        <v>10236</v>
      </c>
      <c r="F5840" t="s">
        <v>22</v>
      </c>
      <c r="G5840" t="s">
        <v>4274</v>
      </c>
      <c r="H5840" t="s">
        <v>604</v>
      </c>
      <c r="I5840" t="s">
        <v>1308</v>
      </c>
      <c r="J5840" t="s">
        <v>28</v>
      </c>
    </row>
    <row r="5841" spans="1:10" x14ac:dyDescent="0.3">
      <c r="A5841">
        <v>5839</v>
      </c>
      <c r="B5841" t="s">
        <v>10308</v>
      </c>
      <c r="D5841">
        <v>3.7</v>
      </c>
      <c r="E5841" t="s">
        <v>10236</v>
      </c>
      <c r="F5841" t="s">
        <v>8806</v>
      </c>
      <c r="G5841" t="s">
        <v>522</v>
      </c>
      <c r="H5841" t="s">
        <v>691</v>
      </c>
      <c r="J5841" t="s">
        <v>19</v>
      </c>
    </row>
    <row r="5842" spans="1:10" x14ac:dyDescent="0.3">
      <c r="A5842">
        <v>5840</v>
      </c>
      <c r="B5842" t="s">
        <v>10309</v>
      </c>
      <c r="D5842">
        <v>4.0999999999999996</v>
      </c>
      <c r="E5842" t="s">
        <v>10236</v>
      </c>
      <c r="F5842" t="s">
        <v>10310</v>
      </c>
      <c r="G5842" t="s">
        <v>230</v>
      </c>
      <c r="H5842" t="s">
        <v>691</v>
      </c>
      <c r="J5842" t="s">
        <v>5644</v>
      </c>
    </row>
    <row r="5843" spans="1:10" x14ac:dyDescent="0.3">
      <c r="A5843">
        <v>5841</v>
      </c>
      <c r="B5843" t="s">
        <v>10311</v>
      </c>
      <c r="D5843">
        <v>4</v>
      </c>
      <c r="E5843" t="s">
        <v>10236</v>
      </c>
      <c r="F5843" t="s">
        <v>22</v>
      </c>
      <c r="G5843" t="s">
        <v>7556</v>
      </c>
      <c r="H5843" t="s">
        <v>213</v>
      </c>
      <c r="I5843" t="s">
        <v>683</v>
      </c>
      <c r="J5843" t="s">
        <v>189</v>
      </c>
    </row>
    <row r="5844" spans="1:10" x14ac:dyDescent="0.3">
      <c r="A5844">
        <v>5842</v>
      </c>
      <c r="B5844" t="s">
        <v>10312</v>
      </c>
      <c r="D5844">
        <v>4</v>
      </c>
      <c r="E5844" t="s">
        <v>10236</v>
      </c>
      <c r="F5844" t="s">
        <v>22</v>
      </c>
      <c r="G5844" t="s">
        <v>10313</v>
      </c>
      <c r="H5844" t="s">
        <v>522</v>
      </c>
      <c r="I5844" t="s">
        <v>683</v>
      </c>
      <c r="J5844" t="s">
        <v>44</v>
      </c>
    </row>
    <row r="5845" spans="1:10" x14ac:dyDescent="0.3">
      <c r="A5845">
        <v>5843</v>
      </c>
      <c r="B5845" t="s">
        <v>10314</v>
      </c>
      <c r="D5845">
        <v>4.4000000000000004</v>
      </c>
      <c r="E5845" t="s">
        <v>10236</v>
      </c>
      <c r="F5845" t="s">
        <v>6830</v>
      </c>
      <c r="G5845" t="s">
        <v>318</v>
      </c>
      <c r="H5845" t="s">
        <v>683</v>
      </c>
      <c r="J5845" t="s">
        <v>1723</v>
      </c>
    </row>
    <row r="5846" spans="1:10" x14ac:dyDescent="0.3">
      <c r="A5846">
        <v>5844</v>
      </c>
      <c r="B5846" t="s">
        <v>10315</v>
      </c>
      <c r="D5846">
        <v>2.8</v>
      </c>
      <c r="E5846" t="s">
        <v>10236</v>
      </c>
      <c r="F5846" t="s">
        <v>22</v>
      </c>
      <c r="G5846" t="s">
        <v>3917</v>
      </c>
      <c r="H5846" t="s">
        <v>331</v>
      </c>
      <c r="I5846" t="s">
        <v>1261</v>
      </c>
      <c r="J5846" t="s">
        <v>44</v>
      </c>
    </row>
    <row r="5847" spans="1:10" x14ac:dyDescent="0.3">
      <c r="A5847">
        <v>5845</v>
      </c>
      <c r="B5847" t="s">
        <v>10316</v>
      </c>
      <c r="D5847">
        <v>3.2</v>
      </c>
      <c r="E5847" t="s">
        <v>10236</v>
      </c>
      <c r="F5847" t="s">
        <v>22</v>
      </c>
      <c r="G5847" t="s">
        <v>10317</v>
      </c>
      <c r="H5847" t="s">
        <v>318</v>
      </c>
      <c r="I5847" t="s">
        <v>1308</v>
      </c>
      <c r="J5847" t="s">
        <v>19</v>
      </c>
    </row>
    <row r="5848" spans="1:10" x14ac:dyDescent="0.3">
      <c r="A5848">
        <v>5846</v>
      </c>
      <c r="B5848" t="s">
        <v>10318</v>
      </c>
      <c r="D5848">
        <v>3.6</v>
      </c>
      <c r="E5848" t="s">
        <v>10236</v>
      </c>
      <c r="F5848" t="s">
        <v>22</v>
      </c>
      <c r="G5848" t="s">
        <v>10319</v>
      </c>
      <c r="H5848" t="s">
        <v>522</v>
      </c>
      <c r="I5848" t="s">
        <v>683</v>
      </c>
      <c r="J5848" t="s">
        <v>3437</v>
      </c>
    </row>
    <row r="5849" spans="1:10" x14ac:dyDescent="0.3">
      <c r="A5849">
        <v>5847</v>
      </c>
      <c r="B5849" t="s">
        <v>10320</v>
      </c>
      <c r="D5849">
        <v>3.7</v>
      </c>
      <c r="E5849" t="s">
        <v>10236</v>
      </c>
      <c r="F5849" t="s">
        <v>22</v>
      </c>
      <c r="G5849" t="s">
        <v>4182</v>
      </c>
      <c r="H5849" t="s">
        <v>138</v>
      </c>
      <c r="I5849" t="s">
        <v>683</v>
      </c>
      <c r="J5849" t="s">
        <v>2154</v>
      </c>
    </row>
    <row r="5850" spans="1:10" x14ac:dyDescent="0.3">
      <c r="A5850">
        <v>5848</v>
      </c>
      <c r="B5850" t="s">
        <v>10321</v>
      </c>
      <c r="D5850">
        <v>4.0999999999999996</v>
      </c>
      <c r="E5850" t="s">
        <v>10236</v>
      </c>
      <c r="F5850" t="s">
        <v>6760</v>
      </c>
      <c r="G5850" t="s">
        <v>147</v>
      </c>
      <c r="J5850" t="s">
        <v>19</v>
      </c>
    </row>
    <row r="5851" spans="1:10" x14ac:dyDescent="0.3">
      <c r="A5851">
        <v>5849</v>
      </c>
      <c r="B5851" t="s">
        <v>10322</v>
      </c>
      <c r="D5851">
        <v>3.7</v>
      </c>
      <c r="E5851" t="s">
        <v>10236</v>
      </c>
      <c r="F5851" t="s">
        <v>22</v>
      </c>
      <c r="G5851" t="s">
        <v>4833</v>
      </c>
      <c r="H5851" t="s">
        <v>200</v>
      </c>
      <c r="I5851" t="s">
        <v>683</v>
      </c>
      <c r="J5851" t="s">
        <v>254</v>
      </c>
    </row>
    <row r="5852" spans="1:10" x14ac:dyDescent="0.3">
      <c r="A5852">
        <v>5850</v>
      </c>
      <c r="B5852" t="s">
        <v>10323</v>
      </c>
      <c r="D5852">
        <v>3.7</v>
      </c>
      <c r="E5852" t="s">
        <v>10236</v>
      </c>
      <c r="F5852" t="s">
        <v>10</v>
      </c>
      <c r="G5852" t="s">
        <v>5803</v>
      </c>
      <c r="H5852" t="s">
        <v>48</v>
      </c>
      <c r="I5852" t="s">
        <v>691</v>
      </c>
      <c r="J5852" t="s">
        <v>479</v>
      </c>
    </row>
    <row r="5853" spans="1:10" x14ac:dyDescent="0.3">
      <c r="A5853">
        <v>5851</v>
      </c>
      <c r="B5853" t="s">
        <v>2621</v>
      </c>
      <c r="D5853">
        <v>4.5</v>
      </c>
      <c r="E5853" t="s">
        <v>10236</v>
      </c>
      <c r="F5853" t="s">
        <v>22</v>
      </c>
      <c r="G5853" t="s">
        <v>10324</v>
      </c>
      <c r="H5853" t="s">
        <v>683</v>
      </c>
      <c r="J5853" t="s">
        <v>2462</v>
      </c>
    </row>
    <row r="5854" spans="1:10" x14ac:dyDescent="0.3">
      <c r="A5854">
        <v>5852</v>
      </c>
      <c r="B5854" t="s">
        <v>10325</v>
      </c>
      <c r="D5854">
        <v>3.8</v>
      </c>
      <c r="E5854" t="s">
        <v>10236</v>
      </c>
      <c r="F5854" t="s">
        <v>881</v>
      </c>
      <c r="G5854" t="s">
        <v>10326</v>
      </c>
      <c r="H5854" t="s">
        <v>192</v>
      </c>
      <c r="I5854" t="s">
        <v>147</v>
      </c>
      <c r="J5854" t="s">
        <v>3333</v>
      </c>
    </row>
    <row r="5855" spans="1:10" x14ac:dyDescent="0.3">
      <c r="A5855">
        <v>5853</v>
      </c>
      <c r="B5855" t="s">
        <v>10327</v>
      </c>
      <c r="D5855">
        <v>3.8</v>
      </c>
      <c r="E5855" t="s">
        <v>10236</v>
      </c>
      <c r="F5855" t="s">
        <v>22</v>
      </c>
      <c r="G5855" t="s">
        <v>10328</v>
      </c>
      <c r="H5855" t="s">
        <v>151</v>
      </c>
      <c r="I5855" t="s">
        <v>683</v>
      </c>
      <c r="J5855" t="s">
        <v>19</v>
      </c>
    </row>
    <row r="5856" spans="1:10" x14ac:dyDescent="0.3">
      <c r="A5856">
        <v>5854</v>
      </c>
      <c r="B5856" t="s">
        <v>10329</v>
      </c>
      <c r="D5856">
        <v>4.0999999999999996</v>
      </c>
      <c r="E5856" t="s">
        <v>10236</v>
      </c>
      <c r="F5856" t="s">
        <v>22</v>
      </c>
      <c r="G5856" t="s">
        <v>6981</v>
      </c>
      <c r="H5856" t="s">
        <v>522</v>
      </c>
      <c r="I5856" t="s">
        <v>691</v>
      </c>
      <c r="J5856" t="s">
        <v>533</v>
      </c>
    </row>
    <row r="5857" spans="1:10" x14ac:dyDescent="0.3">
      <c r="A5857">
        <v>5855</v>
      </c>
      <c r="B5857" t="s">
        <v>10330</v>
      </c>
      <c r="D5857">
        <v>4</v>
      </c>
      <c r="E5857" t="s">
        <v>529</v>
      </c>
      <c r="F5857" t="s">
        <v>22</v>
      </c>
      <c r="G5857" t="s">
        <v>2660</v>
      </c>
      <c r="H5857" t="s">
        <v>397</v>
      </c>
      <c r="I5857" t="s">
        <v>1308</v>
      </c>
      <c r="J5857" t="s">
        <v>424</v>
      </c>
    </row>
    <row r="5858" spans="1:10" x14ac:dyDescent="0.3">
      <c r="A5858">
        <v>5856</v>
      </c>
      <c r="B5858" t="s">
        <v>10331</v>
      </c>
      <c r="D5858">
        <v>4.2</v>
      </c>
      <c r="E5858" t="s">
        <v>4630</v>
      </c>
      <c r="F5858" t="s">
        <v>22</v>
      </c>
      <c r="G5858" t="s">
        <v>3357</v>
      </c>
      <c r="H5858" t="s">
        <v>213</v>
      </c>
      <c r="I5858" t="s">
        <v>683</v>
      </c>
      <c r="J5858" t="s">
        <v>424</v>
      </c>
    </row>
    <row r="5859" spans="1:10" x14ac:dyDescent="0.3">
      <c r="A5859">
        <v>5857</v>
      </c>
      <c r="B5859" t="s">
        <v>10332</v>
      </c>
      <c r="D5859">
        <v>3.9</v>
      </c>
      <c r="E5859" t="s">
        <v>5989</v>
      </c>
      <c r="F5859" t="s">
        <v>22</v>
      </c>
      <c r="G5859" t="s">
        <v>1964</v>
      </c>
      <c r="H5859" t="s">
        <v>192</v>
      </c>
      <c r="I5859" t="s">
        <v>75</v>
      </c>
      <c r="J5859" t="s">
        <v>28</v>
      </c>
    </row>
    <row r="5860" spans="1:10" x14ac:dyDescent="0.3">
      <c r="A5860">
        <v>5858</v>
      </c>
      <c r="B5860" t="s">
        <v>10333</v>
      </c>
      <c r="D5860">
        <v>3.3</v>
      </c>
      <c r="E5860" t="s">
        <v>10334</v>
      </c>
      <c r="F5860" t="s">
        <v>22</v>
      </c>
      <c r="G5860" t="s">
        <v>9701</v>
      </c>
      <c r="H5860" t="s">
        <v>142</v>
      </c>
      <c r="I5860" t="s">
        <v>683</v>
      </c>
      <c r="J5860" t="s">
        <v>14</v>
      </c>
    </row>
    <row r="5861" spans="1:10" x14ac:dyDescent="0.3">
      <c r="A5861">
        <v>5859</v>
      </c>
      <c r="B5861" t="s">
        <v>10335</v>
      </c>
      <c r="D5861">
        <v>4.4000000000000004</v>
      </c>
      <c r="E5861" t="s">
        <v>10334</v>
      </c>
      <c r="F5861" t="s">
        <v>22</v>
      </c>
      <c r="G5861" t="s">
        <v>9156</v>
      </c>
      <c r="H5861" t="s">
        <v>397</v>
      </c>
      <c r="I5861" t="s">
        <v>147</v>
      </c>
      <c r="J5861" t="s">
        <v>105</v>
      </c>
    </row>
    <row r="5862" spans="1:10" x14ac:dyDescent="0.3">
      <c r="A5862">
        <v>5860</v>
      </c>
      <c r="B5862" t="s">
        <v>10336</v>
      </c>
      <c r="D5862">
        <v>3.8</v>
      </c>
      <c r="E5862" t="s">
        <v>10334</v>
      </c>
      <c r="F5862" t="s">
        <v>22</v>
      </c>
      <c r="G5862" t="s">
        <v>7556</v>
      </c>
      <c r="H5862" t="s">
        <v>538</v>
      </c>
      <c r="I5862" t="s">
        <v>1308</v>
      </c>
      <c r="J5862" t="s">
        <v>1519</v>
      </c>
    </row>
    <row r="5863" spans="1:10" x14ac:dyDescent="0.3">
      <c r="A5863">
        <v>5861</v>
      </c>
      <c r="B5863" t="s">
        <v>10337</v>
      </c>
      <c r="D5863">
        <v>4.5</v>
      </c>
      <c r="E5863" t="s">
        <v>10334</v>
      </c>
      <c r="F5863" t="s">
        <v>22</v>
      </c>
      <c r="G5863" t="s">
        <v>10338</v>
      </c>
      <c r="H5863" t="s">
        <v>908</v>
      </c>
      <c r="I5863" t="s">
        <v>1703</v>
      </c>
      <c r="J5863" t="s">
        <v>10339</v>
      </c>
    </row>
    <row r="5864" spans="1:10" x14ac:dyDescent="0.3">
      <c r="A5864">
        <v>5862</v>
      </c>
      <c r="B5864" t="s">
        <v>10340</v>
      </c>
      <c r="D5864">
        <v>3.5</v>
      </c>
      <c r="E5864" t="s">
        <v>10334</v>
      </c>
      <c r="F5864" t="s">
        <v>22</v>
      </c>
      <c r="G5864" t="s">
        <v>4182</v>
      </c>
      <c r="H5864" t="s">
        <v>321</v>
      </c>
      <c r="I5864" t="s">
        <v>683</v>
      </c>
      <c r="J5864" t="s">
        <v>105</v>
      </c>
    </row>
    <row r="5865" spans="1:10" x14ac:dyDescent="0.3">
      <c r="A5865">
        <v>5863</v>
      </c>
      <c r="B5865" t="s">
        <v>10341</v>
      </c>
      <c r="D5865">
        <v>4.2</v>
      </c>
      <c r="E5865" t="s">
        <v>10334</v>
      </c>
      <c r="F5865" t="s">
        <v>5705</v>
      </c>
      <c r="G5865" t="s">
        <v>629</v>
      </c>
      <c r="H5865" t="s">
        <v>1308</v>
      </c>
      <c r="J5865" t="s">
        <v>773</v>
      </c>
    </row>
    <row r="5866" spans="1:10" x14ac:dyDescent="0.3">
      <c r="A5866">
        <v>5864</v>
      </c>
      <c r="B5866" t="s">
        <v>10342</v>
      </c>
      <c r="D5866">
        <v>3.6</v>
      </c>
      <c r="E5866" t="s">
        <v>10334</v>
      </c>
      <c r="F5866" t="s">
        <v>22</v>
      </c>
      <c r="G5866" t="s">
        <v>10343</v>
      </c>
      <c r="H5866" t="s">
        <v>596</v>
      </c>
      <c r="I5866" t="s">
        <v>1308</v>
      </c>
      <c r="J5866" t="s">
        <v>479</v>
      </c>
    </row>
    <row r="5867" spans="1:10" x14ac:dyDescent="0.3">
      <c r="A5867">
        <v>5865</v>
      </c>
      <c r="B5867" t="s">
        <v>10344</v>
      </c>
      <c r="D5867">
        <v>3.4</v>
      </c>
      <c r="E5867" t="s">
        <v>10334</v>
      </c>
      <c r="F5867" t="s">
        <v>22</v>
      </c>
      <c r="G5867" t="s">
        <v>7017</v>
      </c>
      <c r="H5867" t="s">
        <v>62</v>
      </c>
      <c r="I5867" t="s">
        <v>1261</v>
      </c>
      <c r="J5867" t="s">
        <v>773</v>
      </c>
    </row>
    <row r="5868" spans="1:10" x14ac:dyDescent="0.3">
      <c r="A5868">
        <v>5866</v>
      </c>
      <c r="B5868" t="s">
        <v>10345</v>
      </c>
      <c r="D5868">
        <v>3.5</v>
      </c>
      <c r="E5868" t="s">
        <v>10334</v>
      </c>
      <c r="F5868" t="s">
        <v>22</v>
      </c>
      <c r="G5868" t="s">
        <v>10346</v>
      </c>
      <c r="H5868" t="s">
        <v>54</v>
      </c>
      <c r="I5868" t="s">
        <v>1308</v>
      </c>
      <c r="J5868" t="s">
        <v>732</v>
      </c>
    </row>
    <row r="5869" spans="1:10" x14ac:dyDescent="0.3">
      <c r="A5869">
        <v>5867</v>
      </c>
      <c r="B5869" t="s">
        <v>10347</v>
      </c>
      <c r="D5869">
        <v>3.8</v>
      </c>
      <c r="E5869" t="s">
        <v>10334</v>
      </c>
      <c r="F5869" t="s">
        <v>22</v>
      </c>
      <c r="G5869" t="s">
        <v>3216</v>
      </c>
      <c r="H5869" t="s">
        <v>267</v>
      </c>
      <c r="I5869" t="s">
        <v>1308</v>
      </c>
      <c r="J5869" t="s">
        <v>28</v>
      </c>
    </row>
    <row r="5870" spans="1:10" x14ac:dyDescent="0.3">
      <c r="A5870">
        <v>5868</v>
      </c>
      <c r="B5870" t="s">
        <v>10348</v>
      </c>
      <c r="D5870">
        <v>4.4000000000000004</v>
      </c>
      <c r="E5870" t="s">
        <v>10334</v>
      </c>
      <c r="F5870" t="s">
        <v>22</v>
      </c>
      <c r="G5870" t="s">
        <v>6752</v>
      </c>
      <c r="H5870" t="s">
        <v>24</v>
      </c>
      <c r="I5870" t="s">
        <v>1308</v>
      </c>
      <c r="J5870" t="s">
        <v>186</v>
      </c>
    </row>
    <row r="5871" spans="1:10" x14ac:dyDescent="0.3">
      <c r="A5871">
        <v>5869</v>
      </c>
      <c r="B5871" t="s">
        <v>10349</v>
      </c>
      <c r="D5871">
        <v>3.6</v>
      </c>
      <c r="E5871" t="s">
        <v>10334</v>
      </c>
      <c r="F5871" t="s">
        <v>22</v>
      </c>
      <c r="G5871" t="s">
        <v>10350</v>
      </c>
      <c r="H5871" t="s">
        <v>96</v>
      </c>
      <c r="I5871" t="s">
        <v>683</v>
      </c>
      <c r="J5871" t="s">
        <v>44</v>
      </c>
    </row>
    <row r="5872" spans="1:10" x14ac:dyDescent="0.3">
      <c r="A5872">
        <v>5870</v>
      </c>
      <c r="B5872" t="s">
        <v>10351</v>
      </c>
      <c r="D5872">
        <v>3.3</v>
      </c>
      <c r="E5872" t="s">
        <v>10334</v>
      </c>
      <c r="F5872" t="s">
        <v>22</v>
      </c>
      <c r="G5872" t="s">
        <v>3019</v>
      </c>
      <c r="H5872" t="s">
        <v>321</v>
      </c>
      <c r="I5872" t="s">
        <v>1308</v>
      </c>
      <c r="J5872" t="s">
        <v>612</v>
      </c>
    </row>
    <row r="5873" spans="1:10" x14ac:dyDescent="0.3">
      <c r="A5873">
        <v>5871</v>
      </c>
      <c r="B5873" t="s">
        <v>10352</v>
      </c>
      <c r="D5873">
        <v>4.5</v>
      </c>
      <c r="E5873" t="s">
        <v>10334</v>
      </c>
      <c r="F5873" t="s">
        <v>22</v>
      </c>
      <c r="G5873" t="s">
        <v>6591</v>
      </c>
      <c r="H5873" t="s">
        <v>151</v>
      </c>
      <c r="I5873" t="s">
        <v>691</v>
      </c>
      <c r="J5873" t="s">
        <v>605</v>
      </c>
    </row>
    <row r="5874" spans="1:10" x14ac:dyDescent="0.3">
      <c r="A5874">
        <v>5872</v>
      </c>
      <c r="B5874" t="s">
        <v>10353</v>
      </c>
      <c r="D5874">
        <v>3.7</v>
      </c>
      <c r="E5874" t="s">
        <v>10334</v>
      </c>
      <c r="F5874" t="s">
        <v>22</v>
      </c>
      <c r="G5874" t="s">
        <v>10354</v>
      </c>
      <c r="H5874" t="s">
        <v>500</v>
      </c>
      <c r="I5874" t="s">
        <v>181</v>
      </c>
      <c r="J5874" t="s">
        <v>105</v>
      </c>
    </row>
    <row r="5875" spans="1:10" x14ac:dyDescent="0.3">
      <c r="A5875">
        <v>5873</v>
      </c>
      <c r="B5875" t="s">
        <v>10355</v>
      </c>
      <c r="D5875">
        <v>4</v>
      </c>
      <c r="E5875" t="s">
        <v>10334</v>
      </c>
      <c r="F5875" t="s">
        <v>22</v>
      </c>
      <c r="G5875" t="s">
        <v>5803</v>
      </c>
      <c r="H5875" t="s">
        <v>711</v>
      </c>
      <c r="I5875" t="s">
        <v>683</v>
      </c>
      <c r="J5875" t="s">
        <v>177</v>
      </c>
    </row>
    <row r="5876" spans="1:10" x14ac:dyDescent="0.3">
      <c r="A5876">
        <v>5874</v>
      </c>
      <c r="B5876" t="s">
        <v>10356</v>
      </c>
      <c r="D5876">
        <v>3.9</v>
      </c>
      <c r="E5876" t="s">
        <v>10334</v>
      </c>
      <c r="F5876" t="s">
        <v>22</v>
      </c>
      <c r="G5876" t="s">
        <v>9890</v>
      </c>
      <c r="H5876" t="s">
        <v>604</v>
      </c>
      <c r="I5876" t="s">
        <v>683</v>
      </c>
      <c r="J5876" t="s">
        <v>378</v>
      </c>
    </row>
    <row r="5877" spans="1:10" x14ac:dyDescent="0.3">
      <c r="A5877">
        <v>5875</v>
      </c>
      <c r="B5877" t="s">
        <v>10357</v>
      </c>
      <c r="D5877">
        <v>3.4</v>
      </c>
      <c r="E5877" t="s">
        <v>10334</v>
      </c>
      <c r="F5877" t="s">
        <v>10</v>
      </c>
      <c r="G5877" t="s">
        <v>5020</v>
      </c>
      <c r="H5877" t="s">
        <v>74</v>
      </c>
      <c r="I5877" t="s">
        <v>683</v>
      </c>
      <c r="J5877" t="s">
        <v>378</v>
      </c>
    </row>
    <row r="5878" spans="1:10" x14ac:dyDescent="0.3">
      <c r="A5878">
        <v>5876</v>
      </c>
      <c r="B5878" t="s">
        <v>10358</v>
      </c>
      <c r="D5878">
        <v>3.7</v>
      </c>
      <c r="E5878" t="s">
        <v>10334</v>
      </c>
      <c r="F5878" t="s">
        <v>22</v>
      </c>
      <c r="G5878" t="s">
        <v>8875</v>
      </c>
      <c r="H5878" t="s">
        <v>74</v>
      </c>
      <c r="I5878" t="s">
        <v>683</v>
      </c>
      <c r="J5878" t="s">
        <v>551</v>
      </c>
    </row>
    <row r="5879" spans="1:10" x14ac:dyDescent="0.3">
      <c r="A5879">
        <v>5877</v>
      </c>
      <c r="B5879" t="s">
        <v>10359</v>
      </c>
      <c r="D5879">
        <v>4.3</v>
      </c>
      <c r="E5879" t="s">
        <v>10334</v>
      </c>
      <c r="F5879" t="s">
        <v>10</v>
      </c>
      <c r="G5879" t="s">
        <v>5646</v>
      </c>
      <c r="H5879" t="s">
        <v>840</v>
      </c>
      <c r="I5879" t="s">
        <v>75</v>
      </c>
      <c r="J5879" t="s">
        <v>105</v>
      </c>
    </row>
    <row r="5880" spans="1:10" x14ac:dyDescent="0.3">
      <c r="A5880">
        <v>5878</v>
      </c>
      <c r="B5880" t="s">
        <v>10360</v>
      </c>
      <c r="D5880">
        <v>3.7</v>
      </c>
      <c r="E5880" t="s">
        <v>10334</v>
      </c>
      <c r="F5880" t="s">
        <v>22</v>
      </c>
      <c r="G5880" t="s">
        <v>10361</v>
      </c>
      <c r="H5880" t="s">
        <v>752</v>
      </c>
      <c r="I5880" t="s">
        <v>147</v>
      </c>
      <c r="J5880" t="s">
        <v>4707</v>
      </c>
    </row>
    <row r="5881" spans="1:10" x14ac:dyDescent="0.3">
      <c r="A5881">
        <v>5879</v>
      </c>
      <c r="B5881" t="s">
        <v>10316</v>
      </c>
      <c r="D5881">
        <v>3.2</v>
      </c>
      <c r="E5881" t="s">
        <v>10334</v>
      </c>
      <c r="F5881" t="s">
        <v>22</v>
      </c>
      <c r="G5881" t="s">
        <v>10317</v>
      </c>
      <c r="H5881" t="s">
        <v>318</v>
      </c>
      <c r="I5881" t="s">
        <v>1308</v>
      </c>
      <c r="J5881" t="s">
        <v>19</v>
      </c>
    </row>
    <row r="5882" spans="1:10" x14ac:dyDescent="0.3">
      <c r="A5882">
        <v>5880</v>
      </c>
      <c r="B5882" t="s">
        <v>10362</v>
      </c>
      <c r="D5882">
        <v>3.3</v>
      </c>
      <c r="E5882" t="s">
        <v>10334</v>
      </c>
      <c r="F5882" t="s">
        <v>22</v>
      </c>
      <c r="G5882" t="s">
        <v>8505</v>
      </c>
      <c r="H5882" t="s">
        <v>318</v>
      </c>
      <c r="I5882" t="s">
        <v>683</v>
      </c>
      <c r="J5882" t="s">
        <v>44</v>
      </c>
    </row>
    <row r="5883" spans="1:10" x14ac:dyDescent="0.3">
      <c r="A5883">
        <v>5881</v>
      </c>
      <c r="B5883" t="s">
        <v>10363</v>
      </c>
      <c r="D5883">
        <v>3.7</v>
      </c>
      <c r="E5883" t="s">
        <v>10334</v>
      </c>
      <c r="F5883" t="s">
        <v>22</v>
      </c>
      <c r="G5883" t="s">
        <v>10364</v>
      </c>
      <c r="H5883" t="s">
        <v>414</v>
      </c>
      <c r="I5883" t="s">
        <v>691</v>
      </c>
      <c r="J5883" t="s">
        <v>105</v>
      </c>
    </row>
    <row r="5884" spans="1:10" x14ac:dyDescent="0.3">
      <c r="A5884">
        <v>5882</v>
      </c>
      <c r="B5884" t="s">
        <v>10342</v>
      </c>
      <c r="D5884">
        <v>3.6</v>
      </c>
      <c r="E5884" t="s">
        <v>10334</v>
      </c>
      <c r="F5884" t="s">
        <v>22</v>
      </c>
      <c r="G5884" t="s">
        <v>10343</v>
      </c>
      <c r="H5884" t="s">
        <v>596</v>
      </c>
      <c r="I5884" t="s">
        <v>1308</v>
      </c>
      <c r="J5884" t="s">
        <v>479</v>
      </c>
    </row>
    <row r="5885" spans="1:10" x14ac:dyDescent="0.3">
      <c r="A5885">
        <v>5883</v>
      </c>
      <c r="B5885" t="s">
        <v>10345</v>
      </c>
      <c r="D5885">
        <v>3.5</v>
      </c>
      <c r="E5885" t="s">
        <v>10334</v>
      </c>
      <c r="F5885" t="s">
        <v>22</v>
      </c>
      <c r="G5885" t="s">
        <v>10346</v>
      </c>
      <c r="H5885" t="s">
        <v>54</v>
      </c>
      <c r="I5885" t="s">
        <v>1308</v>
      </c>
      <c r="J5885" t="s">
        <v>732</v>
      </c>
    </row>
    <row r="5886" spans="1:10" x14ac:dyDescent="0.3">
      <c r="A5886">
        <v>5884</v>
      </c>
      <c r="B5886" t="s">
        <v>10365</v>
      </c>
      <c r="D5886">
        <v>3.9</v>
      </c>
      <c r="E5886" t="s">
        <v>10334</v>
      </c>
      <c r="F5886" t="s">
        <v>10</v>
      </c>
      <c r="G5886" t="s">
        <v>6355</v>
      </c>
      <c r="H5886" t="s">
        <v>538</v>
      </c>
      <c r="I5886" t="s">
        <v>691</v>
      </c>
      <c r="J5886" t="s">
        <v>105</v>
      </c>
    </row>
    <row r="5887" spans="1:10" x14ac:dyDescent="0.3">
      <c r="A5887">
        <v>5885</v>
      </c>
      <c r="B5887" t="s">
        <v>10366</v>
      </c>
      <c r="D5887">
        <v>3.7</v>
      </c>
      <c r="E5887" t="s">
        <v>10334</v>
      </c>
      <c r="F5887" t="s">
        <v>22</v>
      </c>
      <c r="G5887" t="s">
        <v>3695</v>
      </c>
      <c r="H5887" t="s">
        <v>538</v>
      </c>
      <c r="I5887" t="s">
        <v>683</v>
      </c>
      <c r="J5887" t="s">
        <v>80</v>
      </c>
    </row>
    <row r="5888" spans="1:10" x14ac:dyDescent="0.3">
      <c r="A5888">
        <v>5886</v>
      </c>
      <c r="B5888" t="s">
        <v>10367</v>
      </c>
      <c r="D5888">
        <v>4</v>
      </c>
      <c r="E5888" t="s">
        <v>10334</v>
      </c>
      <c r="F5888" t="s">
        <v>22</v>
      </c>
      <c r="G5888" t="s">
        <v>10368</v>
      </c>
      <c r="H5888" t="s">
        <v>711</v>
      </c>
      <c r="I5888" t="s">
        <v>1703</v>
      </c>
      <c r="J5888" t="s">
        <v>189</v>
      </c>
    </row>
    <row r="5889" spans="1:10" x14ac:dyDescent="0.3">
      <c r="A5889">
        <v>5887</v>
      </c>
      <c r="B5889" t="s">
        <v>10352</v>
      </c>
      <c r="D5889">
        <v>4.5</v>
      </c>
      <c r="E5889" t="s">
        <v>10334</v>
      </c>
      <c r="F5889" t="s">
        <v>22</v>
      </c>
      <c r="G5889" t="s">
        <v>6591</v>
      </c>
      <c r="H5889" t="s">
        <v>151</v>
      </c>
      <c r="I5889" t="s">
        <v>691</v>
      </c>
      <c r="J5889" t="s">
        <v>605</v>
      </c>
    </row>
    <row r="5890" spans="1:10" x14ac:dyDescent="0.3">
      <c r="A5890">
        <v>5888</v>
      </c>
      <c r="B5890" t="s">
        <v>10359</v>
      </c>
      <c r="D5890">
        <v>4.3</v>
      </c>
      <c r="E5890" t="s">
        <v>10334</v>
      </c>
      <c r="F5890" t="s">
        <v>10</v>
      </c>
      <c r="G5890" t="s">
        <v>5646</v>
      </c>
      <c r="H5890" t="s">
        <v>840</v>
      </c>
      <c r="I5890" t="s">
        <v>75</v>
      </c>
      <c r="J5890" t="s">
        <v>105</v>
      </c>
    </row>
    <row r="5891" spans="1:10" x14ac:dyDescent="0.3">
      <c r="A5891">
        <v>5889</v>
      </c>
      <c r="B5891" t="s">
        <v>10369</v>
      </c>
      <c r="D5891">
        <v>3.8</v>
      </c>
      <c r="E5891" t="s">
        <v>10334</v>
      </c>
      <c r="F5891" t="s">
        <v>10</v>
      </c>
      <c r="G5891" t="s">
        <v>4274</v>
      </c>
      <c r="H5891" t="s">
        <v>1934</v>
      </c>
      <c r="I5891" t="s">
        <v>683</v>
      </c>
      <c r="J5891" t="s">
        <v>105</v>
      </c>
    </row>
    <row r="5892" spans="1:10" x14ac:dyDescent="0.3">
      <c r="A5892">
        <v>5890</v>
      </c>
      <c r="B5892" t="s">
        <v>10353</v>
      </c>
      <c r="D5892">
        <v>3.7</v>
      </c>
      <c r="E5892" t="s">
        <v>10334</v>
      </c>
      <c r="F5892" t="s">
        <v>22</v>
      </c>
      <c r="G5892" t="s">
        <v>10354</v>
      </c>
      <c r="H5892" t="s">
        <v>500</v>
      </c>
      <c r="I5892" t="s">
        <v>181</v>
      </c>
      <c r="J5892" t="s">
        <v>105</v>
      </c>
    </row>
    <row r="5893" spans="1:10" x14ac:dyDescent="0.3">
      <c r="A5893">
        <v>5891</v>
      </c>
      <c r="B5893" t="s">
        <v>10336</v>
      </c>
      <c r="D5893">
        <v>3.8</v>
      </c>
      <c r="E5893" t="s">
        <v>10334</v>
      </c>
      <c r="F5893" t="s">
        <v>22</v>
      </c>
      <c r="G5893" t="s">
        <v>7556</v>
      </c>
      <c r="H5893" t="s">
        <v>538</v>
      </c>
      <c r="I5893" t="s">
        <v>1308</v>
      </c>
      <c r="J5893" t="s">
        <v>1519</v>
      </c>
    </row>
    <row r="5894" spans="1:10" x14ac:dyDescent="0.3">
      <c r="A5894">
        <v>5892</v>
      </c>
      <c r="B5894" t="s">
        <v>10344</v>
      </c>
      <c r="D5894">
        <v>3.4</v>
      </c>
      <c r="E5894" t="s">
        <v>10334</v>
      </c>
      <c r="F5894" t="s">
        <v>22</v>
      </c>
      <c r="G5894" t="s">
        <v>7017</v>
      </c>
      <c r="H5894" t="s">
        <v>62</v>
      </c>
      <c r="I5894" t="s">
        <v>1261</v>
      </c>
      <c r="J5894" t="s">
        <v>773</v>
      </c>
    </row>
    <row r="5895" spans="1:10" x14ac:dyDescent="0.3">
      <c r="A5895">
        <v>5893</v>
      </c>
      <c r="B5895" t="s">
        <v>10348</v>
      </c>
      <c r="D5895">
        <v>4.4000000000000004</v>
      </c>
      <c r="E5895" t="s">
        <v>10334</v>
      </c>
      <c r="F5895" t="s">
        <v>22</v>
      </c>
      <c r="G5895" t="s">
        <v>6752</v>
      </c>
      <c r="H5895" t="s">
        <v>24</v>
      </c>
      <c r="I5895" t="s">
        <v>1308</v>
      </c>
      <c r="J5895" t="s">
        <v>186</v>
      </c>
    </row>
    <row r="5896" spans="1:10" x14ac:dyDescent="0.3">
      <c r="A5896">
        <v>5894</v>
      </c>
      <c r="B5896" t="s">
        <v>10333</v>
      </c>
      <c r="D5896">
        <v>3.3</v>
      </c>
      <c r="E5896" t="s">
        <v>10334</v>
      </c>
      <c r="F5896" t="s">
        <v>22</v>
      </c>
      <c r="G5896" t="s">
        <v>9701</v>
      </c>
      <c r="H5896" t="s">
        <v>142</v>
      </c>
      <c r="I5896" t="s">
        <v>683</v>
      </c>
      <c r="J5896" t="s">
        <v>14</v>
      </c>
    </row>
    <row r="5897" spans="1:10" x14ac:dyDescent="0.3">
      <c r="A5897">
        <v>5895</v>
      </c>
      <c r="B5897" t="s">
        <v>10360</v>
      </c>
      <c r="D5897">
        <v>3.7</v>
      </c>
      <c r="E5897" t="s">
        <v>10334</v>
      </c>
      <c r="F5897" t="s">
        <v>22</v>
      </c>
      <c r="G5897" t="s">
        <v>10361</v>
      </c>
      <c r="H5897" t="s">
        <v>752</v>
      </c>
      <c r="I5897" t="s">
        <v>147</v>
      </c>
      <c r="J5897" t="s">
        <v>4707</v>
      </c>
    </row>
    <row r="5898" spans="1:10" x14ac:dyDescent="0.3">
      <c r="A5898">
        <v>5896</v>
      </c>
      <c r="B5898" t="s">
        <v>10349</v>
      </c>
      <c r="D5898">
        <v>3.6</v>
      </c>
      <c r="E5898" t="s">
        <v>10334</v>
      </c>
      <c r="F5898" t="s">
        <v>22</v>
      </c>
      <c r="G5898" t="s">
        <v>10350</v>
      </c>
      <c r="H5898" t="s">
        <v>96</v>
      </c>
      <c r="I5898" t="s">
        <v>683</v>
      </c>
      <c r="J5898" t="s">
        <v>44</v>
      </c>
    </row>
    <row r="5899" spans="1:10" x14ac:dyDescent="0.3">
      <c r="A5899">
        <v>5897</v>
      </c>
      <c r="B5899" t="s">
        <v>10370</v>
      </c>
      <c r="D5899">
        <v>4.0999999999999996</v>
      </c>
      <c r="E5899" t="s">
        <v>10334</v>
      </c>
      <c r="F5899" t="s">
        <v>22</v>
      </c>
      <c r="G5899" t="s">
        <v>7656</v>
      </c>
      <c r="H5899" t="s">
        <v>249</v>
      </c>
      <c r="I5899" t="s">
        <v>683</v>
      </c>
      <c r="J5899" t="s">
        <v>479</v>
      </c>
    </row>
    <row r="5900" spans="1:10" x14ac:dyDescent="0.3">
      <c r="A5900">
        <v>5898</v>
      </c>
      <c r="B5900" t="s">
        <v>10340</v>
      </c>
      <c r="D5900">
        <v>3.5</v>
      </c>
      <c r="E5900" t="s">
        <v>10334</v>
      </c>
      <c r="F5900" t="s">
        <v>22</v>
      </c>
      <c r="G5900" t="s">
        <v>4182</v>
      </c>
      <c r="H5900" t="s">
        <v>321</v>
      </c>
      <c r="I5900" t="s">
        <v>683</v>
      </c>
      <c r="J5900" t="s">
        <v>105</v>
      </c>
    </row>
    <row r="5901" spans="1:10" x14ac:dyDescent="0.3">
      <c r="A5901">
        <v>5899</v>
      </c>
      <c r="B5901" t="s">
        <v>10371</v>
      </c>
      <c r="D5901">
        <v>3.3</v>
      </c>
      <c r="E5901" t="s">
        <v>10334</v>
      </c>
      <c r="F5901" t="s">
        <v>10</v>
      </c>
      <c r="G5901" t="s">
        <v>4966</v>
      </c>
      <c r="H5901" t="s">
        <v>368</v>
      </c>
      <c r="I5901" t="s">
        <v>683</v>
      </c>
      <c r="J5901" t="s">
        <v>28</v>
      </c>
    </row>
    <row r="5902" spans="1:10" x14ac:dyDescent="0.3">
      <c r="A5902">
        <v>5900</v>
      </c>
      <c r="B5902" t="s">
        <v>10341</v>
      </c>
      <c r="D5902">
        <v>4.2</v>
      </c>
      <c r="E5902" t="s">
        <v>10334</v>
      </c>
      <c r="F5902" t="s">
        <v>5705</v>
      </c>
      <c r="G5902" t="s">
        <v>629</v>
      </c>
      <c r="H5902" t="s">
        <v>1308</v>
      </c>
      <c r="J5902" t="s">
        <v>773</v>
      </c>
    </row>
    <row r="5903" spans="1:10" x14ac:dyDescent="0.3">
      <c r="A5903">
        <v>5901</v>
      </c>
      <c r="B5903" t="s">
        <v>10347</v>
      </c>
      <c r="D5903">
        <v>3.8</v>
      </c>
      <c r="E5903" t="s">
        <v>10334</v>
      </c>
      <c r="F5903" t="s">
        <v>22</v>
      </c>
      <c r="G5903" t="s">
        <v>3216</v>
      </c>
      <c r="H5903" t="s">
        <v>267</v>
      </c>
      <c r="I5903" t="s">
        <v>1308</v>
      </c>
      <c r="J5903" t="s">
        <v>28</v>
      </c>
    </row>
    <row r="5904" spans="1:10" x14ac:dyDescent="0.3">
      <c r="A5904">
        <v>5902</v>
      </c>
      <c r="B5904" t="s">
        <v>10248</v>
      </c>
      <c r="D5904">
        <v>3.7</v>
      </c>
      <c r="E5904" t="s">
        <v>10334</v>
      </c>
      <c r="F5904" t="s">
        <v>22</v>
      </c>
      <c r="G5904" t="s">
        <v>4380</v>
      </c>
      <c r="H5904" t="s">
        <v>711</v>
      </c>
      <c r="I5904" t="s">
        <v>1261</v>
      </c>
      <c r="J5904" t="s">
        <v>117</v>
      </c>
    </row>
    <row r="5905" spans="1:10" x14ac:dyDescent="0.3">
      <c r="A5905">
        <v>5903</v>
      </c>
      <c r="B5905" t="s">
        <v>10372</v>
      </c>
      <c r="D5905">
        <v>4.4000000000000004</v>
      </c>
      <c r="E5905" t="s">
        <v>10334</v>
      </c>
      <c r="F5905" t="s">
        <v>22</v>
      </c>
      <c r="G5905" t="s">
        <v>3153</v>
      </c>
      <c r="H5905" t="s">
        <v>267</v>
      </c>
      <c r="I5905" t="s">
        <v>3957</v>
      </c>
      <c r="J5905" t="s">
        <v>80</v>
      </c>
    </row>
    <row r="5906" spans="1:10" x14ac:dyDescent="0.3">
      <c r="A5906">
        <v>5904</v>
      </c>
      <c r="B5906" t="s">
        <v>10373</v>
      </c>
      <c r="D5906">
        <v>4.0999999999999996</v>
      </c>
      <c r="E5906" t="s">
        <v>10334</v>
      </c>
      <c r="F5906" t="s">
        <v>22</v>
      </c>
      <c r="G5906" t="s">
        <v>10281</v>
      </c>
      <c r="H5906" t="s">
        <v>522</v>
      </c>
      <c r="I5906" t="s">
        <v>691</v>
      </c>
      <c r="J5906" t="s">
        <v>1723</v>
      </c>
    </row>
    <row r="5907" spans="1:10" x14ac:dyDescent="0.3">
      <c r="A5907">
        <v>5905</v>
      </c>
      <c r="B5907" t="s">
        <v>10374</v>
      </c>
      <c r="D5907">
        <v>4.5</v>
      </c>
      <c r="E5907" t="s">
        <v>10334</v>
      </c>
      <c r="F5907" t="s">
        <v>22</v>
      </c>
      <c r="G5907" t="s">
        <v>3988</v>
      </c>
      <c r="H5907" t="s">
        <v>217</v>
      </c>
      <c r="I5907" t="s">
        <v>1308</v>
      </c>
      <c r="J5907" t="s">
        <v>168</v>
      </c>
    </row>
    <row r="5908" spans="1:10" x14ac:dyDescent="0.3">
      <c r="A5908">
        <v>5906</v>
      </c>
      <c r="B5908" t="s">
        <v>10375</v>
      </c>
      <c r="D5908">
        <v>3.1</v>
      </c>
      <c r="E5908" t="s">
        <v>10334</v>
      </c>
      <c r="F5908" t="s">
        <v>3053</v>
      </c>
      <c r="G5908" t="s">
        <v>1961</v>
      </c>
      <c r="H5908" t="s">
        <v>683</v>
      </c>
      <c r="J5908" t="s">
        <v>2154</v>
      </c>
    </row>
    <row r="5909" spans="1:10" x14ac:dyDescent="0.3">
      <c r="A5909">
        <v>5907</v>
      </c>
      <c r="B5909" t="s">
        <v>10325</v>
      </c>
      <c r="D5909">
        <v>3.8</v>
      </c>
      <c r="E5909" t="s">
        <v>10334</v>
      </c>
      <c r="F5909" t="s">
        <v>881</v>
      </c>
      <c r="G5909" t="s">
        <v>10326</v>
      </c>
      <c r="H5909" t="s">
        <v>192</v>
      </c>
      <c r="I5909" t="s">
        <v>147</v>
      </c>
      <c r="J5909" t="s">
        <v>3333</v>
      </c>
    </row>
    <row r="5910" spans="1:10" x14ac:dyDescent="0.3">
      <c r="A5910">
        <v>5908</v>
      </c>
      <c r="B5910" t="s">
        <v>10376</v>
      </c>
      <c r="D5910">
        <v>4</v>
      </c>
      <c r="E5910" t="s">
        <v>10334</v>
      </c>
      <c r="F5910" t="s">
        <v>10</v>
      </c>
      <c r="G5910" t="s">
        <v>2801</v>
      </c>
      <c r="H5910" t="s">
        <v>230</v>
      </c>
      <c r="I5910" t="s">
        <v>147</v>
      </c>
      <c r="J5910" t="s">
        <v>235</v>
      </c>
    </row>
    <row r="5911" spans="1:10" x14ac:dyDescent="0.3">
      <c r="A5911">
        <v>5909</v>
      </c>
      <c r="B5911" t="s">
        <v>10375</v>
      </c>
      <c r="D5911">
        <v>3.1</v>
      </c>
      <c r="E5911" t="s">
        <v>10334</v>
      </c>
      <c r="F5911" t="s">
        <v>3053</v>
      </c>
      <c r="G5911" t="s">
        <v>1961</v>
      </c>
      <c r="H5911" t="s">
        <v>683</v>
      </c>
      <c r="J5911" t="s">
        <v>2154</v>
      </c>
    </row>
    <row r="5912" spans="1:10" x14ac:dyDescent="0.3">
      <c r="A5912">
        <v>5910</v>
      </c>
      <c r="B5912" t="s">
        <v>10376</v>
      </c>
      <c r="D5912">
        <v>4</v>
      </c>
      <c r="E5912" t="s">
        <v>10334</v>
      </c>
      <c r="F5912" t="s">
        <v>10</v>
      </c>
      <c r="G5912" t="s">
        <v>2801</v>
      </c>
      <c r="H5912" t="s">
        <v>230</v>
      </c>
      <c r="I5912" t="s">
        <v>147</v>
      </c>
      <c r="J5912" t="s">
        <v>235</v>
      </c>
    </row>
    <row r="5913" spans="1:10" x14ac:dyDescent="0.3">
      <c r="A5913">
        <v>5911</v>
      </c>
      <c r="B5913" t="s">
        <v>10377</v>
      </c>
      <c r="D5913">
        <v>4.0999999999999996</v>
      </c>
      <c r="E5913" t="s">
        <v>10334</v>
      </c>
      <c r="F5913" t="s">
        <v>3605</v>
      </c>
      <c r="G5913" t="s">
        <v>1307</v>
      </c>
      <c r="H5913" t="s">
        <v>683</v>
      </c>
    </row>
    <row r="5914" spans="1:10" x14ac:dyDescent="0.3">
      <c r="A5914">
        <v>5912</v>
      </c>
      <c r="B5914" t="s">
        <v>10372</v>
      </c>
      <c r="D5914">
        <v>4.4000000000000004</v>
      </c>
      <c r="E5914" t="s">
        <v>10334</v>
      </c>
      <c r="F5914" t="s">
        <v>22</v>
      </c>
      <c r="G5914" t="s">
        <v>3153</v>
      </c>
      <c r="H5914" t="s">
        <v>267</v>
      </c>
      <c r="I5914" t="s">
        <v>3957</v>
      </c>
      <c r="J5914" t="s">
        <v>80</v>
      </c>
    </row>
    <row r="5915" spans="1:10" x14ac:dyDescent="0.3">
      <c r="A5915">
        <v>5913</v>
      </c>
      <c r="B5915" t="s">
        <v>10378</v>
      </c>
      <c r="D5915">
        <v>4.8</v>
      </c>
      <c r="E5915" t="s">
        <v>10334</v>
      </c>
      <c r="F5915" t="s">
        <v>10379</v>
      </c>
      <c r="G5915" t="s">
        <v>1307</v>
      </c>
      <c r="H5915" t="s">
        <v>691</v>
      </c>
      <c r="J5915" t="s">
        <v>2154</v>
      </c>
    </row>
    <row r="5916" spans="1:10" x14ac:dyDescent="0.3">
      <c r="A5916">
        <v>5914</v>
      </c>
      <c r="B5916" t="s">
        <v>10380</v>
      </c>
      <c r="D5916">
        <v>4.0999999999999996</v>
      </c>
      <c r="E5916" t="s">
        <v>10334</v>
      </c>
      <c r="F5916" t="s">
        <v>22</v>
      </c>
      <c r="G5916" t="s">
        <v>10381</v>
      </c>
      <c r="H5916" t="s">
        <v>230</v>
      </c>
      <c r="I5916" t="s">
        <v>691</v>
      </c>
      <c r="J5916" t="s">
        <v>44</v>
      </c>
    </row>
    <row r="5917" spans="1:10" x14ac:dyDescent="0.3">
      <c r="A5917">
        <v>5915</v>
      </c>
      <c r="B5917" t="s">
        <v>10382</v>
      </c>
      <c r="D5917">
        <v>3.6</v>
      </c>
      <c r="E5917" t="s">
        <v>10334</v>
      </c>
      <c r="F5917" t="s">
        <v>22</v>
      </c>
      <c r="G5917" t="s">
        <v>8498</v>
      </c>
      <c r="H5917" t="s">
        <v>62</v>
      </c>
      <c r="I5917" t="s">
        <v>683</v>
      </c>
      <c r="J5917" t="s">
        <v>44</v>
      </c>
    </row>
    <row r="5918" spans="1:10" x14ac:dyDescent="0.3">
      <c r="A5918">
        <v>5916</v>
      </c>
      <c r="B5918" t="s">
        <v>10383</v>
      </c>
      <c r="D5918">
        <v>4</v>
      </c>
      <c r="E5918" t="s">
        <v>10384</v>
      </c>
      <c r="F5918" t="s">
        <v>10</v>
      </c>
      <c r="G5918" t="s">
        <v>10385</v>
      </c>
      <c r="H5918" t="s">
        <v>357</v>
      </c>
      <c r="I5918" t="s">
        <v>181</v>
      </c>
      <c r="J5918" t="s">
        <v>5644</v>
      </c>
    </row>
    <row r="5919" spans="1:10" x14ac:dyDescent="0.3">
      <c r="A5919">
        <v>5917</v>
      </c>
      <c r="B5919" t="s">
        <v>10386</v>
      </c>
      <c r="D5919">
        <v>4.4000000000000004</v>
      </c>
      <c r="E5919" t="s">
        <v>10384</v>
      </c>
      <c r="F5919" t="s">
        <v>10387</v>
      </c>
      <c r="G5919" t="s">
        <v>84</v>
      </c>
      <c r="H5919" t="s">
        <v>683</v>
      </c>
      <c r="J5919" t="s">
        <v>117</v>
      </c>
    </row>
    <row r="5920" spans="1:10" x14ac:dyDescent="0.3">
      <c r="A5920">
        <v>5918</v>
      </c>
      <c r="B5920" t="s">
        <v>10388</v>
      </c>
      <c r="D5920">
        <v>3.7</v>
      </c>
      <c r="E5920" t="s">
        <v>10384</v>
      </c>
      <c r="F5920" t="s">
        <v>22</v>
      </c>
      <c r="G5920" t="s">
        <v>10389</v>
      </c>
      <c r="H5920" t="s">
        <v>58</v>
      </c>
      <c r="I5920" t="s">
        <v>683</v>
      </c>
      <c r="J5920" t="s">
        <v>533</v>
      </c>
    </row>
    <row r="5921" spans="1:10" x14ac:dyDescent="0.3">
      <c r="A5921">
        <v>5919</v>
      </c>
      <c r="B5921" t="s">
        <v>10390</v>
      </c>
      <c r="D5921">
        <v>4.2</v>
      </c>
      <c r="E5921" t="s">
        <v>10384</v>
      </c>
      <c r="F5921" t="s">
        <v>10</v>
      </c>
      <c r="G5921" t="s">
        <v>6716</v>
      </c>
      <c r="H5921" t="s">
        <v>352</v>
      </c>
      <c r="I5921" t="s">
        <v>683</v>
      </c>
      <c r="J5921" t="s">
        <v>523</v>
      </c>
    </row>
    <row r="5922" spans="1:10" x14ac:dyDescent="0.3">
      <c r="A5922">
        <v>5920</v>
      </c>
      <c r="B5922" t="s">
        <v>10391</v>
      </c>
      <c r="D5922">
        <v>4.2</v>
      </c>
      <c r="E5922" t="s">
        <v>10384</v>
      </c>
      <c r="F5922" t="s">
        <v>10</v>
      </c>
      <c r="G5922" t="s">
        <v>5061</v>
      </c>
      <c r="H5922" t="s">
        <v>357</v>
      </c>
      <c r="I5922" t="s">
        <v>147</v>
      </c>
      <c r="J5922" t="s">
        <v>2418</v>
      </c>
    </row>
    <row r="5923" spans="1:10" x14ac:dyDescent="0.3">
      <c r="A5923">
        <v>5921</v>
      </c>
      <c r="B5923" t="s">
        <v>10392</v>
      </c>
      <c r="D5923">
        <v>4.4000000000000004</v>
      </c>
      <c r="E5923" t="s">
        <v>10384</v>
      </c>
      <c r="F5923" t="s">
        <v>881</v>
      </c>
      <c r="G5923" t="s">
        <v>10393</v>
      </c>
      <c r="H5923" t="s">
        <v>604</v>
      </c>
      <c r="I5923" t="s">
        <v>683</v>
      </c>
      <c r="J5923" t="s">
        <v>204</v>
      </c>
    </row>
    <row r="5924" spans="1:10" x14ac:dyDescent="0.3">
      <c r="A5924">
        <v>5922</v>
      </c>
      <c r="B5924" t="s">
        <v>10394</v>
      </c>
      <c r="D5924">
        <v>3.5</v>
      </c>
      <c r="E5924" t="s">
        <v>10384</v>
      </c>
      <c r="F5924" t="s">
        <v>10</v>
      </c>
      <c r="G5924" t="s">
        <v>10395</v>
      </c>
      <c r="H5924" t="s">
        <v>84</v>
      </c>
      <c r="I5924" t="s">
        <v>683</v>
      </c>
      <c r="J5924" t="s">
        <v>105</v>
      </c>
    </row>
    <row r="5925" spans="1:10" x14ac:dyDescent="0.3">
      <c r="A5925">
        <v>5923</v>
      </c>
      <c r="B5925" t="s">
        <v>10396</v>
      </c>
      <c r="D5925">
        <v>3.7</v>
      </c>
      <c r="E5925" t="s">
        <v>10384</v>
      </c>
      <c r="F5925" t="s">
        <v>22</v>
      </c>
      <c r="G5925" t="s">
        <v>10397</v>
      </c>
      <c r="H5925" t="s">
        <v>151</v>
      </c>
      <c r="I5925" t="s">
        <v>181</v>
      </c>
      <c r="J5925" t="s">
        <v>50</v>
      </c>
    </row>
    <row r="5926" spans="1:10" x14ac:dyDescent="0.3">
      <c r="A5926">
        <v>5924</v>
      </c>
      <c r="B5926" t="s">
        <v>10398</v>
      </c>
      <c r="D5926">
        <v>3.8</v>
      </c>
      <c r="E5926" t="s">
        <v>10384</v>
      </c>
      <c r="F5926" t="s">
        <v>22</v>
      </c>
      <c r="G5926" t="s">
        <v>8875</v>
      </c>
      <c r="H5926" t="s">
        <v>126</v>
      </c>
      <c r="I5926" t="s">
        <v>683</v>
      </c>
      <c r="J5926" t="s">
        <v>732</v>
      </c>
    </row>
    <row r="5927" spans="1:10" x14ac:dyDescent="0.3">
      <c r="A5927">
        <v>5925</v>
      </c>
      <c r="B5927" t="s">
        <v>10399</v>
      </c>
      <c r="D5927">
        <v>4.3</v>
      </c>
      <c r="E5927" t="s">
        <v>10384</v>
      </c>
      <c r="F5927" t="s">
        <v>10</v>
      </c>
      <c r="G5927" t="s">
        <v>10400</v>
      </c>
      <c r="H5927" t="s">
        <v>104</v>
      </c>
      <c r="I5927" t="s">
        <v>691</v>
      </c>
      <c r="J5927" t="s">
        <v>246</v>
      </c>
    </row>
    <row r="5928" spans="1:10" x14ac:dyDescent="0.3">
      <c r="A5928">
        <v>5926</v>
      </c>
      <c r="B5928" t="s">
        <v>10401</v>
      </c>
      <c r="D5928">
        <v>4</v>
      </c>
      <c r="E5928" t="s">
        <v>10384</v>
      </c>
      <c r="F5928" t="s">
        <v>22</v>
      </c>
      <c r="G5928" t="s">
        <v>10402</v>
      </c>
      <c r="H5928" t="s">
        <v>8378</v>
      </c>
      <c r="I5928" t="s">
        <v>1308</v>
      </c>
      <c r="J5928" t="s">
        <v>117</v>
      </c>
    </row>
    <row r="5929" spans="1:10" x14ac:dyDescent="0.3">
      <c r="A5929">
        <v>5927</v>
      </c>
      <c r="B5929" t="s">
        <v>10403</v>
      </c>
      <c r="D5929">
        <v>3.7</v>
      </c>
      <c r="E5929" t="s">
        <v>10384</v>
      </c>
      <c r="F5929" t="s">
        <v>978</v>
      </c>
      <c r="G5929" t="s">
        <v>711</v>
      </c>
      <c r="H5929" t="s">
        <v>1308</v>
      </c>
      <c r="J5929" t="s">
        <v>605</v>
      </c>
    </row>
    <row r="5930" spans="1:10" x14ac:dyDescent="0.3">
      <c r="A5930">
        <v>5928</v>
      </c>
      <c r="B5930" t="s">
        <v>10404</v>
      </c>
      <c r="D5930">
        <v>3.5</v>
      </c>
      <c r="E5930" t="s">
        <v>10384</v>
      </c>
      <c r="F5930" t="s">
        <v>10</v>
      </c>
      <c r="G5930" t="s">
        <v>2337</v>
      </c>
      <c r="H5930" t="s">
        <v>62</v>
      </c>
      <c r="I5930" t="s">
        <v>147</v>
      </c>
      <c r="J5930" t="s">
        <v>2970</v>
      </c>
    </row>
    <row r="5931" spans="1:10" x14ac:dyDescent="0.3">
      <c r="A5931">
        <v>5929</v>
      </c>
      <c r="B5931" t="s">
        <v>10405</v>
      </c>
      <c r="D5931">
        <v>3.6</v>
      </c>
      <c r="E5931" t="s">
        <v>10384</v>
      </c>
      <c r="F5931" t="s">
        <v>22</v>
      </c>
      <c r="G5931" t="s">
        <v>9165</v>
      </c>
      <c r="H5931" t="s">
        <v>84</v>
      </c>
      <c r="I5931" t="s">
        <v>9128</v>
      </c>
      <c r="J5931" t="s">
        <v>605</v>
      </c>
    </row>
    <row r="5932" spans="1:10" x14ac:dyDescent="0.3">
      <c r="A5932">
        <v>5930</v>
      </c>
      <c r="B5932" t="s">
        <v>10406</v>
      </c>
      <c r="D5932">
        <v>4.2</v>
      </c>
      <c r="E5932" t="s">
        <v>10384</v>
      </c>
      <c r="F5932" t="s">
        <v>22</v>
      </c>
      <c r="G5932" t="s">
        <v>10407</v>
      </c>
      <c r="H5932" t="s">
        <v>321</v>
      </c>
      <c r="I5932" t="s">
        <v>147</v>
      </c>
      <c r="J5932" t="s">
        <v>284</v>
      </c>
    </row>
    <row r="5933" spans="1:10" x14ac:dyDescent="0.3">
      <c r="A5933">
        <v>5931</v>
      </c>
      <c r="B5933" t="s">
        <v>10408</v>
      </c>
      <c r="D5933">
        <v>4.3</v>
      </c>
      <c r="E5933" t="s">
        <v>10384</v>
      </c>
      <c r="F5933" t="s">
        <v>10</v>
      </c>
      <c r="G5933" t="s">
        <v>3337</v>
      </c>
      <c r="H5933" t="s">
        <v>414</v>
      </c>
      <c r="I5933" t="s">
        <v>147</v>
      </c>
      <c r="J5933" t="s">
        <v>1080</v>
      </c>
    </row>
    <row r="5934" spans="1:10" x14ac:dyDescent="0.3">
      <c r="A5934">
        <v>5932</v>
      </c>
      <c r="B5934" t="s">
        <v>10409</v>
      </c>
      <c r="D5934">
        <v>4</v>
      </c>
      <c r="E5934" t="s">
        <v>10384</v>
      </c>
      <c r="F5934" t="s">
        <v>10</v>
      </c>
      <c r="G5934" t="s">
        <v>3278</v>
      </c>
      <c r="H5934" t="s">
        <v>375</v>
      </c>
      <c r="I5934" t="s">
        <v>691</v>
      </c>
      <c r="J5934" t="s">
        <v>117</v>
      </c>
    </row>
    <row r="5935" spans="1:10" x14ac:dyDescent="0.3">
      <c r="A5935">
        <v>5933</v>
      </c>
      <c r="B5935" t="s">
        <v>10410</v>
      </c>
      <c r="D5935">
        <v>3.8</v>
      </c>
      <c r="E5935" t="s">
        <v>10384</v>
      </c>
      <c r="F5935" t="s">
        <v>10</v>
      </c>
      <c r="G5935" t="s">
        <v>8230</v>
      </c>
      <c r="H5935" t="s">
        <v>79</v>
      </c>
      <c r="I5935" t="s">
        <v>147</v>
      </c>
      <c r="J5935" t="s">
        <v>204</v>
      </c>
    </row>
    <row r="5936" spans="1:10" x14ac:dyDescent="0.3">
      <c r="A5936">
        <v>5934</v>
      </c>
      <c r="B5936" t="s">
        <v>10411</v>
      </c>
      <c r="D5936">
        <v>4</v>
      </c>
      <c r="E5936" t="s">
        <v>10384</v>
      </c>
      <c r="F5936" t="s">
        <v>22</v>
      </c>
      <c r="G5936" t="s">
        <v>996</v>
      </c>
      <c r="H5936" t="s">
        <v>538</v>
      </c>
      <c r="I5936" t="s">
        <v>691</v>
      </c>
      <c r="J5936" t="s">
        <v>218</v>
      </c>
    </row>
    <row r="5937" spans="1:10" x14ac:dyDescent="0.3">
      <c r="A5937">
        <v>5935</v>
      </c>
      <c r="B5937" t="s">
        <v>10412</v>
      </c>
      <c r="D5937">
        <v>4</v>
      </c>
      <c r="E5937" t="s">
        <v>10384</v>
      </c>
      <c r="F5937" t="s">
        <v>22</v>
      </c>
      <c r="G5937" t="s">
        <v>882</v>
      </c>
      <c r="H5937" t="s">
        <v>58</v>
      </c>
      <c r="I5937" t="s">
        <v>691</v>
      </c>
      <c r="J5937" t="s">
        <v>117</v>
      </c>
    </row>
    <row r="5938" spans="1:10" x14ac:dyDescent="0.3">
      <c r="A5938">
        <v>5936</v>
      </c>
      <c r="B5938" t="s">
        <v>10413</v>
      </c>
      <c r="D5938">
        <v>3.7</v>
      </c>
      <c r="E5938" t="s">
        <v>10384</v>
      </c>
      <c r="F5938" t="s">
        <v>10</v>
      </c>
      <c r="G5938" t="s">
        <v>4343</v>
      </c>
      <c r="H5938" t="s">
        <v>752</v>
      </c>
      <c r="I5938" t="s">
        <v>691</v>
      </c>
      <c r="J5938" t="s">
        <v>28</v>
      </c>
    </row>
    <row r="5939" spans="1:10" x14ac:dyDescent="0.3">
      <c r="A5939">
        <v>5937</v>
      </c>
      <c r="B5939" t="s">
        <v>10414</v>
      </c>
      <c r="D5939">
        <v>3.6</v>
      </c>
      <c r="E5939" t="s">
        <v>10384</v>
      </c>
      <c r="F5939" t="s">
        <v>10</v>
      </c>
      <c r="G5939" t="s">
        <v>4857</v>
      </c>
      <c r="H5939" t="s">
        <v>126</v>
      </c>
      <c r="I5939" t="s">
        <v>1308</v>
      </c>
      <c r="J5939" t="s">
        <v>479</v>
      </c>
    </row>
    <row r="5940" spans="1:10" x14ac:dyDescent="0.3">
      <c r="A5940">
        <v>5938</v>
      </c>
      <c r="B5940" t="s">
        <v>10415</v>
      </c>
      <c r="D5940">
        <v>3.5</v>
      </c>
      <c r="E5940" t="s">
        <v>10384</v>
      </c>
      <c r="F5940" t="s">
        <v>10</v>
      </c>
      <c r="G5940" t="s">
        <v>8606</v>
      </c>
      <c r="H5940" t="s">
        <v>200</v>
      </c>
      <c r="I5940" t="s">
        <v>683</v>
      </c>
      <c r="J5940" t="s">
        <v>28</v>
      </c>
    </row>
    <row r="5941" spans="1:10" x14ac:dyDescent="0.3">
      <c r="A5941">
        <v>5939</v>
      </c>
      <c r="B5941" t="s">
        <v>10413</v>
      </c>
      <c r="D5941">
        <v>3.7</v>
      </c>
      <c r="E5941" t="s">
        <v>10384</v>
      </c>
      <c r="F5941" t="s">
        <v>10</v>
      </c>
      <c r="G5941" t="s">
        <v>4343</v>
      </c>
      <c r="H5941" t="s">
        <v>752</v>
      </c>
      <c r="I5941" t="s">
        <v>691</v>
      </c>
      <c r="J5941" t="s">
        <v>28</v>
      </c>
    </row>
    <row r="5942" spans="1:10" x14ac:dyDescent="0.3">
      <c r="A5942">
        <v>5940</v>
      </c>
      <c r="B5942" t="s">
        <v>10410</v>
      </c>
      <c r="D5942">
        <v>3.8</v>
      </c>
      <c r="E5942" t="s">
        <v>10384</v>
      </c>
      <c r="F5942" t="s">
        <v>10</v>
      </c>
      <c r="G5942" t="s">
        <v>8230</v>
      </c>
      <c r="H5942" t="s">
        <v>79</v>
      </c>
      <c r="I5942" t="s">
        <v>147</v>
      </c>
      <c r="J5942" t="s">
        <v>204</v>
      </c>
    </row>
    <row r="5943" spans="1:10" x14ac:dyDescent="0.3">
      <c r="A5943">
        <v>5941</v>
      </c>
      <c r="B5943" t="s">
        <v>10398</v>
      </c>
      <c r="D5943">
        <v>3.8</v>
      </c>
      <c r="E5943" t="s">
        <v>10384</v>
      </c>
      <c r="F5943" t="s">
        <v>22</v>
      </c>
      <c r="G5943" t="s">
        <v>8875</v>
      </c>
      <c r="H5943" t="s">
        <v>126</v>
      </c>
      <c r="I5943" t="s">
        <v>683</v>
      </c>
      <c r="J5943" t="s">
        <v>732</v>
      </c>
    </row>
    <row r="5944" spans="1:10" x14ac:dyDescent="0.3">
      <c r="A5944">
        <v>5942</v>
      </c>
      <c r="B5944" t="s">
        <v>10405</v>
      </c>
      <c r="D5944">
        <v>3.6</v>
      </c>
      <c r="E5944" t="s">
        <v>10384</v>
      </c>
      <c r="F5944" t="s">
        <v>22</v>
      </c>
      <c r="G5944" t="s">
        <v>9165</v>
      </c>
      <c r="H5944" t="s">
        <v>84</v>
      </c>
      <c r="I5944" t="s">
        <v>9128</v>
      </c>
      <c r="J5944" t="s">
        <v>605</v>
      </c>
    </row>
    <row r="5945" spans="1:10" x14ac:dyDescent="0.3">
      <c r="A5945">
        <v>5943</v>
      </c>
      <c r="B5945" t="s">
        <v>10404</v>
      </c>
      <c r="D5945">
        <v>3.5</v>
      </c>
      <c r="E5945" t="s">
        <v>10384</v>
      </c>
      <c r="F5945" t="s">
        <v>10</v>
      </c>
      <c r="G5945" t="s">
        <v>2337</v>
      </c>
      <c r="H5945" t="s">
        <v>62</v>
      </c>
      <c r="I5945" t="s">
        <v>147</v>
      </c>
      <c r="J5945" t="s">
        <v>2970</v>
      </c>
    </row>
    <row r="5946" spans="1:10" x14ac:dyDescent="0.3">
      <c r="A5946">
        <v>5944</v>
      </c>
      <c r="B5946" t="s">
        <v>10406</v>
      </c>
      <c r="D5946">
        <v>4.2</v>
      </c>
      <c r="E5946" t="s">
        <v>10384</v>
      </c>
      <c r="F5946" t="s">
        <v>22</v>
      </c>
      <c r="G5946" t="s">
        <v>10407</v>
      </c>
      <c r="H5946" t="s">
        <v>321</v>
      </c>
      <c r="I5946" t="s">
        <v>147</v>
      </c>
      <c r="J5946" t="s">
        <v>284</v>
      </c>
    </row>
    <row r="5947" spans="1:10" x14ac:dyDescent="0.3">
      <c r="A5947">
        <v>5945</v>
      </c>
      <c r="B5947" t="s">
        <v>10394</v>
      </c>
      <c r="D5947">
        <v>3.5</v>
      </c>
      <c r="E5947" t="s">
        <v>10384</v>
      </c>
      <c r="F5947" t="s">
        <v>10</v>
      </c>
      <c r="G5947" t="s">
        <v>10395</v>
      </c>
      <c r="H5947" t="s">
        <v>84</v>
      </c>
      <c r="I5947" t="s">
        <v>683</v>
      </c>
      <c r="J5947" t="s">
        <v>105</v>
      </c>
    </row>
    <row r="5948" spans="1:10" x14ac:dyDescent="0.3">
      <c r="A5948">
        <v>5946</v>
      </c>
      <c r="B5948" t="s">
        <v>10416</v>
      </c>
      <c r="D5948">
        <v>4.2</v>
      </c>
      <c r="E5948" t="s">
        <v>10384</v>
      </c>
      <c r="F5948" t="s">
        <v>22</v>
      </c>
      <c r="G5948" t="s">
        <v>10417</v>
      </c>
      <c r="H5948" t="s">
        <v>840</v>
      </c>
      <c r="I5948" t="s">
        <v>147</v>
      </c>
      <c r="J5948" t="s">
        <v>80</v>
      </c>
    </row>
    <row r="5949" spans="1:10" x14ac:dyDescent="0.3">
      <c r="A5949">
        <v>5947</v>
      </c>
      <c r="B5949" t="s">
        <v>10390</v>
      </c>
      <c r="D5949">
        <v>4.2</v>
      </c>
      <c r="E5949" t="s">
        <v>10384</v>
      </c>
      <c r="F5949" t="s">
        <v>10</v>
      </c>
      <c r="G5949" t="s">
        <v>6716</v>
      </c>
      <c r="H5949" t="s">
        <v>352</v>
      </c>
      <c r="I5949" t="s">
        <v>683</v>
      </c>
      <c r="J5949" t="s">
        <v>523</v>
      </c>
    </row>
    <row r="5950" spans="1:10" x14ac:dyDescent="0.3">
      <c r="A5950">
        <v>5948</v>
      </c>
      <c r="B5950" t="s">
        <v>10418</v>
      </c>
      <c r="D5950">
        <v>4.2</v>
      </c>
      <c r="E5950" t="s">
        <v>10384</v>
      </c>
      <c r="F5950" t="s">
        <v>22</v>
      </c>
      <c r="G5950" t="s">
        <v>3419</v>
      </c>
      <c r="H5950" t="s">
        <v>200</v>
      </c>
      <c r="I5950" t="s">
        <v>683</v>
      </c>
      <c r="J5950" t="s">
        <v>177</v>
      </c>
    </row>
    <row r="5951" spans="1:10" x14ac:dyDescent="0.3">
      <c r="A5951">
        <v>5949</v>
      </c>
      <c r="B5951" t="s">
        <v>10401</v>
      </c>
      <c r="D5951">
        <v>4</v>
      </c>
      <c r="E5951" t="s">
        <v>10384</v>
      </c>
      <c r="F5951" t="s">
        <v>22</v>
      </c>
      <c r="G5951" t="s">
        <v>10402</v>
      </c>
      <c r="H5951" t="s">
        <v>8378</v>
      </c>
      <c r="I5951" t="s">
        <v>1308</v>
      </c>
      <c r="J5951" t="s">
        <v>117</v>
      </c>
    </row>
    <row r="5952" spans="1:10" x14ac:dyDescent="0.3">
      <c r="A5952">
        <v>5950</v>
      </c>
      <c r="B5952" t="s">
        <v>10419</v>
      </c>
      <c r="D5952">
        <v>3.7</v>
      </c>
      <c r="E5952" t="s">
        <v>10384</v>
      </c>
      <c r="F5952" t="s">
        <v>22</v>
      </c>
      <c r="G5952" t="s">
        <v>4715</v>
      </c>
      <c r="H5952" t="s">
        <v>104</v>
      </c>
      <c r="I5952" t="s">
        <v>683</v>
      </c>
      <c r="J5952" t="s">
        <v>243</v>
      </c>
    </row>
    <row r="5953" spans="1:10" x14ac:dyDescent="0.3">
      <c r="A5953">
        <v>5951</v>
      </c>
      <c r="B5953" t="s">
        <v>10392</v>
      </c>
      <c r="D5953">
        <v>4.4000000000000004</v>
      </c>
      <c r="E5953" t="s">
        <v>10384</v>
      </c>
      <c r="F5953" t="s">
        <v>881</v>
      </c>
      <c r="G5953" t="s">
        <v>10393</v>
      </c>
      <c r="H5953" t="s">
        <v>604</v>
      </c>
      <c r="I5953" t="s">
        <v>683</v>
      </c>
      <c r="J5953" t="s">
        <v>204</v>
      </c>
    </row>
    <row r="5954" spans="1:10" x14ac:dyDescent="0.3">
      <c r="A5954">
        <v>5952</v>
      </c>
      <c r="B5954" t="s">
        <v>10409</v>
      </c>
      <c r="D5954">
        <v>4</v>
      </c>
      <c r="E5954" t="s">
        <v>10384</v>
      </c>
      <c r="F5954" t="s">
        <v>10</v>
      </c>
      <c r="G5954" t="s">
        <v>3278</v>
      </c>
      <c r="H5954" t="s">
        <v>375</v>
      </c>
      <c r="I5954" t="s">
        <v>691</v>
      </c>
      <c r="J5954" t="s">
        <v>117</v>
      </c>
    </row>
    <row r="5955" spans="1:10" x14ac:dyDescent="0.3">
      <c r="A5955">
        <v>5953</v>
      </c>
      <c r="B5955" t="s">
        <v>10408</v>
      </c>
      <c r="D5955">
        <v>4.3</v>
      </c>
      <c r="E5955" t="s">
        <v>10384</v>
      </c>
      <c r="F5955" t="s">
        <v>10</v>
      </c>
      <c r="G5955" t="s">
        <v>3337</v>
      </c>
      <c r="H5955" t="s">
        <v>414</v>
      </c>
      <c r="I5955" t="s">
        <v>147</v>
      </c>
      <c r="J5955" t="s">
        <v>1080</v>
      </c>
    </row>
    <row r="5956" spans="1:10" x14ac:dyDescent="0.3">
      <c r="A5956">
        <v>5954</v>
      </c>
      <c r="B5956" t="s">
        <v>10420</v>
      </c>
      <c r="D5956">
        <v>3.8</v>
      </c>
      <c r="E5956" t="s">
        <v>10384</v>
      </c>
      <c r="F5956" t="s">
        <v>22</v>
      </c>
      <c r="G5956" t="s">
        <v>10421</v>
      </c>
      <c r="H5956" t="s">
        <v>230</v>
      </c>
      <c r="J5956" t="s">
        <v>14</v>
      </c>
    </row>
    <row r="5957" spans="1:10" x14ac:dyDescent="0.3">
      <c r="A5957">
        <v>5955</v>
      </c>
      <c r="B5957" t="s">
        <v>10422</v>
      </c>
      <c r="D5957">
        <v>4.5999999999999996</v>
      </c>
      <c r="E5957" t="s">
        <v>10384</v>
      </c>
      <c r="F5957" t="s">
        <v>22</v>
      </c>
      <c r="G5957" t="s">
        <v>10423</v>
      </c>
      <c r="H5957" t="s">
        <v>289</v>
      </c>
      <c r="I5957" t="s">
        <v>3614</v>
      </c>
      <c r="J5957" t="s">
        <v>999</v>
      </c>
    </row>
    <row r="5958" spans="1:10" x14ac:dyDescent="0.3">
      <c r="A5958">
        <v>5956</v>
      </c>
      <c r="B5958" t="s">
        <v>10424</v>
      </c>
      <c r="D5958">
        <v>4.5</v>
      </c>
      <c r="E5958" t="s">
        <v>10384</v>
      </c>
      <c r="F5958" t="s">
        <v>10</v>
      </c>
      <c r="G5958" t="s">
        <v>10425</v>
      </c>
      <c r="H5958" t="s">
        <v>104</v>
      </c>
      <c r="I5958" t="s">
        <v>147</v>
      </c>
      <c r="J5958" t="s">
        <v>551</v>
      </c>
    </row>
    <row r="5959" spans="1:10" x14ac:dyDescent="0.3">
      <c r="A5959">
        <v>5957</v>
      </c>
      <c r="B5959" t="s">
        <v>10426</v>
      </c>
      <c r="D5959">
        <v>3.5</v>
      </c>
      <c r="E5959" t="s">
        <v>10384</v>
      </c>
      <c r="F5959" t="s">
        <v>22</v>
      </c>
      <c r="G5959" t="s">
        <v>8658</v>
      </c>
      <c r="H5959" t="s">
        <v>331</v>
      </c>
      <c r="I5959" t="s">
        <v>1308</v>
      </c>
      <c r="J5959" t="s">
        <v>105</v>
      </c>
    </row>
    <row r="5960" spans="1:10" x14ac:dyDescent="0.3">
      <c r="A5960">
        <v>5958</v>
      </c>
      <c r="B5960" t="s">
        <v>10427</v>
      </c>
      <c r="D5960">
        <v>3.6</v>
      </c>
      <c r="E5960" t="s">
        <v>10384</v>
      </c>
      <c r="F5960" t="s">
        <v>10</v>
      </c>
      <c r="G5960" t="s">
        <v>3718</v>
      </c>
      <c r="H5960" t="s">
        <v>230</v>
      </c>
      <c r="I5960" t="s">
        <v>147</v>
      </c>
      <c r="J5960" t="s">
        <v>6965</v>
      </c>
    </row>
    <row r="5961" spans="1:10" x14ac:dyDescent="0.3">
      <c r="A5961">
        <v>5959</v>
      </c>
      <c r="B5961" t="s">
        <v>10428</v>
      </c>
      <c r="D5961">
        <v>4.0999999999999996</v>
      </c>
      <c r="E5961" t="s">
        <v>10384</v>
      </c>
      <c r="F5961" t="s">
        <v>22</v>
      </c>
      <c r="G5961" t="s">
        <v>7556</v>
      </c>
      <c r="H5961" t="s">
        <v>151</v>
      </c>
      <c r="I5961" t="s">
        <v>683</v>
      </c>
      <c r="J5961" t="s">
        <v>551</v>
      </c>
    </row>
    <row r="5962" spans="1:10" x14ac:dyDescent="0.3">
      <c r="A5962">
        <v>5960</v>
      </c>
      <c r="B5962" t="s">
        <v>10429</v>
      </c>
      <c r="D5962">
        <v>4.5</v>
      </c>
      <c r="E5962" t="s">
        <v>10384</v>
      </c>
      <c r="F5962" t="s">
        <v>22</v>
      </c>
      <c r="G5962" t="s">
        <v>3387</v>
      </c>
      <c r="H5962" t="s">
        <v>230</v>
      </c>
      <c r="I5962" t="s">
        <v>1308</v>
      </c>
      <c r="J5962" t="s">
        <v>80</v>
      </c>
    </row>
    <row r="5963" spans="1:10" x14ac:dyDescent="0.3">
      <c r="A5963">
        <v>5961</v>
      </c>
      <c r="B5963" t="s">
        <v>10430</v>
      </c>
      <c r="D5963">
        <v>3.9</v>
      </c>
      <c r="E5963" t="s">
        <v>10384</v>
      </c>
      <c r="F5963" t="s">
        <v>22</v>
      </c>
      <c r="G5963" t="s">
        <v>4289</v>
      </c>
      <c r="H5963" t="s">
        <v>357</v>
      </c>
      <c r="I5963" t="s">
        <v>683</v>
      </c>
      <c r="J5963" t="s">
        <v>1024</v>
      </c>
    </row>
    <row r="5964" spans="1:10" x14ac:dyDescent="0.3">
      <c r="A5964">
        <v>5962</v>
      </c>
      <c r="B5964" t="s">
        <v>10431</v>
      </c>
      <c r="D5964">
        <v>3.4</v>
      </c>
      <c r="E5964" t="s">
        <v>10384</v>
      </c>
      <c r="F5964" t="s">
        <v>22</v>
      </c>
      <c r="G5964" t="s">
        <v>4182</v>
      </c>
      <c r="H5964" t="s">
        <v>432</v>
      </c>
      <c r="I5964" t="s">
        <v>691</v>
      </c>
      <c r="J5964" t="s">
        <v>372</v>
      </c>
    </row>
    <row r="5965" spans="1:10" x14ac:dyDescent="0.3">
      <c r="A5965">
        <v>5963</v>
      </c>
      <c r="B5965" t="s">
        <v>10432</v>
      </c>
      <c r="D5965">
        <v>4</v>
      </c>
      <c r="E5965" t="s">
        <v>10384</v>
      </c>
      <c r="F5965" t="s">
        <v>22</v>
      </c>
      <c r="G5965" t="s">
        <v>10433</v>
      </c>
      <c r="H5965" t="s">
        <v>1838</v>
      </c>
      <c r="I5965" t="s">
        <v>691</v>
      </c>
      <c r="J5965" t="s">
        <v>105</v>
      </c>
    </row>
    <row r="5966" spans="1:10" x14ac:dyDescent="0.3">
      <c r="A5966">
        <v>5964</v>
      </c>
      <c r="B5966" t="s">
        <v>10434</v>
      </c>
      <c r="D5966">
        <v>4.3</v>
      </c>
      <c r="E5966" t="s">
        <v>10384</v>
      </c>
      <c r="F5966" t="s">
        <v>22</v>
      </c>
      <c r="G5966" t="s">
        <v>10435</v>
      </c>
      <c r="H5966" t="s">
        <v>299</v>
      </c>
      <c r="I5966" t="s">
        <v>683</v>
      </c>
      <c r="J5966" t="s">
        <v>7047</v>
      </c>
    </row>
    <row r="5967" spans="1:10" x14ac:dyDescent="0.3">
      <c r="A5967">
        <v>5965</v>
      </c>
      <c r="B5967" t="s">
        <v>10436</v>
      </c>
      <c r="D5967">
        <v>4.4000000000000004</v>
      </c>
      <c r="E5967" t="s">
        <v>10384</v>
      </c>
      <c r="F5967" t="s">
        <v>22</v>
      </c>
      <c r="G5967" t="s">
        <v>10437</v>
      </c>
      <c r="H5967" t="s">
        <v>258</v>
      </c>
      <c r="I5967" t="s">
        <v>1308</v>
      </c>
      <c r="J5967" t="s">
        <v>3333</v>
      </c>
    </row>
    <row r="5968" spans="1:10" x14ac:dyDescent="0.3">
      <c r="A5968">
        <v>5966</v>
      </c>
      <c r="B5968" t="s">
        <v>10438</v>
      </c>
      <c r="D5968">
        <v>3.9</v>
      </c>
      <c r="E5968" t="s">
        <v>10384</v>
      </c>
      <c r="F5968" t="s">
        <v>22</v>
      </c>
      <c r="G5968" t="s">
        <v>10439</v>
      </c>
      <c r="H5968" t="s">
        <v>318</v>
      </c>
      <c r="I5968" t="s">
        <v>147</v>
      </c>
      <c r="J5968" t="s">
        <v>601</v>
      </c>
    </row>
    <row r="5969" spans="1:10" x14ac:dyDescent="0.3">
      <c r="A5969">
        <v>5967</v>
      </c>
      <c r="B5969" t="s">
        <v>10440</v>
      </c>
      <c r="D5969">
        <v>4.2</v>
      </c>
      <c r="E5969" t="s">
        <v>10384</v>
      </c>
      <c r="F5969" t="s">
        <v>22</v>
      </c>
      <c r="G5969" t="s">
        <v>1720</v>
      </c>
      <c r="H5969" t="s">
        <v>121</v>
      </c>
      <c r="I5969" t="s">
        <v>147</v>
      </c>
      <c r="J5969" t="s">
        <v>362</v>
      </c>
    </row>
    <row r="5970" spans="1:10" x14ac:dyDescent="0.3">
      <c r="A5970">
        <v>5968</v>
      </c>
      <c r="B5970" t="s">
        <v>10441</v>
      </c>
      <c r="D5970">
        <v>4.9000000000000004</v>
      </c>
      <c r="E5970" t="s">
        <v>10384</v>
      </c>
      <c r="F5970" t="s">
        <v>10</v>
      </c>
      <c r="G5970" t="s">
        <v>7739</v>
      </c>
      <c r="H5970" t="s">
        <v>267</v>
      </c>
      <c r="I5970" t="s">
        <v>1308</v>
      </c>
      <c r="J5970" t="s">
        <v>605</v>
      </c>
    </row>
    <row r="5971" spans="1:10" x14ac:dyDescent="0.3">
      <c r="A5971">
        <v>5969</v>
      </c>
      <c r="B5971" t="s">
        <v>10441</v>
      </c>
      <c r="D5971">
        <v>4.9000000000000004</v>
      </c>
      <c r="E5971" t="s">
        <v>10384</v>
      </c>
      <c r="F5971" t="s">
        <v>10</v>
      </c>
      <c r="G5971" t="s">
        <v>7739</v>
      </c>
      <c r="H5971" t="s">
        <v>267</v>
      </c>
      <c r="I5971" t="s">
        <v>1308</v>
      </c>
      <c r="J5971" t="s">
        <v>605</v>
      </c>
    </row>
    <row r="5972" spans="1:10" x14ac:dyDescent="0.3">
      <c r="A5972">
        <v>5970</v>
      </c>
      <c r="B5972" t="s">
        <v>10442</v>
      </c>
      <c r="D5972">
        <v>4.5</v>
      </c>
      <c r="E5972" t="s">
        <v>10384</v>
      </c>
      <c r="F5972" t="s">
        <v>22</v>
      </c>
      <c r="G5972" t="s">
        <v>10157</v>
      </c>
      <c r="H5972" t="s">
        <v>318</v>
      </c>
      <c r="I5972" t="s">
        <v>683</v>
      </c>
      <c r="J5972" t="s">
        <v>168</v>
      </c>
    </row>
    <row r="5973" spans="1:10" x14ac:dyDescent="0.3">
      <c r="A5973">
        <v>5971</v>
      </c>
      <c r="B5973" t="s">
        <v>10443</v>
      </c>
      <c r="D5973">
        <v>3.3</v>
      </c>
      <c r="E5973" t="s">
        <v>10384</v>
      </c>
      <c r="F5973" t="s">
        <v>22</v>
      </c>
      <c r="G5973" t="s">
        <v>10444</v>
      </c>
      <c r="H5973" t="s">
        <v>583</v>
      </c>
      <c r="I5973" t="s">
        <v>1703</v>
      </c>
      <c r="J5973" t="s">
        <v>284</v>
      </c>
    </row>
    <row r="5974" spans="1:10" x14ac:dyDescent="0.3">
      <c r="A5974">
        <v>5972</v>
      </c>
      <c r="B5974" t="s">
        <v>10445</v>
      </c>
      <c r="D5974">
        <v>3.8</v>
      </c>
      <c r="E5974" t="s">
        <v>10384</v>
      </c>
      <c r="F5974" t="s">
        <v>22</v>
      </c>
      <c r="G5974" t="s">
        <v>3878</v>
      </c>
      <c r="H5974" t="s">
        <v>1961</v>
      </c>
      <c r="I5974" t="s">
        <v>1308</v>
      </c>
      <c r="J5974" t="s">
        <v>44</v>
      </c>
    </row>
    <row r="5975" spans="1:10" x14ac:dyDescent="0.3">
      <c r="A5975">
        <v>5973</v>
      </c>
      <c r="B5975" t="s">
        <v>10446</v>
      </c>
      <c r="D5975">
        <v>4</v>
      </c>
      <c r="E5975" t="s">
        <v>647</v>
      </c>
      <c r="F5975" t="s">
        <v>22</v>
      </c>
      <c r="G5975" t="s">
        <v>10447</v>
      </c>
      <c r="H5975" t="s">
        <v>10448</v>
      </c>
      <c r="I5975" t="s">
        <v>75</v>
      </c>
      <c r="J5975" t="s">
        <v>1278</v>
      </c>
    </row>
    <row r="5976" spans="1:10" x14ac:dyDescent="0.3">
      <c r="A5976">
        <v>5974</v>
      </c>
      <c r="B5976" t="s">
        <v>10449</v>
      </c>
      <c r="D5976">
        <v>4.5999999999999996</v>
      </c>
      <c r="E5976" t="s">
        <v>9556</v>
      </c>
      <c r="F5976" t="s">
        <v>22</v>
      </c>
      <c r="G5976" t="s">
        <v>5353</v>
      </c>
      <c r="H5976" t="s">
        <v>826</v>
      </c>
      <c r="I5976" t="s">
        <v>1308</v>
      </c>
      <c r="J5976" t="s">
        <v>2970</v>
      </c>
    </row>
    <row r="5977" spans="1:10" x14ac:dyDescent="0.3">
      <c r="A5977">
        <v>5975</v>
      </c>
      <c r="B5977" t="s">
        <v>10450</v>
      </c>
      <c r="D5977">
        <v>4</v>
      </c>
      <c r="E5977" t="s">
        <v>10165</v>
      </c>
      <c r="F5977" t="s">
        <v>22</v>
      </c>
      <c r="G5977" t="s">
        <v>10451</v>
      </c>
      <c r="H5977" t="s">
        <v>267</v>
      </c>
      <c r="I5977" t="s">
        <v>691</v>
      </c>
      <c r="J5977" t="s">
        <v>19</v>
      </c>
    </row>
    <row r="5978" spans="1:10" x14ac:dyDescent="0.3">
      <c r="A5978">
        <v>5976</v>
      </c>
      <c r="B5978" t="s">
        <v>10452</v>
      </c>
      <c r="D5978">
        <v>3</v>
      </c>
      <c r="E5978" t="s">
        <v>10453</v>
      </c>
      <c r="F5978" t="s">
        <v>22</v>
      </c>
      <c r="G5978" t="s">
        <v>10454</v>
      </c>
      <c r="H5978" t="s">
        <v>121</v>
      </c>
      <c r="I5978" t="s">
        <v>691</v>
      </c>
      <c r="J5978" t="s">
        <v>186</v>
      </c>
    </row>
    <row r="5979" spans="1:10" x14ac:dyDescent="0.3">
      <c r="A5979">
        <v>5977</v>
      </c>
      <c r="B5979" t="s">
        <v>10455</v>
      </c>
      <c r="D5979">
        <v>4.0999999999999996</v>
      </c>
      <c r="E5979" t="s">
        <v>10453</v>
      </c>
      <c r="F5979" t="s">
        <v>22</v>
      </c>
      <c r="G5979" t="s">
        <v>3703</v>
      </c>
      <c r="H5979" t="s">
        <v>321</v>
      </c>
      <c r="I5979" t="s">
        <v>147</v>
      </c>
      <c r="J5979" t="s">
        <v>28</v>
      </c>
    </row>
    <row r="5980" spans="1:10" x14ac:dyDescent="0.3">
      <c r="A5980">
        <v>5978</v>
      </c>
      <c r="B5980" t="s">
        <v>10456</v>
      </c>
      <c r="D5980">
        <v>4</v>
      </c>
      <c r="E5980" t="s">
        <v>10453</v>
      </c>
      <c r="F5980" t="s">
        <v>22</v>
      </c>
      <c r="G5980" t="s">
        <v>10457</v>
      </c>
      <c r="H5980" t="s">
        <v>406</v>
      </c>
      <c r="I5980" t="s">
        <v>683</v>
      </c>
      <c r="J5980" t="s">
        <v>204</v>
      </c>
    </row>
    <row r="5981" spans="1:10" x14ac:dyDescent="0.3">
      <c r="A5981">
        <v>5979</v>
      </c>
      <c r="B5981" t="s">
        <v>10458</v>
      </c>
      <c r="D5981">
        <v>3.2</v>
      </c>
      <c r="E5981" t="s">
        <v>10453</v>
      </c>
      <c r="F5981" t="s">
        <v>22</v>
      </c>
      <c r="G5981" t="s">
        <v>10459</v>
      </c>
      <c r="H5981" t="s">
        <v>126</v>
      </c>
      <c r="I5981" t="s">
        <v>683</v>
      </c>
      <c r="J5981" t="s">
        <v>19</v>
      </c>
    </row>
    <row r="5982" spans="1:10" x14ac:dyDescent="0.3">
      <c r="A5982">
        <v>5980</v>
      </c>
      <c r="B5982" t="s">
        <v>10460</v>
      </c>
      <c r="D5982">
        <v>4.5</v>
      </c>
      <c r="E5982" t="s">
        <v>10453</v>
      </c>
      <c r="F5982" t="s">
        <v>22</v>
      </c>
      <c r="G5982" t="s">
        <v>4430</v>
      </c>
      <c r="H5982" t="s">
        <v>18</v>
      </c>
      <c r="I5982" t="s">
        <v>1308</v>
      </c>
      <c r="J5982" t="s">
        <v>19</v>
      </c>
    </row>
    <row r="5983" spans="1:10" x14ac:dyDescent="0.3">
      <c r="A5983">
        <v>5981</v>
      </c>
      <c r="B5983" t="s">
        <v>10461</v>
      </c>
      <c r="D5983">
        <v>4</v>
      </c>
      <c r="E5983" t="s">
        <v>10453</v>
      </c>
      <c r="F5983" t="s">
        <v>22</v>
      </c>
      <c r="G5983" t="s">
        <v>7535</v>
      </c>
      <c r="H5983" t="s">
        <v>321</v>
      </c>
      <c r="I5983" t="s">
        <v>1308</v>
      </c>
      <c r="J5983" t="s">
        <v>85</v>
      </c>
    </row>
    <row r="5984" spans="1:10" x14ac:dyDescent="0.3">
      <c r="A5984">
        <v>5982</v>
      </c>
      <c r="B5984" t="s">
        <v>10462</v>
      </c>
      <c r="D5984">
        <v>3.9</v>
      </c>
      <c r="E5984" t="s">
        <v>10453</v>
      </c>
      <c r="F5984" t="s">
        <v>22</v>
      </c>
      <c r="G5984" t="s">
        <v>2584</v>
      </c>
      <c r="H5984" t="s">
        <v>604</v>
      </c>
      <c r="I5984" t="s">
        <v>683</v>
      </c>
      <c r="J5984" t="s">
        <v>28</v>
      </c>
    </row>
    <row r="5985" spans="1:10" x14ac:dyDescent="0.3">
      <c r="A5985">
        <v>5983</v>
      </c>
      <c r="B5985" t="s">
        <v>10463</v>
      </c>
      <c r="D5985">
        <v>4.5</v>
      </c>
      <c r="E5985" t="s">
        <v>10453</v>
      </c>
      <c r="F5985" t="s">
        <v>22</v>
      </c>
      <c r="G5985" t="s">
        <v>10464</v>
      </c>
      <c r="H5985" t="s">
        <v>104</v>
      </c>
      <c r="I5985" t="s">
        <v>691</v>
      </c>
      <c r="J5985" t="s">
        <v>80</v>
      </c>
    </row>
    <row r="5986" spans="1:10" x14ac:dyDescent="0.3">
      <c r="A5986">
        <v>5984</v>
      </c>
      <c r="B5986" t="s">
        <v>10465</v>
      </c>
      <c r="D5986">
        <v>4.2</v>
      </c>
      <c r="E5986" t="s">
        <v>10453</v>
      </c>
      <c r="F5986" t="s">
        <v>10</v>
      </c>
      <c r="G5986" t="s">
        <v>341</v>
      </c>
      <c r="H5986" t="s">
        <v>1190</v>
      </c>
      <c r="I5986" t="s">
        <v>147</v>
      </c>
      <c r="J5986" t="s">
        <v>28</v>
      </c>
    </row>
    <row r="5987" spans="1:10" x14ac:dyDescent="0.3">
      <c r="A5987">
        <v>5985</v>
      </c>
      <c r="B5987" t="s">
        <v>10466</v>
      </c>
      <c r="D5987">
        <v>4.2</v>
      </c>
      <c r="E5987" t="s">
        <v>10453</v>
      </c>
      <c r="F5987" t="s">
        <v>22</v>
      </c>
      <c r="G5987" t="s">
        <v>10467</v>
      </c>
      <c r="H5987" t="s">
        <v>538</v>
      </c>
      <c r="I5987" t="s">
        <v>1308</v>
      </c>
      <c r="J5987" t="s">
        <v>362</v>
      </c>
    </row>
    <row r="5988" spans="1:10" x14ac:dyDescent="0.3">
      <c r="A5988">
        <v>5986</v>
      </c>
      <c r="B5988" t="s">
        <v>10468</v>
      </c>
      <c r="D5988">
        <v>4.3</v>
      </c>
      <c r="E5988" t="s">
        <v>10453</v>
      </c>
      <c r="F5988" t="s">
        <v>22</v>
      </c>
      <c r="G5988" t="s">
        <v>4204</v>
      </c>
      <c r="H5988" t="s">
        <v>100</v>
      </c>
      <c r="I5988" t="s">
        <v>691</v>
      </c>
      <c r="J5988" t="s">
        <v>378</v>
      </c>
    </row>
    <row r="5989" spans="1:10" x14ac:dyDescent="0.3">
      <c r="A5989">
        <v>5987</v>
      </c>
      <c r="B5989" t="s">
        <v>10469</v>
      </c>
      <c r="D5989">
        <v>4.0999999999999996</v>
      </c>
      <c r="E5989" t="s">
        <v>10453</v>
      </c>
      <c r="F5989" t="s">
        <v>22</v>
      </c>
      <c r="G5989" t="s">
        <v>3149</v>
      </c>
      <c r="H5989" t="s">
        <v>604</v>
      </c>
      <c r="I5989" t="s">
        <v>683</v>
      </c>
      <c r="J5989" t="s">
        <v>19</v>
      </c>
    </row>
    <row r="5990" spans="1:10" x14ac:dyDescent="0.3">
      <c r="A5990">
        <v>5988</v>
      </c>
      <c r="B5990" t="s">
        <v>10470</v>
      </c>
      <c r="D5990">
        <v>3.6</v>
      </c>
      <c r="E5990" t="s">
        <v>10453</v>
      </c>
      <c r="F5990" t="s">
        <v>22</v>
      </c>
      <c r="G5990" t="s">
        <v>10471</v>
      </c>
      <c r="H5990" t="s">
        <v>357</v>
      </c>
      <c r="I5990" t="s">
        <v>147</v>
      </c>
      <c r="J5990" t="s">
        <v>424</v>
      </c>
    </row>
    <row r="5991" spans="1:10" x14ac:dyDescent="0.3">
      <c r="A5991">
        <v>5989</v>
      </c>
      <c r="B5991" t="s">
        <v>10472</v>
      </c>
      <c r="D5991">
        <v>4</v>
      </c>
      <c r="E5991" t="s">
        <v>10453</v>
      </c>
      <c r="F5991" t="s">
        <v>22</v>
      </c>
      <c r="G5991" t="s">
        <v>6381</v>
      </c>
      <c r="H5991" t="s">
        <v>318</v>
      </c>
      <c r="I5991" t="s">
        <v>683</v>
      </c>
      <c r="J5991" t="s">
        <v>44</v>
      </c>
    </row>
    <row r="5992" spans="1:10" x14ac:dyDescent="0.3">
      <c r="A5992">
        <v>5990</v>
      </c>
      <c r="B5992" t="s">
        <v>10473</v>
      </c>
      <c r="D5992">
        <v>4.8</v>
      </c>
      <c r="E5992" t="s">
        <v>10453</v>
      </c>
      <c r="F5992" t="s">
        <v>22</v>
      </c>
      <c r="G5992" t="s">
        <v>6051</v>
      </c>
      <c r="H5992" t="s">
        <v>318</v>
      </c>
      <c r="I5992" t="s">
        <v>683</v>
      </c>
      <c r="J5992" t="s">
        <v>44</v>
      </c>
    </row>
    <row r="5993" spans="1:10" x14ac:dyDescent="0.3">
      <c r="A5993">
        <v>5991</v>
      </c>
      <c r="B5993" t="s">
        <v>10474</v>
      </c>
      <c r="D5993">
        <v>3.4</v>
      </c>
      <c r="E5993" t="s">
        <v>10453</v>
      </c>
      <c r="F5993" t="s">
        <v>10475</v>
      </c>
      <c r="G5993" t="s">
        <v>406</v>
      </c>
      <c r="H5993" t="s">
        <v>1308</v>
      </c>
      <c r="J5993" t="s">
        <v>918</v>
      </c>
    </row>
    <row r="5994" spans="1:10" x14ac:dyDescent="0.3">
      <c r="A5994">
        <v>5992</v>
      </c>
      <c r="B5994" t="s">
        <v>10476</v>
      </c>
      <c r="D5994">
        <v>3.7</v>
      </c>
      <c r="E5994" t="s">
        <v>10453</v>
      </c>
      <c r="F5994" t="s">
        <v>10477</v>
      </c>
      <c r="G5994" t="s">
        <v>258</v>
      </c>
      <c r="H5994" t="s">
        <v>691</v>
      </c>
      <c r="J5994" t="s">
        <v>1024</v>
      </c>
    </row>
    <row r="5995" spans="1:10" x14ac:dyDescent="0.3">
      <c r="A5995">
        <v>5993</v>
      </c>
      <c r="B5995" t="s">
        <v>10478</v>
      </c>
      <c r="D5995">
        <v>3.6</v>
      </c>
      <c r="E5995" t="s">
        <v>10453</v>
      </c>
      <c r="F5995" t="s">
        <v>343</v>
      </c>
      <c r="G5995" t="s">
        <v>3053</v>
      </c>
      <c r="H5995" t="s">
        <v>299</v>
      </c>
      <c r="I5995" t="s">
        <v>691</v>
      </c>
      <c r="J5995" t="s">
        <v>28</v>
      </c>
    </row>
    <row r="5996" spans="1:10" x14ac:dyDescent="0.3">
      <c r="A5996">
        <v>5994</v>
      </c>
      <c r="B5996" t="s">
        <v>10479</v>
      </c>
      <c r="D5996">
        <v>3.9</v>
      </c>
      <c r="E5996" t="s">
        <v>10453</v>
      </c>
      <c r="F5996" t="s">
        <v>10</v>
      </c>
      <c r="G5996" t="s">
        <v>10480</v>
      </c>
      <c r="H5996" t="s">
        <v>48</v>
      </c>
      <c r="I5996" t="s">
        <v>683</v>
      </c>
      <c r="J5996" t="s">
        <v>28</v>
      </c>
    </row>
    <row r="5997" spans="1:10" x14ac:dyDescent="0.3">
      <c r="A5997">
        <v>5995</v>
      </c>
      <c r="B5997" t="s">
        <v>10481</v>
      </c>
      <c r="D5997">
        <v>3.9</v>
      </c>
      <c r="E5997" t="s">
        <v>10453</v>
      </c>
      <c r="F5997" t="s">
        <v>22</v>
      </c>
      <c r="G5997" t="s">
        <v>338</v>
      </c>
      <c r="H5997" t="s">
        <v>230</v>
      </c>
      <c r="I5997" t="s">
        <v>683</v>
      </c>
      <c r="J5997" t="s">
        <v>5923</v>
      </c>
    </row>
    <row r="5998" spans="1:10" x14ac:dyDescent="0.3">
      <c r="A5998">
        <v>5996</v>
      </c>
      <c r="B5998" t="s">
        <v>10482</v>
      </c>
      <c r="D5998">
        <v>3.6</v>
      </c>
      <c r="E5998" t="s">
        <v>10453</v>
      </c>
      <c r="F5998" t="s">
        <v>22</v>
      </c>
      <c r="G5998" t="s">
        <v>10483</v>
      </c>
      <c r="H5998" t="s">
        <v>109</v>
      </c>
      <c r="I5998" t="s">
        <v>691</v>
      </c>
      <c r="J5998" t="s">
        <v>105</v>
      </c>
    </row>
    <row r="5999" spans="1:10" x14ac:dyDescent="0.3">
      <c r="A5999">
        <v>5997</v>
      </c>
      <c r="B5999" t="s">
        <v>10484</v>
      </c>
      <c r="D5999">
        <v>4.2</v>
      </c>
      <c r="E5999" t="s">
        <v>10453</v>
      </c>
      <c r="F5999" t="s">
        <v>22</v>
      </c>
      <c r="G5999" t="s">
        <v>6008</v>
      </c>
      <c r="H5999" t="s">
        <v>500</v>
      </c>
      <c r="I5999" t="s">
        <v>683</v>
      </c>
      <c r="J5999" t="s">
        <v>304</v>
      </c>
    </row>
    <row r="6000" spans="1:10" x14ac:dyDescent="0.3">
      <c r="A6000">
        <v>5998</v>
      </c>
      <c r="B6000" t="s">
        <v>10485</v>
      </c>
      <c r="D6000">
        <v>4.2</v>
      </c>
      <c r="E6000" t="s">
        <v>10453</v>
      </c>
      <c r="F6000" t="s">
        <v>10486</v>
      </c>
      <c r="G6000" t="s">
        <v>604</v>
      </c>
      <c r="J6000" t="s">
        <v>44</v>
      </c>
    </row>
    <row r="6001" spans="1:10" x14ac:dyDescent="0.3">
      <c r="A6001">
        <v>5999</v>
      </c>
      <c r="B6001" t="s">
        <v>10487</v>
      </c>
      <c r="D6001">
        <v>4.2</v>
      </c>
      <c r="E6001" t="s">
        <v>10453</v>
      </c>
      <c r="F6001" t="s">
        <v>10</v>
      </c>
      <c r="G6001" t="s">
        <v>5707</v>
      </c>
      <c r="H6001" t="s">
        <v>126</v>
      </c>
      <c r="I6001" t="s">
        <v>1703</v>
      </c>
      <c r="J6001" t="s">
        <v>246</v>
      </c>
    </row>
    <row r="6002" spans="1:10" x14ac:dyDescent="0.3">
      <c r="A6002">
        <v>6000</v>
      </c>
      <c r="B6002" t="s">
        <v>10488</v>
      </c>
      <c r="D6002">
        <v>3.6</v>
      </c>
      <c r="E6002" t="s">
        <v>10453</v>
      </c>
      <c r="F6002" t="s">
        <v>7238</v>
      </c>
      <c r="G6002" t="s">
        <v>267</v>
      </c>
      <c r="H6002" t="s">
        <v>1261</v>
      </c>
      <c r="J6002" t="s">
        <v>85</v>
      </c>
    </row>
    <row r="6003" spans="1:10" x14ac:dyDescent="0.3">
      <c r="A6003">
        <v>6001</v>
      </c>
      <c r="B6003" t="s">
        <v>10489</v>
      </c>
      <c r="D6003">
        <v>4</v>
      </c>
      <c r="E6003" t="s">
        <v>10453</v>
      </c>
      <c r="F6003" t="s">
        <v>22</v>
      </c>
      <c r="G6003" t="s">
        <v>2093</v>
      </c>
      <c r="H6003" t="s">
        <v>321</v>
      </c>
      <c r="I6003" t="s">
        <v>1703</v>
      </c>
      <c r="J6003" t="s">
        <v>773</v>
      </c>
    </row>
    <row r="6004" spans="1:10" x14ac:dyDescent="0.3">
      <c r="A6004">
        <v>6002</v>
      </c>
      <c r="B6004" t="s">
        <v>10490</v>
      </c>
      <c r="D6004">
        <v>4.0999999999999996</v>
      </c>
      <c r="E6004" t="s">
        <v>10453</v>
      </c>
      <c r="F6004" t="s">
        <v>22</v>
      </c>
      <c r="G6004" t="s">
        <v>7346</v>
      </c>
      <c r="H6004" t="s">
        <v>84</v>
      </c>
      <c r="I6004" t="s">
        <v>2818</v>
      </c>
      <c r="J6004" t="s">
        <v>189</v>
      </c>
    </row>
    <row r="6005" spans="1:10" x14ac:dyDescent="0.3">
      <c r="A6005">
        <v>6003</v>
      </c>
      <c r="B6005" t="s">
        <v>10491</v>
      </c>
      <c r="D6005">
        <v>3.4</v>
      </c>
      <c r="E6005" t="s">
        <v>10453</v>
      </c>
      <c r="F6005" t="s">
        <v>22</v>
      </c>
      <c r="G6005" t="s">
        <v>2810</v>
      </c>
      <c r="H6005" t="s">
        <v>299</v>
      </c>
      <c r="I6005" t="s">
        <v>1308</v>
      </c>
      <c r="J6005" t="s">
        <v>378</v>
      </c>
    </row>
    <row r="6006" spans="1:10" x14ac:dyDescent="0.3">
      <c r="A6006">
        <v>6004</v>
      </c>
      <c r="B6006" t="s">
        <v>10492</v>
      </c>
      <c r="D6006">
        <v>3.5</v>
      </c>
      <c r="E6006" t="s">
        <v>10453</v>
      </c>
      <c r="F6006" t="s">
        <v>10493</v>
      </c>
      <c r="G6006" t="s">
        <v>213</v>
      </c>
      <c r="H6006" t="s">
        <v>691</v>
      </c>
      <c r="J6006" t="s">
        <v>117</v>
      </c>
    </row>
    <row r="6007" spans="1:10" x14ac:dyDescent="0.3">
      <c r="A6007">
        <v>6005</v>
      </c>
      <c r="B6007" t="s">
        <v>10494</v>
      </c>
      <c r="D6007">
        <v>4.2</v>
      </c>
      <c r="E6007" t="s">
        <v>10453</v>
      </c>
      <c r="F6007" t="s">
        <v>22</v>
      </c>
      <c r="G6007" t="s">
        <v>10495</v>
      </c>
      <c r="H6007" t="s">
        <v>267</v>
      </c>
      <c r="I6007" t="s">
        <v>1703</v>
      </c>
      <c r="J6007" t="s">
        <v>105</v>
      </c>
    </row>
    <row r="6008" spans="1:10" x14ac:dyDescent="0.3">
      <c r="A6008">
        <v>6006</v>
      </c>
      <c r="B6008" t="s">
        <v>10496</v>
      </c>
      <c r="D6008">
        <v>3.5</v>
      </c>
      <c r="E6008" t="s">
        <v>10453</v>
      </c>
      <c r="F6008" t="s">
        <v>22</v>
      </c>
      <c r="G6008" t="s">
        <v>10497</v>
      </c>
      <c r="H6008" t="s">
        <v>583</v>
      </c>
      <c r="I6008" t="s">
        <v>3223</v>
      </c>
      <c r="J6008" t="s">
        <v>533</v>
      </c>
    </row>
    <row r="6009" spans="1:10" x14ac:dyDescent="0.3">
      <c r="A6009">
        <v>6007</v>
      </c>
      <c r="B6009" t="s">
        <v>10498</v>
      </c>
      <c r="D6009">
        <v>2.9</v>
      </c>
      <c r="E6009" t="s">
        <v>10453</v>
      </c>
      <c r="F6009" t="s">
        <v>22</v>
      </c>
      <c r="G6009" t="s">
        <v>10499</v>
      </c>
      <c r="H6009" t="s">
        <v>6223</v>
      </c>
      <c r="I6009" t="s">
        <v>1308</v>
      </c>
      <c r="J6009" t="s">
        <v>999</v>
      </c>
    </row>
    <row r="6010" spans="1:10" x14ac:dyDescent="0.3">
      <c r="A6010">
        <v>6008</v>
      </c>
      <c r="B6010" t="s">
        <v>10500</v>
      </c>
      <c r="D6010">
        <v>3.3</v>
      </c>
      <c r="E6010" t="s">
        <v>10453</v>
      </c>
      <c r="F6010" t="s">
        <v>10</v>
      </c>
      <c r="G6010" t="s">
        <v>3053</v>
      </c>
      <c r="H6010" t="s">
        <v>352</v>
      </c>
      <c r="I6010" t="s">
        <v>147</v>
      </c>
      <c r="J6010" t="s">
        <v>218</v>
      </c>
    </row>
    <row r="6011" spans="1:10" x14ac:dyDescent="0.3">
      <c r="A6011">
        <v>6009</v>
      </c>
      <c r="B6011" t="s">
        <v>10501</v>
      </c>
      <c r="D6011">
        <v>4.5</v>
      </c>
      <c r="E6011" t="s">
        <v>10453</v>
      </c>
      <c r="F6011" t="s">
        <v>22</v>
      </c>
      <c r="G6011" t="s">
        <v>4659</v>
      </c>
      <c r="H6011" t="s">
        <v>267</v>
      </c>
      <c r="I6011" t="s">
        <v>2818</v>
      </c>
      <c r="J6011" t="s">
        <v>189</v>
      </c>
    </row>
    <row r="6012" spans="1:10" x14ac:dyDescent="0.3">
      <c r="A6012">
        <v>6010</v>
      </c>
      <c r="B6012" t="s">
        <v>10502</v>
      </c>
      <c r="D6012">
        <v>4</v>
      </c>
      <c r="E6012" t="s">
        <v>10453</v>
      </c>
      <c r="F6012" t="s">
        <v>22</v>
      </c>
      <c r="G6012" t="s">
        <v>6811</v>
      </c>
      <c r="H6012" t="s">
        <v>217</v>
      </c>
      <c r="I6012" t="s">
        <v>683</v>
      </c>
      <c r="J6012" t="s">
        <v>44</v>
      </c>
    </row>
    <row r="6013" spans="1:10" x14ac:dyDescent="0.3">
      <c r="A6013">
        <v>6011</v>
      </c>
      <c r="B6013" t="s">
        <v>10503</v>
      </c>
      <c r="D6013">
        <v>4.4000000000000004</v>
      </c>
      <c r="E6013" t="s">
        <v>10453</v>
      </c>
      <c r="F6013" t="s">
        <v>22</v>
      </c>
      <c r="G6013" t="s">
        <v>10504</v>
      </c>
      <c r="H6013" t="s">
        <v>2588</v>
      </c>
      <c r="I6013" t="s">
        <v>1308</v>
      </c>
      <c r="J6013" t="s">
        <v>218</v>
      </c>
    </row>
    <row r="6014" spans="1:10" x14ac:dyDescent="0.3">
      <c r="A6014">
        <v>6012</v>
      </c>
      <c r="B6014" t="s">
        <v>10505</v>
      </c>
      <c r="D6014">
        <v>4.0999999999999996</v>
      </c>
      <c r="E6014" t="s">
        <v>10453</v>
      </c>
      <c r="F6014" t="s">
        <v>22</v>
      </c>
      <c r="G6014" t="s">
        <v>10506</v>
      </c>
      <c r="H6014" t="s">
        <v>58</v>
      </c>
      <c r="I6014" t="s">
        <v>691</v>
      </c>
      <c r="J6014" t="s">
        <v>295</v>
      </c>
    </row>
    <row r="6015" spans="1:10" x14ac:dyDescent="0.3">
      <c r="A6015">
        <v>6013</v>
      </c>
      <c r="B6015" t="s">
        <v>10507</v>
      </c>
      <c r="D6015">
        <v>3.9</v>
      </c>
      <c r="E6015" t="s">
        <v>10453</v>
      </c>
      <c r="F6015" t="s">
        <v>22</v>
      </c>
      <c r="G6015" t="s">
        <v>10508</v>
      </c>
      <c r="H6015" t="s">
        <v>522</v>
      </c>
      <c r="I6015" t="s">
        <v>147</v>
      </c>
      <c r="J6015" t="s">
        <v>1630</v>
      </c>
    </row>
    <row r="6016" spans="1:10" x14ac:dyDescent="0.3">
      <c r="A6016">
        <v>6014</v>
      </c>
      <c r="B6016" t="s">
        <v>10509</v>
      </c>
      <c r="D6016">
        <v>4</v>
      </c>
      <c r="E6016" t="s">
        <v>10453</v>
      </c>
      <c r="F6016" t="s">
        <v>22</v>
      </c>
      <c r="G6016" t="s">
        <v>10510</v>
      </c>
      <c r="H6016" t="s">
        <v>62</v>
      </c>
      <c r="I6016" t="s">
        <v>181</v>
      </c>
      <c r="J6016" t="s">
        <v>19</v>
      </c>
    </row>
    <row r="6017" spans="1:10" x14ac:dyDescent="0.3">
      <c r="A6017">
        <v>6015</v>
      </c>
      <c r="B6017" t="s">
        <v>10511</v>
      </c>
      <c r="D6017">
        <v>4</v>
      </c>
      <c r="E6017" t="s">
        <v>10453</v>
      </c>
      <c r="F6017" t="s">
        <v>22</v>
      </c>
      <c r="G6017" t="s">
        <v>2163</v>
      </c>
      <c r="H6017" t="s">
        <v>58</v>
      </c>
      <c r="I6017" t="s">
        <v>1261</v>
      </c>
      <c r="J6017" t="s">
        <v>362</v>
      </c>
    </row>
    <row r="6018" spans="1:10" x14ac:dyDescent="0.3">
      <c r="A6018">
        <v>6016</v>
      </c>
      <c r="B6018" t="s">
        <v>10512</v>
      </c>
      <c r="D6018">
        <v>3.8</v>
      </c>
      <c r="E6018" t="s">
        <v>10453</v>
      </c>
      <c r="F6018" t="s">
        <v>22</v>
      </c>
      <c r="G6018" t="s">
        <v>5290</v>
      </c>
      <c r="H6018" t="s">
        <v>368</v>
      </c>
      <c r="I6018" t="s">
        <v>683</v>
      </c>
      <c r="J6018" t="s">
        <v>315</v>
      </c>
    </row>
    <row r="6019" spans="1:10" x14ac:dyDescent="0.3">
      <c r="A6019">
        <v>6017</v>
      </c>
      <c r="B6019" t="s">
        <v>10513</v>
      </c>
      <c r="D6019">
        <v>4.2</v>
      </c>
      <c r="E6019" t="s">
        <v>10453</v>
      </c>
      <c r="F6019" t="s">
        <v>22</v>
      </c>
      <c r="G6019" t="s">
        <v>7311</v>
      </c>
      <c r="H6019" t="s">
        <v>74</v>
      </c>
      <c r="I6019" t="s">
        <v>691</v>
      </c>
      <c r="J6019" t="s">
        <v>7047</v>
      </c>
    </row>
    <row r="6020" spans="1:10" x14ac:dyDescent="0.3">
      <c r="A6020">
        <v>6018</v>
      </c>
      <c r="B6020" t="s">
        <v>10514</v>
      </c>
      <c r="D6020">
        <v>4.5999999999999996</v>
      </c>
      <c r="E6020" t="s">
        <v>10453</v>
      </c>
      <c r="F6020" t="s">
        <v>10515</v>
      </c>
      <c r="G6020" t="s">
        <v>8555</v>
      </c>
      <c r="H6020" t="s">
        <v>267</v>
      </c>
      <c r="I6020" t="s">
        <v>1308</v>
      </c>
      <c r="J6020" t="s">
        <v>362</v>
      </c>
    </row>
    <row r="6021" spans="1:10" x14ac:dyDescent="0.3">
      <c r="A6021">
        <v>6019</v>
      </c>
      <c r="B6021" t="s">
        <v>10516</v>
      </c>
      <c r="D6021">
        <v>3.5</v>
      </c>
      <c r="E6021" t="s">
        <v>10453</v>
      </c>
      <c r="F6021" t="s">
        <v>22</v>
      </c>
      <c r="G6021" t="s">
        <v>9348</v>
      </c>
      <c r="H6021" t="s">
        <v>1308</v>
      </c>
      <c r="J6021" t="s">
        <v>429</v>
      </c>
    </row>
    <row r="6022" spans="1:10" x14ac:dyDescent="0.3">
      <c r="A6022">
        <v>6020</v>
      </c>
      <c r="B6022" t="s">
        <v>10517</v>
      </c>
      <c r="D6022">
        <v>4.0999999999999996</v>
      </c>
      <c r="E6022" t="s">
        <v>10453</v>
      </c>
      <c r="F6022" t="s">
        <v>22</v>
      </c>
      <c r="G6022" t="s">
        <v>7004</v>
      </c>
      <c r="H6022" t="s">
        <v>151</v>
      </c>
      <c r="I6022" t="s">
        <v>147</v>
      </c>
      <c r="J6022" t="s">
        <v>1723</v>
      </c>
    </row>
    <row r="6023" spans="1:10" x14ac:dyDescent="0.3">
      <c r="A6023">
        <v>6021</v>
      </c>
      <c r="B6023" t="s">
        <v>10518</v>
      </c>
      <c r="D6023">
        <v>3.9</v>
      </c>
      <c r="E6023" t="s">
        <v>10453</v>
      </c>
      <c r="F6023" t="s">
        <v>22</v>
      </c>
      <c r="G6023" t="s">
        <v>6571</v>
      </c>
      <c r="H6023" t="s">
        <v>671</v>
      </c>
      <c r="I6023" t="s">
        <v>147</v>
      </c>
      <c r="J6023" t="s">
        <v>315</v>
      </c>
    </row>
    <row r="6024" spans="1:10" x14ac:dyDescent="0.3">
      <c r="A6024">
        <v>6022</v>
      </c>
      <c r="B6024" t="s">
        <v>10519</v>
      </c>
      <c r="D6024">
        <v>3.7</v>
      </c>
      <c r="E6024" t="s">
        <v>10453</v>
      </c>
      <c r="F6024" t="s">
        <v>22</v>
      </c>
      <c r="G6024" t="s">
        <v>9762</v>
      </c>
      <c r="H6024" t="s">
        <v>538</v>
      </c>
      <c r="I6024" t="s">
        <v>691</v>
      </c>
      <c r="J6024" t="s">
        <v>424</v>
      </c>
    </row>
    <row r="6025" spans="1:10" x14ac:dyDescent="0.3">
      <c r="A6025">
        <v>6023</v>
      </c>
      <c r="B6025" t="s">
        <v>10520</v>
      </c>
      <c r="D6025">
        <v>4.0999999999999996</v>
      </c>
      <c r="E6025" t="s">
        <v>10453</v>
      </c>
      <c r="F6025" t="s">
        <v>10</v>
      </c>
      <c r="G6025" t="s">
        <v>10521</v>
      </c>
      <c r="H6025" t="s">
        <v>321</v>
      </c>
      <c r="I6025" t="s">
        <v>147</v>
      </c>
      <c r="J6025" t="s">
        <v>284</v>
      </c>
    </row>
    <row r="6026" spans="1:10" x14ac:dyDescent="0.3">
      <c r="A6026">
        <v>6024</v>
      </c>
      <c r="B6026" t="s">
        <v>10522</v>
      </c>
      <c r="D6026">
        <v>4</v>
      </c>
      <c r="E6026" t="s">
        <v>10453</v>
      </c>
      <c r="F6026" t="s">
        <v>6830</v>
      </c>
      <c r="G6026" t="s">
        <v>711</v>
      </c>
      <c r="H6026" t="s">
        <v>683</v>
      </c>
      <c r="J6026" t="s">
        <v>533</v>
      </c>
    </row>
    <row r="6027" spans="1:10" x14ac:dyDescent="0.3">
      <c r="A6027">
        <v>6025</v>
      </c>
      <c r="B6027" t="s">
        <v>10523</v>
      </c>
      <c r="D6027">
        <v>3.7</v>
      </c>
      <c r="E6027" t="s">
        <v>10453</v>
      </c>
      <c r="F6027" t="s">
        <v>10</v>
      </c>
      <c r="G6027" t="s">
        <v>3749</v>
      </c>
      <c r="H6027" t="s">
        <v>740</v>
      </c>
      <c r="I6027" t="s">
        <v>147</v>
      </c>
      <c r="J6027" t="s">
        <v>105</v>
      </c>
    </row>
    <row r="6028" spans="1:10" x14ac:dyDescent="0.3">
      <c r="A6028">
        <v>6026</v>
      </c>
      <c r="B6028" t="s">
        <v>10524</v>
      </c>
      <c r="D6028">
        <v>2.9</v>
      </c>
      <c r="E6028" t="s">
        <v>10453</v>
      </c>
      <c r="F6028" t="s">
        <v>10525</v>
      </c>
      <c r="G6028" t="s">
        <v>24</v>
      </c>
      <c r="H6028" t="s">
        <v>691</v>
      </c>
      <c r="J6028" t="s">
        <v>533</v>
      </c>
    </row>
    <row r="6029" spans="1:10" x14ac:dyDescent="0.3">
      <c r="A6029">
        <v>6027</v>
      </c>
      <c r="B6029" t="s">
        <v>10526</v>
      </c>
      <c r="D6029">
        <v>4.5</v>
      </c>
      <c r="E6029" t="s">
        <v>10453</v>
      </c>
      <c r="F6029" t="s">
        <v>22</v>
      </c>
      <c r="G6029" t="s">
        <v>10527</v>
      </c>
      <c r="H6029" t="s">
        <v>397</v>
      </c>
      <c r="I6029" t="s">
        <v>1308</v>
      </c>
      <c r="J6029" t="s">
        <v>105</v>
      </c>
    </row>
    <row r="6030" spans="1:10" x14ac:dyDescent="0.3">
      <c r="A6030">
        <v>6028</v>
      </c>
      <c r="B6030" t="s">
        <v>10528</v>
      </c>
      <c r="D6030">
        <v>3.6</v>
      </c>
      <c r="E6030" t="s">
        <v>10453</v>
      </c>
      <c r="F6030" t="s">
        <v>10</v>
      </c>
      <c r="G6030" t="s">
        <v>2584</v>
      </c>
      <c r="H6030" t="s">
        <v>213</v>
      </c>
      <c r="I6030" t="s">
        <v>147</v>
      </c>
      <c r="J6030" t="s">
        <v>204</v>
      </c>
    </row>
    <row r="6031" spans="1:10" x14ac:dyDescent="0.3">
      <c r="A6031">
        <v>6029</v>
      </c>
      <c r="B6031" t="s">
        <v>10529</v>
      </c>
      <c r="D6031">
        <v>4.5</v>
      </c>
      <c r="E6031" t="s">
        <v>10453</v>
      </c>
      <c r="F6031" t="s">
        <v>22</v>
      </c>
      <c r="G6031" t="s">
        <v>10530</v>
      </c>
      <c r="H6031" t="s">
        <v>74</v>
      </c>
      <c r="I6031" t="s">
        <v>181</v>
      </c>
      <c r="J6031" t="s">
        <v>773</v>
      </c>
    </row>
    <row r="6032" spans="1:10" x14ac:dyDescent="0.3">
      <c r="A6032">
        <v>6030</v>
      </c>
      <c r="B6032" t="s">
        <v>10531</v>
      </c>
      <c r="D6032">
        <v>4</v>
      </c>
      <c r="E6032" t="s">
        <v>10453</v>
      </c>
      <c r="F6032" t="s">
        <v>22</v>
      </c>
      <c r="G6032" t="s">
        <v>10532</v>
      </c>
      <c r="H6032" t="s">
        <v>62</v>
      </c>
      <c r="I6032" t="s">
        <v>1308</v>
      </c>
      <c r="J6032" t="s">
        <v>1519</v>
      </c>
    </row>
    <row r="6033" spans="1:10" x14ac:dyDescent="0.3">
      <c r="A6033">
        <v>6031</v>
      </c>
      <c r="B6033" t="s">
        <v>10533</v>
      </c>
      <c r="D6033">
        <v>4.0999999999999996</v>
      </c>
      <c r="E6033" t="s">
        <v>10453</v>
      </c>
      <c r="F6033" t="s">
        <v>10534</v>
      </c>
      <c r="G6033" t="s">
        <v>10535</v>
      </c>
      <c r="H6033" t="s">
        <v>181</v>
      </c>
      <c r="J6033" t="s">
        <v>28</v>
      </c>
    </row>
    <row r="6034" spans="1:10" x14ac:dyDescent="0.3">
      <c r="A6034">
        <v>6032</v>
      </c>
      <c r="B6034" t="s">
        <v>10536</v>
      </c>
      <c r="D6034">
        <v>3.7</v>
      </c>
      <c r="E6034" t="s">
        <v>10453</v>
      </c>
      <c r="F6034" t="s">
        <v>10</v>
      </c>
      <c r="G6034" t="s">
        <v>1208</v>
      </c>
      <c r="H6034" t="s">
        <v>331</v>
      </c>
      <c r="I6034" t="s">
        <v>147</v>
      </c>
      <c r="J6034" t="s">
        <v>295</v>
      </c>
    </row>
    <row r="6035" spans="1:10" x14ac:dyDescent="0.3">
      <c r="A6035">
        <v>6033</v>
      </c>
      <c r="B6035" t="s">
        <v>10537</v>
      </c>
      <c r="D6035">
        <v>3.8</v>
      </c>
      <c r="E6035" t="s">
        <v>10453</v>
      </c>
      <c r="F6035" t="s">
        <v>22</v>
      </c>
      <c r="G6035" t="s">
        <v>3988</v>
      </c>
      <c r="H6035" t="s">
        <v>138</v>
      </c>
      <c r="I6035" t="s">
        <v>683</v>
      </c>
      <c r="J6035" t="s">
        <v>44</v>
      </c>
    </row>
    <row r="6036" spans="1:10" x14ac:dyDescent="0.3">
      <c r="A6036">
        <v>6034</v>
      </c>
      <c r="B6036" t="s">
        <v>10538</v>
      </c>
      <c r="D6036">
        <v>3.8</v>
      </c>
      <c r="E6036" t="s">
        <v>10453</v>
      </c>
      <c r="F6036" t="s">
        <v>22</v>
      </c>
      <c r="G6036" t="s">
        <v>10539</v>
      </c>
      <c r="H6036" t="s">
        <v>84</v>
      </c>
      <c r="I6036" t="s">
        <v>3223</v>
      </c>
      <c r="J6036" t="s">
        <v>773</v>
      </c>
    </row>
    <row r="6037" spans="1:10" x14ac:dyDescent="0.3">
      <c r="A6037">
        <v>6035</v>
      </c>
      <c r="B6037" t="s">
        <v>10540</v>
      </c>
      <c r="D6037">
        <v>4.3</v>
      </c>
      <c r="E6037" t="s">
        <v>10453</v>
      </c>
      <c r="F6037" t="s">
        <v>22</v>
      </c>
      <c r="G6037" t="s">
        <v>10541</v>
      </c>
      <c r="H6037" t="s">
        <v>446</v>
      </c>
      <c r="I6037" t="s">
        <v>181</v>
      </c>
      <c r="J6037" t="s">
        <v>999</v>
      </c>
    </row>
    <row r="6038" spans="1:10" x14ac:dyDescent="0.3">
      <c r="A6038">
        <v>6036</v>
      </c>
      <c r="B6038" t="s">
        <v>10542</v>
      </c>
      <c r="D6038">
        <v>3.7</v>
      </c>
      <c r="E6038" t="s">
        <v>10453</v>
      </c>
      <c r="F6038" t="s">
        <v>22</v>
      </c>
      <c r="G6038" t="s">
        <v>10543</v>
      </c>
      <c r="H6038" t="s">
        <v>740</v>
      </c>
      <c r="I6038" t="s">
        <v>691</v>
      </c>
      <c r="J6038" t="s">
        <v>186</v>
      </c>
    </row>
    <row r="6039" spans="1:10" x14ac:dyDescent="0.3">
      <c r="A6039">
        <v>6037</v>
      </c>
      <c r="B6039" t="s">
        <v>10544</v>
      </c>
      <c r="D6039">
        <v>3.4</v>
      </c>
      <c r="E6039" t="s">
        <v>10453</v>
      </c>
      <c r="F6039" t="s">
        <v>22</v>
      </c>
      <c r="G6039" t="s">
        <v>10545</v>
      </c>
      <c r="H6039" t="s">
        <v>151</v>
      </c>
      <c r="I6039" t="s">
        <v>683</v>
      </c>
      <c r="J6039" t="s">
        <v>773</v>
      </c>
    </row>
    <row r="6040" spans="1:10" x14ac:dyDescent="0.3">
      <c r="A6040">
        <v>6038</v>
      </c>
      <c r="B6040" t="s">
        <v>10546</v>
      </c>
      <c r="D6040">
        <v>4</v>
      </c>
      <c r="E6040" t="s">
        <v>10453</v>
      </c>
      <c r="F6040" t="s">
        <v>22</v>
      </c>
      <c r="G6040" t="s">
        <v>5803</v>
      </c>
      <c r="H6040" t="s">
        <v>217</v>
      </c>
      <c r="I6040" t="s">
        <v>691</v>
      </c>
      <c r="J6040" t="s">
        <v>424</v>
      </c>
    </row>
    <row r="6041" spans="1:10" x14ac:dyDescent="0.3">
      <c r="A6041">
        <v>6039</v>
      </c>
      <c r="B6041" t="s">
        <v>10547</v>
      </c>
      <c r="D6041">
        <v>4.2</v>
      </c>
      <c r="E6041" t="s">
        <v>10453</v>
      </c>
      <c r="F6041" t="s">
        <v>10147</v>
      </c>
      <c r="G6041" t="s">
        <v>352</v>
      </c>
      <c r="H6041" t="s">
        <v>147</v>
      </c>
      <c r="J6041" t="s">
        <v>315</v>
      </c>
    </row>
    <row r="6042" spans="1:10" x14ac:dyDescent="0.3">
      <c r="A6042">
        <v>6040</v>
      </c>
      <c r="B6042" t="s">
        <v>10548</v>
      </c>
      <c r="D6042">
        <v>3.7</v>
      </c>
      <c r="E6042" t="s">
        <v>10453</v>
      </c>
      <c r="F6042" t="s">
        <v>22</v>
      </c>
      <c r="G6042" t="s">
        <v>4624</v>
      </c>
      <c r="H6042" t="s">
        <v>629</v>
      </c>
      <c r="I6042" t="s">
        <v>147</v>
      </c>
      <c r="J6042" t="s">
        <v>117</v>
      </c>
    </row>
    <row r="6043" spans="1:10" x14ac:dyDescent="0.3">
      <c r="A6043">
        <v>6041</v>
      </c>
      <c r="B6043" t="s">
        <v>10549</v>
      </c>
      <c r="D6043">
        <v>4.8</v>
      </c>
      <c r="E6043" t="s">
        <v>10453</v>
      </c>
      <c r="F6043" t="s">
        <v>1308</v>
      </c>
    </row>
    <row r="6044" spans="1:10" x14ac:dyDescent="0.3">
      <c r="A6044">
        <v>6042</v>
      </c>
      <c r="B6044" t="s">
        <v>10550</v>
      </c>
      <c r="D6044">
        <v>4</v>
      </c>
      <c r="E6044" t="s">
        <v>10453</v>
      </c>
      <c r="F6044" t="s">
        <v>22</v>
      </c>
      <c r="G6044" t="s">
        <v>10262</v>
      </c>
      <c r="H6044" t="s">
        <v>711</v>
      </c>
      <c r="I6044" t="s">
        <v>691</v>
      </c>
      <c r="J6044" t="s">
        <v>429</v>
      </c>
    </row>
    <row r="6045" spans="1:10" x14ac:dyDescent="0.3">
      <c r="A6045">
        <v>6043</v>
      </c>
      <c r="B6045" t="s">
        <v>10551</v>
      </c>
      <c r="D6045">
        <v>3.9</v>
      </c>
      <c r="E6045" t="s">
        <v>10453</v>
      </c>
      <c r="F6045" t="s">
        <v>10</v>
      </c>
      <c r="G6045" t="s">
        <v>2305</v>
      </c>
      <c r="H6045" t="s">
        <v>331</v>
      </c>
      <c r="I6045" t="s">
        <v>1308</v>
      </c>
      <c r="J6045" t="s">
        <v>28</v>
      </c>
    </row>
    <row r="6046" spans="1:10" x14ac:dyDescent="0.3">
      <c r="A6046">
        <v>6044</v>
      </c>
      <c r="B6046" t="s">
        <v>10552</v>
      </c>
      <c r="D6046">
        <v>4.9000000000000004</v>
      </c>
      <c r="E6046" t="s">
        <v>10453</v>
      </c>
      <c r="F6046" t="s">
        <v>4787</v>
      </c>
      <c r="G6046" t="s">
        <v>89</v>
      </c>
      <c r="H6046" t="s">
        <v>1261</v>
      </c>
      <c r="J6046" t="s">
        <v>44</v>
      </c>
    </row>
    <row r="6047" spans="1:10" x14ac:dyDescent="0.3">
      <c r="A6047">
        <v>6045</v>
      </c>
      <c r="B6047" t="s">
        <v>10553</v>
      </c>
      <c r="D6047">
        <v>3.5</v>
      </c>
      <c r="E6047" t="s">
        <v>10453</v>
      </c>
      <c r="F6047" t="s">
        <v>10554</v>
      </c>
      <c r="G6047" t="s">
        <v>121</v>
      </c>
      <c r="H6047" t="s">
        <v>683</v>
      </c>
      <c r="J6047" t="s">
        <v>44</v>
      </c>
    </row>
    <row r="6048" spans="1:10" x14ac:dyDescent="0.3">
      <c r="A6048">
        <v>6046</v>
      </c>
      <c r="B6048" t="s">
        <v>10555</v>
      </c>
      <c r="D6048">
        <v>4.0999999999999996</v>
      </c>
      <c r="E6048" t="s">
        <v>10453</v>
      </c>
      <c r="F6048" t="s">
        <v>10556</v>
      </c>
      <c r="G6048" t="s">
        <v>1961</v>
      </c>
      <c r="H6048" t="s">
        <v>691</v>
      </c>
      <c r="J6048" t="s">
        <v>1957</v>
      </c>
    </row>
    <row r="6049" spans="1:10" x14ac:dyDescent="0.3">
      <c r="A6049">
        <v>6047</v>
      </c>
      <c r="B6049" t="s">
        <v>10557</v>
      </c>
      <c r="D6049">
        <v>3.2</v>
      </c>
      <c r="E6049" t="s">
        <v>10453</v>
      </c>
      <c r="F6049" t="s">
        <v>22</v>
      </c>
      <c r="G6049" t="s">
        <v>5290</v>
      </c>
      <c r="H6049" t="s">
        <v>230</v>
      </c>
      <c r="I6049" t="s">
        <v>147</v>
      </c>
      <c r="J6049" t="s">
        <v>3061</v>
      </c>
    </row>
    <row r="6050" spans="1:10" x14ac:dyDescent="0.3">
      <c r="A6050">
        <v>6048</v>
      </c>
      <c r="B6050" t="s">
        <v>10558</v>
      </c>
      <c r="D6050">
        <v>4</v>
      </c>
      <c r="E6050" t="s">
        <v>10453</v>
      </c>
      <c r="F6050" t="s">
        <v>9890</v>
      </c>
      <c r="G6050" t="s">
        <v>185</v>
      </c>
      <c r="H6050" t="s">
        <v>3614</v>
      </c>
      <c r="J6050" t="s">
        <v>533</v>
      </c>
    </row>
    <row r="6051" spans="1:10" x14ac:dyDescent="0.3">
      <c r="A6051">
        <v>6049</v>
      </c>
      <c r="B6051" t="s">
        <v>10559</v>
      </c>
      <c r="D6051">
        <v>3.8</v>
      </c>
      <c r="E6051" t="s">
        <v>10453</v>
      </c>
      <c r="F6051" t="s">
        <v>22</v>
      </c>
      <c r="G6051" t="s">
        <v>5803</v>
      </c>
      <c r="H6051" t="s">
        <v>217</v>
      </c>
      <c r="I6051" t="s">
        <v>691</v>
      </c>
      <c r="J6051" t="s">
        <v>44</v>
      </c>
    </row>
    <row r="6052" spans="1:10" x14ac:dyDescent="0.3">
      <c r="A6052">
        <v>6050</v>
      </c>
      <c r="B6052" t="s">
        <v>10560</v>
      </c>
      <c r="D6052">
        <v>4.0999999999999996</v>
      </c>
      <c r="E6052" t="s">
        <v>8672</v>
      </c>
      <c r="F6052" t="s">
        <v>22</v>
      </c>
      <c r="G6052" t="s">
        <v>2958</v>
      </c>
      <c r="H6052" t="s">
        <v>4091</v>
      </c>
      <c r="I6052" t="s">
        <v>75</v>
      </c>
      <c r="J6052" t="s">
        <v>362</v>
      </c>
    </row>
    <row r="6053" spans="1:10" x14ac:dyDescent="0.3">
      <c r="A6053">
        <v>6051</v>
      </c>
      <c r="B6053" t="s">
        <v>10561</v>
      </c>
      <c r="D6053">
        <v>4.3</v>
      </c>
      <c r="E6053" t="s">
        <v>10562</v>
      </c>
      <c r="F6053" t="s">
        <v>22</v>
      </c>
      <c r="G6053" t="s">
        <v>8112</v>
      </c>
      <c r="H6053" t="s">
        <v>500</v>
      </c>
      <c r="I6053" t="s">
        <v>147</v>
      </c>
      <c r="J6053" t="s">
        <v>1314</v>
      </c>
    </row>
    <row r="6054" spans="1:10" x14ac:dyDescent="0.3">
      <c r="A6054">
        <v>6052</v>
      </c>
      <c r="B6054" t="s">
        <v>10563</v>
      </c>
      <c r="D6054">
        <v>3.2</v>
      </c>
      <c r="E6054" t="s">
        <v>10562</v>
      </c>
      <c r="F6054" t="s">
        <v>22</v>
      </c>
      <c r="G6054" t="s">
        <v>10564</v>
      </c>
      <c r="H6054" t="s">
        <v>522</v>
      </c>
      <c r="I6054" t="s">
        <v>1261</v>
      </c>
      <c r="J6054" t="s">
        <v>605</v>
      </c>
    </row>
    <row r="6055" spans="1:10" x14ac:dyDescent="0.3">
      <c r="A6055">
        <v>6053</v>
      </c>
      <c r="B6055" t="s">
        <v>10565</v>
      </c>
      <c r="D6055">
        <v>3.3</v>
      </c>
      <c r="E6055" t="s">
        <v>10562</v>
      </c>
      <c r="F6055" t="s">
        <v>22</v>
      </c>
      <c r="G6055" t="s">
        <v>2528</v>
      </c>
      <c r="H6055" t="s">
        <v>331</v>
      </c>
      <c r="I6055" t="s">
        <v>1308</v>
      </c>
      <c r="J6055" t="s">
        <v>28</v>
      </c>
    </row>
    <row r="6056" spans="1:10" x14ac:dyDescent="0.3">
      <c r="A6056">
        <v>6054</v>
      </c>
      <c r="B6056" t="s">
        <v>10566</v>
      </c>
      <c r="D6056">
        <v>3.9</v>
      </c>
      <c r="E6056" t="s">
        <v>10562</v>
      </c>
      <c r="F6056" t="s">
        <v>22</v>
      </c>
      <c r="G6056" t="s">
        <v>7789</v>
      </c>
      <c r="H6056" t="s">
        <v>397</v>
      </c>
      <c r="I6056" t="s">
        <v>1308</v>
      </c>
      <c r="J6056" t="s">
        <v>362</v>
      </c>
    </row>
    <row r="6057" spans="1:10" x14ac:dyDescent="0.3">
      <c r="A6057">
        <v>6055</v>
      </c>
      <c r="B6057" t="s">
        <v>10567</v>
      </c>
      <c r="D6057">
        <v>3.6</v>
      </c>
      <c r="E6057" t="s">
        <v>10562</v>
      </c>
      <c r="F6057" t="s">
        <v>22</v>
      </c>
      <c r="G6057" t="s">
        <v>856</v>
      </c>
      <c r="H6057" t="s">
        <v>151</v>
      </c>
      <c r="I6057" t="s">
        <v>1308</v>
      </c>
      <c r="J6057" t="s">
        <v>605</v>
      </c>
    </row>
    <row r="6058" spans="1:10" x14ac:dyDescent="0.3">
      <c r="A6058">
        <v>6056</v>
      </c>
      <c r="B6058" t="s">
        <v>10568</v>
      </c>
      <c r="D6058">
        <v>3.5</v>
      </c>
      <c r="E6058" t="s">
        <v>10562</v>
      </c>
      <c r="F6058" t="s">
        <v>22</v>
      </c>
      <c r="G6058" t="s">
        <v>10569</v>
      </c>
      <c r="H6058" t="s">
        <v>62</v>
      </c>
      <c r="I6058" t="s">
        <v>691</v>
      </c>
      <c r="J6058" t="s">
        <v>284</v>
      </c>
    </row>
    <row r="6059" spans="1:10" x14ac:dyDescent="0.3">
      <c r="A6059">
        <v>6057</v>
      </c>
      <c r="B6059" t="s">
        <v>10570</v>
      </c>
      <c r="D6059">
        <v>4.2</v>
      </c>
      <c r="E6059" t="s">
        <v>10562</v>
      </c>
      <c r="F6059" t="s">
        <v>22</v>
      </c>
      <c r="G6059" t="s">
        <v>10571</v>
      </c>
      <c r="H6059" t="s">
        <v>79</v>
      </c>
      <c r="I6059" t="s">
        <v>1308</v>
      </c>
      <c r="J6059" t="s">
        <v>80</v>
      </c>
    </row>
    <row r="6060" spans="1:10" x14ac:dyDescent="0.3">
      <c r="A6060">
        <v>6058</v>
      </c>
      <c r="B6060" t="s">
        <v>10572</v>
      </c>
      <c r="D6060">
        <v>3.9</v>
      </c>
      <c r="E6060" t="s">
        <v>10562</v>
      </c>
      <c r="F6060" t="s">
        <v>10</v>
      </c>
      <c r="G6060" t="s">
        <v>4274</v>
      </c>
      <c r="H6060" t="s">
        <v>18</v>
      </c>
      <c r="I6060" t="s">
        <v>691</v>
      </c>
      <c r="J6060" t="s">
        <v>28</v>
      </c>
    </row>
    <row r="6061" spans="1:10" x14ac:dyDescent="0.3">
      <c r="A6061">
        <v>6059</v>
      </c>
      <c r="B6061" t="s">
        <v>10573</v>
      </c>
      <c r="D6061">
        <v>4</v>
      </c>
      <c r="E6061" t="s">
        <v>10562</v>
      </c>
      <c r="F6061" t="s">
        <v>9963</v>
      </c>
      <c r="G6061" t="s">
        <v>289</v>
      </c>
      <c r="H6061" t="s">
        <v>49</v>
      </c>
      <c r="J6061" t="s">
        <v>315</v>
      </c>
    </row>
    <row r="6062" spans="1:10" x14ac:dyDescent="0.3">
      <c r="A6062">
        <v>6060</v>
      </c>
      <c r="B6062" t="s">
        <v>10574</v>
      </c>
      <c r="D6062">
        <v>4.2</v>
      </c>
      <c r="E6062" t="s">
        <v>10562</v>
      </c>
      <c r="F6062" t="s">
        <v>10</v>
      </c>
      <c r="G6062" t="s">
        <v>3237</v>
      </c>
      <c r="H6062" t="s">
        <v>500</v>
      </c>
      <c r="I6062" t="s">
        <v>691</v>
      </c>
      <c r="J6062" t="s">
        <v>6360</v>
      </c>
    </row>
    <row r="6063" spans="1:10" x14ac:dyDescent="0.3">
      <c r="A6063">
        <v>6061</v>
      </c>
      <c r="B6063" t="s">
        <v>10575</v>
      </c>
      <c r="D6063">
        <v>4.2</v>
      </c>
      <c r="E6063" t="s">
        <v>10562</v>
      </c>
      <c r="F6063" t="s">
        <v>10576</v>
      </c>
      <c r="G6063" t="s">
        <v>1308</v>
      </c>
      <c r="J6063" t="s">
        <v>773</v>
      </c>
    </row>
    <row r="6064" spans="1:10" x14ac:dyDescent="0.3">
      <c r="A6064">
        <v>6062</v>
      </c>
      <c r="B6064" t="s">
        <v>10577</v>
      </c>
      <c r="D6064">
        <v>4.3</v>
      </c>
      <c r="E6064" t="s">
        <v>10562</v>
      </c>
      <c r="F6064" t="s">
        <v>22</v>
      </c>
      <c r="G6064" t="s">
        <v>10578</v>
      </c>
      <c r="H6064" t="s">
        <v>375</v>
      </c>
      <c r="I6064" t="s">
        <v>683</v>
      </c>
      <c r="J6064" t="s">
        <v>523</v>
      </c>
    </row>
    <row r="6065" spans="1:10" x14ac:dyDescent="0.3">
      <c r="A6065">
        <v>6063</v>
      </c>
      <c r="B6065" t="s">
        <v>10579</v>
      </c>
      <c r="D6065">
        <v>2.9</v>
      </c>
      <c r="E6065" t="s">
        <v>10562</v>
      </c>
      <c r="F6065" t="s">
        <v>22</v>
      </c>
      <c r="G6065" t="s">
        <v>8650</v>
      </c>
      <c r="H6065" t="s">
        <v>511</v>
      </c>
      <c r="I6065" t="s">
        <v>6783</v>
      </c>
      <c r="J6065" t="s">
        <v>268</v>
      </c>
    </row>
    <row r="6066" spans="1:10" x14ac:dyDescent="0.3">
      <c r="A6066">
        <v>6064</v>
      </c>
      <c r="B6066" t="s">
        <v>10580</v>
      </c>
      <c r="D6066">
        <v>3.9</v>
      </c>
      <c r="E6066" t="s">
        <v>10562</v>
      </c>
      <c r="F6066" t="s">
        <v>22</v>
      </c>
      <c r="G6066" t="s">
        <v>6624</v>
      </c>
      <c r="H6066" t="s">
        <v>299</v>
      </c>
      <c r="I6066" t="s">
        <v>691</v>
      </c>
      <c r="J6066" t="s">
        <v>8613</v>
      </c>
    </row>
    <row r="6067" spans="1:10" x14ac:dyDescent="0.3">
      <c r="A6067">
        <v>6065</v>
      </c>
      <c r="B6067" t="s">
        <v>10581</v>
      </c>
      <c r="D6067">
        <v>4.2</v>
      </c>
      <c r="E6067" t="s">
        <v>10562</v>
      </c>
      <c r="F6067" t="s">
        <v>22</v>
      </c>
      <c r="G6067" t="s">
        <v>2222</v>
      </c>
      <c r="H6067" t="s">
        <v>146</v>
      </c>
      <c r="I6067" t="s">
        <v>1308</v>
      </c>
      <c r="J6067" t="s">
        <v>28</v>
      </c>
    </row>
    <row r="6068" spans="1:10" x14ac:dyDescent="0.3">
      <c r="A6068">
        <v>6066</v>
      </c>
      <c r="B6068" t="s">
        <v>10582</v>
      </c>
      <c r="D6068">
        <v>4.4000000000000004</v>
      </c>
      <c r="E6068" t="s">
        <v>10562</v>
      </c>
      <c r="F6068" t="s">
        <v>10</v>
      </c>
      <c r="G6068" t="s">
        <v>10583</v>
      </c>
      <c r="H6068" t="s">
        <v>234</v>
      </c>
      <c r="I6068" t="s">
        <v>683</v>
      </c>
      <c r="J6068" t="s">
        <v>19</v>
      </c>
    </row>
    <row r="6069" spans="1:10" x14ac:dyDescent="0.3">
      <c r="A6069">
        <v>6067</v>
      </c>
      <c r="B6069" t="s">
        <v>10584</v>
      </c>
      <c r="D6069">
        <v>4.3</v>
      </c>
      <c r="E6069" t="s">
        <v>10562</v>
      </c>
      <c r="F6069" t="s">
        <v>22</v>
      </c>
      <c r="G6069" t="s">
        <v>3446</v>
      </c>
      <c r="H6069" t="s">
        <v>368</v>
      </c>
      <c r="I6069" t="s">
        <v>691</v>
      </c>
      <c r="J6069" t="s">
        <v>80</v>
      </c>
    </row>
    <row r="6070" spans="1:10" x14ac:dyDescent="0.3">
      <c r="A6070">
        <v>6068</v>
      </c>
      <c r="B6070" t="s">
        <v>10585</v>
      </c>
      <c r="D6070">
        <v>4.2</v>
      </c>
      <c r="E6070" t="s">
        <v>10562</v>
      </c>
      <c r="F6070" t="s">
        <v>22</v>
      </c>
      <c r="G6070" t="s">
        <v>5563</v>
      </c>
      <c r="H6070" t="s">
        <v>267</v>
      </c>
      <c r="I6070" t="s">
        <v>691</v>
      </c>
      <c r="J6070" t="s">
        <v>268</v>
      </c>
    </row>
    <row r="6071" spans="1:10" x14ac:dyDescent="0.3">
      <c r="A6071">
        <v>6069</v>
      </c>
      <c r="B6071" t="s">
        <v>10586</v>
      </c>
      <c r="D6071">
        <v>4.5999999999999996</v>
      </c>
      <c r="E6071" t="s">
        <v>10562</v>
      </c>
      <c r="F6071" t="s">
        <v>22</v>
      </c>
      <c r="G6071" t="s">
        <v>5290</v>
      </c>
      <c r="H6071" t="s">
        <v>375</v>
      </c>
      <c r="I6071" t="s">
        <v>147</v>
      </c>
      <c r="J6071" t="s">
        <v>315</v>
      </c>
    </row>
    <row r="6072" spans="1:10" x14ac:dyDescent="0.3">
      <c r="A6072">
        <v>6070</v>
      </c>
      <c r="B6072" t="s">
        <v>10587</v>
      </c>
      <c r="D6072">
        <v>4.0999999999999996</v>
      </c>
      <c r="E6072" t="s">
        <v>10562</v>
      </c>
      <c r="F6072" t="s">
        <v>22</v>
      </c>
      <c r="G6072" t="s">
        <v>10588</v>
      </c>
      <c r="H6072" t="s">
        <v>586</v>
      </c>
      <c r="I6072" t="s">
        <v>691</v>
      </c>
      <c r="J6072" t="s">
        <v>117</v>
      </c>
    </row>
    <row r="6073" spans="1:10" x14ac:dyDescent="0.3">
      <c r="A6073">
        <v>6071</v>
      </c>
      <c r="B6073" t="s">
        <v>10563</v>
      </c>
      <c r="D6073">
        <v>3.2</v>
      </c>
      <c r="E6073" t="s">
        <v>10562</v>
      </c>
      <c r="F6073" t="s">
        <v>22</v>
      </c>
      <c r="G6073" t="s">
        <v>10564</v>
      </c>
      <c r="H6073" t="s">
        <v>522</v>
      </c>
      <c r="I6073" t="s">
        <v>1261</v>
      </c>
      <c r="J6073" t="s">
        <v>605</v>
      </c>
    </row>
    <row r="6074" spans="1:10" x14ac:dyDescent="0.3">
      <c r="A6074">
        <v>6072</v>
      </c>
      <c r="B6074" t="s">
        <v>10589</v>
      </c>
      <c r="D6074">
        <v>4</v>
      </c>
      <c r="E6074" t="s">
        <v>10562</v>
      </c>
      <c r="F6074" t="s">
        <v>10</v>
      </c>
      <c r="G6074" t="s">
        <v>7539</v>
      </c>
      <c r="H6074" t="s">
        <v>109</v>
      </c>
      <c r="I6074" t="s">
        <v>683</v>
      </c>
      <c r="J6074" t="s">
        <v>28</v>
      </c>
    </row>
    <row r="6075" spans="1:10" x14ac:dyDescent="0.3">
      <c r="A6075">
        <v>6073</v>
      </c>
      <c r="B6075" t="s">
        <v>10590</v>
      </c>
      <c r="D6075">
        <v>3.5</v>
      </c>
      <c r="E6075" t="s">
        <v>10562</v>
      </c>
      <c r="F6075" t="s">
        <v>5646</v>
      </c>
      <c r="G6075" t="s">
        <v>84</v>
      </c>
      <c r="H6075" t="s">
        <v>1308</v>
      </c>
      <c r="J6075" t="s">
        <v>19</v>
      </c>
    </row>
    <row r="6076" spans="1:10" x14ac:dyDescent="0.3">
      <c r="A6076">
        <v>6074</v>
      </c>
      <c r="B6076" t="s">
        <v>10591</v>
      </c>
      <c r="D6076">
        <v>4.5</v>
      </c>
      <c r="E6076" t="s">
        <v>10562</v>
      </c>
      <c r="F6076" t="s">
        <v>10592</v>
      </c>
      <c r="G6076" t="s">
        <v>683</v>
      </c>
      <c r="J6076" t="s">
        <v>19</v>
      </c>
    </row>
    <row r="6077" spans="1:10" x14ac:dyDescent="0.3">
      <c r="A6077">
        <v>6075</v>
      </c>
      <c r="B6077" t="s">
        <v>10593</v>
      </c>
      <c r="D6077">
        <v>3.7</v>
      </c>
      <c r="E6077" t="s">
        <v>10562</v>
      </c>
      <c r="F6077" t="s">
        <v>10594</v>
      </c>
      <c r="G6077" t="s">
        <v>688</v>
      </c>
      <c r="H6077" t="s">
        <v>691</v>
      </c>
      <c r="J6077" t="s">
        <v>1957</v>
      </c>
    </row>
    <row r="6078" spans="1:10" x14ac:dyDescent="0.3">
      <c r="A6078">
        <v>6076</v>
      </c>
      <c r="B6078" t="s">
        <v>10595</v>
      </c>
      <c r="D6078">
        <v>3.7</v>
      </c>
      <c r="E6078" t="s">
        <v>10562</v>
      </c>
      <c r="F6078" t="s">
        <v>22</v>
      </c>
      <c r="G6078" t="s">
        <v>10596</v>
      </c>
      <c r="H6078" t="s">
        <v>538</v>
      </c>
      <c r="I6078" t="s">
        <v>147</v>
      </c>
      <c r="J6078" t="s">
        <v>1247</v>
      </c>
    </row>
    <row r="6079" spans="1:10" x14ac:dyDescent="0.3">
      <c r="A6079">
        <v>6077</v>
      </c>
      <c r="B6079" t="s">
        <v>10567</v>
      </c>
      <c r="D6079">
        <v>3.6</v>
      </c>
      <c r="E6079" t="s">
        <v>10562</v>
      </c>
      <c r="F6079" t="s">
        <v>22</v>
      </c>
      <c r="G6079" t="s">
        <v>856</v>
      </c>
      <c r="H6079" t="s">
        <v>151</v>
      </c>
      <c r="I6079" t="s">
        <v>1308</v>
      </c>
      <c r="J6079" t="s">
        <v>605</v>
      </c>
    </row>
    <row r="6080" spans="1:10" x14ac:dyDescent="0.3">
      <c r="A6080">
        <v>6078</v>
      </c>
      <c r="B6080" t="s">
        <v>10568</v>
      </c>
      <c r="D6080">
        <v>3.5</v>
      </c>
      <c r="E6080" t="s">
        <v>10562</v>
      </c>
      <c r="F6080" t="s">
        <v>22</v>
      </c>
      <c r="G6080" t="s">
        <v>10569</v>
      </c>
      <c r="H6080" t="s">
        <v>62</v>
      </c>
      <c r="I6080" t="s">
        <v>691</v>
      </c>
      <c r="J6080" t="s">
        <v>284</v>
      </c>
    </row>
    <row r="6081" spans="1:10" x14ac:dyDescent="0.3">
      <c r="A6081">
        <v>6079</v>
      </c>
      <c r="B6081" t="s">
        <v>10566</v>
      </c>
      <c r="D6081">
        <v>3.9</v>
      </c>
      <c r="E6081" t="s">
        <v>10562</v>
      </c>
      <c r="F6081" t="s">
        <v>22</v>
      </c>
      <c r="G6081" t="s">
        <v>7789</v>
      </c>
      <c r="H6081" t="s">
        <v>397</v>
      </c>
      <c r="I6081" t="s">
        <v>1308</v>
      </c>
      <c r="J6081" t="s">
        <v>362</v>
      </c>
    </row>
    <row r="6082" spans="1:10" x14ac:dyDescent="0.3">
      <c r="A6082">
        <v>6080</v>
      </c>
      <c r="B6082" t="s">
        <v>10597</v>
      </c>
      <c r="D6082">
        <v>3.8</v>
      </c>
      <c r="E6082" t="s">
        <v>10562</v>
      </c>
      <c r="F6082" t="s">
        <v>22</v>
      </c>
      <c r="G6082" t="s">
        <v>10082</v>
      </c>
      <c r="H6082" t="s">
        <v>18</v>
      </c>
      <c r="I6082" t="s">
        <v>1308</v>
      </c>
      <c r="J6082" t="s">
        <v>204</v>
      </c>
    </row>
    <row r="6083" spans="1:10" x14ac:dyDescent="0.3">
      <c r="A6083">
        <v>6081</v>
      </c>
      <c r="B6083" t="s">
        <v>10598</v>
      </c>
      <c r="D6083">
        <v>3.7</v>
      </c>
      <c r="E6083" t="s">
        <v>10562</v>
      </c>
      <c r="F6083" t="s">
        <v>22</v>
      </c>
      <c r="G6083" t="s">
        <v>10185</v>
      </c>
      <c r="H6083" t="s">
        <v>538</v>
      </c>
      <c r="I6083" t="s">
        <v>683</v>
      </c>
      <c r="J6083" t="s">
        <v>372</v>
      </c>
    </row>
    <row r="6084" spans="1:10" x14ac:dyDescent="0.3">
      <c r="A6084">
        <v>6082</v>
      </c>
      <c r="B6084" t="s">
        <v>10599</v>
      </c>
      <c r="D6084">
        <v>4.0999999999999996</v>
      </c>
      <c r="E6084" t="s">
        <v>10562</v>
      </c>
      <c r="F6084" t="s">
        <v>22</v>
      </c>
      <c r="G6084" t="s">
        <v>4204</v>
      </c>
      <c r="H6084" t="s">
        <v>321</v>
      </c>
      <c r="I6084" t="s">
        <v>691</v>
      </c>
      <c r="J6084" t="s">
        <v>773</v>
      </c>
    </row>
    <row r="6085" spans="1:10" x14ac:dyDescent="0.3">
      <c r="A6085">
        <v>6083</v>
      </c>
      <c r="B6085" t="s">
        <v>10600</v>
      </c>
      <c r="D6085">
        <v>2.5</v>
      </c>
      <c r="E6085" t="s">
        <v>10562</v>
      </c>
      <c r="F6085" t="s">
        <v>22</v>
      </c>
      <c r="G6085" t="s">
        <v>10601</v>
      </c>
      <c r="H6085" t="s">
        <v>321</v>
      </c>
      <c r="I6085" t="s">
        <v>683</v>
      </c>
      <c r="J6085" t="s">
        <v>28</v>
      </c>
    </row>
    <row r="6086" spans="1:10" x14ac:dyDescent="0.3">
      <c r="A6086">
        <v>6084</v>
      </c>
      <c r="B6086" t="s">
        <v>10602</v>
      </c>
      <c r="D6086">
        <v>4.2</v>
      </c>
      <c r="E6086" t="s">
        <v>10562</v>
      </c>
      <c r="F6086" t="s">
        <v>22</v>
      </c>
      <c r="G6086" t="s">
        <v>2584</v>
      </c>
      <c r="H6086" t="s">
        <v>331</v>
      </c>
      <c r="I6086" t="s">
        <v>1261</v>
      </c>
      <c r="J6086" t="s">
        <v>2462</v>
      </c>
    </row>
    <row r="6087" spans="1:10" x14ac:dyDescent="0.3">
      <c r="A6087">
        <v>6085</v>
      </c>
      <c r="B6087" t="s">
        <v>10603</v>
      </c>
      <c r="D6087">
        <v>3.9</v>
      </c>
      <c r="E6087" t="s">
        <v>10562</v>
      </c>
      <c r="F6087" t="s">
        <v>22</v>
      </c>
      <c r="G6087" t="s">
        <v>4976</v>
      </c>
      <c r="H6087" t="s">
        <v>213</v>
      </c>
      <c r="I6087" t="s">
        <v>691</v>
      </c>
      <c r="J6087" t="s">
        <v>254</v>
      </c>
    </row>
    <row r="6088" spans="1:10" x14ac:dyDescent="0.3">
      <c r="A6088">
        <v>6086</v>
      </c>
      <c r="B6088" t="s">
        <v>10604</v>
      </c>
      <c r="D6088">
        <v>3.6</v>
      </c>
      <c r="E6088" t="s">
        <v>10562</v>
      </c>
      <c r="F6088" t="s">
        <v>9946</v>
      </c>
      <c r="G6088" t="s">
        <v>6223</v>
      </c>
      <c r="H6088" t="s">
        <v>683</v>
      </c>
      <c r="J6088" t="s">
        <v>80</v>
      </c>
    </row>
    <row r="6089" spans="1:10" x14ac:dyDescent="0.3">
      <c r="A6089">
        <v>6087</v>
      </c>
      <c r="B6089" t="s">
        <v>10572</v>
      </c>
      <c r="D6089">
        <v>3.9</v>
      </c>
      <c r="E6089" t="s">
        <v>10562</v>
      </c>
      <c r="F6089" t="s">
        <v>10</v>
      </c>
      <c r="G6089" t="s">
        <v>4274</v>
      </c>
      <c r="H6089" t="s">
        <v>18</v>
      </c>
      <c r="I6089" t="s">
        <v>691</v>
      </c>
      <c r="J6089" t="s">
        <v>28</v>
      </c>
    </row>
    <row r="6090" spans="1:10" x14ac:dyDescent="0.3">
      <c r="A6090">
        <v>6088</v>
      </c>
      <c r="B6090" t="s">
        <v>10570</v>
      </c>
      <c r="D6090">
        <v>4.2</v>
      </c>
      <c r="E6090" t="s">
        <v>10562</v>
      </c>
      <c r="F6090" t="s">
        <v>22</v>
      </c>
      <c r="G6090" t="s">
        <v>10571</v>
      </c>
      <c r="H6090" t="s">
        <v>79</v>
      </c>
      <c r="I6090" t="s">
        <v>1308</v>
      </c>
      <c r="J6090" t="s">
        <v>80</v>
      </c>
    </row>
    <row r="6091" spans="1:10" x14ac:dyDescent="0.3">
      <c r="A6091">
        <v>6089</v>
      </c>
      <c r="B6091" t="s">
        <v>10605</v>
      </c>
      <c r="D6091">
        <v>3.7</v>
      </c>
      <c r="E6091" t="s">
        <v>10562</v>
      </c>
      <c r="F6091" t="s">
        <v>22</v>
      </c>
      <c r="G6091" t="s">
        <v>4651</v>
      </c>
      <c r="H6091" t="s">
        <v>752</v>
      </c>
      <c r="I6091" t="s">
        <v>147</v>
      </c>
      <c r="J6091" t="s">
        <v>28</v>
      </c>
    </row>
    <row r="6092" spans="1:10" x14ac:dyDescent="0.3">
      <c r="A6092">
        <v>6090</v>
      </c>
      <c r="B6092" t="s">
        <v>10606</v>
      </c>
      <c r="D6092">
        <v>3.9</v>
      </c>
      <c r="E6092" t="s">
        <v>10562</v>
      </c>
      <c r="F6092" t="s">
        <v>5262</v>
      </c>
      <c r="G6092" t="s">
        <v>121</v>
      </c>
      <c r="H6092" t="s">
        <v>691</v>
      </c>
      <c r="J6092" t="s">
        <v>80</v>
      </c>
    </row>
    <row r="6093" spans="1:10" x14ac:dyDescent="0.3">
      <c r="A6093">
        <v>6091</v>
      </c>
      <c r="B6093" t="s">
        <v>10607</v>
      </c>
      <c r="D6093">
        <v>3.8</v>
      </c>
      <c r="E6093" t="s">
        <v>10562</v>
      </c>
      <c r="F6093" t="s">
        <v>22</v>
      </c>
      <c r="G6093" t="s">
        <v>5906</v>
      </c>
      <c r="H6093" t="s">
        <v>62</v>
      </c>
      <c r="I6093" t="s">
        <v>683</v>
      </c>
      <c r="J6093" t="s">
        <v>19</v>
      </c>
    </row>
    <row r="6094" spans="1:10" x14ac:dyDescent="0.3">
      <c r="A6094">
        <v>6092</v>
      </c>
      <c r="B6094" t="s">
        <v>10608</v>
      </c>
      <c r="D6094">
        <v>4.3</v>
      </c>
      <c r="E6094" t="s">
        <v>10562</v>
      </c>
      <c r="F6094" t="s">
        <v>22</v>
      </c>
      <c r="G6094" t="s">
        <v>1026</v>
      </c>
      <c r="H6094" t="s">
        <v>321</v>
      </c>
      <c r="I6094" t="s">
        <v>3614</v>
      </c>
      <c r="J6094" t="s">
        <v>14</v>
      </c>
    </row>
    <row r="6095" spans="1:10" x14ac:dyDescent="0.3">
      <c r="A6095">
        <v>6093</v>
      </c>
      <c r="B6095" t="s">
        <v>10609</v>
      </c>
      <c r="D6095">
        <v>4.5</v>
      </c>
      <c r="E6095" t="s">
        <v>10562</v>
      </c>
      <c r="F6095" t="s">
        <v>22</v>
      </c>
      <c r="G6095" t="s">
        <v>8555</v>
      </c>
      <c r="H6095" t="s">
        <v>925</v>
      </c>
      <c r="I6095" t="s">
        <v>75</v>
      </c>
      <c r="J6095" t="s">
        <v>479</v>
      </c>
    </row>
    <row r="6096" spans="1:10" x14ac:dyDescent="0.3">
      <c r="A6096">
        <v>6094</v>
      </c>
      <c r="B6096" t="s">
        <v>10610</v>
      </c>
      <c r="D6096">
        <v>3.9</v>
      </c>
      <c r="E6096" t="s">
        <v>10562</v>
      </c>
      <c r="F6096" t="s">
        <v>10611</v>
      </c>
      <c r="G6096" t="s">
        <v>126</v>
      </c>
      <c r="H6096" t="s">
        <v>147</v>
      </c>
      <c r="J6096" t="s">
        <v>918</v>
      </c>
    </row>
    <row r="6097" spans="1:10" x14ac:dyDescent="0.3">
      <c r="A6097">
        <v>6095</v>
      </c>
      <c r="B6097" t="s">
        <v>10612</v>
      </c>
      <c r="D6097">
        <v>3.4</v>
      </c>
      <c r="E6097" t="s">
        <v>10562</v>
      </c>
      <c r="F6097" t="s">
        <v>22</v>
      </c>
      <c r="G6097" t="s">
        <v>10613</v>
      </c>
      <c r="H6097" t="s">
        <v>62</v>
      </c>
      <c r="I6097" t="s">
        <v>147</v>
      </c>
      <c r="J6097" t="s">
        <v>2462</v>
      </c>
    </row>
    <row r="6098" spans="1:10" x14ac:dyDescent="0.3">
      <c r="A6098">
        <v>6096</v>
      </c>
      <c r="B6098" t="s">
        <v>10614</v>
      </c>
      <c r="D6098">
        <v>3.4</v>
      </c>
      <c r="E6098" t="s">
        <v>10562</v>
      </c>
      <c r="F6098" t="s">
        <v>22</v>
      </c>
      <c r="G6098" t="s">
        <v>10615</v>
      </c>
      <c r="H6098" t="s">
        <v>200</v>
      </c>
      <c r="I6098" t="s">
        <v>691</v>
      </c>
      <c r="J6098" t="s">
        <v>3437</v>
      </c>
    </row>
    <row r="6099" spans="1:10" x14ac:dyDescent="0.3">
      <c r="A6099">
        <v>6097</v>
      </c>
      <c r="B6099" t="s">
        <v>10616</v>
      </c>
      <c r="D6099">
        <v>4.5999999999999996</v>
      </c>
      <c r="E6099" t="s">
        <v>10562</v>
      </c>
      <c r="F6099" t="s">
        <v>6745</v>
      </c>
      <c r="G6099" t="s">
        <v>933</v>
      </c>
      <c r="H6099" t="s">
        <v>683</v>
      </c>
      <c r="J6099" t="s">
        <v>315</v>
      </c>
    </row>
    <row r="6100" spans="1:10" x14ac:dyDescent="0.3">
      <c r="A6100">
        <v>6098</v>
      </c>
      <c r="B6100" t="s">
        <v>10617</v>
      </c>
      <c r="D6100">
        <v>4.2</v>
      </c>
      <c r="E6100" t="s">
        <v>10562</v>
      </c>
      <c r="F6100" t="s">
        <v>1818</v>
      </c>
      <c r="G6100" t="s">
        <v>683</v>
      </c>
    </row>
    <row r="6101" spans="1:10" x14ac:dyDescent="0.3">
      <c r="A6101">
        <v>6099</v>
      </c>
      <c r="B6101" t="s">
        <v>10618</v>
      </c>
      <c r="D6101">
        <v>4.0999999999999996</v>
      </c>
      <c r="E6101" t="s">
        <v>10562</v>
      </c>
      <c r="F6101" t="s">
        <v>3856</v>
      </c>
      <c r="G6101" t="s">
        <v>397</v>
      </c>
      <c r="H6101" t="s">
        <v>1703</v>
      </c>
      <c r="J6101" t="s">
        <v>218</v>
      </c>
    </row>
    <row r="6102" spans="1:10" x14ac:dyDescent="0.3">
      <c r="A6102">
        <v>6100</v>
      </c>
      <c r="B6102" t="s">
        <v>10619</v>
      </c>
      <c r="D6102">
        <v>4.3</v>
      </c>
      <c r="E6102" t="s">
        <v>10562</v>
      </c>
      <c r="F6102" t="s">
        <v>22</v>
      </c>
      <c r="G6102" t="s">
        <v>7043</v>
      </c>
      <c r="H6102" t="s">
        <v>142</v>
      </c>
      <c r="I6102" t="s">
        <v>1308</v>
      </c>
      <c r="J6102" t="s">
        <v>1024</v>
      </c>
    </row>
    <row r="6103" spans="1:10" x14ac:dyDescent="0.3">
      <c r="A6103">
        <v>6101</v>
      </c>
      <c r="B6103" t="s">
        <v>10620</v>
      </c>
      <c r="D6103">
        <v>4</v>
      </c>
      <c r="E6103" t="s">
        <v>10562</v>
      </c>
      <c r="F6103" t="s">
        <v>10621</v>
      </c>
      <c r="G6103" t="s">
        <v>432</v>
      </c>
      <c r="H6103" t="s">
        <v>13</v>
      </c>
      <c r="J6103" t="s">
        <v>732</v>
      </c>
    </row>
    <row r="6104" spans="1:10" x14ac:dyDescent="0.3">
      <c r="A6104">
        <v>6102</v>
      </c>
      <c r="B6104" t="s">
        <v>10622</v>
      </c>
      <c r="D6104">
        <v>4.5999999999999996</v>
      </c>
      <c r="E6104" t="s">
        <v>10562</v>
      </c>
      <c r="F6104" t="s">
        <v>22</v>
      </c>
      <c r="G6104" t="s">
        <v>3861</v>
      </c>
      <c r="H6104" t="s">
        <v>217</v>
      </c>
      <c r="I6104" t="s">
        <v>1308</v>
      </c>
      <c r="J6104" t="s">
        <v>362</v>
      </c>
    </row>
    <row r="6105" spans="1:10" x14ac:dyDescent="0.3">
      <c r="A6105">
        <v>6103</v>
      </c>
      <c r="B6105" t="s">
        <v>10623</v>
      </c>
      <c r="D6105">
        <v>3.7</v>
      </c>
      <c r="E6105" t="s">
        <v>10562</v>
      </c>
      <c r="F6105" t="s">
        <v>10</v>
      </c>
      <c r="G6105" t="s">
        <v>996</v>
      </c>
      <c r="H6105" t="s">
        <v>213</v>
      </c>
      <c r="I6105" t="s">
        <v>683</v>
      </c>
      <c r="J6105" t="s">
        <v>80</v>
      </c>
    </row>
    <row r="6106" spans="1:10" x14ac:dyDescent="0.3">
      <c r="A6106">
        <v>6104</v>
      </c>
      <c r="B6106" t="s">
        <v>10624</v>
      </c>
      <c r="D6106">
        <v>3.9</v>
      </c>
      <c r="E6106" t="s">
        <v>10562</v>
      </c>
      <c r="F6106" t="s">
        <v>4981</v>
      </c>
      <c r="G6106" t="s">
        <v>49</v>
      </c>
    </row>
    <row r="6107" spans="1:10" x14ac:dyDescent="0.3">
      <c r="A6107">
        <v>6105</v>
      </c>
      <c r="B6107" t="s">
        <v>10625</v>
      </c>
      <c r="D6107">
        <v>3.7</v>
      </c>
      <c r="E6107" t="s">
        <v>10562</v>
      </c>
      <c r="F6107" t="s">
        <v>10626</v>
      </c>
      <c r="G6107" t="s">
        <v>683</v>
      </c>
      <c r="J6107" t="s">
        <v>1957</v>
      </c>
    </row>
    <row r="6108" spans="1:10" x14ac:dyDescent="0.3">
      <c r="A6108">
        <v>6106</v>
      </c>
      <c r="B6108" t="s">
        <v>10627</v>
      </c>
      <c r="D6108">
        <v>3.5</v>
      </c>
      <c r="E6108" t="s">
        <v>10562</v>
      </c>
      <c r="F6108" t="s">
        <v>10</v>
      </c>
      <c r="G6108" t="s">
        <v>2356</v>
      </c>
      <c r="H6108" t="s">
        <v>126</v>
      </c>
      <c r="I6108" t="s">
        <v>3957</v>
      </c>
      <c r="J6108" t="s">
        <v>28</v>
      </c>
    </row>
    <row r="6109" spans="1:10" x14ac:dyDescent="0.3">
      <c r="A6109">
        <v>6107</v>
      </c>
      <c r="B6109" t="s">
        <v>10628</v>
      </c>
      <c r="D6109">
        <v>3.9</v>
      </c>
      <c r="E6109" t="s">
        <v>10562</v>
      </c>
      <c r="F6109" t="s">
        <v>22</v>
      </c>
      <c r="G6109" t="s">
        <v>10629</v>
      </c>
      <c r="H6109" t="s">
        <v>711</v>
      </c>
      <c r="I6109" t="s">
        <v>691</v>
      </c>
      <c r="J6109" t="s">
        <v>19</v>
      </c>
    </row>
    <row r="6110" spans="1:10" x14ac:dyDescent="0.3">
      <c r="A6110">
        <v>6108</v>
      </c>
      <c r="B6110" t="s">
        <v>10630</v>
      </c>
      <c r="D6110">
        <v>3.4</v>
      </c>
      <c r="E6110" t="s">
        <v>10562</v>
      </c>
      <c r="F6110" t="s">
        <v>4715</v>
      </c>
      <c r="G6110" t="s">
        <v>1961</v>
      </c>
      <c r="H6110" t="s">
        <v>683</v>
      </c>
      <c r="J6110" t="s">
        <v>2154</v>
      </c>
    </row>
    <row r="6111" spans="1:10" x14ac:dyDescent="0.3">
      <c r="A6111">
        <v>6109</v>
      </c>
      <c r="B6111" t="s">
        <v>10631</v>
      </c>
      <c r="D6111">
        <v>4.2</v>
      </c>
      <c r="E6111" t="s">
        <v>10562</v>
      </c>
      <c r="F6111" t="s">
        <v>9406</v>
      </c>
      <c r="G6111" t="s">
        <v>147</v>
      </c>
      <c r="J6111" t="s">
        <v>80</v>
      </c>
    </row>
    <row r="6112" spans="1:10" x14ac:dyDescent="0.3">
      <c r="A6112">
        <v>6110</v>
      </c>
      <c r="B6112" t="s">
        <v>10632</v>
      </c>
      <c r="D6112">
        <v>4.0999999999999996</v>
      </c>
      <c r="E6112" t="s">
        <v>10562</v>
      </c>
      <c r="F6112" t="s">
        <v>10633</v>
      </c>
      <c r="G6112" t="s">
        <v>683</v>
      </c>
    </row>
    <row r="6113" spans="1:10" x14ac:dyDescent="0.3">
      <c r="A6113">
        <v>6111</v>
      </c>
      <c r="B6113" t="s">
        <v>10634</v>
      </c>
      <c r="D6113">
        <v>3.8</v>
      </c>
      <c r="E6113" t="s">
        <v>10562</v>
      </c>
      <c r="F6113" t="s">
        <v>22</v>
      </c>
      <c r="G6113" t="s">
        <v>10635</v>
      </c>
      <c r="H6113" t="s">
        <v>318</v>
      </c>
      <c r="I6113" t="s">
        <v>1261</v>
      </c>
      <c r="J6113" t="s">
        <v>773</v>
      </c>
    </row>
    <row r="6114" spans="1:10" x14ac:dyDescent="0.3">
      <c r="A6114">
        <v>6112</v>
      </c>
      <c r="B6114" t="s">
        <v>10636</v>
      </c>
      <c r="D6114">
        <v>3.8</v>
      </c>
      <c r="E6114" t="s">
        <v>10562</v>
      </c>
      <c r="F6114" t="s">
        <v>22</v>
      </c>
      <c r="G6114" t="s">
        <v>10637</v>
      </c>
      <c r="H6114" t="s">
        <v>151</v>
      </c>
      <c r="I6114" t="s">
        <v>1308</v>
      </c>
      <c r="J6114" t="s">
        <v>50</v>
      </c>
    </row>
    <row r="6115" spans="1:10" x14ac:dyDescent="0.3">
      <c r="A6115">
        <v>6113</v>
      </c>
      <c r="B6115" t="s">
        <v>10638</v>
      </c>
      <c r="D6115">
        <v>4.7</v>
      </c>
      <c r="E6115" t="s">
        <v>10562</v>
      </c>
      <c r="F6115" t="s">
        <v>22</v>
      </c>
      <c r="G6115" t="s">
        <v>10639</v>
      </c>
      <c r="H6115" t="s">
        <v>121</v>
      </c>
      <c r="I6115" t="s">
        <v>1308</v>
      </c>
      <c r="J6115" t="s">
        <v>773</v>
      </c>
    </row>
    <row r="6116" spans="1:10" x14ac:dyDescent="0.3">
      <c r="A6116">
        <v>6114</v>
      </c>
      <c r="B6116" t="s">
        <v>10640</v>
      </c>
      <c r="D6116">
        <v>4.0999999999999996</v>
      </c>
      <c r="E6116" t="s">
        <v>10562</v>
      </c>
      <c r="F6116" t="s">
        <v>10641</v>
      </c>
      <c r="G6116" t="s">
        <v>230</v>
      </c>
      <c r="H6116" t="s">
        <v>683</v>
      </c>
      <c r="J6116" t="s">
        <v>315</v>
      </c>
    </row>
    <row r="6117" spans="1:10" x14ac:dyDescent="0.3">
      <c r="A6117">
        <v>6115</v>
      </c>
      <c r="B6117" t="s">
        <v>10642</v>
      </c>
      <c r="D6117">
        <v>4.4000000000000004</v>
      </c>
      <c r="E6117" t="s">
        <v>10562</v>
      </c>
      <c r="F6117" t="s">
        <v>22</v>
      </c>
      <c r="G6117" t="s">
        <v>4530</v>
      </c>
      <c r="H6117" t="s">
        <v>213</v>
      </c>
      <c r="I6117" t="s">
        <v>1308</v>
      </c>
      <c r="J6117" t="s">
        <v>254</v>
      </c>
    </row>
    <row r="6118" spans="1:10" x14ac:dyDescent="0.3">
      <c r="A6118">
        <v>6116</v>
      </c>
      <c r="B6118" t="s">
        <v>10643</v>
      </c>
      <c r="D6118">
        <v>4.5</v>
      </c>
      <c r="E6118" t="s">
        <v>9282</v>
      </c>
      <c r="F6118" t="s">
        <v>22</v>
      </c>
      <c r="G6118" t="s">
        <v>8875</v>
      </c>
      <c r="H6118" t="s">
        <v>583</v>
      </c>
      <c r="I6118" t="s">
        <v>1308</v>
      </c>
      <c r="J6118" t="s">
        <v>44</v>
      </c>
    </row>
    <row r="6119" spans="1:10" x14ac:dyDescent="0.3">
      <c r="A6119">
        <v>6117</v>
      </c>
      <c r="B6119" t="s">
        <v>10644</v>
      </c>
      <c r="D6119">
        <v>4.4000000000000004</v>
      </c>
      <c r="E6119" t="s">
        <v>10645</v>
      </c>
      <c r="F6119" t="s">
        <v>22</v>
      </c>
      <c r="G6119" t="s">
        <v>5803</v>
      </c>
      <c r="H6119" t="s">
        <v>200</v>
      </c>
      <c r="I6119" t="s">
        <v>1308</v>
      </c>
      <c r="J6119" t="s">
        <v>19</v>
      </c>
    </row>
    <row r="6120" spans="1:10" x14ac:dyDescent="0.3">
      <c r="A6120">
        <v>6118</v>
      </c>
      <c r="B6120" t="s">
        <v>10646</v>
      </c>
      <c r="D6120">
        <v>4.3</v>
      </c>
      <c r="E6120" t="s">
        <v>10645</v>
      </c>
      <c r="F6120" t="s">
        <v>22</v>
      </c>
      <c r="G6120" t="s">
        <v>8470</v>
      </c>
      <c r="H6120" t="s">
        <v>100</v>
      </c>
      <c r="I6120" t="s">
        <v>683</v>
      </c>
      <c r="J6120" t="s">
        <v>19</v>
      </c>
    </row>
    <row r="6121" spans="1:10" x14ac:dyDescent="0.3">
      <c r="A6121">
        <v>6119</v>
      </c>
      <c r="B6121" t="s">
        <v>10647</v>
      </c>
      <c r="D6121">
        <v>3.6</v>
      </c>
      <c r="E6121" t="s">
        <v>10645</v>
      </c>
      <c r="F6121" t="s">
        <v>22</v>
      </c>
      <c r="G6121" t="s">
        <v>2041</v>
      </c>
      <c r="H6121" t="s">
        <v>299</v>
      </c>
      <c r="I6121" t="s">
        <v>683</v>
      </c>
      <c r="J6121" t="s">
        <v>362</v>
      </c>
    </row>
    <row r="6122" spans="1:10" x14ac:dyDescent="0.3">
      <c r="A6122">
        <v>6120</v>
      </c>
      <c r="B6122" t="s">
        <v>10648</v>
      </c>
      <c r="D6122">
        <v>4</v>
      </c>
      <c r="E6122" t="s">
        <v>10645</v>
      </c>
      <c r="F6122" t="s">
        <v>22</v>
      </c>
      <c r="G6122" t="s">
        <v>10649</v>
      </c>
      <c r="H6122" t="s">
        <v>299</v>
      </c>
      <c r="I6122" t="s">
        <v>1308</v>
      </c>
      <c r="J6122" t="s">
        <v>773</v>
      </c>
    </row>
    <row r="6123" spans="1:10" x14ac:dyDescent="0.3">
      <c r="A6123">
        <v>6121</v>
      </c>
      <c r="B6123" t="s">
        <v>10650</v>
      </c>
      <c r="D6123">
        <v>3.7</v>
      </c>
      <c r="E6123" t="s">
        <v>10645</v>
      </c>
      <c r="F6123" t="s">
        <v>22</v>
      </c>
      <c r="G6123" t="s">
        <v>2287</v>
      </c>
      <c r="H6123" t="s">
        <v>126</v>
      </c>
      <c r="I6123" t="s">
        <v>147</v>
      </c>
      <c r="J6123" t="s">
        <v>28</v>
      </c>
    </row>
    <row r="6124" spans="1:10" x14ac:dyDescent="0.3">
      <c r="A6124">
        <v>6122</v>
      </c>
      <c r="B6124" t="s">
        <v>10651</v>
      </c>
      <c r="D6124">
        <v>3.8</v>
      </c>
      <c r="E6124" t="s">
        <v>10645</v>
      </c>
      <c r="F6124" t="s">
        <v>22</v>
      </c>
      <c r="G6124" t="s">
        <v>6295</v>
      </c>
      <c r="H6124" t="s">
        <v>331</v>
      </c>
      <c r="I6124" t="s">
        <v>683</v>
      </c>
      <c r="J6124" t="s">
        <v>295</v>
      </c>
    </row>
    <row r="6125" spans="1:10" x14ac:dyDescent="0.3">
      <c r="A6125">
        <v>6123</v>
      </c>
      <c r="B6125" t="s">
        <v>10652</v>
      </c>
      <c r="D6125">
        <v>3.9</v>
      </c>
      <c r="E6125" t="s">
        <v>10645</v>
      </c>
      <c r="F6125" t="s">
        <v>10</v>
      </c>
      <c r="G6125" t="s">
        <v>7943</v>
      </c>
      <c r="H6125" t="s">
        <v>84</v>
      </c>
      <c r="I6125" t="s">
        <v>691</v>
      </c>
      <c r="J6125" t="s">
        <v>378</v>
      </c>
    </row>
    <row r="6126" spans="1:10" x14ac:dyDescent="0.3">
      <c r="A6126">
        <v>6124</v>
      </c>
      <c r="B6126" t="s">
        <v>10653</v>
      </c>
      <c r="D6126">
        <v>4</v>
      </c>
      <c r="E6126" t="s">
        <v>10645</v>
      </c>
      <c r="F6126" t="s">
        <v>10</v>
      </c>
      <c r="G6126" t="s">
        <v>5452</v>
      </c>
      <c r="H6126" t="s">
        <v>604</v>
      </c>
      <c r="I6126" t="s">
        <v>147</v>
      </c>
      <c r="J6126" t="s">
        <v>424</v>
      </c>
    </row>
    <row r="6127" spans="1:10" x14ac:dyDescent="0.3">
      <c r="A6127">
        <v>6125</v>
      </c>
      <c r="B6127" t="s">
        <v>10654</v>
      </c>
      <c r="D6127">
        <v>4.0999999999999996</v>
      </c>
      <c r="E6127" t="s">
        <v>10645</v>
      </c>
      <c r="F6127" t="s">
        <v>22</v>
      </c>
      <c r="G6127" t="s">
        <v>10655</v>
      </c>
      <c r="H6127" t="s">
        <v>352</v>
      </c>
      <c r="I6127" t="s">
        <v>691</v>
      </c>
      <c r="J6127" t="s">
        <v>564</v>
      </c>
    </row>
    <row r="6128" spans="1:10" x14ac:dyDescent="0.3">
      <c r="A6128">
        <v>6126</v>
      </c>
      <c r="B6128" t="s">
        <v>10656</v>
      </c>
      <c r="D6128">
        <v>4.0999999999999996</v>
      </c>
      <c r="E6128" t="s">
        <v>10645</v>
      </c>
      <c r="F6128" t="s">
        <v>22</v>
      </c>
      <c r="G6128" t="s">
        <v>3204</v>
      </c>
      <c r="H6128" t="s">
        <v>84</v>
      </c>
      <c r="I6128" t="s">
        <v>683</v>
      </c>
      <c r="J6128" t="s">
        <v>19</v>
      </c>
    </row>
    <row r="6129" spans="1:10" x14ac:dyDescent="0.3">
      <c r="A6129">
        <v>6127</v>
      </c>
      <c r="B6129" t="s">
        <v>10657</v>
      </c>
      <c r="D6129">
        <v>4.2</v>
      </c>
      <c r="E6129" t="s">
        <v>10645</v>
      </c>
      <c r="F6129" t="s">
        <v>10</v>
      </c>
      <c r="G6129" t="s">
        <v>10658</v>
      </c>
      <c r="H6129" t="s">
        <v>39</v>
      </c>
      <c r="I6129" t="s">
        <v>691</v>
      </c>
      <c r="J6129" t="s">
        <v>105</v>
      </c>
    </row>
    <row r="6130" spans="1:10" x14ac:dyDescent="0.3">
      <c r="A6130">
        <v>6128</v>
      </c>
      <c r="B6130" t="s">
        <v>10659</v>
      </c>
      <c r="D6130">
        <v>3.9</v>
      </c>
      <c r="E6130" t="s">
        <v>10645</v>
      </c>
      <c r="F6130" t="s">
        <v>2958</v>
      </c>
      <c r="G6130" t="s">
        <v>321</v>
      </c>
      <c r="H6130" t="s">
        <v>3223</v>
      </c>
      <c r="J6130" t="s">
        <v>843</v>
      </c>
    </row>
    <row r="6131" spans="1:10" x14ac:dyDescent="0.3">
      <c r="A6131">
        <v>6129</v>
      </c>
      <c r="B6131" t="s">
        <v>10660</v>
      </c>
      <c r="D6131">
        <v>4</v>
      </c>
      <c r="E6131" t="s">
        <v>10645</v>
      </c>
      <c r="F6131" t="s">
        <v>10661</v>
      </c>
      <c r="G6131" t="s">
        <v>185</v>
      </c>
      <c r="H6131" t="s">
        <v>1308</v>
      </c>
      <c r="J6131" t="s">
        <v>1012</v>
      </c>
    </row>
    <row r="6132" spans="1:10" x14ac:dyDescent="0.3">
      <c r="A6132">
        <v>6130</v>
      </c>
      <c r="B6132" t="s">
        <v>10662</v>
      </c>
      <c r="D6132">
        <v>4.0999999999999996</v>
      </c>
      <c r="E6132" t="s">
        <v>10645</v>
      </c>
      <c r="F6132" t="s">
        <v>22</v>
      </c>
      <c r="G6132" t="s">
        <v>6688</v>
      </c>
      <c r="H6132" t="s">
        <v>10663</v>
      </c>
      <c r="I6132" t="s">
        <v>147</v>
      </c>
      <c r="J6132" t="s">
        <v>122</v>
      </c>
    </row>
    <row r="6133" spans="1:10" x14ac:dyDescent="0.3">
      <c r="A6133">
        <v>6131</v>
      </c>
      <c r="B6133" t="s">
        <v>10664</v>
      </c>
      <c r="D6133">
        <v>3.5</v>
      </c>
      <c r="E6133" t="s">
        <v>10645</v>
      </c>
      <c r="F6133" t="s">
        <v>10</v>
      </c>
      <c r="G6133" t="s">
        <v>10569</v>
      </c>
      <c r="H6133" t="s">
        <v>711</v>
      </c>
      <c r="I6133" t="s">
        <v>683</v>
      </c>
      <c r="J6133" t="s">
        <v>28</v>
      </c>
    </row>
    <row r="6134" spans="1:10" x14ac:dyDescent="0.3">
      <c r="A6134">
        <v>6132</v>
      </c>
      <c r="B6134" t="s">
        <v>10665</v>
      </c>
      <c r="D6134">
        <v>4.2</v>
      </c>
      <c r="E6134" t="s">
        <v>10645</v>
      </c>
      <c r="F6134" t="s">
        <v>6971</v>
      </c>
      <c r="G6134" t="s">
        <v>62</v>
      </c>
      <c r="H6134" t="s">
        <v>683</v>
      </c>
      <c r="J6134" t="s">
        <v>105</v>
      </c>
    </row>
    <row r="6135" spans="1:10" x14ac:dyDescent="0.3">
      <c r="A6135">
        <v>6133</v>
      </c>
      <c r="B6135" t="s">
        <v>10666</v>
      </c>
      <c r="D6135">
        <v>3.1</v>
      </c>
      <c r="E6135" t="s">
        <v>10645</v>
      </c>
      <c r="F6135" t="s">
        <v>22</v>
      </c>
      <c r="G6135" t="s">
        <v>10667</v>
      </c>
      <c r="H6135" t="s">
        <v>100</v>
      </c>
      <c r="I6135" t="s">
        <v>683</v>
      </c>
      <c r="J6135" t="s">
        <v>14</v>
      </c>
    </row>
    <row r="6136" spans="1:10" x14ac:dyDescent="0.3">
      <c r="A6136">
        <v>6134</v>
      </c>
      <c r="B6136" t="s">
        <v>10668</v>
      </c>
      <c r="D6136">
        <v>3.8</v>
      </c>
      <c r="E6136" t="s">
        <v>10645</v>
      </c>
      <c r="F6136" t="s">
        <v>10</v>
      </c>
      <c r="G6136" t="s">
        <v>3789</v>
      </c>
      <c r="H6136" t="s">
        <v>596</v>
      </c>
      <c r="I6136" t="s">
        <v>683</v>
      </c>
      <c r="J6136" t="s">
        <v>80</v>
      </c>
    </row>
    <row r="6137" spans="1:10" x14ac:dyDescent="0.3">
      <c r="A6137">
        <v>6135</v>
      </c>
      <c r="B6137" t="s">
        <v>10669</v>
      </c>
      <c r="D6137">
        <v>4</v>
      </c>
      <c r="E6137" t="s">
        <v>10645</v>
      </c>
      <c r="F6137" t="s">
        <v>9415</v>
      </c>
      <c r="G6137" t="s">
        <v>583</v>
      </c>
      <c r="H6137" t="s">
        <v>691</v>
      </c>
      <c r="J6137" t="s">
        <v>19</v>
      </c>
    </row>
    <row r="6138" spans="1:10" x14ac:dyDescent="0.3">
      <c r="A6138">
        <v>6136</v>
      </c>
      <c r="B6138" t="s">
        <v>10670</v>
      </c>
      <c r="D6138">
        <v>4</v>
      </c>
      <c r="E6138" t="s">
        <v>10645</v>
      </c>
      <c r="F6138" t="s">
        <v>22</v>
      </c>
      <c r="G6138" t="s">
        <v>5280</v>
      </c>
      <c r="H6138" t="s">
        <v>48</v>
      </c>
      <c r="I6138" t="s">
        <v>1308</v>
      </c>
      <c r="J6138" t="s">
        <v>105</v>
      </c>
    </row>
    <row r="6139" spans="1:10" x14ac:dyDescent="0.3">
      <c r="A6139">
        <v>6137</v>
      </c>
      <c r="B6139" t="s">
        <v>10671</v>
      </c>
      <c r="D6139">
        <v>3.4</v>
      </c>
      <c r="E6139" t="s">
        <v>10645</v>
      </c>
      <c r="F6139" t="s">
        <v>22</v>
      </c>
      <c r="G6139" t="s">
        <v>1175</v>
      </c>
      <c r="H6139" t="s">
        <v>200</v>
      </c>
      <c r="I6139" t="s">
        <v>691</v>
      </c>
      <c r="J6139" t="s">
        <v>28</v>
      </c>
    </row>
    <row r="6140" spans="1:10" x14ac:dyDescent="0.3">
      <c r="A6140">
        <v>6138</v>
      </c>
      <c r="B6140" t="s">
        <v>10672</v>
      </c>
      <c r="D6140">
        <v>4.0999999999999996</v>
      </c>
      <c r="E6140" t="s">
        <v>10645</v>
      </c>
      <c r="F6140" t="s">
        <v>22</v>
      </c>
      <c r="G6140" t="s">
        <v>8135</v>
      </c>
      <c r="H6140" t="s">
        <v>58</v>
      </c>
      <c r="I6140" t="s">
        <v>691</v>
      </c>
      <c r="J6140" t="s">
        <v>117</v>
      </c>
    </row>
    <row r="6141" spans="1:10" x14ac:dyDescent="0.3">
      <c r="A6141">
        <v>6139</v>
      </c>
      <c r="B6141" t="s">
        <v>10673</v>
      </c>
      <c r="D6141">
        <v>4.2</v>
      </c>
      <c r="E6141" t="s">
        <v>10645</v>
      </c>
      <c r="F6141" t="s">
        <v>22</v>
      </c>
      <c r="G6141" t="s">
        <v>10674</v>
      </c>
      <c r="H6141" t="s">
        <v>35</v>
      </c>
      <c r="I6141" t="s">
        <v>1308</v>
      </c>
      <c r="J6141" t="s">
        <v>523</v>
      </c>
    </row>
    <row r="6142" spans="1:10" x14ac:dyDescent="0.3">
      <c r="A6142">
        <v>6140</v>
      </c>
      <c r="B6142" t="s">
        <v>10675</v>
      </c>
      <c r="D6142">
        <v>3.7</v>
      </c>
      <c r="E6142" t="s">
        <v>10645</v>
      </c>
      <c r="F6142" t="s">
        <v>10</v>
      </c>
      <c r="G6142" t="s">
        <v>2792</v>
      </c>
      <c r="H6142" t="s">
        <v>35</v>
      </c>
      <c r="I6142" t="s">
        <v>683</v>
      </c>
      <c r="J6142" t="s">
        <v>105</v>
      </c>
    </row>
    <row r="6143" spans="1:10" x14ac:dyDescent="0.3">
      <c r="A6143">
        <v>6141</v>
      </c>
      <c r="B6143" t="s">
        <v>10676</v>
      </c>
      <c r="D6143">
        <v>4.4000000000000004</v>
      </c>
      <c r="E6143" t="s">
        <v>10645</v>
      </c>
      <c r="F6143" t="s">
        <v>22</v>
      </c>
      <c r="G6143" t="s">
        <v>4966</v>
      </c>
      <c r="H6143" t="s">
        <v>318</v>
      </c>
      <c r="I6143" t="s">
        <v>1308</v>
      </c>
      <c r="J6143" t="s">
        <v>295</v>
      </c>
    </row>
    <row r="6144" spans="1:10" x14ac:dyDescent="0.3">
      <c r="A6144">
        <v>6142</v>
      </c>
      <c r="B6144" t="s">
        <v>10644</v>
      </c>
      <c r="D6144">
        <v>4.4000000000000004</v>
      </c>
      <c r="E6144" t="s">
        <v>10645</v>
      </c>
      <c r="F6144" t="s">
        <v>22</v>
      </c>
      <c r="G6144" t="s">
        <v>5803</v>
      </c>
      <c r="H6144" t="s">
        <v>200</v>
      </c>
      <c r="I6144" t="s">
        <v>1308</v>
      </c>
      <c r="J6144" t="s">
        <v>19</v>
      </c>
    </row>
    <row r="6145" spans="1:10" x14ac:dyDescent="0.3">
      <c r="A6145">
        <v>6143</v>
      </c>
      <c r="B6145" t="s">
        <v>10677</v>
      </c>
      <c r="D6145">
        <v>4.7</v>
      </c>
      <c r="E6145" t="s">
        <v>10645</v>
      </c>
      <c r="F6145" t="s">
        <v>22</v>
      </c>
      <c r="G6145" t="s">
        <v>10678</v>
      </c>
      <c r="H6145" t="s">
        <v>903</v>
      </c>
      <c r="I6145" t="s">
        <v>683</v>
      </c>
      <c r="J6145" t="s">
        <v>117</v>
      </c>
    </row>
    <row r="6146" spans="1:10" x14ac:dyDescent="0.3">
      <c r="A6146">
        <v>6144</v>
      </c>
      <c r="B6146" t="s">
        <v>10679</v>
      </c>
      <c r="D6146">
        <v>3.8</v>
      </c>
      <c r="E6146" t="s">
        <v>10645</v>
      </c>
      <c r="F6146" t="s">
        <v>22</v>
      </c>
      <c r="G6146" t="s">
        <v>9460</v>
      </c>
      <c r="H6146" t="s">
        <v>249</v>
      </c>
      <c r="I6146" t="s">
        <v>691</v>
      </c>
      <c r="J6146" t="s">
        <v>218</v>
      </c>
    </row>
    <row r="6147" spans="1:10" x14ac:dyDescent="0.3">
      <c r="A6147">
        <v>6145</v>
      </c>
      <c r="B6147" t="s">
        <v>10680</v>
      </c>
      <c r="D6147">
        <v>3.8</v>
      </c>
      <c r="E6147" t="s">
        <v>10645</v>
      </c>
      <c r="F6147" t="s">
        <v>22</v>
      </c>
      <c r="G6147" t="s">
        <v>3278</v>
      </c>
      <c r="H6147" t="s">
        <v>185</v>
      </c>
      <c r="I6147" t="s">
        <v>691</v>
      </c>
      <c r="J6147" t="s">
        <v>44</v>
      </c>
    </row>
    <row r="6148" spans="1:10" x14ac:dyDescent="0.3">
      <c r="A6148">
        <v>6146</v>
      </c>
      <c r="B6148" t="s">
        <v>10681</v>
      </c>
      <c r="D6148">
        <v>4.2</v>
      </c>
      <c r="E6148" t="s">
        <v>10645</v>
      </c>
      <c r="F6148" t="s">
        <v>22</v>
      </c>
      <c r="G6148" t="s">
        <v>9103</v>
      </c>
      <c r="H6148" t="s">
        <v>151</v>
      </c>
      <c r="I6148" t="s">
        <v>1308</v>
      </c>
      <c r="J6148" t="s">
        <v>605</v>
      </c>
    </row>
    <row r="6149" spans="1:10" x14ac:dyDescent="0.3">
      <c r="A6149">
        <v>6147</v>
      </c>
      <c r="B6149" t="s">
        <v>10682</v>
      </c>
      <c r="D6149">
        <v>3.8</v>
      </c>
      <c r="E6149" t="s">
        <v>10645</v>
      </c>
      <c r="F6149" t="s">
        <v>22</v>
      </c>
      <c r="G6149" t="s">
        <v>10683</v>
      </c>
      <c r="H6149" t="s">
        <v>299</v>
      </c>
      <c r="I6149" t="s">
        <v>691</v>
      </c>
      <c r="J6149" t="s">
        <v>186</v>
      </c>
    </row>
    <row r="6150" spans="1:10" x14ac:dyDescent="0.3">
      <c r="A6150">
        <v>6148</v>
      </c>
      <c r="B6150" t="s">
        <v>10684</v>
      </c>
      <c r="D6150">
        <v>4</v>
      </c>
      <c r="E6150" t="s">
        <v>10645</v>
      </c>
      <c r="F6150" t="s">
        <v>10</v>
      </c>
      <c r="G6150" t="s">
        <v>10685</v>
      </c>
      <c r="H6150" t="s">
        <v>24</v>
      </c>
      <c r="I6150" t="s">
        <v>691</v>
      </c>
      <c r="J6150" t="s">
        <v>105</v>
      </c>
    </row>
    <row r="6151" spans="1:10" x14ac:dyDescent="0.3">
      <c r="A6151">
        <v>6149</v>
      </c>
      <c r="B6151" t="s">
        <v>10672</v>
      </c>
      <c r="D6151">
        <v>4.0999999999999996</v>
      </c>
      <c r="E6151" t="s">
        <v>10645</v>
      </c>
      <c r="F6151" t="s">
        <v>22</v>
      </c>
      <c r="G6151" t="s">
        <v>8135</v>
      </c>
      <c r="H6151" t="s">
        <v>58</v>
      </c>
      <c r="I6151" t="s">
        <v>691</v>
      </c>
      <c r="J6151" t="s">
        <v>117</v>
      </c>
    </row>
    <row r="6152" spans="1:10" x14ac:dyDescent="0.3">
      <c r="A6152">
        <v>6150</v>
      </c>
      <c r="B6152" t="s">
        <v>10675</v>
      </c>
      <c r="D6152">
        <v>3.7</v>
      </c>
      <c r="E6152" t="s">
        <v>10645</v>
      </c>
      <c r="F6152" t="s">
        <v>10</v>
      </c>
      <c r="G6152" t="s">
        <v>2792</v>
      </c>
      <c r="H6152" t="s">
        <v>35</v>
      </c>
      <c r="I6152" t="s">
        <v>683</v>
      </c>
      <c r="J6152" t="s">
        <v>105</v>
      </c>
    </row>
    <row r="6153" spans="1:10" x14ac:dyDescent="0.3">
      <c r="A6153">
        <v>6151</v>
      </c>
      <c r="B6153" t="s">
        <v>10679</v>
      </c>
      <c r="D6153">
        <v>3.8</v>
      </c>
      <c r="E6153" t="s">
        <v>10645</v>
      </c>
      <c r="F6153" t="s">
        <v>22</v>
      </c>
      <c r="G6153" t="s">
        <v>9460</v>
      </c>
      <c r="H6153" t="s">
        <v>249</v>
      </c>
      <c r="I6153" t="s">
        <v>691</v>
      </c>
      <c r="J6153" t="s">
        <v>218</v>
      </c>
    </row>
    <row r="6154" spans="1:10" x14ac:dyDescent="0.3">
      <c r="A6154">
        <v>6152</v>
      </c>
      <c r="B6154" t="s">
        <v>10686</v>
      </c>
      <c r="D6154">
        <v>4.4000000000000004</v>
      </c>
      <c r="E6154" t="s">
        <v>10645</v>
      </c>
      <c r="F6154" t="s">
        <v>420</v>
      </c>
      <c r="G6154" t="s">
        <v>3337</v>
      </c>
      <c r="H6154" t="s">
        <v>100</v>
      </c>
      <c r="I6154" t="s">
        <v>683</v>
      </c>
      <c r="J6154" t="s">
        <v>28</v>
      </c>
    </row>
    <row r="6155" spans="1:10" x14ac:dyDescent="0.3">
      <c r="A6155">
        <v>6153</v>
      </c>
      <c r="B6155" t="s">
        <v>10651</v>
      </c>
      <c r="D6155">
        <v>3.8</v>
      </c>
      <c r="E6155" t="s">
        <v>10645</v>
      </c>
      <c r="F6155" t="s">
        <v>22</v>
      </c>
      <c r="G6155" t="s">
        <v>6295</v>
      </c>
      <c r="H6155" t="s">
        <v>331</v>
      </c>
      <c r="I6155" t="s">
        <v>683</v>
      </c>
      <c r="J6155" t="s">
        <v>295</v>
      </c>
    </row>
    <row r="6156" spans="1:10" x14ac:dyDescent="0.3">
      <c r="A6156">
        <v>6154</v>
      </c>
      <c r="B6156" t="s">
        <v>10671</v>
      </c>
      <c r="D6156">
        <v>3.4</v>
      </c>
      <c r="E6156" t="s">
        <v>10645</v>
      </c>
      <c r="F6156" t="s">
        <v>22</v>
      </c>
      <c r="G6156" t="s">
        <v>1175</v>
      </c>
      <c r="H6156" t="s">
        <v>200</v>
      </c>
      <c r="I6156" t="s">
        <v>691</v>
      </c>
      <c r="J6156" t="s">
        <v>28</v>
      </c>
    </row>
    <row r="6157" spans="1:10" x14ac:dyDescent="0.3">
      <c r="A6157">
        <v>6155</v>
      </c>
      <c r="B6157" t="s">
        <v>10681</v>
      </c>
      <c r="D6157">
        <v>4.2</v>
      </c>
      <c r="E6157" t="s">
        <v>10645</v>
      </c>
      <c r="F6157" t="s">
        <v>22</v>
      </c>
      <c r="G6157" t="s">
        <v>9103</v>
      </c>
      <c r="H6157" t="s">
        <v>151</v>
      </c>
      <c r="I6157" t="s">
        <v>1308</v>
      </c>
      <c r="J6157" t="s">
        <v>605</v>
      </c>
    </row>
    <row r="6158" spans="1:10" x14ac:dyDescent="0.3">
      <c r="A6158">
        <v>6156</v>
      </c>
      <c r="B6158" t="s">
        <v>10650</v>
      </c>
      <c r="D6158">
        <v>3.7</v>
      </c>
      <c r="E6158" t="s">
        <v>10645</v>
      </c>
      <c r="F6158" t="s">
        <v>22</v>
      </c>
      <c r="G6158" t="s">
        <v>2287</v>
      </c>
      <c r="H6158" t="s">
        <v>126</v>
      </c>
      <c r="I6158" t="s">
        <v>147</v>
      </c>
      <c r="J6158" t="s">
        <v>28</v>
      </c>
    </row>
    <row r="6159" spans="1:10" x14ac:dyDescent="0.3">
      <c r="A6159">
        <v>6157</v>
      </c>
      <c r="B6159" t="s">
        <v>10669</v>
      </c>
      <c r="D6159">
        <v>4</v>
      </c>
      <c r="E6159" t="s">
        <v>10645</v>
      </c>
      <c r="F6159" t="s">
        <v>9415</v>
      </c>
      <c r="G6159" t="s">
        <v>583</v>
      </c>
      <c r="H6159" t="s">
        <v>691</v>
      </c>
      <c r="J6159" t="s">
        <v>19</v>
      </c>
    </row>
    <row r="6160" spans="1:10" x14ac:dyDescent="0.3">
      <c r="A6160">
        <v>6158</v>
      </c>
      <c r="B6160" t="s">
        <v>10687</v>
      </c>
      <c r="D6160">
        <v>3.1</v>
      </c>
      <c r="E6160" t="s">
        <v>10645</v>
      </c>
      <c r="F6160" t="s">
        <v>22</v>
      </c>
      <c r="G6160" t="s">
        <v>1720</v>
      </c>
      <c r="H6160" t="s">
        <v>318</v>
      </c>
      <c r="I6160" t="s">
        <v>1308</v>
      </c>
      <c r="J6160" t="s">
        <v>44</v>
      </c>
    </row>
    <row r="6161" spans="1:10" x14ac:dyDescent="0.3">
      <c r="A6161">
        <v>6159</v>
      </c>
      <c r="B6161" t="s">
        <v>10668</v>
      </c>
      <c r="D6161">
        <v>3.8</v>
      </c>
      <c r="E6161" t="s">
        <v>10645</v>
      </c>
      <c r="F6161" t="s">
        <v>10</v>
      </c>
      <c r="G6161" t="s">
        <v>3789</v>
      </c>
      <c r="H6161" t="s">
        <v>596</v>
      </c>
      <c r="I6161" t="s">
        <v>683</v>
      </c>
      <c r="J6161" t="s">
        <v>80</v>
      </c>
    </row>
    <row r="6162" spans="1:10" x14ac:dyDescent="0.3">
      <c r="A6162">
        <v>6160</v>
      </c>
      <c r="B6162" t="s">
        <v>10664</v>
      </c>
      <c r="D6162">
        <v>3.5</v>
      </c>
      <c r="E6162" t="s">
        <v>10645</v>
      </c>
      <c r="F6162" t="s">
        <v>10</v>
      </c>
      <c r="G6162" t="s">
        <v>10569</v>
      </c>
      <c r="H6162" t="s">
        <v>711</v>
      </c>
      <c r="I6162" t="s">
        <v>683</v>
      </c>
      <c r="J6162" t="s">
        <v>28</v>
      </c>
    </row>
    <row r="6163" spans="1:10" x14ac:dyDescent="0.3">
      <c r="A6163">
        <v>6161</v>
      </c>
      <c r="B6163" t="s">
        <v>10666</v>
      </c>
      <c r="D6163">
        <v>3.1</v>
      </c>
      <c r="E6163" t="s">
        <v>10645</v>
      </c>
      <c r="F6163" t="s">
        <v>22</v>
      </c>
      <c r="G6163" t="s">
        <v>10667</v>
      </c>
      <c r="H6163" t="s">
        <v>100</v>
      </c>
      <c r="I6163" t="s">
        <v>683</v>
      </c>
      <c r="J6163" t="s">
        <v>14</v>
      </c>
    </row>
    <row r="6164" spans="1:10" x14ac:dyDescent="0.3">
      <c r="A6164">
        <v>6162</v>
      </c>
      <c r="B6164" t="s">
        <v>10688</v>
      </c>
      <c r="D6164">
        <v>3.9</v>
      </c>
      <c r="E6164" t="s">
        <v>10645</v>
      </c>
      <c r="F6164" t="s">
        <v>22</v>
      </c>
      <c r="G6164" t="s">
        <v>10689</v>
      </c>
      <c r="H6164" t="s">
        <v>126</v>
      </c>
      <c r="I6164" t="s">
        <v>3223</v>
      </c>
      <c r="J6164" t="s">
        <v>315</v>
      </c>
    </row>
    <row r="6165" spans="1:10" x14ac:dyDescent="0.3">
      <c r="A6165">
        <v>6163</v>
      </c>
      <c r="B6165" t="s">
        <v>10660</v>
      </c>
      <c r="D6165">
        <v>4</v>
      </c>
      <c r="E6165" t="s">
        <v>10645</v>
      </c>
      <c r="F6165" t="s">
        <v>10661</v>
      </c>
      <c r="G6165" t="s">
        <v>185</v>
      </c>
      <c r="H6165" t="s">
        <v>1308</v>
      </c>
      <c r="J6165" t="s">
        <v>1012</v>
      </c>
    </row>
    <row r="6166" spans="1:10" x14ac:dyDescent="0.3">
      <c r="A6166">
        <v>6164</v>
      </c>
      <c r="B6166" t="s">
        <v>10665</v>
      </c>
      <c r="D6166">
        <v>4.2</v>
      </c>
      <c r="E6166" t="s">
        <v>10645</v>
      </c>
      <c r="F6166" t="s">
        <v>6971</v>
      </c>
      <c r="G6166" t="s">
        <v>62</v>
      </c>
      <c r="H6166" t="s">
        <v>683</v>
      </c>
      <c r="J6166" t="s">
        <v>105</v>
      </c>
    </row>
    <row r="6167" spans="1:10" x14ac:dyDescent="0.3">
      <c r="A6167">
        <v>6165</v>
      </c>
      <c r="B6167" t="s">
        <v>10690</v>
      </c>
      <c r="D6167">
        <v>4.0999999999999996</v>
      </c>
      <c r="E6167" t="s">
        <v>10645</v>
      </c>
      <c r="F6167" t="s">
        <v>1580</v>
      </c>
      <c r="G6167" t="s">
        <v>397</v>
      </c>
      <c r="H6167" t="s">
        <v>691</v>
      </c>
      <c r="J6167" t="s">
        <v>612</v>
      </c>
    </row>
    <row r="6168" spans="1:10" x14ac:dyDescent="0.3">
      <c r="A6168">
        <v>6166</v>
      </c>
      <c r="B6168" t="s">
        <v>10691</v>
      </c>
      <c r="D6168">
        <v>4.3</v>
      </c>
      <c r="E6168" t="s">
        <v>10645</v>
      </c>
      <c r="F6168" t="s">
        <v>22</v>
      </c>
      <c r="G6168" t="s">
        <v>10692</v>
      </c>
      <c r="H6168" t="s">
        <v>629</v>
      </c>
      <c r="I6168" t="s">
        <v>683</v>
      </c>
      <c r="J6168" t="s">
        <v>80</v>
      </c>
    </row>
    <row r="6169" spans="1:10" x14ac:dyDescent="0.3">
      <c r="A6169">
        <v>6167</v>
      </c>
      <c r="B6169" t="s">
        <v>10693</v>
      </c>
      <c r="D6169">
        <v>3.5</v>
      </c>
      <c r="E6169" t="s">
        <v>10645</v>
      </c>
      <c r="F6169" t="s">
        <v>22</v>
      </c>
      <c r="G6169" t="s">
        <v>5852</v>
      </c>
      <c r="H6169" t="s">
        <v>331</v>
      </c>
      <c r="I6169" t="s">
        <v>683</v>
      </c>
      <c r="J6169" t="s">
        <v>1024</v>
      </c>
    </row>
    <row r="6170" spans="1:10" x14ac:dyDescent="0.3">
      <c r="A6170">
        <v>6168</v>
      </c>
      <c r="B6170" t="s">
        <v>10694</v>
      </c>
      <c r="D6170">
        <v>4.2</v>
      </c>
      <c r="E6170" t="s">
        <v>10645</v>
      </c>
      <c r="F6170" t="s">
        <v>4140</v>
      </c>
      <c r="G6170" t="s">
        <v>62</v>
      </c>
      <c r="H6170" t="s">
        <v>691</v>
      </c>
      <c r="J6170" t="s">
        <v>612</v>
      </c>
    </row>
    <row r="6171" spans="1:10" x14ac:dyDescent="0.3">
      <c r="A6171">
        <v>6169</v>
      </c>
      <c r="B6171" t="s">
        <v>10695</v>
      </c>
      <c r="D6171">
        <v>3.7</v>
      </c>
      <c r="E6171" t="s">
        <v>10645</v>
      </c>
      <c r="F6171" t="s">
        <v>10</v>
      </c>
      <c r="G6171" t="s">
        <v>10696</v>
      </c>
      <c r="H6171" t="s">
        <v>142</v>
      </c>
      <c r="I6171" t="s">
        <v>691</v>
      </c>
      <c r="J6171" t="s">
        <v>105</v>
      </c>
    </row>
    <row r="6172" spans="1:10" x14ac:dyDescent="0.3">
      <c r="A6172">
        <v>6170</v>
      </c>
      <c r="B6172" t="s">
        <v>10697</v>
      </c>
      <c r="D6172">
        <v>4.3</v>
      </c>
      <c r="E6172" t="s">
        <v>10645</v>
      </c>
      <c r="F6172" t="s">
        <v>22</v>
      </c>
      <c r="G6172" t="s">
        <v>3549</v>
      </c>
      <c r="H6172" t="s">
        <v>596</v>
      </c>
      <c r="I6172" t="s">
        <v>181</v>
      </c>
      <c r="J6172" t="s">
        <v>773</v>
      </c>
    </row>
    <row r="6173" spans="1:10" x14ac:dyDescent="0.3">
      <c r="A6173">
        <v>6171</v>
      </c>
      <c r="B6173" t="s">
        <v>10698</v>
      </c>
      <c r="D6173">
        <v>3.9</v>
      </c>
      <c r="E6173" t="s">
        <v>10645</v>
      </c>
      <c r="F6173" t="s">
        <v>22</v>
      </c>
      <c r="G6173" t="s">
        <v>10699</v>
      </c>
      <c r="H6173" t="s">
        <v>9237</v>
      </c>
      <c r="I6173" t="s">
        <v>1308</v>
      </c>
      <c r="J6173" t="s">
        <v>105</v>
      </c>
    </row>
    <row r="6174" spans="1:10" x14ac:dyDescent="0.3">
      <c r="A6174">
        <v>6172</v>
      </c>
      <c r="B6174" t="s">
        <v>10700</v>
      </c>
      <c r="D6174">
        <v>4</v>
      </c>
      <c r="E6174" t="s">
        <v>10645</v>
      </c>
      <c r="F6174" t="s">
        <v>10701</v>
      </c>
      <c r="G6174" t="s">
        <v>62</v>
      </c>
      <c r="H6174" t="s">
        <v>1308</v>
      </c>
      <c r="J6174" t="s">
        <v>429</v>
      </c>
    </row>
    <row r="6175" spans="1:10" x14ac:dyDescent="0.3">
      <c r="A6175">
        <v>6173</v>
      </c>
      <c r="B6175" t="s">
        <v>10702</v>
      </c>
      <c r="D6175">
        <v>4</v>
      </c>
      <c r="E6175" t="s">
        <v>10645</v>
      </c>
      <c r="F6175" t="s">
        <v>10</v>
      </c>
      <c r="G6175" t="s">
        <v>2222</v>
      </c>
      <c r="H6175" t="s">
        <v>583</v>
      </c>
      <c r="I6175" t="s">
        <v>683</v>
      </c>
      <c r="J6175" t="s">
        <v>28</v>
      </c>
    </row>
    <row r="6176" spans="1:10" x14ac:dyDescent="0.3">
      <c r="A6176">
        <v>6174</v>
      </c>
      <c r="B6176" t="s">
        <v>10703</v>
      </c>
      <c r="D6176">
        <v>3.1</v>
      </c>
      <c r="E6176" t="s">
        <v>10645</v>
      </c>
      <c r="F6176" t="s">
        <v>22</v>
      </c>
      <c r="G6176" t="s">
        <v>8547</v>
      </c>
      <c r="H6176" t="s">
        <v>96</v>
      </c>
      <c r="I6176" t="s">
        <v>1308</v>
      </c>
      <c r="J6176" t="s">
        <v>918</v>
      </c>
    </row>
    <row r="6177" spans="1:10" x14ac:dyDescent="0.3">
      <c r="A6177">
        <v>6175</v>
      </c>
      <c r="B6177" t="s">
        <v>10704</v>
      </c>
      <c r="D6177">
        <v>3.1</v>
      </c>
      <c r="E6177" t="s">
        <v>10645</v>
      </c>
      <c r="F6177" t="s">
        <v>996</v>
      </c>
      <c r="G6177" t="s">
        <v>671</v>
      </c>
      <c r="H6177" t="s">
        <v>147</v>
      </c>
      <c r="J6177" t="s">
        <v>243</v>
      </c>
    </row>
    <row r="6178" spans="1:10" x14ac:dyDescent="0.3">
      <c r="A6178">
        <v>6176</v>
      </c>
      <c r="B6178" t="s">
        <v>10705</v>
      </c>
      <c r="D6178">
        <v>3.7</v>
      </c>
      <c r="E6178" t="s">
        <v>10645</v>
      </c>
      <c r="F6178" t="s">
        <v>10706</v>
      </c>
      <c r="G6178" t="s">
        <v>683</v>
      </c>
      <c r="J6178" t="s">
        <v>8971</v>
      </c>
    </row>
    <row r="6179" spans="1:10" x14ac:dyDescent="0.3">
      <c r="A6179">
        <v>6177</v>
      </c>
      <c r="B6179" t="s">
        <v>10707</v>
      </c>
      <c r="D6179">
        <v>3.7</v>
      </c>
      <c r="E6179" t="s">
        <v>10645</v>
      </c>
      <c r="F6179" t="s">
        <v>22</v>
      </c>
      <c r="G6179" t="s">
        <v>10708</v>
      </c>
      <c r="H6179" t="s">
        <v>321</v>
      </c>
      <c r="I6179" t="s">
        <v>1308</v>
      </c>
      <c r="J6179" t="s">
        <v>3958</v>
      </c>
    </row>
    <row r="6180" spans="1:10" x14ac:dyDescent="0.3">
      <c r="A6180">
        <v>6178</v>
      </c>
      <c r="B6180" t="s">
        <v>10709</v>
      </c>
      <c r="D6180">
        <v>4.0999999999999996</v>
      </c>
      <c r="E6180" t="s">
        <v>10645</v>
      </c>
      <c r="F6180" t="s">
        <v>22</v>
      </c>
      <c r="G6180" t="s">
        <v>10710</v>
      </c>
      <c r="H6180" t="s">
        <v>331</v>
      </c>
      <c r="I6180" t="s">
        <v>1308</v>
      </c>
      <c r="J6180" t="s">
        <v>378</v>
      </c>
    </row>
    <row r="6181" spans="1:10" x14ac:dyDescent="0.3">
      <c r="A6181">
        <v>6179</v>
      </c>
      <c r="B6181" t="s">
        <v>10711</v>
      </c>
      <c r="D6181">
        <v>4.5999999999999996</v>
      </c>
      <c r="E6181" t="s">
        <v>10645</v>
      </c>
      <c r="F6181" t="s">
        <v>3894</v>
      </c>
      <c r="G6181" t="s">
        <v>142</v>
      </c>
      <c r="H6181" t="s">
        <v>147</v>
      </c>
      <c r="J6181" t="s">
        <v>117</v>
      </c>
    </row>
    <row r="6182" spans="1:10" x14ac:dyDescent="0.3">
      <c r="A6182">
        <v>6180</v>
      </c>
      <c r="B6182" t="s">
        <v>10712</v>
      </c>
      <c r="D6182">
        <v>4.5</v>
      </c>
      <c r="E6182" t="s">
        <v>10645</v>
      </c>
      <c r="F6182" t="s">
        <v>10713</v>
      </c>
      <c r="G6182" t="s">
        <v>1961</v>
      </c>
      <c r="H6182" t="s">
        <v>691</v>
      </c>
      <c r="J6182" t="s">
        <v>19</v>
      </c>
    </row>
    <row r="6183" spans="1:10" x14ac:dyDescent="0.3">
      <c r="A6183">
        <v>6181</v>
      </c>
      <c r="B6183" t="s">
        <v>10714</v>
      </c>
      <c r="D6183">
        <v>4</v>
      </c>
      <c r="E6183" t="s">
        <v>10645</v>
      </c>
      <c r="F6183" t="s">
        <v>22</v>
      </c>
      <c r="G6183" t="s">
        <v>10715</v>
      </c>
      <c r="H6183" t="s">
        <v>840</v>
      </c>
      <c r="I6183" t="s">
        <v>683</v>
      </c>
      <c r="J6183" t="s">
        <v>429</v>
      </c>
    </row>
    <row r="6184" spans="1:10" x14ac:dyDescent="0.3">
      <c r="A6184">
        <v>6182</v>
      </c>
      <c r="B6184" t="s">
        <v>10716</v>
      </c>
      <c r="D6184">
        <v>3.4</v>
      </c>
      <c r="E6184" t="s">
        <v>10645</v>
      </c>
      <c r="F6184" t="s">
        <v>22</v>
      </c>
      <c r="G6184" t="s">
        <v>10717</v>
      </c>
      <c r="H6184" t="s">
        <v>1961</v>
      </c>
      <c r="I6184" t="s">
        <v>683</v>
      </c>
      <c r="J6184" t="s">
        <v>44</v>
      </c>
    </row>
    <row r="6185" spans="1:10" x14ac:dyDescent="0.3">
      <c r="A6185">
        <v>6183</v>
      </c>
      <c r="B6185" t="s">
        <v>10703</v>
      </c>
      <c r="D6185">
        <v>3.1</v>
      </c>
      <c r="E6185" t="s">
        <v>10645</v>
      </c>
      <c r="F6185" t="s">
        <v>22</v>
      </c>
      <c r="G6185" t="s">
        <v>8547</v>
      </c>
      <c r="H6185" t="s">
        <v>96</v>
      </c>
      <c r="I6185" t="s">
        <v>1308</v>
      </c>
      <c r="J6185" t="s">
        <v>918</v>
      </c>
    </row>
    <row r="6186" spans="1:10" x14ac:dyDescent="0.3">
      <c r="A6186">
        <v>6184</v>
      </c>
      <c r="B6186" t="s">
        <v>10718</v>
      </c>
      <c r="D6186">
        <v>4.8</v>
      </c>
      <c r="E6186" t="s">
        <v>10645</v>
      </c>
      <c r="F6186" t="s">
        <v>10719</v>
      </c>
      <c r="G6186" t="s">
        <v>1961</v>
      </c>
      <c r="H6186" t="s">
        <v>1308</v>
      </c>
      <c r="J6186" t="s">
        <v>44</v>
      </c>
    </row>
    <row r="6187" spans="1:10" x14ac:dyDescent="0.3">
      <c r="A6187">
        <v>6185</v>
      </c>
      <c r="B6187" t="s">
        <v>10720</v>
      </c>
      <c r="D6187">
        <v>4.3</v>
      </c>
      <c r="E6187" t="s">
        <v>10645</v>
      </c>
      <c r="F6187" t="s">
        <v>10721</v>
      </c>
      <c r="G6187" t="s">
        <v>318</v>
      </c>
      <c r="H6187" t="s">
        <v>3614</v>
      </c>
      <c r="J6187" t="s">
        <v>44</v>
      </c>
    </row>
    <row r="6188" spans="1:10" x14ac:dyDescent="0.3">
      <c r="A6188">
        <v>6186</v>
      </c>
      <c r="B6188" t="s">
        <v>10722</v>
      </c>
      <c r="D6188">
        <v>3.4</v>
      </c>
      <c r="E6188" t="s">
        <v>10645</v>
      </c>
      <c r="F6188" t="s">
        <v>22</v>
      </c>
      <c r="G6188" t="s">
        <v>10721</v>
      </c>
      <c r="H6188" t="s">
        <v>318</v>
      </c>
      <c r="I6188" t="s">
        <v>691</v>
      </c>
      <c r="J6188" t="s">
        <v>44</v>
      </c>
    </row>
    <row r="6189" spans="1:10" x14ac:dyDescent="0.3">
      <c r="A6189">
        <v>6187</v>
      </c>
      <c r="B6189" t="s">
        <v>10723</v>
      </c>
      <c r="D6189">
        <v>3.9</v>
      </c>
      <c r="E6189" t="s">
        <v>10645</v>
      </c>
      <c r="F6189" t="s">
        <v>22</v>
      </c>
      <c r="G6189" t="s">
        <v>6211</v>
      </c>
      <c r="H6189" t="s">
        <v>357</v>
      </c>
      <c r="I6189" t="s">
        <v>1261</v>
      </c>
      <c r="J6189" t="s">
        <v>19</v>
      </c>
    </row>
    <row r="6190" spans="1:10" x14ac:dyDescent="0.3">
      <c r="A6190">
        <v>6188</v>
      </c>
      <c r="B6190" t="s">
        <v>10724</v>
      </c>
      <c r="D6190">
        <v>4.2</v>
      </c>
      <c r="E6190" t="s">
        <v>10645</v>
      </c>
      <c r="F6190" t="s">
        <v>22</v>
      </c>
      <c r="G6190" t="s">
        <v>6694</v>
      </c>
      <c r="H6190" t="s">
        <v>142</v>
      </c>
      <c r="I6190" t="s">
        <v>683</v>
      </c>
      <c r="J6190" t="s">
        <v>189</v>
      </c>
    </row>
    <row r="6191" spans="1:10" x14ac:dyDescent="0.3">
      <c r="A6191">
        <v>6189</v>
      </c>
      <c r="B6191" t="s">
        <v>10725</v>
      </c>
      <c r="D6191">
        <v>4.0999999999999996</v>
      </c>
      <c r="E6191" t="s">
        <v>10645</v>
      </c>
      <c r="F6191" t="s">
        <v>9675</v>
      </c>
      <c r="G6191" t="s">
        <v>181</v>
      </c>
      <c r="J6191" t="s">
        <v>429</v>
      </c>
    </row>
    <row r="6192" spans="1:10" x14ac:dyDescent="0.3">
      <c r="A6192">
        <v>6190</v>
      </c>
      <c r="B6192" t="s">
        <v>10726</v>
      </c>
      <c r="D6192">
        <v>4.0999999999999996</v>
      </c>
      <c r="E6192" t="s">
        <v>4288</v>
      </c>
      <c r="F6192" t="s">
        <v>22</v>
      </c>
      <c r="G6192" t="s">
        <v>10727</v>
      </c>
      <c r="H6192" t="s">
        <v>12</v>
      </c>
      <c r="I6192" t="s">
        <v>1308</v>
      </c>
      <c r="J6192" t="s">
        <v>551</v>
      </c>
    </row>
    <row r="6193" spans="1:10" x14ac:dyDescent="0.3">
      <c r="A6193">
        <v>6191</v>
      </c>
      <c r="B6193" t="s">
        <v>10728</v>
      </c>
      <c r="D6193">
        <v>3.5</v>
      </c>
      <c r="E6193" t="s">
        <v>10384</v>
      </c>
      <c r="F6193" t="s">
        <v>22</v>
      </c>
      <c r="G6193" t="s">
        <v>10729</v>
      </c>
      <c r="H6193" t="s">
        <v>84</v>
      </c>
      <c r="I6193" t="s">
        <v>683</v>
      </c>
      <c r="J6193" t="s">
        <v>28</v>
      </c>
    </row>
    <row r="6194" spans="1:10" x14ac:dyDescent="0.3">
      <c r="A6194">
        <v>6192</v>
      </c>
      <c r="B6194" t="s">
        <v>10730</v>
      </c>
      <c r="D6194">
        <v>4.3</v>
      </c>
      <c r="E6194" t="s">
        <v>10731</v>
      </c>
      <c r="F6194" t="s">
        <v>22</v>
      </c>
      <c r="G6194" t="s">
        <v>8875</v>
      </c>
      <c r="H6194" t="s">
        <v>1029</v>
      </c>
      <c r="I6194" t="s">
        <v>1261</v>
      </c>
      <c r="J6194" t="s">
        <v>773</v>
      </c>
    </row>
    <row r="6195" spans="1:10" x14ac:dyDescent="0.3">
      <c r="A6195">
        <v>6193</v>
      </c>
      <c r="B6195" t="s">
        <v>10732</v>
      </c>
      <c r="D6195">
        <v>4.3</v>
      </c>
      <c r="E6195" t="s">
        <v>10731</v>
      </c>
      <c r="F6195" t="s">
        <v>22</v>
      </c>
      <c r="G6195" t="s">
        <v>2609</v>
      </c>
      <c r="H6195" t="s">
        <v>267</v>
      </c>
      <c r="I6195" t="s">
        <v>683</v>
      </c>
      <c r="J6195" t="s">
        <v>186</v>
      </c>
    </row>
    <row r="6196" spans="1:10" x14ac:dyDescent="0.3">
      <c r="A6196">
        <v>6194</v>
      </c>
      <c r="B6196" t="s">
        <v>10733</v>
      </c>
      <c r="D6196">
        <v>4.4000000000000004</v>
      </c>
      <c r="E6196" t="s">
        <v>10731</v>
      </c>
      <c r="F6196" t="s">
        <v>22</v>
      </c>
      <c r="G6196" t="s">
        <v>10734</v>
      </c>
      <c r="H6196" t="s">
        <v>908</v>
      </c>
      <c r="I6196" t="s">
        <v>147</v>
      </c>
      <c r="J6196" t="s">
        <v>268</v>
      </c>
    </row>
    <row r="6197" spans="1:10" x14ac:dyDescent="0.3">
      <c r="A6197">
        <v>6195</v>
      </c>
      <c r="B6197" t="s">
        <v>10735</v>
      </c>
      <c r="D6197">
        <v>4.2</v>
      </c>
      <c r="E6197" t="s">
        <v>10731</v>
      </c>
      <c r="F6197" t="s">
        <v>10</v>
      </c>
      <c r="G6197" t="s">
        <v>1610</v>
      </c>
      <c r="H6197" t="s">
        <v>249</v>
      </c>
      <c r="I6197" t="s">
        <v>683</v>
      </c>
      <c r="J6197" t="s">
        <v>50</v>
      </c>
    </row>
    <row r="6198" spans="1:10" x14ac:dyDescent="0.3">
      <c r="A6198">
        <v>6196</v>
      </c>
      <c r="B6198" t="s">
        <v>10736</v>
      </c>
      <c r="D6198">
        <v>3.7</v>
      </c>
      <c r="E6198" t="s">
        <v>10731</v>
      </c>
      <c r="F6198" t="s">
        <v>10</v>
      </c>
      <c r="G6198" t="s">
        <v>10737</v>
      </c>
      <c r="H6198" t="s">
        <v>249</v>
      </c>
      <c r="I6198" t="s">
        <v>683</v>
      </c>
      <c r="J6198" t="s">
        <v>1012</v>
      </c>
    </row>
    <row r="6199" spans="1:10" x14ac:dyDescent="0.3">
      <c r="A6199">
        <v>6197</v>
      </c>
      <c r="B6199" t="s">
        <v>10738</v>
      </c>
      <c r="D6199">
        <v>4.0999999999999996</v>
      </c>
      <c r="E6199" t="s">
        <v>10731</v>
      </c>
      <c r="F6199" t="s">
        <v>22</v>
      </c>
      <c r="G6199" t="s">
        <v>4739</v>
      </c>
      <c r="H6199" t="s">
        <v>96</v>
      </c>
      <c r="I6199" t="s">
        <v>691</v>
      </c>
      <c r="J6199" t="s">
        <v>986</v>
      </c>
    </row>
    <row r="6200" spans="1:10" x14ac:dyDescent="0.3">
      <c r="A6200">
        <v>6198</v>
      </c>
      <c r="B6200" t="s">
        <v>10739</v>
      </c>
      <c r="D6200">
        <v>3.5</v>
      </c>
      <c r="E6200" t="s">
        <v>10731</v>
      </c>
      <c r="F6200" t="s">
        <v>10</v>
      </c>
      <c r="G6200" t="s">
        <v>3749</v>
      </c>
      <c r="H6200" t="s">
        <v>18</v>
      </c>
      <c r="I6200" t="s">
        <v>147</v>
      </c>
      <c r="J6200" t="s">
        <v>378</v>
      </c>
    </row>
    <row r="6201" spans="1:10" x14ac:dyDescent="0.3">
      <c r="A6201">
        <v>6199</v>
      </c>
      <c r="B6201" t="s">
        <v>10740</v>
      </c>
      <c r="D6201">
        <v>3</v>
      </c>
      <c r="E6201" t="s">
        <v>10731</v>
      </c>
      <c r="F6201" t="s">
        <v>22</v>
      </c>
      <c r="G6201" t="s">
        <v>4204</v>
      </c>
      <c r="H6201" t="s">
        <v>185</v>
      </c>
      <c r="I6201" t="s">
        <v>683</v>
      </c>
      <c r="J6201" t="s">
        <v>605</v>
      </c>
    </row>
    <row r="6202" spans="1:10" x14ac:dyDescent="0.3">
      <c r="A6202">
        <v>6200</v>
      </c>
      <c r="B6202" t="s">
        <v>10741</v>
      </c>
      <c r="D6202">
        <v>4</v>
      </c>
      <c r="E6202" t="s">
        <v>10731</v>
      </c>
      <c r="F6202" t="s">
        <v>10</v>
      </c>
      <c r="G6202" t="s">
        <v>1350</v>
      </c>
      <c r="H6202" t="s">
        <v>1765</v>
      </c>
      <c r="I6202" t="s">
        <v>147</v>
      </c>
      <c r="J6202" t="s">
        <v>1314</v>
      </c>
    </row>
    <row r="6203" spans="1:10" x14ac:dyDescent="0.3">
      <c r="A6203">
        <v>6201</v>
      </c>
      <c r="B6203" t="s">
        <v>10742</v>
      </c>
      <c r="D6203">
        <v>3.5</v>
      </c>
      <c r="E6203" t="s">
        <v>10731</v>
      </c>
      <c r="F6203" t="s">
        <v>22</v>
      </c>
      <c r="G6203" t="s">
        <v>10743</v>
      </c>
      <c r="H6203" t="s">
        <v>200</v>
      </c>
      <c r="I6203" t="s">
        <v>1308</v>
      </c>
      <c r="J6203" t="s">
        <v>14</v>
      </c>
    </row>
    <row r="6204" spans="1:10" x14ac:dyDescent="0.3">
      <c r="A6204">
        <v>6202</v>
      </c>
      <c r="B6204" t="s">
        <v>10744</v>
      </c>
      <c r="D6204">
        <v>4.2</v>
      </c>
      <c r="E6204" t="s">
        <v>10731</v>
      </c>
      <c r="F6204" t="s">
        <v>22</v>
      </c>
      <c r="G6204" t="s">
        <v>10745</v>
      </c>
      <c r="H6204" t="s">
        <v>267</v>
      </c>
      <c r="I6204" t="s">
        <v>3614</v>
      </c>
      <c r="J6204" t="s">
        <v>605</v>
      </c>
    </row>
    <row r="6205" spans="1:10" x14ac:dyDescent="0.3">
      <c r="A6205">
        <v>6203</v>
      </c>
      <c r="B6205" t="s">
        <v>10746</v>
      </c>
      <c r="D6205">
        <v>4.4000000000000004</v>
      </c>
      <c r="E6205" t="s">
        <v>10731</v>
      </c>
      <c r="F6205" t="s">
        <v>22</v>
      </c>
      <c r="G6205" t="s">
        <v>10747</v>
      </c>
      <c r="H6205" t="s">
        <v>522</v>
      </c>
      <c r="I6205" t="s">
        <v>683</v>
      </c>
      <c r="J6205" t="s">
        <v>80</v>
      </c>
    </row>
    <row r="6206" spans="1:10" x14ac:dyDescent="0.3">
      <c r="A6206">
        <v>6204</v>
      </c>
      <c r="B6206" t="s">
        <v>10748</v>
      </c>
      <c r="D6206">
        <v>4.5</v>
      </c>
      <c r="E6206" t="s">
        <v>10731</v>
      </c>
      <c r="F6206" t="s">
        <v>6861</v>
      </c>
      <c r="G6206" t="s">
        <v>54</v>
      </c>
      <c r="H6206" t="s">
        <v>691</v>
      </c>
      <c r="J6206" t="s">
        <v>28</v>
      </c>
    </row>
    <row r="6207" spans="1:10" x14ac:dyDescent="0.3">
      <c r="A6207">
        <v>6205</v>
      </c>
      <c r="B6207" t="s">
        <v>10749</v>
      </c>
      <c r="D6207">
        <v>3.1</v>
      </c>
      <c r="E6207" t="s">
        <v>10731</v>
      </c>
      <c r="F6207" t="s">
        <v>22</v>
      </c>
      <c r="G6207" t="s">
        <v>10750</v>
      </c>
      <c r="H6207" t="s">
        <v>142</v>
      </c>
      <c r="I6207" t="s">
        <v>2884</v>
      </c>
      <c r="J6207" t="s">
        <v>28</v>
      </c>
    </row>
    <row r="6208" spans="1:10" x14ac:dyDescent="0.3">
      <c r="A6208">
        <v>6206</v>
      </c>
      <c r="B6208" t="s">
        <v>10751</v>
      </c>
      <c r="D6208">
        <v>4.3</v>
      </c>
      <c r="E6208" t="s">
        <v>10731</v>
      </c>
      <c r="F6208" t="s">
        <v>10</v>
      </c>
      <c r="G6208" t="s">
        <v>2528</v>
      </c>
      <c r="H6208" t="s">
        <v>414</v>
      </c>
      <c r="I6208" t="s">
        <v>147</v>
      </c>
      <c r="J6208" t="s">
        <v>254</v>
      </c>
    </row>
    <row r="6209" spans="1:10" x14ac:dyDescent="0.3">
      <c r="A6209">
        <v>6207</v>
      </c>
      <c r="B6209" t="s">
        <v>10752</v>
      </c>
      <c r="D6209">
        <v>4.5</v>
      </c>
      <c r="E6209" t="s">
        <v>10731</v>
      </c>
      <c r="F6209" t="s">
        <v>22</v>
      </c>
      <c r="G6209" t="s">
        <v>1491</v>
      </c>
      <c r="H6209" t="s">
        <v>138</v>
      </c>
      <c r="I6209" t="s">
        <v>683</v>
      </c>
      <c r="J6209" t="s">
        <v>204</v>
      </c>
    </row>
    <row r="6210" spans="1:10" x14ac:dyDescent="0.3">
      <c r="A6210">
        <v>6208</v>
      </c>
      <c r="B6210" t="s">
        <v>10753</v>
      </c>
      <c r="D6210">
        <v>4.0999999999999996</v>
      </c>
      <c r="E6210" t="s">
        <v>10731</v>
      </c>
      <c r="F6210" t="s">
        <v>22</v>
      </c>
      <c r="G6210" t="s">
        <v>10754</v>
      </c>
      <c r="H6210" t="s">
        <v>74</v>
      </c>
      <c r="I6210" t="s">
        <v>691</v>
      </c>
      <c r="J6210" t="s">
        <v>284</v>
      </c>
    </row>
    <row r="6211" spans="1:10" x14ac:dyDescent="0.3">
      <c r="A6211">
        <v>6209</v>
      </c>
      <c r="B6211" t="s">
        <v>10755</v>
      </c>
      <c r="D6211">
        <v>4</v>
      </c>
      <c r="E6211" t="s">
        <v>10731</v>
      </c>
      <c r="F6211" t="s">
        <v>10</v>
      </c>
      <c r="G6211" t="s">
        <v>2516</v>
      </c>
      <c r="H6211" t="s">
        <v>826</v>
      </c>
      <c r="I6211" t="s">
        <v>75</v>
      </c>
      <c r="J6211" t="s">
        <v>846</v>
      </c>
    </row>
    <row r="6212" spans="1:10" x14ac:dyDescent="0.3">
      <c r="A6212">
        <v>6210</v>
      </c>
      <c r="B6212" t="s">
        <v>10756</v>
      </c>
      <c r="D6212">
        <v>4.3</v>
      </c>
      <c r="E6212" t="s">
        <v>10731</v>
      </c>
      <c r="F6212" t="s">
        <v>22</v>
      </c>
      <c r="G6212" t="s">
        <v>8375</v>
      </c>
      <c r="H6212" t="s">
        <v>185</v>
      </c>
      <c r="I6212" t="s">
        <v>1308</v>
      </c>
      <c r="J6212" t="s">
        <v>1519</v>
      </c>
    </row>
    <row r="6213" spans="1:10" x14ac:dyDescent="0.3">
      <c r="A6213">
        <v>6211</v>
      </c>
      <c r="B6213" t="s">
        <v>10757</v>
      </c>
      <c r="D6213">
        <v>3.8</v>
      </c>
      <c r="E6213" t="s">
        <v>10731</v>
      </c>
      <c r="F6213" t="s">
        <v>22</v>
      </c>
      <c r="G6213" t="s">
        <v>2630</v>
      </c>
      <c r="H6213" t="s">
        <v>299</v>
      </c>
      <c r="I6213" t="s">
        <v>75</v>
      </c>
      <c r="J6213" t="s">
        <v>28</v>
      </c>
    </row>
    <row r="6214" spans="1:10" x14ac:dyDescent="0.3">
      <c r="A6214">
        <v>6212</v>
      </c>
      <c r="B6214" t="s">
        <v>10758</v>
      </c>
      <c r="D6214">
        <v>4</v>
      </c>
      <c r="E6214" t="s">
        <v>10731</v>
      </c>
      <c r="F6214" t="s">
        <v>22</v>
      </c>
      <c r="G6214" t="s">
        <v>5720</v>
      </c>
      <c r="H6214" t="s">
        <v>249</v>
      </c>
      <c r="I6214" t="s">
        <v>2818</v>
      </c>
      <c r="J6214" t="s">
        <v>362</v>
      </c>
    </row>
    <row r="6215" spans="1:10" x14ac:dyDescent="0.3">
      <c r="A6215">
        <v>6213</v>
      </c>
      <c r="B6215" t="s">
        <v>10759</v>
      </c>
      <c r="D6215">
        <v>4.3</v>
      </c>
      <c r="E6215" t="s">
        <v>10731</v>
      </c>
      <c r="F6215" t="s">
        <v>22</v>
      </c>
      <c r="G6215" t="s">
        <v>8061</v>
      </c>
      <c r="H6215" t="s">
        <v>100</v>
      </c>
      <c r="I6215" t="s">
        <v>683</v>
      </c>
      <c r="J6215" t="s">
        <v>268</v>
      </c>
    </row>
    <row r="6216" spans="1:10" x14ac:dyDescent="0.3">
      <c r="A6216">
        <v>6214</v>
      </c>
      <c r="B6216" t="s">
        <v>10753</v>
      </c>
      <c r="D6216">
        <v>4.0999999999999996</v>
      </c>
      <c r="E6216" t="s">
        <v>10731</v>
      </c>
      <c r="F6216" t="s">
        <v>22</v>
      </c>
      <c r="G6216" t="s">
        <v>10754</v>
      </c>
      <c r="H6216" t="s">
        <v>74</v>
      </c>
      <c r="I6216" t="s">
        <v>691</v>
      </c>
      <c r="J6216" t="s">
        <v>284</v>
      </c>
    </row>
    <row r="6217" spans="1:10" x14ac:dyDescent="0.3">
      <c r="A6217">
        <v>6215</v>
      </c>
      <c r="B6217" t="s">
        <v>10760</v>
      </c>
      <c r="D6217">
        <v>3.8</v>
      </c>
      <c r="E6217" t="s">
        <v>10731</v>
      </c>
      <c r="F6217" t="s">
        <v>22</v>
      </c>
      <c r="G6217" t="s">
        <v>10761</v>
      </c>
      <c r="H6217" t="s">
        <v>185</v>
      </c>
      <c r="I6217" t="s">
        <v>147</v>
      </c>
      <c r="J6217" t="s">
        <v>5653</v>
      </c>
    </row>
    <row r="6218" spans="1:10" x14ac:dyDescent="0.3">
      <c r="A6218">
        <v>6216</v>
      </c>
      <c r="B6218" t="s">
        <v>10762</v>
      </c>
      <c r="D6218">
        <v>3.8</v>
      </c>
      <c r="E6218" t="s">
        <v>10731</v>
      </c>
      <c r="F6218" t="s">
        <v>10</v>
      </c>
      <c r="G6218" t="s">
        <v>6971</v>
      </c>
      <c r="H6218" t="s">
        <v>500</v>
      </c>
      <c r="I6218" t="s">
        <v>683</v>
      </c>
      <c r="J6218" t="s">
        <v>80</v>
      </c>
    </row>
    <row r="6219" spans="1:10" x14ac:dyDescent="0.3">
      <c r="A6219">
        <v>6217</v>
      </c>
      <c r="B6219" t="s">
        <v>10752</v>
      </c>
      <c r="D6219">
        <v>4.5</v>
      </c>
      <c r="E6219" t="s">
        <v>10731</v>
      </c>
      <c r="F6219" t="s">
        <v>22</v>
      </c>
      <c r="G6219" t="s">
        <v>1491</v>
      </c>
      <c r="H6219" t="s">
        <v>138</v>
      </c>
      <c r="I6219" t="s">
        <v>683</v>
      </c>
      <c r="J6219" t="s">
        <v>204</v>
      </c>
    </row>
    <row r="6220" spans="1:10" x14ac:dyDescent="0.3">
      <c r="A6220">
        <v>6218</v>
      </c>
      <c r="B6220" t="s">
        <v>10763</v>
      </c>
      <c r="D6220">
        <v>3.1</v>
      </c>
      <c r="E6220" t="s">
        <v>10731</v>
      </c>
      <c r="F6220" t="s">
        <v>22</v>
      </c>
      <c r="G6220" t="s">
        <v>10764</v>
      </c>
      <c r="H6220" t="s">
        <v>267</v>
      </c>
      <c r="I6220" t="s">
        <v>1308</v>
      </c>
      <c r="J6220" t="s">
        <v>44</v>
      </c>
    </row>
    <row r="6221" spans="1:10" x14ac:dyDescent="0.3">
      <c r="A6221">
        <v>6219</v>
      </c>
      <c r="B6221" t="s">
        <v>10765</v>
      </c>
      <c r="D6221">
        <v>3.3</v>
      </c>
      <c r="E6221" t="s">
        <v>10731</v>
      </c>
      <c r="F6221" t="s">
        <v>22</v>
      </c>
      <c r="G6221" t="s">
        <v>10766</v>
      </c>
      <c r="H6221" t="s">
        <v>596</v>
      </c>
      <c r="I6221" t="s">
        <v>3957</v>
      </c>
      <c r="J6221" t="s">
        <v>773</v>
      </c>
    </row>
    <row r="6222" spans="1:10" x14ac:dyDescent="0.3">
      <c r="A6222">
        <v>6220</v>
      </c>
      <c r="B6222" t="s">
        <v>10767</v>
      </c>
      <c r="D6222">
        <v>4</v>
      </c>
      <c r="E6222" t="s">
        <v>10731</v>
      </c>
      <c r="F6222" t="s">
        <v>22</v>
      </c>
      <c r="G6222" t="s">
        <v>4254</v>
      </c>
      <c r="H6222" t="s">
        <v>538</v>
      </c>
      <c r="I6222" t="s">
        <v>181</v>
      </c>
      <c r="J6222" t="s">
        <v>117</v>
      </c>
    </row>
    <row r="6223" spans="1:10" x14ac:dyDescent="0.3">
      <c r="A6223">
        <v>6221</v>
      </c>
      <c r="B6223" t="s">
        <v>10732</v>
      </c>
      <c r="D6223">
        <v>4.3</v>
      </c>
      <c r="E6223" t="s">
        <v>10731</v>
      </c>
      <c r="F6223" t="s">
        <v>22</v>
      </c>
      <c r="G6223" t="s">
        <v>2609</v>
      </c>
      <c r="H6223" t="s">
        <v>267</v>
      </c>
      <c r="I6223" t="s">
        <v>683</v>
      </c>
      <c r="J6223" t="s">
        <v>186</v>
      </c>
    </row>
    <row r="6224" spans="1:10" x14ac:dyDescent="0.3">
      <c r="A6224">
        <v>6222</v>
      </c>
      <c r="B6224" t="s">
        <v>10768</v>
      </c>
      <c r="D6224">
        <v>3.7</v>
      </c>
      <c r="E6224" t="s">
        <v>10731</v>
      </c>
      <c r="F6224" t="s">
        <v>22</v>
      </c>
      <c r="G6224" t="s">
        <v>2487</v>
      </c>
      <c r="H6224" t="s">
        <v>321</v>
      </c>
      <c r="I6224" t="s">
        <v>1703</v>
      </c>
      <c r="J6224" t="s">
        <v>564</v>
      </c>
    </row>
    <row r="6225" spans="1:10" x14ac:dyDescent="0.3">
      <c r="A6225">
        <v>6223</v>
      </c>
      <c r="B6225" t="s">
        <v>10735</v>
      </c>
      <c r="D6225">
        <v>4.2</v>
      </c>
      <c r="E6225" t="s">
        <v>10731</v>
      </c>
      <c r="F6225" t="s">
        <v>10</v>
      </c>
      <c r="G6225" t="s">
        <v>1610</v>
      </c>
      <c r="H6225" t="s">
        <v>249</v>
      </c>
      <c r="I6225" t="s">
        <v>683</v>
      </c>
      <c r="J6225" t="s">
        <v>50</v>
      </c>
    </row>
    <row r="6226" spans="1:10" x14ac:dyDescent="0.3">
      <c r="A6226">
        <v>6224</v>
      </c>
      <c r="B6226" t="s">
        <v>10751</v>
      </c>
      <c r="D6226">
        <v>4.3</v>
      </c>
      <c r="E6226" t="s">
        <v>10731</v>
      </c>
      <c r="F6226" t="s">
        <v>10</v>
      </c>
      <c r="G6226" t="s">
        <v>2528</v>
      </c>
      <c r="H6226" t="s">
        <v>414</v>
      </c>
      <c r="I6226" t="s">
        <v>147</v>
      </c>
      <c r="J6226" t="s">
        <v>254</v>
      </c>
    </row>
    <row r="6227" spans="1:10" x14ac:dyDescent="0.3">
      <c r="A6227">
        <v>6225</v>
      </c>
      <c r="B6227" t="s">
        <v>10769</v>
      </c>
      <c r="D6227">
        <v>4.3</v>
      </c>
      <c r="E6227" t="s">
        <v>10731</v>
      </c>
      <c r="F6227" t="s">
        <v>22</v>
      </c>
      <c r="G6227" t="s">
        <v>10770</v>
      </c>
      <c r="H6227" t="s">
        <v>1402</v>
      </c>
      <c r="I6227" t="s">
        <v>1308</v>
      </c>
      <c r="J6227" t="s">
        <v>80</v>
      </c>
    </row>
    <row r="6228" spans="1:10" x14ac:dyDescent="0.3">
      <c r="A6228">
        <v>6226</v>
      </c>
      <c r="B6228" t="s">
        <v>10771</v>
      </c>
      <c r="D6228">
        <v>3.3</v>
      </c>
      <c r="E6228" t="s">
        <v>10731</v>
      </c>
      <c r="F6228" t="s">
        <v>22</v>
      </c>
      <c r="G6228" t="s">
        <v>9971</v>
      </c>
      <c r="H6228" t="s">
        <v>142</v>
      </c>
      <c r="I6228" t="s">
        <v>691</v>
      </c>
      <c r="J6228" t="s">
        <v>246</v>
      </c>
    </row>
    <row r="6229" spans="1:10" x14ac:dyDescent="0.3">
      <c r="A6229">
        <v>6227</v>
      </c>
      <c r="B6229" t="s">
        <v>10730</v>
      </c>
      <c r="D6229">
        <v>4.3</v>
      </c>
      <c r="E6229" t="s">
        <v>10731</v>
      </c>
      <c r="F6229" t="s">
        <v>22</v>
      </c>
      <c r="G6229" t="s">
        <v>8875</v>
      </c>
      <c r="H6229" t="s">
        <v>1029</v>
      </c>
      <c r="I6229" t="s">
        <v>1261</v>
      </c>
      <c r="J6229" t="s">
        <v>773</v>
      </c>
    </row>
    <row r="6230" spans="1:10" x14ac:dyDescent="0.3">
      <c r="A6230">
        <v>6228</v>
      </c>
      <c r="B6230" t="s">
        <v>10772</v>
      </c>
      <c r="D6230">
        <v>4.0999999999999996</v>
      </c>
      <c r="E6230" t="s">
        <v>10731</v>
      </c>
      <c r="F6230" t="s">
        <v>22</v>
      </c>
      <c r="G6230" t="s">
        <v>8135</v>
      </c>
      <c r="H6230" t="s">
        <v>604</v>
      </c>
      <c r="I6230" t="s">
        <v>683</v>
      </c>
      <c r="J6230" t="s">
        <v>19</v>
      </c>
    </row>
    <row r="6231" spans="1:10" x14ac:dyDescent="0.3">
      <c r="A6231">
        <v>6229</v>
      </c>
      <c r="B6231" t="s">
        <v>10739</v>
      </c>
      <c r="D6231">
        <v>3.5</v>
      </c>
      <c r="E6231" t="s">
        <v>10731</v>
      </c>
      <c r="F6231" t="s">
        <v>10</v>
      </c>
      <c r="G6231" t="s">
        <v>3749</v>
      </c>
      <c r="H6231" t="s">
        <v>18</v>
      </c>
      <c r="I6231" t="s">
        <v>147</v>
      </c>
      <c r="J6231" t="s">
        <v>378</v>
      </c>
    </row>
    <row r="6232" spans="1:10" x14ac:dyDescent="0.3">
      <c r="A6232">
        <v>6230</v>
      </c>
      <c r="B6232" t="s">
        <v>10773</v>
      </c>
      <c r="D6232">
        <v>3.5</v>
      </c>
      <c r="E6232" t="s">
        <v>10731</v>
      </c>
      <c r="F6232" t="s">
        <v>22</v>
      </c>
      <c r="G6232" t="s">
        <v>9174</v>
      </c>
      <c r="H6232" t="s">
        <v>711</v>
      </c>
      <c r="I6232" t="s">
        <v>683</v>
      </c>
      <c r="J6232" t="s">
        <v>315</v>
      </c>
    </row>
    <row r="6233" spans="1:10" x14ac:dyDescent="0.3">
      <c r="A6233">
        <v>6231</v>
      </c>
      <c r="B6233" t="s">
        <v>10774</v>
      </c>
      <c r="D6233">
        <v>3.9</v>
      </c>
      <c r="E6233" t="s">
        <v>10731</v>
      </c>
      <c r="F6233" t="s">
        <v>22</v>
      </c>
      <c r="G6233" t="s">
        <v>5095</v>
      </c>
      <c r="H6233" t="s">
        <v>583</v>
      </c>
      <c r="I6233" t="s">
        <v>683</v>
      </c>
      <c r="J6233" t="s">
        <v>605</v>
      </c>
    </row>
    <row r="6234" spans="1:10" x14ac:dyDescent="0.3">
      <c r="A6234">
        <v>6232</v>
      </c>
      <c r="B6234" t="s">
        <v>10775</v>
      </c>
      <c r="D6234">
        <v>3.6</v>
      </c>
      <c r="E6234" t="s">
        <v>10731</v>
      </c>
      <c r="F6234" t="s">
        <v>22</v>
      </c>
      <c r="G6234" t="s">
        <v>3701</v>
      </c>
      <c r="H6234" t="s">
        <v>142</v>
      </c>
      <c r="I6234" t="s">
        <v>691</v>
      </c>
      <c r="J6234" t="s">
        <v>28</v>
      </c>
    </row>
    <row r="6235" spans="1:10" x14ac:dyDescent="0.3">
      <c r="A6235">
        <v>6233</v>
      </c>
      <c r="B6235" t="s">
        <v>10742</v>
      </c>
      <c r="D6235">
        <v>3.5</v>
      </c>
      <c r="E6235" t="s">
        <v>10731</v>
      </c>
      <c r="F6235" t="s">
        <v>22</v>
      </c>
      <c r="G6235" t="s">
        <v>10743</v>
      </c>
      <c r="H6235" t="s">
        <v>200</v>
      </c>
      <c r="I6235" t="s">
        <v>1308</v>
      </c>
      <c r="J6235" t="s">
        <v>14</v>
      </c>
    </row>
    <row r="6236" spans="1:10" x14ac:dyDescent="0.3">
      <c r="A6236">
        <v>6234</v>
      </c>
      <c r="B6236" t="s">
        <v>10776</v>
      </c>
      <c r="D6236">
        <v>3.4</v>
      </c>
      <c r="E6236" t="s">
        <v>10731</v>
      </c>
      <c r="F6236" t="s">
        <v>22</v>
      </c>
      <c r="G6236" t="s">
        <v>8375</v>
      </c>
      <c r="H6236" t="s">
        <v>213</v>
      </c>
      <c r="I6236" t="s">
        <v>1308</v>
      </c>
      <c r="J6236" t="s">
        <v>28</v>
      </c>
    </row>
    <row r="6237" spans="1:10" x14ac:dyDescent="0.3">
      <c r="A6237">
        <v>6235</v>
      </c>
      <c r="B6237" t="s">
        <v>10736</v>
      </c>
      <c r="D6237">
        <v>3.7</v>
      </c>
      <c r="E6237" t="s">
        <v>10731</v>
      </c>
      <c r="F6237" t="s">
        <v>10</v>
      </c>
      <c r="G6237" t="s">
        <v>10737</v>
      </c>
      <c r="H6237" t="s">
        <v>249</v>
      </c>
      <c r="I6237" t="s">
        <v>683</v>
      </c>
      <c r="J6237" t="s">
        <v>1012</v>
      </c>
    </row>
    <row r="6238" spans="1:10" x14ac:dyDescent="0.3">
      <c r="A6238">
        <v>6236</v>
      </c>
      <c r="B6238" t="s">
        <v>10777</v>
      </c>
      <c r="D6238">
        <v>3.8</v>
      </c>
      <c r="E6238" t="s">
        <v>10731</v>
      </c>
      <c r="F6238" t="s">
        <v>22</v>
      </c>
      <c r="G6238" t="s">
        <v>341</v>
      </c>
      <c r="H6238" t="s">
        <v>299</v>
      </c>
      <c r="I6238" t="s">
        <v>683</v>
      </c>
      <c r="J6238" t="s">
        <v>218</v>
      </c>
    </row>
    <row r="6239" spans="1:10" x14ac:dyDescent="0.3">
      <c r="A6239">
        <v>6237</v>
      </c>
      <c r="B6239" t="s">
        <v>10778</v>
      </c>
      <c r="D6239">
        <v>4.3</v>
      </c>
      <c r="E6239" t="s">
        <v>10731</v>
      </c>
      <c r="F6239" t="s">
        <v>10</v>
      </c>
      <c r="G6239" t="s">
        <v>10779</v>
      </c>
      <c r="H6239" t="s">
        <v>258</v>
      </c>
      <c r="I6239" t="s">
        <v>147</v>
      </c>
      <c r="J6239" t="s">
        <v>4707</v>
      </c>
    </row>
    <row r="6240" spans="1:10" x14ac:dyDescent="0.3">
      <c r="A6240">
        <v>6238</v>
      </c>
      <c r="B6240" t="s">
        <v>10780</v>
      </c>
      <c r="D6240">
        <v>3</v>
      </c>
      <c r="E6240" t="s">
        <v>10731</v>
      </c>
      <c r="F6240" t="s">
        <v>22</v>
      </c>
      <c r="G6240" t="s">
        <v>10781</v>
      </c>
      <c r="H6240" t="s">
        <v>368</v>
      </c>
      <c r="I6240" t="s">
        <v>691</v>
      </c>
      <c r="J6240" t="s">
        <v>28</v>
      </c>
    </row>
    <row r="6241" spans="1:10" x14ac:dyDescent="0.3">
      <c r="A6241">
        <v>6239</v>
      </c>
      <c r="B6241" t="s">
        <v>10748</v>
      </c>
      <c r="D6241">
        <v>4.5</v>
      </c>
      <c r="E6241" t="s">
        <v>10731</v>
      </c>
      <c r="F6241" t="s">
        <v>6861</v>
      </c>
      <c r="G6241" t="s">
        <v>54</v>
      </c>
      <c r="H6241" t="s">
        <v>691</v>
      </c>
      <c r="J6241" t="s">
        <v>28</v>
      </c>
    </row>
    <row r="6242" spans="1:10" x14ac:dyDescent="0.3">
      <c r="A6242">
        <v>6240</v>
      </c>
      <c r="B6242" t="s">
        <v>10746</v>
      </c>
      <c r="D6242">
        <v>4.4000000000000004</v>
      </c>
      <c r="E6242" t="s">
        <v>10731</v>
      </c>
      <c r="F6242" t="s">
        <v>22</v>
      </c>
      <c r="G6242" t="s">
        <v>10747</v>
      </c>
      <c r="H6242" t="s">
        <v>522</v>
      </c>
      <c r="I6242" t="s">
        <v>683</v>
      </c>
      <c r="J6242" t="s">
        <v>80</v>
      </c>
    </row>
    <row r="6243" spans="1:10" x14ac:dyDescent="0.3">
      <c r="A6243">
        <v>6241</v>
      </c>
      <c r="B6243" t="s">
        <v>10782</v>
      </c>
      <c r="D6243">
        <v>4.2</v>
      </c>
      <c r="E6243" t="s">
        <v>10731</v>
      </c>
      <c r="F6243" t="s">
        <v>3981</v>
      </c>
      <c r="G6243" t="s">
        <v>84</v>
      </c>
      <c r="H6243" t="s">
        <v>3614</v>
      </c>
      <c r="J6243" t="s">
        <v>424</v>
      </c>
    </row>
    <row r="6244" spans="1:10" x14ac:dyDescent="0.3">
      <c r="A6244">
        <v>6242</v>
      </c>
      <c r="B6244" t="s">
        <v>10749</v>
      </c>
      <c r="D6244">
        <v>3.1</v>
      </c>
      <c r="E6244" t="s">
        <v>10731</v>
      </c>
      <c r="F6244" t="s">
        <v>22</v>
      </c>
      <c r="G6244" t="s">
        <v>10750</v>
      </c>
      <c r="H6244" t="s">
        <v>142</v>
      </c>
      <c r="I6244" t="s">
        <v>2884</v>
      </c>
      <c r="J6244" t="s">
        <v>28</v>
      </c>
    </row>
    <row r="6245" spans="1:10" x14ac:dyDescent="0.3">
      <c r="A6245">
        <v>6243</v>
      </c>
      <c r="B6245" t="s">
        <v>10783</v>
      </c>
      <c r="D6245">
        <v>4</v>
      </c>
      <c r="E6245" t="s">
        <v>10731</v>
      </c>
      <c r="F6245" t="s">
        <v>22</v>
      </c>
      <c r="G6245" t="s">
        <v>1017</v>
      </c>
      <c r="H6245" t="s">
        <v>54</v>
      </c>
      <c r="I6245" t="s">
        <v>1308</v>
      </c>
      <c r="J6245" t="s">
        <v>204</v>
      </c>
    </row>
    <row r="6246" spans="1:10" x14ac:dyDescent="0.3">
      <c r="A6246">
        <v>6244</v>
      </c>
      <c r="B6246" t="s">
        <v>10784</v>
      </c>
      <c r="D6246">
        <v>3.6</v>
      </c>
      <c r="E6246" t="s">
        <v>10731</v>
      </c>
      <c r="F6246" t="s">
        <v>10</v>
      </c>
      <c r="G6246" t="s">
        <v>6431</v>
      </c>
      <c r="H6246" t="s">
        <v>375</v>
      </c>
      <c r="I6246" t="s">
        <v>691</v>
      </c>
      <c r="J6246" t="s">
        <v>1957</v>
      </c>
    </row>
    <row r="6247" spans="1:10" x14ac:dyDescent="0.3">
      <c r="A6247">
        <v>6245</v>
      </c>
      <c r="B6247" t="s">
        <v>10785</v>
      </c>
      <c r="D6247">
        <v>3.6</v>
      </c>
      <c r="E6247" t="s">
        <v>10731</v>
      </c>
      <c r="F6247" t="s">
        <v>10786</v>
      </c>
      <c r="G6247" t="s">
        <v>9128</v>
      </c>
      <c r="J6247" t="s">
        <v>465</v>
      </c>
    </row>
    <row r="6248" spans="1:10" x14ac:dyDescent="0.3">
      <c r="A6248">
        <v>6246</v>
      </c>
      <c r="B6248" t="s">
        <v>10787</v>
      </c>
      <c r="D6248">
        <v>3.9</v>
      </c>
      <c r="E6248" t="s">
        <v>10731</v>
      </c>
      <c r="F6248" t="s">
        <v>10788</v>
      </c>
      <c r="G6248" t="s">
        <v>688</v>
      </c>
      <c r="H6248" t="s">
        <v>147</v>
      </c>
      <c r="J6248" t="s">
        <v>284</v>
      </c>
    </row>
    <row r="6249" spans="1:10" x14ac:dyDescent="0.3">
      <c r="A6249">
        <v>6247</v>
      </c>
      <c r="B6249" t="s">
        <v>10789</v>
      </c>
      <c r="D6249">
        <v>3.8</v>
      </c>
      <c r="E6249" t="s">
        <v>10731</v>
      </c>
      <c r="F6249" t="s">
        <v>10</v>
      </c>
      <c r="G6249" t="s">
        <v>8375</v>
      </c>
      <c r="H6249" t="s">
        <v>24</v>
      </c>
      <c r="I6249" t="s">
        <v>683</v>
      </c>
      <c r="J6249" t="s">
        <v>846</v>
      </c>
    </row>
    <row r="6250" spans="1:10" x14ac:dyDescent="0.3">
      <c r="A6250">
        <v>6248</v>
      </c>
      <c r="B6250" t="s">
        <v>10790</v>
      </c>
      <c r="D6250">
        <v>3.8</v>
      </c>
      <c r="E6250" t="s">
        <v>10731</v>
      </c>
      <c r="F6250" t="s">
        <v>22</v>
      </c>
      <c r="G6250" t="s">
        <v>10791</v>
      </c>
      <c r="H6250" t="s">
        <v>386</v>
      </c>
      <c r="I6250" t="s">
        <v>691</v>
      </c>
      <c r="J6250" t="s">
        <v>424</v>
      </c>
    </row>
    <row r="6251" spans="1:10" x14ac:dyDescent="0.3">
      <c r="A6251">
        <v>6249</v>
      </c>
      <c r="B6251" t="s">
        <v>10792</v>
      </c>
      <c r="D6251">
        <v>4.0999999999999996</v>
      </c>
      <c r="E6251" t="s">
        <v>10731</v>
      </c>
      <c r="F6251" t="s">
        <v>22</v>
      </c>
      <c r="G6251" t="s">
        <v>10793</v>
      </c>
      <c r="H6251" t="s">
        <v>292</v>
      </c>
      <c r="I6251" t="s">
        <v>49</v>
      </c>
      <c r="J6251" t="s">
        <v>268</v>
      </c>
    </row>
    <row r="6252" spans="1:10" x14ac:dyDescent="0.3">
      <c r="A6252">
        <v>6250</v>
      </c>
      <c r="B6252" t="s">
        <v>10794</v>
      </c>
      <c r="D6252">
        <v>4.3</v>
      </c>
      <c r="E6252" t="s">
        <v>10731</v>
      </c>
      <c r="F6252" t="s">
        <v>22</v>
      </c>
      <c r="G6252" t="s">
        <v>10795</v>
      </c>
      <c r="H6252" t="s">
        <v>1202</v>
      </c>
      <c r="I6252" t="s">
        <v>181</v>
      </c>
      <c r="J6252" t="s">
        <v>235</v>
      </c>
    </row>
    <row r="6253" spans="1:10" x14ac:dyDescent="0.3">
      <c r="A6253">
        <v>6251</v>
      </c>
      <c r="B6253" t="s">
        <v>10796</v>
      </c>
      <c r="D6253">
        <v>4</v>
      </c>
      <c r="E6253" t="s">
        <v>10731</v>
      </c>
      <c r="F6253" t="s">
        <v>22</v>
      </c>
      <c r="G6253" t="s">
        <v>1350</v>
      </c>
      <c r="H6253" t="s">
        <v>283</v>
      </c>
      <c r="I6253" t="s">
        <v>181</v>
      </c>
      <c r="J6253" t="s">
        <v>523</v>
      </c>
    </row>
    <row r="6254" spans="1:10" x14ac:dyDescent="0.3">
      <c r="A6254">
        <v>6252</v>
      </c>
      <c r="B6254" t="s">
        <v>10797</v>
      </c>
      <c r="D6254">
        <v>4</v>
      </c>
      <c r="E6254" t="s">
        <v>10731</v>
      </c>
      <c r="F6254" t="s">
        <v>22</v>
      </c>
      <c r="G6254" t="s">
        <v>6917</v>
      </c>
      <c r="H6254" t="s">
        <v>368</v>
      </c>
      <c r="I6254" t="s">
        <v>683</v>
      </c>
      <c r="J6254" t="s">
        <v>19</v>
      </c>
    </row>
    <row r="6255" spans="1:10" x14ac:dyDescent="0.3">
      <c r="A6255">
        <v>6253</v>
      </c>
      <c r="B6255" t="s">
        <v>10798</v>
      </c>
      <c r="D6255">
        <v>4.5999999999999996</v>
      </c>
      <c r="E6255" t="s">
        <v>10731</v>
      </c>
      <c r="F6255" t="s">
        <v>22</v>
      </c>
      <c r="G6255" t="s">
        <v>4491</v>
      </c>
      <c r="H6255" t="s">
        <v>126</v>
      </c>
      <c r="I6255" t="s">
        <v>1308</v>
      </c>
      <c r="J6255" t="s">
        <v>44</v>
      </c>
    </row>
    <row r="6256" spans="1:10" x14ac:dyDescent="0.3">
      <c r="A6256">
        <v>6254</v>
      </c>
      <c r="B6256" t="s">
        <v>10799</v>
      </c>
      <c r="D6256">
        <v>4.4000000000000004</v>
      </c>
      <c r="E6256" t="s">
        <v>10731</v>
      </c>
      <c r="F6256" t="s">
        <v>10</v>
      </c>
      <c r="G6256" t="s">
        <v>10800</v>
      </c>
      <c r="H6256" t="s">
        <v>604</v>
      </c>
      <c r="I6256" t="s">
        <v>691</v>
      </c>
      <c r="J6256" t="s">
        <v>28</v>
      </c>
    </row>
    <row r="6257" spans="1:10" x14ac:dyDescent="0.3">
      <c r="A6257">
        <v>6255</v>
      </c>
      <c r="B6257" t="s">
        <v>10801</v>
      </c>
      <c r="D6257">
        <v>3.8</v>
      </c>
      <c r="E6257" t="s">
        <v>10731</v>
      </c>
      <c r="F6257" t="s">
        <v>22</v>
      </c>
      <c r="G6257" t="s">
        <v>10802</v>
      </c>
      <c r="H6257" t="s">
        <v>321</v>
      </c>
      <c r="I6257" t="s">
        <v>683</v>
      </c>
      <c r="J6257" t="s">
        <v>773</v>
      </c>
    </row>
    <row r="6258" spans="1:10" x14ac:dyDescent="0.3">
      <c r="A6258">
        <v>6256</v>
      </c>
      <c r="B6258" t="s">
        <v>10803</v>
      </c>
      <c r="D6258">
        <v>4.4000000000000004</v>
      </c>
      <c r="E6258" t="s">
        <v>10731</v>
      </c>
      <c r="F6258" t="s">
        <v>10082</v>
      </c>
      <c r="G6258" t="s">
        <v>299</v>
      </c>
      <c r="H6258" t="s">
        <v>75</v>
      </c>
      <c r="J6258" t="s">
        <v>315</v>
      </c>
    </row>
    <row r="6259" spans="1:10" x14ac:dyDescent="0.3">
      <c r="A6259">
        <v>6257</v>
      </c>
      <c r="B6259" t="s">
        <v>10804</v>
      </c>
      <c r="D6259">
        <v>4.5999999999999996</v>
      </c>
      <c r="E6259" t="s">
        <v>10731</v>
      </c>
      <c r="F6259" t="s">
        <v>8208</v>
      </c>
      <c r="G6259" t="s">
        <v>39</v>
      </c>
      <c r="H6259" t="s">
        <v>683</v>
      </c>
      <c r="J6259" t="s">
        <v>246</v>
      </c>
    </row>
    <row r="6260" spans="1:10" x14ac:dyDescent="0.3">
      <c r="A6260">
        <v>6258</v>
      </c>
      <c r="B6260" t="s">
        <v>10805</v>
      </c>
      <c r="D6260">
        <v>4.3</v>
      </c>
      <c r="E6260" t="s">
        <v>10731</v>
      </c>
      <c r="F6260" t="s">
        <v>10806</v>
      </c>
      <c r="G6260" t="s">
        <v>711</v>
      </c>
      <c r="H6260" t="s">
        <v>3957</v>
      </c>
      <c r="J6260" t="s">
        <v>3061</v>
      </c>
    </row>
    <row r="6261" spans="1:10" x14ac:dyDescent="0.3">
      <c r="A6261">
        <v>6259</v>
      </c>
      <c r="B6261" t="s">
        <v>10807</v>
      </c>
      <c r="D6261">
        <v>4.0999999999999996</v>
      </c>
      <c r="E6261" t="s">
        <v>10731</v>
      </c>
      <c r="F6261" t="s">
        <v>10</v>
      </c>
      <c r="G6261" t="s">
        <v>8658</v>
      </c>
      <c r="H6261" t="s">
        <v>151</v>
      </c>
      <c r="I6261" t="s">
        <v>683</v>
      </c>
      <c r="J6261" t="s">
        <v>19</v>
      </c>
    </row>
    <row r="6262" spans="1:10" x14ac:dyDescent="0.3">
      <c r="A6262">
        <v>6260</v>
      </c>
      <c r="B6262" t="s">
        <v>10808</v>
      </c>
      <c r="D6262">
        <v>4.0999999999999996</v>
      </c>
      <c r="E6262" t="s">
        <v>10731</v>
      </c>
      <c r="F6262" t="s">
        <v>10809</v>
      </c>
      <c r="J6262" t="s">
        <v>4707</v>
      </c>
    </row>
    <row r="6263" spans="1:10" x14ac:dyDescent="0.3">
      <c r="A6263">
        <v>6261</v>
      </c>
      <c r="B6263" t="s">
        <v>10810</v>
      </c>
      <c r="D6263">
        <v>3.6</v>
      </c>
      <c r="E6263" t="s">
        <v>10731</v>
      </c>
      <c r="F6263" t="s">
        <v>6507</v>
      </c>
      <c r="G6263" t="s">
        <v>318</v>
      </c>
      <c r="H6263" t="s">
        <v>683</v>
      </c>
      <c r="J6263" t="s">
        <v>44</v>
      </c>
    </row>
    <row r="6264" spans="1:10" x14ac:dyDescent="0.3">
      <c r="A6264">
        <v>6262</v>
      </c>
      <c r="B6264" t="s">
        <v>10811</v>
      </c>
      <c r="D6264">
        <v>3.3</v>
      </c>
      <c r="E6264" t="s">
        <v>10731</v>
      </c>
      <c r="F6264" t="s">
        <v>6745</v>
      </c>
      <c r="G6264" t="s">
        <v>109</v>
      </c>
      <c r="H6264" t="s">
        <v>1308</v>
      </c>
      <c r="J6264" t="s">
        <v>105</v>
      </c>
    </row>
    <row r="6265" spans="1:10" x14ac:dyDescent="0.3">
      <c r="A6265">
        <v>6263</v>
      </c>
      <c r="B6265" t="s">
        <v>10812</v>
      </c>
      <c r="D6265">
        <v>4.3</v>
      </c>
      <c r="E6265" t="s">
        <v>10731</v>
      </c>
      <c r="F6265" t="s">
        <v>22</v>
      </c>
      <c r="G6265" t="s">
        <v>10813</v>
      </c>
      <c r="H6265" t="s">
        <v>109</v>
      </c>
      <c r="I6265" t="s">
        <v>683</v>
      </c>
      <c r="J6265" t="s">
        <v>254</v>
      </c>
    </row>
    <row r="6266" spans="1:10" x14ac:dyDescent="0.3">
      <c r="A6266">
        <v>6264</v>
      </c>
      <c r="B6266" t="s">
        <v>10814</v>
      </c>
      <c r="D6266">
        <v>3.6</v>
      </c>
      <c r="E6266" t="s">
        <v>10731</v>
      </c>
      <c r="F6266" t="s">
        <v>10</v>
      </c>
      <c r="G6266" t="s">
        <v>9813</v>
      </c>
      <c r="H6266" t="s">
        <v>147</v>
      </c>
      <c r="J6266" t="s">
        <v>80</v>
      </c>
    </row>
    <row r="6267" spans="1:10" x14ac:dyDescent="0.3">
      <c r="A6267">
        <v>6265</v>
      </c>
      <c r="B6267" t="s">
        <v>10815</v>
      </c>
      <c r="D6267">
        <v>4.3</v>
      </c>
      <c r="E6267" t="s">
        <v>10731</v>
      </c>
      <c r="F6267" t="s">
        <v>10816</v>
      </c>
      <c r="G6267" t="s">
        <v>740</v>
      </c>
      <c r="H6267" t="s">
        <v>75</v>
      </c>
      <c r="J6267" t="s">
        <v>773</v>
      </c>
    </row>
    <row r="6268" spans="1:10" x14ac:dyDescent="0.3">
      <c r="A6268">
        <v>6266</v>
      </c>
      <c r="B6268" t="s">
        <v>10817</v>
      </c>
      <c r="D6268">
        <v>2.9</v>
      </c>
      <c r="E6268" t="s">
        <v>10731</v>
      </c>
      <c r="F6268" t="s">
        <v>10</v>
      </c>
      <c r="G6268" t="s">
        <v>10818</v>
      </c>
      <c r="H6268" t="s">
        <v>146</v>
      </c>
      <c r="I6268" t="s">
        <v>2818</v>
      </c>
      <c r="J6268" t="s">
        <v>362</v>
      </c>
    </row>
    <row r="6269" spans="1:10" x14ac:dyDescent="0.3">
      <c r="A6269">
        <v>6267</v>
      </c>
      <c r="B6269" t="s">
        <v>10819</v>
      </c>
      <c r="D6269">
        <v>3.6</v>
      </c>
      <c r="E6269" t="s">
        <v>10731</v>
      </c>
      <c r="F6269" t="s">
        <v>22</v>
      </c>
      <c r="G6269" t="s">
        <v>4274</v>
      </c>
      <c r="H6269" t="s">
        <v>234</v>
      </c>
      <c r="I6269" t="s">
        <v>1308</v>
      </c>
      <c r="J6269" t="s">
        <v>1024</v>
      </c>
    </row>
    <row r="6270" spans="1:10" x14ac:dyDescent="0.3">
      <c r="A6270">
        <v>6268</v>
      </c>
      <c r="B6270" t="s">
        <v>10820</v>
      </c>
      <c r="D6270">
        <v>3.7</v>
      </c>
      <c r="E6270" t="s">
        <v>10731</v>
      </c>
      <c r="F6270" t="s">
        <v>22</v>
      </c>
      <c r="G6270" t="s">
        <v>6381</v>
      </c>
      <c r="H6270" t="s">
        <v>217</v>
      </c>
      <c r="I6270" t="s">
        <v>1308</v>
      </c>
      <c r="J6270" t="s">
        <v>44</v>
      </c>
    </row>
    <row r="6271" spans="1:10" x14ac:dyDescent="0.3">
      <c r="A6271">
        <v>6269</v>
      </c>
      <c r="B6271" t="s">
        <v>10821</v>
      </c>
      <c r="D6271">
        <v>4.2</v>
      </c>
      <c r="E6271" t="s">
        <v>10731</v>
      </c>
      <c r="F6271" t="s">
        <v>22</v>
      </c>
      <c r="G6271" t="s">
        <v>10822</v>
      </c>
      <c r="H6271" t="s">
        <v>151</v>
      </c>
      <c r="I6271" t="s">
        <v>1308</v>
      </c>
      <c r="J6271" t="s">
        <v>44</v>
      </c>
    </row>
    <row r="6272" spans="1:10" x14ac:dyDescent="0.3">
      <c r="A6272">
        <v>6270</v>
      </c>
      <c r="B6272" t="s">
        <v>10823</v>
      </c>
      <c r="D6272">
        <v>3.9</v>
      </c>
      <c r="E6272" t="s">
        <v>10731</v>
      </c>
      <c r="F6272" t="s">
        <v>22</v>
      </c>
      <c r="G6272" t="s">
        <v>10824</v>
      </c>
      <c r="H6272" t="s">
        <v>96</v>
      </c>
      <c r="I6272" t="s">
        <v>1703</v>
      </c>
      <c r="J6272" t="s">
        <v>1957</v>
      </c>
    </row>
    <row r="6273" spans="1:10" x14ac:dyDescent="0.3">
      <c r="A6273">
        <v>6271</v>
      </c>
      <c r="B6273" t="s">
        <v>10825</v>
      </c>
      <c r="D6273">
        <v>3.4</v>
      </c>
      <c r="E6273" t="s">
        <v>10731</v>
      </c>
      <c r="F6273" t="s">
        <v>10</v>
      </c>
      <c r="G6273" t="s">
        <v>3446</v>
      </c>
      <c r="H6273" t="s">
        <v>62</v>
      </c>
      <c r="I6273" t="s">
        <v>1308</v>
      </c>
      <c r="J6273" t="s">
        <v>19</v>
      </c>
    </row>
    <row r="6274" spans="1:10" x14ac:dyDescent="0.3">
      <c r="A6274">
        <v>6272</v>
      </c>
      <c r="B6274" t="s">
        <v>10826</v>
      </c>
      <c r="D6274">
        <v>4.3</v>
      </c>
      <c r="E6274" t="s">
        <v>10731</v>
      </c>
      <c r="F6274" t="s">
        <v>7355</v>
      </c>
      <c r="G6274" t="s">
        <v>3019</v>
      </c>
      <c r="H6274" t="s">
        <v>100</v>
      </c>
      <c r="I6274" t="s">
        <v>691</v>
      </c>
      <c r="J6274" t="s">
        <v>1723</v>
      </c>
    </row>
    <row r="6275" spans="1:10" x14ac:dyDescent="0.3">
      <c r="A6275">
        <v>6273</v>
      </c>
      <c r="B6275" t="s">
        <v>10827</v>
      </c>
      <c r="D6275">
        <v>3.1</v>
      </c>
      <c r="E6275" t="s">
        <v>10731</v>
      </c>
      <c r="F6275" t="s">
        <v>22</v>
      </c>
      <c r="G6275" t="s">
        <v>9417</v>
      </c>
      <c r="H6275" t="s">
        <v>234</v>
      </c>
      <c r="I6275" t="s">
        <v>1308</v>
      </c>
      <c r="J6275" t="s">
        <v>19</v>
      </c>
    </row>
    <row r="6276" spans="1:10" x14ac:dyDescent="0.3">
      <c r="A6276">
        <v>6274</v>
      </c>
      <c r="B6276" t="s">
        <v>10828</v>
      </c>
      <c r="D6276">
        <v>5</v>
      </c>
      <c r="E6276" t="s">
        <v>10731</v>
      </c>
      <c r="F6276" t="s">
        <v>10230</v>
      </c>
      <c r="J6276" t="s">
        <v>19</v>
      </c>
    </row>
    <row r="6277" spans="1:10" x14ac:dyDescent="0.3">
      <c r="A6277">
        <v>6275</v>
      </c>
      <c r="B6277" t="s">
        <v>10829</v>
      </c>
      <c r="D6277">
        <v>2.8</v>
      </c>
      <c r="E6277" t="s">
        <v>10731</v>
      </c>
      <c r="F6277" t="s">
        <v>22</v>
      </c>
      <c r="G6277" t="s">
        <v>1017</v>
      </c>
      <c r="H6277" t="s">
        <v>146</v>
      </c>
      <c r="I6277" t="s">
        <v>1308</v>
      </c>
      <c r="J6277" t="s">
        <v>479</v>
      </c>
    </row>
    <row r="6278" spans="1:10" x14ac:dyDescent="0.3">
      <c r="A6278">
        <v>6276</v>
      </c>
      <c r="B6278" t="s">
        <v>10830</v>
      </c>
      <c r="D6278">
        <v>4.4000000000000004</v>
      </c>
      <c r="E6278" t="s">
        <v>10731</v>
      </c>
      <c r="F6278" t="s">
        <v>22</v>
      </c>
      <c r="G6278" t="s">
        <v>10831</v>
      </c>
      <c r="H6278" t="s">
        <v>1308</v>
      </c>
      <c r="J6278" t="s">
        <v>800</v>
      </c>
    </row>
    <row r="6279" spans="1:10" x14ac:dyDescent="0.3">
      <c r="A6279">
        <v>6277</v>
      </c>
      <c r="B6279" t="s">
        <v>10832</v>
      </c>
      <c r="D6279">
        <v>2.5</v>
      </c>
      <c r="E6279" t="s">
        <v>8096</v>
      </c>
      <c r="F6279" t="s">
        <v>22</v>
      </c>
      <c r="G6279" t="s">
        <v>2528</v>
      </c>
      <c r="H6279" t="s">
        <v>267</v>
      </c>
      <c r="I6279" t="s">
        <v>691</v>
      </c>
      <c r="J6279" t="s">
        <v>19</v>
      </c>
    </row>
    <row r="6280" spans="1:10" x14ac:dyDescent="0.3">
      <c r="A6280">
        <v>6278</v>
      </c>
      <c r="B6280" t="s">
        <v>10833</v>
      </c>
      <c r="D6280">
        <v>4.2</v>
      </c>
      <c r="E6280" t="s">
        <v>10834</v>
      </c>
      <c r="F6280" t="s">
        <v>22</v>
      </c>
      <c r="G6280" t="s">
        <v>7722</v>
      </c>
      <c r="H6280" t="s">
        <v>43</v>
      </c>
      <c r="I6280" t="s">
        <v>691</v>
      </c>
      <c r="J6280" t="s">
        <v>105</v>
      </c>
    </row>
    <row r="6281" spans="1:10" x14ac:dyDescent="0.3">
      <c r="A6281">
        <v>6279</v>
      </c>
      <c r="B6281" t="s">
        <v>10835</v>
      </c>
      <c r="D6281">
        <v>4.0999999999999996</v>
      </c>
      <c r="E6281" t="s">
        <v>10834</v>
      </c>
      <c r="F6281" t="s">
        <v>22</v>
      </c>
      <c r="G6281" t="s">
        <v>10836</v>
      </c>
      <c r="H6281" t="s">
        <v>200</v>
      </c>
      <c r="I6281" t="s">
        <v>691</v>
      </c>
      <c r="J6281" t="s">
        <v>268</v>
      </c>
    </row>
    <row r="6282" spans="1:10" x14ac:dyDescent="0.3">
      <c r="A6282">
        <v>6280</v>
      </c>
      <c r="B6282" t="s">
        <v>10837</v>
      </c>
      <c r="D6282">
        <v>4.0999999999999996</v>
      </c>
      <c r="E6282" t="s">
        <v>10834</v>
      </c>
      <c r="F6282" t="s">
        <v>22</v>
      </c>
      <c r="G6282" t="s">
        <v>10838</v>
      </c>
      <c r="H6282" t="s">
        <v>711</v>
      </c>
      <c r="I6282" t="s">
        <v>691</v>
      </c>
      <c r="J6282" t="s">
        <v>44</v>
      </c>
    </row>
    <row r="6283" spans="1:10" x14ac:dyDescent="0.3">
      <c r="A6283">
        <v>6281</v>
      </c>
      <c r="B6283" t="s">
        <v>10839</v>
      </c>
      <c r="D6283">
        <v>2.6</v>
      </c>
      <c r="E6283" t="s">
        <v>10834</v>
      </c>
      <c r="F6283" t="s">
        <v>22</v>
      </c>
      <c r="G6283" t="s">
        <v>10683</v>
      </c>
      <c r="H6283" t="s">
        <v>267</v>
      </c>
      <c r="I6283" t="s">
        <v>3223</v>
      </c>
      <c r="J6283" t="s">
        <v>732</v>
      </c>
    </row>
    <row r="6284" spans="1:10" x14ac:dyDescent="0.3">
      <c r="A6284">
        <v>6282</v>
      </c>
      <c r="B6284" t="s">
        <v>10840</v>
      </c>
      <c r="D6284">
        <v>3.9</v>
      </c>
      <c r="E6284" t="s">
        <v>10834</v>
      </c>
      <c r="F6284" t="s">
        <v>22</v>
      </c>
      <c r="G6284" t="s">
        <v>10841</v>
      </c>
      <c r="H6284" t="s">
        <v>604</v>
      </c>
      <c r="I6284" t="s">
        <v>1308</v>
      </c>
      <c r="J6284" t="s">
        <v>117</v>
      </c>
    </row>
    <row r="6285" spans="1:10" x14ac:dyDescent="0.3">
      <c r="A6285">
        <v>6283</v>
      </c>
      <c r="B6285" t="s">
        <v>10842</v>
      </c>
      <c r="D6285">
        <v>4.5</v>
      </c>
      <c r="E6285" t="s">
        <v>10834</v>
      </c>
      <c r="F6285" t="s">
        <v>10</v>
      </c>
      <c r="G6285" t="s">
        <v>7487</v>
      </c>
      <c r="H6285" t="s">
        <v>185</v>
      </c>
      <c r="I6285" t="s">
        <v>691</v>
      </c>
      <c r="J6285" t="s">
        <v>189</v>
      </c>
    </row>
    <row r="6286" spans="1:10" x14ac:dyDescent="0.3">
      <c r="A6286">
        <v>6284</v>
      </c>
      <c r="B6286" t="s">
        <v>10843</v>
      </c>
      <c r="D6286">
        <v>3.9</v>
      </c>
      <c r="E6286" t="s">
        <v>10834</v>
      </c>
      <c r="F6286" t="s">
        <v>22</v>
      </c>
      <c r="G6286" t="s">
        <v>10844</v>
      </c>
      <c r="H6286" t="s">
        <v>151</v>
      </c>
      <c r="I6286" t="s">
        <v>691</v>
      </c>
      <c r="J6286" t="s">
        <v>19</v>
      </c>
    </row>
    <row r="6287" spans="1:10" x14ac:dyDescent="0.3">
      <c r="A6287">
        <v>6285</v>
      </c>
      <c r="B6287" t="s">
        <v>10845</v>
      </c>
      <c r="D6287">
        <v>4</v>
      </c>
      <c r="E6287" t="s">
        <v>10834</v>
      </c>
      <c r="F6287" t="s">
        <v>22</v>
      </c>
      <c r="G6287" t="s">
        <v>8468</v>
      </c>
      <c r="H6287" t="s">
        <v>596</v>
      </c>
      <c r="I6287" t="s">
        <v>181</v>
      </c>
      <c r="J6287" t="s">
        <v>186</v>
      </c>
    </row>
    <row r="6288" spans="1:10" x14ac:dyDescent="0.3">
      <c r="A6288">
        <v>6286</v>
      </c>
      <c r="B6288" t="s">
        <v>10846</v>
      </c>
      <c r="D6288">
        <v>4.3</v>
      </c>
      <c r="E6288" t="s">
        <v>10834</v>
      </c>
      <c r="F6288" t="s">
        <v>22</v>
      </c>
      <c r="G6288" t="s">
        <v>1250</v>
      </c>
      <c r="H6288" t="s">
        <v>740</v>
      </c>
      <c r="I6288" t="s">
        <v>147</v>
      </c>
      <c r="J6288" t="s">
        <v>424</v>
      </c>
    </row>
    <row r="6289" spans="1:10" x14ac:dyDescent="0.3">
      <c r="A6289">
        <v>6287</v>
      </c>
      <c r="B6289" t="s">
        <v>10847</v>
      </c>
      <c r="D6289">
        <v>3.9</v>
      </c>
      <c r="E6289" t="s">
        <v>10834</v>
      </c>
      <c r="F6289" t="s">
        <v>10848</v>
      </c>
      <c r="G6289" t="s">
        <v>84</v>
      </c>
      <c r="H6289" t="s">
        <v>1308</v>
      </c>
      <c r="J6289" t="s">
        <v>612</v>
      </c>
    </row>
    <row r="6290" spans="1:10" x14ac:dyDescent="0.3">
      <c r="A6290">
        <v>6288</v>
      </c>
      <c r="B6290" t="s">
        <v>10849</v>
      </c>
      <c r="D6290">
        <v>3.9</v>
      </c>
      <c r="E6290" t="s">
        <v>10834</v>
      </c>
      <c r="F6290" t="s">
        <v>8425</v>
      </c>
      <c r="G6290" t="s">
        <v>54</v>
      </c>
      <c r="H6290" t="s">
        <v>691</v>
      </c>
      <c r="J6290" t="s">
        <v>773</v>
      </c>
    </row>
    <row r="6291" spans="1:10" x14ac:dyDescent="0.3">
      <c r="A6291">
        <v>6289</v>
      </c>
      <c r="B6291" t="s">
        <v>10850</v>
      </c>
      <c r="D6291">
        <v>3.5</v>
      </c>
      <c r="E6291" t="s">
        <v>10834</v>
      </c>
      <c r="F6291" t="s">
        <v>22</v>
      </c>
      <c r="G6291" t="s">
        <v>10851</v>
      </c>
      <c r="H6291" t="s">
        <v>711</v>
      </c>
      <c r="I6291" t="s">
        <v>1308</v>
      </c>
      <c r="J6291" t="s">
        <v>605</v>
      </c>
    </row>
    <row r="6292" spans="1:10" x14ac:dyDescent="0.3">
      <c r="A6292">
        <v>6290</v>
      </c>
      <c r="B6292" t="s">
        <v>10852</v>
      </c>
      <c r="D6292">
        <v>3.3</v>
      </c>
      <c r="E6292" t="s">
        <v>10834</v>
      </c>
      <c r="F6292" t="s">
        <v>22</v>
      </c>
      <c r="G6292" t="s">
        <v>6402</v>
      </c>
      <c r="H6292" t="s">
        <v>142</v>
      </c>
      <c r="I6292" t="s">
        <v>691</v>
      </c>
      <c r="J6292" t="s">
        <v>19</v>
      </c>
    </row>
    <row r="6293" spans="1:10" x14ac:dyDescent="0.3">
      <c r="A6293">
        <v>6291</v>
      </c>
      <c r="B6293" t="s">
        <v>10853</v>
      </c>
      <c r="D6293">
        <v>3.7</v>
      </c>
      <c r="E6293" t="s">
        <v>10834</v>
      </c>
      <c r="F6293" t="s">
        <v>22</v>
      </c>
      <c r="G6293" t="s">
        <v>4274</v>
      </c>
      <c r="H6293" t="s">
        <v>908</v>
      </c>
      <c r="I6293" t="s">
        <v>683</v>
      </c>
      <c r="J6293" t="s">
        <v>122</v>
      </c>
    </row>
    <row r="6294" spans="1:10" x14ac:dyDescent="0.3">
      <c r="A6294">
        <v>6292</v>
      </c>
      <c r="B6294" t="s">
        <v>10854</v>
      </c>
      <c r="D6294">
        <v>4.2</v>
      </c>
      <c r="E6294" t="s">
        <v>10834</v>
      </c>
      <c r="F6294" t="s">
        <v>22</v>
      </c>
      <c r="G6294" t="s">
        <v>10855</v>
      </c>
      <c r="H6294" t="s">
        <v>691</v>
      </c>
      <c r="J6294" t="s">
        <v>85</v>
      </c>
    </row>
    <row r="6295" spans="1:10" x14ac:dyDescent="0.3">
      <c r="A6295">
        <v>6293</v>
      </c>
      <c r="B6295" t="s">
        <v>10856</v>
      </c>
      <c r="D6295">
        <v>3.8</v>
      </c>
      <c r="E6295" t="s">
        <v>10834</v>
      </c>
      <c r="F6295" t="s">
        <v>22</v>
      </c>
      <c r="G6295" t="s">
        <v>5003</v>
      </c>
      <c r="H6295" t="s">
        <v>200</v>
      </c>
      <c r="I6295" t="s">
        <v>691</v>
      </c>
      <c r="J6295" t="s">
        <v>19</v>
      </c>
    </row>
    <row r="6296" spans="1:10" x14ac:dyDescent="0.3">
      <c r="A6296">
        <v>6294</v>
      </c>
      <c r="B6296" t="s">
        <v>10857</v>
      </c>
      <c r="D6296">
        <v>3.9</v>
      </c>
      <c r="E6296" t="s">
        <v>10834</v>
      </c>
      <c r="F6296" t="s">
        <v>10</v>
      </c>
      <c r="G6296" t="s">
        <v>10858</v>
      </c>
      <c r="H6296" t="s">
        <v>596</v>
      </c>
      <c r="I6296" t="s">
        <v>691</v>
      </c>
      <c r="J6296" t="s">
        <v>2110</v>
      </c>
    </row>
    <row r="6297" spans="1:10" x14ac:dyDescent="0.3">
      <c r="A6297">
        <v>6295</v>
      </c>
      <c r="B6297" t="s">
        <v>10859</v>
      </c>
      <c r="D6297">
        <v>3.3</v>
      </c>
      <c r="E6297" t="s">
        <v>10834</v>
      </c>
      <c r="F6297" t="s">
        <v>881</v>
      </c>
      <c r="G6297" t="s">
        <v>2041</v>
      </c>
      <c r="H6297" t="s">
        <v>84</v>
      </c>
      <c r="I6297" t="s">
        <v>1261</v>
      </c>
      <c r="J6297" t="s">
        <v>612</v>
      </c>
    </row>
    <row r="6298" spans="1:10" x14ac:dyDescent="0.3">
      <c r="A6298">
        <v>6296</v>
      </c>
      <c r="B6298" t="s">
        <v>10860</v>
      </c>
      <c r="D6298">
        <v>4.0999999999999996</v>
      </c>
      <c r="E6298" t="s">
        <v>10834</v>
      </c>
      <c r="F6298" t="s">
        <v>10861</v>
      </c>
      <c r="G6298" t="s">
        <v>146</v>
      </c>
      <c r="H6298" t="s">
        <v>683</v>
      </c>
      <c r="J6298" t="s">
        <v>533</v>
      </c>
    </row>
    <row r="6299" spans="1:10" x14ac:dyDescent="0.3">
      <c r="A6299">
        <v>6297</v>
      </c>
      <c r="B6299" t="s">
        <v>10862</v>
      </c>
      <c r="D6299">
        <v>3.8</v>
      </c>
      <c r="E6299" t="s">
        <v>10834</v>
      </c>
      <c r="F6299" t="s">
        <v>10863</v>
      </c>
      <c r="G6299" t="s">
        <v>1368</v>
      </c>
      <c r="H6299" t="s">
        <v>1308</v>
      </c>
      <c r="J6299" t="s">
        <v>523</v>
      </c>
    </row>
    <row r="6300" spans="1:10" x14ac:dyDescent="0.3">
      <c r="A6300">
        <v>6298</v>
      </c>
      <c r="B6300" t="s">
        <v>10864</v>
      </c>
      <c r="D6300">
        <v>4.4000000000000004</v>
      </c>
      <c r="E6300" t="s">
        <v>10834</v>
      </c>
      <c r="F6300" t="s">
        <v>22</v>
      </c>
      <c r="G6300" t="s">
        <v>10865</v>
      </c>
      <c r="H6300" t="s">
        <v>688</v>
      </c>
      <c r="I6300" t="s">
        <v>683</v>
      </c>
      <c r="J6300" t="s">
        <v>177</v>
      </c>
    </row>
    <row r="6301" spans="1:10" x14ac:dyDescent="0.3">
      <c r="A6301">
        <v>6299</v>
      </c>
      <c r="B6301" t="s">
        <v>10866</v>
      </c>
      <c r="D6301">
        <v>4.5</v>
      </c>
      <c r="E6301" t="s">
        <v>10834</v>
      </c>
      <c r="F6301" t="s">
        <v>22</v>
      </c>
      <c r="G6301" t="s">
        <v>9498</v>
      </c>
      <c r="H6301" t="s">
        <v>962</v>
      </c>
      <c r="I6301" t="s">
        <v>181</v>
      </c>
      <c r="J6301" t="s">
        <v>1080</v>
      </c>
    </row>
    <row r="6302" spans="1:10" x14ac:dyDescent="0.3">
      <c r="A6302">
        <v>6300</v>
      </c>
      <c r="B6302" t="s">
        <v>10867</v>
      </c>
      <c r="D6302">
        <v>3.7</v>
      </c>
      <c r="E6302" t="s">
        <v>10834</v>
      </c>
      <c r="F6302" t="s">
        <v>22</v>
      </c>
      <c r="G6302" t="s">
        <v>10868</v>
      </c>
      <c r="H6302" t="s">
        <v>84</v>
      </c>
      <c r="I6302" t="s">
        <v>683</v>
      </c>
      <c r="J6302" t="s">
        <v>243</v>
      </c>
    </row>
    <row r="6303" spans="1:10" x14ac:dyDescent="0.3">
      <c r="A6303">
        <v>6301</v>
      </c>
      <c r="B6303" t="s">
        <v>10869</v>
      </c>
      <c r="D6303">
        <v>3.6</v>
      </c>
      <c r="E6303" t="s">
        <v>10834</v>
      </c>
      <c r="F6303" t="s">
        <v>22</v>
      </c>
      <c r="G6303" t="s">
        <v>3540</v>
      </c>
      <c r="H6303" t="s">
        <v>121</v>
      </c>
      <c r="I6303" t="s">
        <v>691</v>
      </c>
      <c r="J6303" t="s">
        <v>315</v>
      </c>
    </row>
    <row r="6304" spans="1:10" x14ac:dyDescent="0.3">
      <c r="A6304">
        <v>6302</v>
      </c>
      <c r="B6304" t="s">
        <v>10870</v>
      </c>
      <c r="D6304">
        <v>4.5999999999999996</v>
      </c>
      <c r="E6304" t="s">
        <v>10834</v>
      </c>
      <c r="F6304" t="s">
        <v>22</v>
      </c>
      <c r="G6304" t="s">
        <v>6830</v>
      </c>
      <c r="H6304" t="s">
        <v>54</v>
      </c>
      <c r="I6304" t="s">
        <v>1703</v>
      </c>
      <c r="J6304" t="s">
        <v>268</v>
      </c>
    </row>
    <row r="6305" spans="1:10" x14ac:dyDescent="0.3">
      <c r="A6305">
        <v>6303</v>
      </c>
      <c r="B6305" t="s">
        <v>10871</v>
      </c>
      <c r="D6305">
        <v>4.0999999999999996</v>
      </c>
      <c r="E6305" t="s">
        <v>10834</v>
      </c>
      <c r="F6305" t="s">
        <v>22</v>
      </c>
      <c r="G6305" t="s">
        <v>3313</v>
      </c>
      <c r="H6305" t="s">
        <v>446</v>
      </c>
      <c r="I6305" t="s">
        <v>147</v>
      </c>
      <c r="J6305" t="s">
        <v>117</v>
      </c>
    </row>
    <row r="6306" spans="1:10" x14ac:dyDescent="0.3">
      <c r="A6306">
        <v>6304</v>
      </c>
      <c r="B6306" t="s">
        <v>10872</v>
      </c>
      <c r="D6306">
        <v>4.2</v>
      </c>
      <c r="E6306" t="s">
        <v>10834</v>
      </c>
      <c r="F6306" t="s">
        <v>10873</v>
      </c>
      <c r="G6306" t="s">
        <v>740</v>
      </c>
      <c r="H6306" t="s">
        <v>75</v>
      </c>
      <c r="J6306" t="s">
        <v>551</v>
      </c>
    </row>
    <row r="6307" spans="1:10" x14ac:dyDescent="0.3">
      <c r="A6307">
        <v>6305</v>
      </c>
      <c r="B6307" t="s">
        <v>10874</v>
      </c>
      <c r="D6307">
        <v>3.5</v>
      </c>
      <c r="E6307" t="s">
        <v>10834</v>
      </c>
      <c r="F6307" t="s">
        <v>9390</v>
      </c>
      <c r="G6307" t="s">
        <v>375</v>
      </c>
      <c r="H6307" t="s">
        <v>1261</v>
      </c>
      <c r="J6307" t="s">
        <v>105</v>
      </c>
    </row>
    <row r="6308" spans="1:10" x14ac:dyDescent="0.3">
      <c r="A6308">
        <v>6306</v>
      </c>
      <c r="B6308" t="s">
        <v>10875</v>
      </c>
      <c r="D6308">
        <v>4.0999999999999996</v>
      </c>
      <c r="E6308" t="s">
        <v>10834</v>
      </c>
      <c r="F6308" t="s">
        <v>22</v>
      </c>
      <c r="G6308" t="s">
        <v>4538</v>
      </c>
      <c r="H6308" t="s">
        <v>547</v>
      </c>
      <c r="I6308" t="s">
        <v>1308</v>
      </c>
      <c r="J6308" t="s">
        <v>122</v>
      </c>
    </row>
    <row r="6309" spans="1:10" x14ac:dyDescent="0.3">
      <c r="A6309">
        <v>6307</v>
      </c>
      <c r="B6309" t="s">
        <v>10876</v>
      </c>
      <c r="D6309">
        <v>3.5</v>
      </c>
      <c r="E6309" t="s">
        <v>10834</v>
      </c>
      <c r="F6309" t="s">
        <v>22</v>
      </c>
      <c r="G6309" t="s">
        <v>10379</v>
      </c>
      <c r="H6309" t="s">
        <v>84</v>
      </c>
      <c r="I6309" t="s">
        <v>683</v>
      </c>
      <c r="J6309" t="s">
        <v>28</v>
      </c>
    </row>
    <row r="6310" spans="1:10" x14ac:dyDescent="0.3">
      <c r="A6310">
        <v>6308</v>
      </c>
      <c r="B6310" t="s">
        <v>10877</v>
      </c>
      <c r="D6310">
        <v>4.4000000000000004</v>
      </c>
      <c r="E6310" t="s">
        <v>10834</v>
      </c>
      <c r="F6310" t="s">
        <v>22</v>
      </c>
      <c r="G6310" t="s">
        <v>6402</v>
      </c>
      <c r="H6310" t="s">
        <v>234</v>
      </c>
      <c r="I6310" t="s">
        <v>1308</v>
      </c>
      <c r="J6310" t="s">
        <v>218</v>
      </c>
    </row>
    <row r="6311" spans="1:10" x14ac:dyDescent="0.3">
      <c r="A6311">
        <v>6309</v>
      </c>
      <c r="B6311" t="s">
        <v>10878</v>
      </c>
      <c r="D6311">
        <v>3.7</v>
      </c>
      <c r="E6311" t="s">
        <v>10834</v>
      </c>
      <c r="F6311" t="s">
        <v>22</v>
      </c>
      <c r="G6311" t="s">
        <v>10879</v>
      </c>
      <c r="H6311" t="s">
        <v>711</v>
      </c>
      <c r="I6311" t="s">
        <v>683</v>
      </c>
      <c r="J6311" t="s">
        <v>186</v>
      </c>
    </row>
    <row r="6312" spans="1:10" x14ac:dyDescent="0.3">
      <c r="A6312">
        <v>6310</v>
      </c>
      <c r="B6312" t="s">
        <v>10880</v>
      </c>
      <c r="D6312">
        <v>2.1</v>
      </c>
      <c r="E6312" t="s">
        <v>10834</v>
      </c>
      <c r="F6312" t="s">
        <v>22</v>
      </c>
      <c r="G6312" t="s">
        <v>8905</v>
      </c>
      <c r="H6312" t="s">
        <v>267</v>
      </c>
      <c r="I6312" t="s">
        <v>1308</v>
      </c>
      <c r="J6312" t="s">
        <v>523</v>
      </c>
    </row>
    <row r="6313" spans="1:10" x14ac:dyDescent="0.3">
      <c r="A6313">
        <v>6311</v>
      </c>
      <c r="B6313" t="s">
        <v>10881</v>
      </c>
      <c r="D6313">
        <v>3.5</v>
      </c>
      <c r="E6313" t="s">
        <v>10834</v>
      </c>
      <c r="F6313" t="s">
        <v>22</v>
      </c>
      <c r="G6313" t="s">
        <v>7960</v>
      </c>
      <c r="H6313" t="s">
        <v>289</v>
      </c>
      <c r="I6313" t="s">
        <v>1703</v>
      </c>
      <c r="J6313" t="s">
        <v>429</v>
      </c>
    </row>
    <row r="6314" spans="1:10" x14ac:dyDescent="0.3">
      <c r="A6314">
        <v>6312</v>
      </c>
      <c r="B6314" t="s">
        <v>10882</v>
      </c>
      <c r="D6314">
        <v>4.3</v>
      </c>
      <c r="E6314" t="s">
        <v>10834</v>
      </c>
      <c r="F6314" t="s">
        <v>22</v>
      </c>
      <c r="G6314" t="s">
        <v>1385</v>
      </c>
      <c r="H6314" t="s">
        <v>142</v>
      </c>
      <c r="I6314" t="s">
        <v>683</v>
      </c>
      <c r="J6314" t="s">
        <v>726</v>
      </c>
    </row>
    <row r="6315" spans="1:10" x14ac:dyDescent="0.3">
      <c r="A6315">
        <v>6313</v>
      </c>
      <c r="B6315" t="s">
        <v>10883</v>
      </c>
      <c r="D6315">
        <v>3.7</v>
      </c>
      <c r="E6315" t="s">
        <v>10834</v>
      </c>
      <c r="F6315" t="s">
        <v>22</v>
      </c>
      <c r="G6315" t="s">
        <v>10884</v>
      </c>
      <c r="H6315" t="s">
        <v>39</v>
      </c>
      <c r="I6315" t="s">
        <v>691</v>
      </c>
      <c r="J6315" t="s">
        <v>80</v>
      </c>
    </row>
    <row r="6316" spans="1:10" x14ac:dyDescent="0.3">
      <c r="A6316">
        <v>6314</v>
      </c>
      <c r="B6316" t="s">
        <v>10885</v>
      </c>
      <c r="D6316">
        <v>4</v>
      </c>
      <c r="E6316" t="s">
        <v>10834</v>
      </c>
      <c r="F6316" t="s">
        <v>10</v>
      </c>
      <c r="G6316" t="s">
        <v>7826</v>
      </c>
      <c r="H6316" t="s">
        <v>126</v>
      </c>
      <c r="I6316" t="s">
        <v>683</v>
      </c>
      <c r="J6316" t="s">
        <v>362</v>
      </c>
    </row>
    <row r="6317" spans="1:10" x14ac:dyDescent="0.3">
      <c r="A6317">
        <v>6315</v>
      </c>
      <c r="B6317" t="s">
        <v>10886</v>
      </c>
      <c r="D6317">
        <v>3.6</v>
      </c>
      <c r="E6317" t="s">
        <v>10834</v>
      </c>
      <c r="F6317" t="s">
        <v>10887</v>
      </c>
      <c r="G6317" t="s">
        <v>200</v>
      </c>
      <c r="H6317" t="s">
        <v>683</v>
      </c>
      <c r="J6317" t="s">
        <v>28</v>
      </c>
    </row>
    <row r="6318" spans="1:10" x14ac:dyDescent="0.3">
      <c r="A6318">
        <v>6316</v>
      </c>
      <c r="B6318" t="s">
        <v>235</v>
      </c>
      <c r="D6318">
        <v>4.4000000000000004</v>
      </c>
      <c r="E6318" t="s">
        <v>10834</v>
      </c>
      <c r="F6318" t="s">
        <v>10888</v>
      </c>
      <c r="G6318" t="s">
        <v>49</v>
      </c>
      <c r="J6318" t="s">
        <v>1278</v>
      </c>
    </row>
    <row r="6319" spans="1:10" x14ac:dyDescent="0.3">
      <c r="A6319">
        <v>6317</v>
      </c>
      <c r="B6319" t="s">
        <v>10889</v>
      </c>
      <c r="D6319">
        <v>4</v>
      </c>
      <c r="E6319" t="s">
        <v>10834</v>
      </c>
      <c r="F6319" t="s">
        <v>22</v>
      </c>
      <c r="G6319" t="s">
        <v>10890</v>
      </c>
      <c r="H6319" t="s">
        <v>84</v>
      </c>
      <c r="I6319" t="s">
        <v>683</v>
      </c>
      <c r="J6319" t="s">
        <v>14</v>
      </c>
    </row>
    <row r="6320" spans="1:10" x14ac:dyDescent="0.3">
      <c r="A6320">
        <v>6318</v>
      </c>
      <c r="B6320" t="s">
        <v>10891</v>
      </c>
      <c r="D6320">
        <v>3.8</v>
      </c>
      <c r="E6320" t="s">
        <v>10834</v>
      </c>
      <c r="F6320" t="s">
        <v>10892</v>
      </c>
      <c r="G6320" t="s">
        <v>24</v>
      </c>
      <c r="H6320" t="s">
        <v>147</v>
      </c>
      <c r="J6320" t="s">
        <v>1024</v>
      </c>
    </row>
    <row r="6321" spans="1:10" x14ac:dyDescent="0.3">
      <c r="A6321">
        <v>6319</v>
      </c>
      <c r="B6321" t="s">
        <v>10893</v>
      </c>
      <c r="D6321">
        <v>4.4000000000000004</v>
      </c>
      <c r="E6321" t="s">
        <v>10834</v>
      </c>
      <c r="F6321" t="s">
        <v>9675</v>
      </c>
      <c r="G6321" t="s">
        <v>84</v>
      </c>
      <c r="H6321" t="s">
        <v>1308</v>
      </c>
      <c r="J6321" t="s">
        <v>105</v>
      </c>
    </row>
    <row r="6322" spans="1:10" x14ac:dyDescent="0.3">
      <c r="A6322">
        <v>6320</v>
      </c>
      <c r="B6322" t="s">
        <v>10894</v>
      </c>
      <c r="D6322">
        <v>4</v>
      </c>
      <c r="E6322" t="s">
        <v>10834</v>
      </c>
      <c r="F6322" t="s">
        <v>22</v>
      </c>
      <c r="G6322" t="s">
        <v>10895</v>
      </c>
      <c r="H6322" t="s">
        <v>1029</v>
      </c>
      <c r="I6322" t="s">
        <v>683</v>
      </c>
      <c r="J6322" t="s">
        <v>28</v>
      </c>
    </row>
    <row r="6323" spans="1:10" x14ac:dyDescent="0.3">
      <c r="A6323">
        <v>6321</v>
      </c>
      <c r="B6323" t="s">
        <v>10896</v>
      </c>
      <c r="D6323">
        <v>3.3</v>
      </c>
      <c r="E6323" t="s">
        <v>10834</v>
      </c>
      <c r="F6323" t="s">
        <v>3380</v>
      </c>
      <c r="G6323" t="s">
        <v>10897</v>
      </c>
      <c r="H6323" t="s">
        <v>321</v>
      </c>
      <c r="I6323" t="s">
        <v>1308</v>
      </c>
      <c r="J6323" t="s">
        <v>726</v>
      </c>
    </row>
    <row r="6324" spans="1:10" x14ac:dyDescent="0.3">
      <c r="A6324">
        <v>6322</v>
      </c>
      <c r="B6324" t="s">
        <v>10898</v>
      </c>
      <c r="D6324">
        <v>3.6</v>
      </c>
      <c r="E6324" t="s">
        <v>10834</v>
      </c>
      <c r="F6324" t="s">
        <v>3749</v>
      </c>
      <c r="G6324" t="s">
        <v>121</v>
      </c>
      <c r="H6324" t="s">
        <v>683</v>
      </c>
      <c r="J6324" t="s">
        <v>2462</v>
      </c>
    </row>
    <row r="6325" spans="1:10" x14ac:dyDescent="0.3">
      <c r="A6325">
        <v>6323</v>
      </c>
      <c r="B6325" t="s">
        <v>10899</v>
      </c>
      <c r="D6325">
        <v>3.7</v>
      </c>
      <c r="E6325" t="s">
        <v>10834</v>
      </c>
      <c r="F6325" t="s">
        <v>8658</v>
      </c>
      <c r="G6325" t="s">
        <v>54</v>
      </c>
      <c r="H6325" t="s">
        <v>691</v>
      </c>
      <c r="J6325" t="s">
        <v>612</v>
      </c>
    </row>
    <row r="6326" spans="1:10" x14ac:dyDescent="0.3">
      <c r="A6326">
        <v>6324</v>
      </c>
      <c r="B6326" t="s">
        <v>10900</v>
      </c>
      <c r="D6326">
        <v>3.9</v>
      </c>
      <c r="E6326" t="s">
        <v>10834</v>
      </c>
      <c r="F6326" t="s">
        <v>3434</v>
      </c>
      <c r="G6326" t="s">
        <v>522</v>
      </c>
      <c r="H6326" t="s">
        <v>147</v>
      </c>
      <c r="J6326" t="s">
        <v>429</v>
      </c>
    </row>
    <row r="6327" spans="1:10" x14ac:dyDescent="0.3">
      <c r="A6327">
        <v>6325</v>
      </c>
      <c r="B6327" t="s">
        <v>10901</v>
      </c>
      <c r="D6327">
        <v>3.8</v>
      </c>
      <c r="E6327" t="s">
        <v>10834</v>
      </c>
      <c r="F6327" t="s">
        <v>22</v>
      </c>
      <c r="G6327" t="s">
        <v>4489</v>
      </c>
      <c r="H6327" t="s">
        <v>249</v>
      </c>
      <c r="I6327" t="s">
        <v>683</v>
      </c>
      <c r="J6327" t="s">
        <v>315</v>
      </c>
    </row>
    <row r="6328" spans="1:10" x14ac:dyDescent="0.3">
      <c r="A6328">
        <v>6326</v>
      </c>
      <c r="B6328" t="s">
        <v>10902</v>
      </c>
      <c r="D6328">
        <v>4.0999999999999996</v>
      </c>
      <c r="E6328" t="s">
        <v>10834</v>
      </c>
      <c r="F6328" t="s">
        <v>22</v>
      </c>
      <c r="G6328" t="s">
        <v>4483</v>
      </c>
      <c r="H6328" t="s">
        <v>375</v>
      </c>
      <c r="I6328" t="s">
        <v>691</v>
      </c>
      <c r="J6328" t="s">
        <v>2269</v>
      </c>
    </row>
    <row r="6329" spans="1:10" x14ac:dyDescent="0.3">
      <c r="A6329">
        <v>6327</v>
      </c>
      <c r="B6329" t="s">
        <v>10903</v>
      </c>
      <c r="D6329">
        <v>4</v>
      </c>
      <c r="E6329" t="s">
        <v>10834</v>
      </c>
      <c r="F6329" t="s">
        <v>22</v>
      </c>
      <c r="G6329" t="s">
        <v>4819</v>
      </c>
      <c r="H6329" t="s">
        <v>283</v>
      </c>
      <c r="I6329" t="s">
        <v>1703</v>
      </c>
      <c r="J6329" t="s">
        <v>523</v>
      </c>
    </row>
    <row r="6330" spans="1:10" x14ac:dyDescent="0.3">
      <c r="A6330">
        <v>6328</v>
      </c>
      <c r="B6330" t="s">
        <v>10904</v>
      </c>
      <c r="D6330">
        <v>3.6</v>
      </c>
      <c r="E6330" t="s">
        <v>10834</v>
      </c>
      <c r="F6330" t="s">
        <v>22</v>
      </c>
      <c r="G6330" t="s">
        <v>6826</v>
      </c>
      <c r="H6330" t="s">
        <v>54</v>
      </c>
      <c r="I6330" t="s">
        <v>691</v>
      </c>
      <c r="J6330" t="s">
        <v>1024</v>
      </c>
    </row>
    <row r="6331" spans="1:10" x14ac:dyDescent="0.3">
      <c r="A6331">
        <v>6329</v>
      </c>
      <c r="B6331" t="s">
        <v>10905</v>
      </c>
      <c r="D6331">
        <v>4.4000000000000004</v>
      </c>
      <c r="E6331" t="s">
        <v>10834</v>
      </c>
      <c r="F6331" t="s">
        <v>10906</v>
      </c>
      <c r="G6331" t="s">
        <v>54</v>
      </c>
      <c r="H6331" t="s">
        <v>683</v>
      </c>
      <c r="J6331" t="s">
        <v>732</v>
      </c>
    </row>
    <row r="6332" spans="1:10" x14ac:dyDescent="0.3">
      <c r="A6332">
        <v>6330</v>
      </c>
      <c r="B6332" t="s">
        <v>10907</v>
      </c>
      <c r="D6332">
        <v>3.4</v>
      </c>
      <c r="E6332" t="s">
        <v>10834</v>
      </c>
      <c r="F6332" t="s">
        <v>10908</v>
      </c>
      <c r="G6332" t="s">
        <v>249</v>
      </c>
      <c r="H6332" t="s">
        <v>1308</v>
      </c>
      <c r="J6332" t="s">
        <v>80</v>
      </c>
    </row>
    <row r="6333" spans="1:10" x14ac:dyDescent="0.3">
      <c r="A6333">
        <v>6331</v>
      </c>
      <c r="B6333" t="s">
        <v>10909</v>
      </c>
      <c r="D6333">
        <v>4.3</v>
      </c>
      <c r="E6333" t="s">
        <v>10834</v>
      </c>
      <c r="F6333" t="s">
        <v>22</v>
      </c>
      <c r="G6333" t="s">
        <v>10910</v>
      </c>
      <c r="H6333" t="s">
        <v>258</v>
      </c>
      <c r="I6333" t="s">
        <v>1308</v>
      </c>
      <c r="J6333" t="s">
        <v>479</v>
      </c>
    </row>
    <row r="6334" spans="1:10" x14ac:dyDescent="0.3">
      <c r="A6334">
        <v>6332</v>
      </c>
      <c r="B6334" t="s">
        <v>8426</v>
      </c>
      <c r="D6334">
        <v>3.9</v>
      </c>
      <c r="E6334" t="s">
        <v>10834</v>
      </c>
      <c r="F6334" t="s">
        <v>10911</v>
      </c>
      <c r="G6334" t="s">
        <v>691</v>
      </c>
      <c r="J6334" t="s">
        <v>362</v>
      </c>
    </row>
    <row r="6335" spans="1:10" x14ac:dyDescent="0.3">
      <c r="A6335">
        <v>6333</v>
      </c>
      <c r="B6335" t="s">
        <v>10912</v>
      </c>
      <c r="D6335">
        <v>4</v>
      </c>
      <c r="E6335" t="s">
        <v>10834</v>
      </c>
      <c r="F6335" t="s">
        <v>22</v>
      </c>
      <c r="G6335" t="s">
        <v>4274</v>
      </c>
      <c r="H6335" t="s">
        <v>146</v>
      </c>
      <c r="I6335" t="s">
        <v>683</v>
      </c>
      <c r="J6335" t="s">
        <v>28</v>
      </c>
    </row>
    <row r="6336" spans="1:10" x14ac:dyDescent="0.3">
      <c r="A6336">
        <v>6334</v>
      </c>
      <c r="B6336" t="s">
        <v>10913</v>
      </c>
      <c r="D6336">
        <v>4.3</v>
      </c>
      <c r="E6336" t="s">
        <v>10834</v>
      </c>
      <c r="F6336" t="s">
        <v>22</v>
      </c>
      <c r="G6336" t="s">
        <v>4819</v>
      </c>
      <c r="H6336" t="s">
        <v>200</v>
      </c>
      <c r="I6336" t="s">
        <v>683</v>
      </c>
      <c r="J6336" t="s">
        <v>362</v>
      </c>
    </row>
    <row r="6337" spans="1:10" x14ac:dyDescent="0.3">
      <c r="A6337">
        <v>6335</v>
      </c>
      <c r="B6337" t="s">
        <v>10914</v>
      </c>
      <c r="D6337">
        <v>4.5</v>
      </c>
      <c r="E6337" t="s">
        <v>10834</v>
      </c>
      <c r="F6337" t="s">
        <v>22</v>
      </c>
      <c r="G6337" t="s">
        <v>8710</v>
      </c>
      <c r="H6337" t="s">
        <v>632</v>
      </c>
      <c r="I6337" t="s">
        <v>683</v>
      </c>
      <c r="J6337" t="s">
        <v>773</v>
      </c>
    </row>
    <row r="6338" spans="1:10" x14ac:dyDescent="0.3">
      <c r="A6338">
        <v>6336</v>
      </c>
      <c r="B6338" t="s">
        <v>10915</v>
      </c>
      <c r="D6338">
        <v>2.9</v>
      </c>
      <c r="E6338" t="s">
        <v>10834</v>
      </c>
      <c r="F6338" t="s">
        <v>22</v>
      </c>
      <c r="G6338" t="s">
        <v>4999</v>
      </c>
      <c r="H6338" t="s">
        <v>331</v>
      </c>
      <c r="I6338" t="s">
        <v>3223</v>
      </c>
      <c r="J6338" t="s">
        <v>28</v>
      </c>
    </row>
    <row r="6339" spans="1:10" x14ac:dyDescent="0.3">
      <c r="A6339">
        <v>6337</v>
      </c>
      <c r="B6339" t="s">
        <v>10916</v>
      </c>
      <c r="D6339">
        <v>3.7</v>
      </c>
      <c r="E6339" t="s">
        <v>10834</v>
      </c>
      <c r="F6339" t="s">
        <v>22</v>
      </c>
      <c r="G6339" t="s">
        <v>10917</v>
      </c>
      <c r="H6339" t="s">
        <v>249</v>
      </c>
      <c r="I6339" t="s">
        <v>683</v>
      </c>
      <c r="J6339" t="s">
        <v>773</v>
      </c>
    </row>
    <row r="6340" spans="1:10" x14ac:dyDescent="0.3">
      <c r="A6340">
        <v>6338</v>
      </c>
      <c r="B6340" t="s">
        <v>10918</v>
      </c>
      <c r="D6340">
        <v>4</v>
      </c>
      <c r="E6340" t="s">
        <v>10834</v>
      </c>
      <c r="F6340" t="s">
        <v>22</v>
      </c>
      <c r="G6340" t="s">
        <v>1964</v>
      </c>
      <c r="H6340" t="s">
        <v>432</v>
      </c>
      <c r="I6340" t="s">
        <v>1308</v>
      </c>
      <c r="J6340" t="s">
        <v>80</v>
      </c>
    </row>
    <row r="6341" spans="1:10" x14ac:dyDescent="0.3">
      <c r="A6341">
        <v>6339</v>
      </c>
      <c r="B6341" t="s">
        <v>10919</v>
      </c>
      <c r="D6341">
        <v>4.5999999999999996</v>
      </c>
      <c r="E6341" t="s">
        <v>10834</v>
      </c>
      <c r="F6341" t="s">
        <v>22</v>
      </c>
      <c r="G6341" t="s">
        <v>6830</v>
      </c>
      <c r="H6341" t="s">
        <v>142</v>
      </c>
      <c r="I6341" t="s">
        <v>1261</v>
      </c>
      <c r="J6341" t="s">
        <v>7875</v>
      </c>
    </row>
    <row r="6342" spans="1:10" x14ac:dyDescent="0.3">
      <c r="A6342">
        <v>6340</v>
      </c>
      <c r="B6342" t="s">
        <v>10920</v>
      </c>
      <c r="D6342">
        <v>3.5</v>
      </c>
      <c r="E6342" t="s">
        <v>10834</v>
      </c>
      <c r="F6342" t="s">
        <v>1308</v>
      </c>
    </row>
    <row r="6343" spans="1:10" x14ac:dyDescent="0.3">
      <c r="A6343">
        <v>6341</v>
      </c>
      <c r="B6343" t="s">
        <v>10921</v>
      </c>
      <c r="D6343">
        <v>4.8</v>
      </c>
      <c r="E6343" t="s">
        <v>10834</v>
      </c>
      <c r="F6343" t="s">
        <v>22</v>
      </c>
      <c r="G6343" t="s">
        <v>10922</v>
      </c>
      <c r="H6343" t="s">
        <v>138</v>
      </c>
      <c r="I6343" t="s">
        <v>683</v>
      </c>
      <c r="J6343" t="s">
        <v>362</v>
      </c>
    </row>
    <row r="6344" spans="1:10" x14ac:dyDescent="0.3">
      <c r="A6344">
        <v>6342</v>
      </c>
      <c r="B6344" t="s">
        <v>10923</v>
      </c>
      <c r="D6344">
        <v>4.4000000000000004</v>
      </c>
      <c r="E6344" t="s">
        <v>10834</v>
      </c>
      <c r="F6344" t="s">
        <v>10</v>
      </c>
      <c r="G6344" t="s">
        <v>10924</v>
      </c>
      <c r="H6344" t="s">
        <v>185</v>
      </c>
      <c r="I6344" t="s">
        <v>683</v>
      </c>
      <c r="J6344" t="s">
        <v>843</v>
      </c>
    </row>
    <row r="6345" spans="1:10" x14ac:dyDescent="0.3">
      <c r="A6345">
        <v>6343</v>
      </c>
      <c r="B6345" t="s">
        <v>10925</v>
      </c>
      <c r="D6345">
        <v>3.9</v>
      </c>
      <c r="E6345" t="s">
        <v>10834</v>
      </c>
      <c r="F6345" t="s">
        <v>22</v>
      </c>
      <c r="G6345" t="s">
        <v>10926</v>
      </c>
      <c r="H6345" t="s">
        <v>200</v>
      </c>
      <c r="I6345" t="s">
        <v>1308</v>
      </c>
      <c r="J6345" t="s">
        <v>50</v>
      </c>
    </row>
    <row r="6346" spans="1:10" x14ac:dyDescent="0.3">
      <c r="A6346">
        <v>6344</v>
      </c>
      <c r="B6346" t="s">
        <v>10927</v>
      </c>
      <c r="D6346">
        <v>3.9</v>
      </c>
      <c r="E6346" t="s">
        <v>10834</v>
      </c>
      <c r="F6346" t="s">
        <v>10</v>
      </c>
      <c r="G6346" t="s">
        <v>3441</v>
      </c>
      <c r="H6346" t="s">
        <v>368</v>
      </c>
      <c r="I6346" t="s">
        <v>147</v>
      </c>
      <c r="J6346" t="s">
        <v>2269</v>
      </c>
    </row>
    <row r="6347" spans="1:10" x14ac:dyDescent="0.3">
      <c r="A6347">
        <v>6345</v>
      </c>
      <c r="B6347" t="s">
        <v>10928</v>
      </c>
      <c r="D6347">
        <v>4</v>
      </c>
      <c r="E6347" t="s">
        <v>10834</v>
      </c>
      <c r="F6347" t="s">
        <v>881</v>
      </c>
      <c r="G6347" t="s">
        <v>10929</v>
      </c>
      <c r="H6347" t="s">
        <v>230</v>
      </c>
      <c r="I6347" t="s">
        <v>3223</v>
      </c>
      <c r="J6347" t="s">
        <v>315</v>
      </c>
    </row>
    <row r="6348" spans="1:10" x14ac:dyDescent="0.3">
      <c r="A6348">
        <v>6346</v>
      </c>
      <c r="B6348" t="s">
        <v>10930</v>
      </c>
      <c r="D6348">
        <v>3.4</v>
      </c>
      <c r="E6348" t="s">
        <v>10834</v>
      </c>
      <c r="F6348" t="s">
        <v>10931</v>
      </c>
      <c r="G6348" t="s">
        <v>1308</v>
      </c>
      <c r="J6348" t="s">
        <v>424</v>
      </c>
    </row>
    <row r="6349" spans="1:10" x14ac:dyDescent="0.3">
      <c r="A6349">
        <v>6347</v>
      </c>
      <c r="B6349" t="s">
        <v>10932</v>
      </c>
      <c r="D6349">
        <v>4.2</v>
      </c>
      <c r="E6349" t="s">
        <v>10834</v>
      </c>
      <c r="F6349" t="s">
        <v>22</v>
      </c>
      <c r="G6349" t="s">
        <v>10933</v>
      </c>
      <c r="H6349" t="s">
        <v>522</v>
      </c>
      <c r="I6349" t="s">
        <v>1308</v>
      </c>
      <c r="J6349" t="s">
        <v>14</v>
      </c>
    </row>
    <row r="6350" spans="1:10" x14ac:dyDescent="0.3">
      <c r="A6350">
        <v>6348</v>
      </c>
      <c r="B6350" t="s">
        <v>10934</v>
      </c>
      <c r="D6350">
        <v>3.6</v>
      </c>
      <c r="E6350" t="s">
        <v>10834</v>
      </c>
      <c r="F6350" t="s">
        <v>3387</v>
      </c>
      <c r="G6350" t="s">
        <v>54</v>
      </c>
      <c r="H6350" t="s">
        <v>683</v>
      </c>
      <c r="J6350" t="s">
        <v>80</v>
      </c>
    </row>
    <row r="6351" spans="1:10" x14ac:dyDescent="0.3">
      <c r="A6351">
        <v>6349</v>
      </c>
      <c r="B6351" t="s">
        <v>10935</v>
      </c>
      <c r="D6351">
        <v>4.4000000000000004</v>
      </c>
      <c r="E6351" t="s">
        <v>10834</v>
      </c>
      <c r="F6351" t="s">
        <v>3380</v>
      </c>
      <c r="G6351" t="s">
        <v>10936</v>
      </c>
      <c r="H6351" t="s">
        <v>331</v>
      </c>
      <c r="I6351" t="s">
        <v>683</v>
      </c>
      <c r="J6351" t="s">
        <v>6074</v>
      </c>
    </row>
    <row r="6352" spans="1:10" x14ac:dyDescent="0.3">
      <c r="A6352">
        <v>6350</v>
      </c>
      <c r="B6352" t="s">
        <v>10937</v>
      </c>
      <c r="D6352">
        <v>2.8</v>
      </c>
      <c r="E6352" t="s">
        <v>10834</v>
      </c>
      <c r="F6352" t="s">
        <v>10938</v>
      </c>
      <c r="G6352" t="s">
        <v>89</v>
      </c>
      <c r="H6352" t="s">
        <v>1261</v>
      </c>
    </row>
    <row r="6353" spans="1:10" x14ac:dyDescent="0.3">
      <c r="A6353">
        <v>6351</v>
      </c>
      <c r="B6353" t="s">
        <v>10939</v>
      </c>
      <c r="D6353">
        <v>3.8</v>
      </c>
      <c r="E6353" t="s">
        <v>10834</v>
      </c>
      <c r="F6353" t="s">
        <v>22</v>
      </c>
      <c r="G6353" t="s">
        <v>5725</v>
      </c>
      <c r="H6353" t="s">
        <v>121</v>
      </c>
      <c r="I6353" t="s">
        <v>147</v>
      </c>
      <c r="J6353" t="s">
        <v>362</v>
      </c>
    </row>
    <row r="6354" spans="1:10" x14ac:dyDescent="0.3">
      <c r="A6354">
        <v>6352</v>
      </c>
      <c r="B6354" t="s">
        <v>10940</v>
      </c>
      <c r="D6354">
        <v>2.6</v>
      </c>
      <c r="E6354" t="s">
        <v>10834</v>
      </c>
      <c r="F6354" t="s">
        <v>22</v>
      </c>
      <c r="G6354" t="s">
        <v>10941</v>
      </c>
      <c r="H6354" t="s">
        <v>18</v>
      </c>
      <c r="I6354" t="s">
        <v>1308</v>
      </c>
      <c r="J6354" t="s">
        <v>523</v>
      </c>
    </row>
    <row r="6355" spans="1:10" x14ac:dyDescent="0.3">
      <c r="A6355">
        <v>6353</v>
      </c>
      <c r="B6355" t="s">
        <v>10942</v>
      </c>
      <c r="D6355">
        <v>3.8</v>
      </c>
      <c r="E6355" t="s">
        <v>10834</v>
      </c>
      <c r="F6355" t="s">
        <v>22</v>
      </c>
      <c r="G6355" t="s">
        <v>10943</v>
      </c>
      <c r="H6355" t="s">
        <v>217</v>
      </c>
      <c r="I6355" t="s">
        <v>1308</v>
      </c>
      <c r="J6355" t="s">
        <v>44</v>
      </c>
    </row>
    <row r="6356" spans="1:10" x14ac:dyDescent="0.3">
      <c r="A6356">
        <v>6354</v>
      </c>
      <c r="B6356" t="s">
        <v>10944</v>
      </c>
      <c r="D6356">
        <v>4.0999999999999996</v>
      </c>
      <c r="E6356" t="s">
        <v>10834</v>
      </c>
      <c r="F6356" t="s">
        <v>22</v>
      </c>
      <c r="G6356" t="s">
        <v>8872</v>
      </c>
      <c r="H6356" t="s">
        <v>1961</v>
      </c>
      <c r="I6356" t="s">
        <v>147</v>
      </c>
      <c r="J6356" t="s">
        <v>846</v>
      </c>
    </row>
    <row r="6357" spans="1:10" x14ac:dyDescent="0.3">
      <c r="A6357">
        <v>6355</v>
      </c>
      <c r="B6357" t="s">
        <v>10945</v>
      </c>
      <c r="D6357">
        <v>4.2</v>
      </c>
      <c r="E6357" t="s">
        <v>10834</v>
      </c>
      <c r="F6357" t="s">
        <v>3551</v>
      </c>
      <c r="G6357" t="s">
        <v>147</v>
      </c>
      <c r="J6357" t="s">
        <v>14</v>
      </c>
    </row>
    <row r="6358" spans="1:10" x14ac:dyDescent="0.3">
      <c r="A6358">
        <v>6356</v>
      </c>
      <c r="B6358" t="s">
        <v>10946</v>
      </c>
      <c r="D6358">
        <v>4.2</v>
      </c>
      <c r="E6358" t="s">
        <v>10834</v>
      </c>
      <c r="F6358" t="s">
        <v>22</v>
      </c>
      <c r="G6358" t="s">
        <v>3749</v>
      </c>
      <c r="H6358" t="s">
        <v>264</v>
      </c>
      <c r="I6358" t="s">
        <v>683</v>
      </c>
      <c r="J6358" t="s">
        <v>918</v>
      </c>
    </row>
    <row r="6359" spans="1:10" x14ac:dyDescent="0.3">
      <c r="A6359">
        <v>6357</v>
      </c>
      <c r="B6359" t="s">
        <v>10947</v>
      </c>
      <c r="D6359">
        <v>4.0999999999999996</v>
      </c>
      <c r="E6359" t="s">
        <v>10834</v>
      </c>
      <c r="F6359" t="s">
        <v>22</v>
      </c>
      <c r="G6359" t="s">
        <v>10948</v>
      </c>
      <c r="H6359" t="s">
        <v>48</v>
      </c>
      <c r="I6359" t="s">
        <v>147</v>
      </c>
      <c r="J6359" t="s">
        <v>1012</v>
      </c>
    </row>
    <row r="6360" spans="1:10" x14ac:dyDescent="0.3">
      <c r="A6360">
        <v>6358</v>
      </c>
      <c r="B6360" t="s">
        <v>10949</v>
      </c>
      <c r="D6360">
        <v>4.0999999999999996</v>
      </c>
      <c r="E6360" t="s">
        <v>153</v>
      </c>
      <c r="F6360" t="s">
        <v>10950</v>
      </c>
      <c r="J6360" t="s">
        <v>1314</v>
      </c>
    </row>
    <row r="6361" spans="1:10" x14ac:dyDescent="0.3">
      <c r="A6361">
        <v>6359</v>
      </c>
      <c r="B6361" t="s">
        <v>10951</v>
      </c>
      <c r="D6361">
        <v>4.0999999999999996</v>
      </c>
      <c r="E6361" t="s">
        <v>811</v>
      </c>
      <c r="F6361" t="s">
        <v>10</v>
      </c>
      <c r="G6361" t="s">
        <v>9840</v>
      </c>
      <c r="H6361" t="s">
        <v>147</v>
      </c>
      <c r="J6361" t="s">
        <v>1957</v>
      </c>
    </row>
    <row r="6362" spans="1:10" x14ac:dyDescent="0.3">
      <c r="A6362">
        <v>6360</v>
      </c>
      <c r="B6362" t="s">
        <v>10952</v>
      </c>
      <c r="D6362">
        <v>3.7</v>
      </c>
      <c r="E6362" t="s">
        <v>8416</v>
      </c>
      <c r="F6362" t="s">
        <v>22</v>
      </c>
      <c r="G6362" t="s">
        <v>9417</v>
      </c>
      <c r="H6362" t="s">
        <v>200</v>
      </c>
      <c r="I6362" t="s">
        <v>683</v>
      </c>
      <c r="J6362" t="s">
        <v>19</v>
      </c>
    </row>
    <row r="6363" spans="1:10" x14ac:dyDescent="0.3">
      <c r="A6363">
        <v>6361</v>
      </c>
      <c r="B6363" t="s">
        <v>10953</v>
      </c>
      <c r="D6363">
        <v>4.0999999999999996</v>
      </c>
      <c r="E6363" t="s">
        <v>9785</v>
      </c>
      <c r="F6363" t="s">
        <v>22</v>
      </c>
      <c r="G6363" t="s">
        <v>10954</v>
      </c>
      <c r="H6363" t="s">
        <v>10955</v>
      </c>
      <c r="I6363" t="s">
        <v>691</v>
      </c>
      <c r="J6363" t="s">
        <v>424</v>
      </c>
    </row>
    <row r="6364" spans="1:10" x14ac:dyDescent="0.3">
      <c r="A6364">
        <v>6362</v>
      </c>
      <c r="B6364" t="s">
        <v>10956</v>
      </c>
      <c r="D6364">
        <v>4.0999999999999996</v>
      </c>
      <c r="E6364" t="s">
        <v>10957</v>
      </c>
      <c r="F6364" t="s">
        <v>22</v>
      </c>
      <c r="G6364" t="s">
        <v>10958</v>
      </c>
      <c r="H6364" t="s">
        <v>12</v>
      </c>
      <c r="I6364" t="s">
        <v>1308</v>
      </c>
      <c r="J6364" t="s">
        <v>189</v>
      </c>
    </row>
    <row r="6365" spans="1:10" x14ac:dyDescent="0.3">
      <c r="A6365">
        <v>6363</v>
      </c>
      <c r="B6365" t="s">
        <v>10959</v>
      </c>
      <c r="D6365">
        <v>3.8</v>
      </c>
      <c r="E6365" t="s">
        <v>10957</v>
      </c>
      <c r="F6365" t="s">
        <v>22</v>
      </c>
      <c r="G6365" t="s">
        <v>2660</v>
      </c>
      <c r="H6365" t="s">
        <v>511</v>
      </c>
      <c r="J6365" t="s">
        <v>243</v>
      </c>
    </row>
    <row r="6366" spans="1:10" x14ac:dyDescent="0.3">
      <c r="A6366">
        <v>6364</v>
      </c>
      <c r="B6366" t="s">
        <v>10960</v>
      </c>
      <c r="D6366">
        <v>4.5</v>
      </c>
      <c r="E6366" t="s">
        <v>10957</v>
      </c>
      <c r="F6366" t="s">
        <v>22</v>
      </c>
      <c r="G6366" t="s">
        <v>9799</v>
      </c>
      <c r="H6366" t="s">
        <v>299</v>
      </c>
      <c r="I6366" t="s">
        <v>1308</v>
      </c>
      <c r="J6366" t="s">
        <v>28</v>
      </c>
    </row>
    <row r="6367" spans="1:10" x14ac:dyDescent="0.3">
      <c r="A6367">
        <v>6365</v>
      </c>
      <c r="B6367" t="s">
        <v>10961</v>
      </c>
      <c r="D6367">
        <v>3.9</v>
      </c>
      <c r="E6367" t="s">
        <v>10957</v>
      </c>
      <c r="F6367" t="s">
        <v>22</v>
      </c>
      <c r="G6367" t="s">
        <v>4008</v>
      </c>
      <c r="H6367" t="s">
        <v>18</v>
      </c>
      <c r="I6367" t="s">
        <v>147</v>
      </c>
      <c r="J6367" t="s">
        <v>85</v>
      </c>
    </row>
    <row r="6368" spans="1:10" x14ac:dyDescent="0.3">
      <c r="A6368">
        <v>6366</v>
      </c>
      <c r="B6368" t="s">
        <v>10962</v>
      </c>
      <c r="D6368">
        <v>4.8</v>
      </c>
      <c r="E6368" t="s">
        <v>10957</v>
      </c>
      <c r="F6368" t="s">
        <v>22</v>
      </c>
      <c r="G6368" t="s">
        <v>10963</v>
      </c>
      <c r="H6368" t="s">
        <v>234</v>
      </c>
      <c r="I6368" t="s">
        <v>1308</v>
      </c>
      <c r="J6368" t="s">
        <v>4032</v>
      </c>
    </row>
    <row r="6369" spans="1:10" x14ac:dyDescent="0.3">
      <c r="A6369">
        <v>6367</v>
      </c>
      <c r="B6369" t="s">
        <v>10964</v>
      </c>
      <c r="D6369">
        <v>3.8</v>
      </c>
      <c r="E6369" t="s">
        <v>10957</v>
      </c>
      <c r="F6369" t="s">
        <v>22</v>
      </c>
      <c r="G6369" t="s">
        <v>10965</v>
      </c>
      <c r="H6369" t="s">
        <v>54</v>
      </c>
      <c r="I6369" t="s">
        <v>691</v>
      </c>
      <c r="J6369" t="s">
        <v>19</v>
      </c>
    </row>
    <row r="6370" spans="1:10" x14ac:dyDescent="0.3">
      <c r="A6370">
        <v>6368</v>
      </c>
      <c r="B6370" t="s">
        <v>10966</v>
      </c>
      <c r="D6370">
        <v>4.4000000000000004</v>
      </c>
      <c r="E6370" t="s">
        <v>10957</v>
      </c>
      <c r="F6370" t="s">
        <v>8644</v>
      </c>
      <c r="G6370" t="s">
        <v>446</v>
      </c>
      <c r="H6370" t="s">
        <v>6783</v>
      </c>
      <c r="J6370" t="s">
        <v>105</v>
      </c>
    </row>
    <row r="6371" spans="1:10" x14ac:dyDescent="0.3">
      <c r="A6371">
        <v>6369</v>
      </c>
      <c r="B6371" t="s">
        <v>10967</v>
      </c>
      <c r="D6371">
        <v>4.4000000000000004</v>
      </c>
      <c r="E6371" t="s">
        <v>10957</v>
      </c>
      <c r="F6371" t="s">
        <v>22</v>
      </c>
      <c r="G6371" t="s">
        <v>9570</v>
      </c>
      <c r="H6371" t="s">
        <v>84</v>
      </c>
      <c r="I6371" t="s">
        <v>1308</v>
      </c>
      <c r="J6371" t="s">
        <v>19</v>
      </c>
    </row>
    <row r="6372" spans="1:10" x14ac:dyDescent="0.3">
      <c r="A6372">
        <v>6370</v>
      </c>
      <c r="B6372" t="s">
        <v>10968</v>
      </c>
      <c r="D6372">
        <v>3.4</v>
      </c>
      <c r="E6372" t="s">
        <v>10957</v>
      </c>
      <c r="F6372" t="s">
        <v>22</v>
      </c>
      <c r="G6372" t="s">
        <v>10969</v>
      </c>
      <c r="H6372" t="s">
        <v>18</v>
      </c>
      <c r="I6372" t="s">
        <v>3957</v>
      </c>
      <c r="J6372" t="s">
        <v>117</v>
      </c>
    </row>
    <row r="6373" spans="1:10" x14ac:dyDescent="0.3">
      <c r="A6373">
        <v>6371</v>
      </c>
      <c r="B6373" t="s">
        <v>10970</v>
      </c>
      <c r="D6373">
        <v>4.5</v>
      </c>
      <c r="E6373" t="s">
        <v>10957</v>
      </c>
      <c r="F6373" t="s">
        <v>22</v>
      </c>
      <c r="G6373" t="s">
        <v>4976</v>
      </c>
      <c r="H6373" t="s">
        <v>84</v>
      </c>
      <c r="I6373" t="s">
        <v>3223</v>
      </c>
      <c r="J6373" t="s">
        <v>295</v>
      </c>
    </row>
    <row r="6374" spans="1:10" x14ac:dyDescent="0.3">
      <c r="A6374">
        <v>6372</v>
      </c>
      <c r="B6374" t="s">
        <v>10971</v>
      </c>
      <c r="D6374">
        <v>4.2</v>
      </c>
      <c r="E6374" t="s">
        <v>10957</v>
      </c>
      <c r="F6374" t="s">
        <v>10972</v>
      </c>
      <c r="G6374" t="s">
        <v>84</v>
      </c>
      <c r="H6374" t="s">
        <v>691</v>
      </c>
      <c r="J6374" t="s">
        <v>1012</v>
      </c>
    </row>
    <row r="6375" spans="1:10" x14ac:dyDescent="0.3">
      <c r="A6375">
        <v>6373</v>
      </c>
      <c r="B6375" t="s">
        <v>10973</v>
      </c>
      <c r="D6375">
        <v>4.2</v>
      </c>
      <c r="E6375" t="s">
        <v>10957</v>
      </c>
      <c r="F6375" t="s">
        <v>22</v>
      </c>
      <c r="G6375" t="s">
        <v>10974</v>
      </c>
      <c r="H6375" t="s">
        <v>1004</v>
      </c>
      <c r="I6375" t="s">
        <v>1261</v>
      </c>
      <c r="J6375" t="s">
        <v>1723</v>
      </c>
    </row>
    <row r="6376" spans="1:10" x14ac:dyDescent="0.3">
      <c r="A6376">
        <v>6374</v>
      </c>
      <c r="B6376" t="s">
        <v>10975</v>
      </c>
      <c r="D6376">
        <v>4.5999999999999996</v>
      </c>
      <c r="E6376" t="s">
        <v>10957</v>
      </c>
      <c r="F6376" t="s">
        <v>10976</v>
      </c>
      <c r="G6376" t="s">
        <v>583</v>
      </c>
      <c r="H6376" t="s">
        <v>683</v>
      </c>
      <c r="J6376" t="s">
        <v>315</v>
      </c>
    </row>
    <row r="6377" spans="1:10" x14ac:dyDescent="0.3">
      <c r="A6377">
        <v>6375</v>
      </c>
      <c r="B6377" t="s">
        <v>10977</v>
      </c>
      <c r="D6377">
        <v>4.4000000000000004</v>
      </c>
      <c r="E6377" t="s">
        <v>10957</v>
      </c>
      <c r="F6377" t="s">
        <v>22</v>
      </c>
      <c r="G6377" t="s">
        <v>3667</v>
      </c>
      <c r="H6377" t="s">
        <v>331</v>
      </c>
      <c r="I6377" t="s">
        <v>147</v>
      </c>
      <c r="J6377" t="s">
        <v>44</v>
      </c>
    </row>
    <row r="6378" spans="1:10" x14ac:dyDescent="0.3">
      <c r="A6378">
        <v>6376</v>
      </c>
      <c r="B6378" t="s">
        <v>10978</v>
      </c>
      <c r="D6378">
        <v>4.0999999999999996</v>
      </c>
      <c r="E6378" t="s">
        <v>10957</v>
      </c>
      <c r="F6378" t="s">
        <v>22</v>
      </c>
      <c r="G6378" t="s">
        <v>10979</v>
      </c>
      <c r="H6378" t="s">
        <v>321</v>
      </c>
      <c r="I6378" t="s">
        <v>147</v>
      </c>
      <c r="J6378" t="s">
        <v>284</v>
      </c>
    </row>
    <row r="6379" spans="1:10" x14ac:dyDescent="0.3">
      <c r="A6379">
        <v>6377</v>
      </c>
      <c r="B6379" t="s">
        <v>10980</v>
      </c>
      <c r="D6379">
        <v>3.9</v>
      </c>
      <c r="E6379" t="s">
        <v>10957</v>
      </c>
      <c r="F6379" t="s">
        <v>22</v>
      </c>
      <c r="G6379" t="s">
        <v>10981</v>
      </c>
      <c r="H6379" t="s">
        <v>4676</v>
      </c>
      <c r="I6379" t="s">
        <v>683</v>
      </c>
      <c r="J6379" t="s">
        <v>117</v>
      </c>
    </row>
    <row r="6380" spans="1:10" x14ac:dyDescent="0.3">
      <c r="A6380">
        <v>6378</v>
      </c>
      <c r="B6380" t="s">
        <v>10982</v>
      </c>
      <c r="D6380">
        <v>3.7</v>
      </c>
      <c r="E6380" t="s">
        <v>10957</v>
      </c>
      <c r="F6380" t="s">
        <v>5125</v>
      </c>
      <c r="G6380" t="s">
        <v>126</v>
      </c>
      <c r="H6380" t="s">
        <v>1308</v>
      </c>
      <c r="J6380" t="s">
        <v>19</v>
      </c>
    </row>
    <row r="6381" spans="1:10" x14ac:dyDescent="0.3">
      <c r="A6381">
        <v>6379</v>
      </c>
      <c r="B6381" t="s">
        <v>10983</v>
      </c>
      <c r="D6381">
        <v>4.4000000000000004</v>
      </c>
      <c r="E6381" t="s">
        <v>10957</v>
      </c>
      <c r="F6381" t="s">
        <v>22</v>
      </c>
      <c r="G6381" t="s">
        <v>10984</v>
      </c>
      <c r="H6381" t="s">
        <v>121</v>
      </c>
      <c r="I6381" t="s">
        <v>683</v>
      </c>
      <c r="J6381" t="s">
        <v>429</v>
      </c>
    </row>
    <row r="6382" spans="1:10" x14ac:dyDescent="0.3">
      <c r="A6382">
        <v>6380</v>
      </c>
      <c r="B6382" t="s">
        <v>10985</v>
      </c>
      <c r="D6382">
        <v>3.8</v>
      </c>
      <c r="E6382" t="s">
        <v>10957</v>
      </c>
      <c r="F6382" t="s">
        <v>22</v>
      </c>
      <c r="G6382" t="s">
        <v>10986</v>
      </c>
      <c r="H6382" t="s">
        <v>752</v>
      </c>
      <c r="I6382" t="s">
        <v>1308</v>
      </c>
      <c r="J6382" t="s">
        <v>105</v>
      </c>
    </row>
    <row r="6383" spans="1:10" x14ac:dyDescent="0.3">
      <c r="A6383">
        <v>6381</v>
      </c>
      <c r="B6383" t="s">
        <v>10987</v>
      </c>
      <c r="D6383">
        <v>4.3</v>
      </c>
      <c r="E6383" t="s">
        <v>10957</v>
      </c>
      <c r="F6383" t="s">
        <v>10</v>
      </c>
      <c r="G6383" t="s">
        <v>10988</v>
      </c>
      <c r="H6383" t="s">
        <v>826</v>
      </c>
      <c r="I6383" t="s">
        <v>691</v>
      </c>
      <c r="J6383" t="s">
        <v>44</v>
      </c>
    </row>
    <row r="6384" spans="1:10" x14ac:dyDescent="0.3">
      <c r="A6384">
        <v>6382</v>
      </c>
      <c r="B6384" t="s">
        <v>10989</v>
      </c>
      <c r="D6384">
        <v>4.2</v>
      </c>
      <c r="E6384" t="s">
        <v>10957</v>
      </c>
      <c r="F6384" t="s">
        <v>22</v>
      </c>
      <c r="G6384" t="s">
        <v>10990</v>
      </c>
      <c r="H6384" t="s">
        <v>538</v>
      </c>
      <c r="I6384" t="s">
        <v>691</v>
      </c>
      <c r="J6384" t="s">
        <v>44</v>
      </c>
    </row>
    <row r="6385" spans="1:10" x14ac:dyDescent="0.3">
      <c r="A6385">
        <v>6383</v>
      </c>
      <c r="B6385" t="s">
        <v>10991</v>
      </c>
      <c r="D6385">
        <v>4.2</v>
      </c>
      <c r="E6385" t="s">
        <v>10957</v>
      </c>
      <c r="F6385" t="s">
        <v>22</v>
      </c>
      <c r="G6385" t="s">
        <v>10992</v>
      </c>
      <c r="H6385" t="s">
        <v>357</v>
      </c>
      <c r="I6385" t="s">
        <v>1308</v>
      </c>
      <c r="J6385" t="s">
        <v>5653</v>
      </c>
    </row>
    <row r="6386" spans="1:10" x14ac:dyDescent="0.3">
      <c r="A6386">
        <v>6384</v>
      </c>
      <c r="B6386" t="s">
        <v>10993</v>
      </c>
      <c r="D6386">
        <v>4.3</v>
      </c>
      <c r="E6386" t="s">
        <v>10957</v>
      </c>
      <c r="F6386" t="s">
        <v>22</v>
      </c>
      <c r="G6386" t="s">
        <v>10994</v>
      </c>
      <c r="H6386" t="s">
        <v>711</v>
      </c>
      <c r="I6386" t="s">
        <v>1308</v>
      </c>
      <c r="J6386" t="s">
        <v>105</v>
      </c>
    </row>
    <row r="6387" spans="1:10" x14ac:dyDescent="0.3">
      <c r="A6387">
        <v>6385</v>
      </c>
      <c r="B6387" t="s">
        <v>10995</v>
      </c>
      <c r="D6387">
        <v>3.3</v>
      </c>
      <c r="E6387" t="s">
        <v>10957</v>
      </c>
      <c r="F6387" t="s">
        <v>22</v>
      </c>
      <c r="G6387" t="s">
        <v>4886</v>
      </c>
      <c r="H6387" t="s">
        <v>500</v>
      </c>
      <c r="I6387" t="s">
        <v>691</v>
      </c>
      <c r="J6387" t="s">
        <v>843</v>
      </c>
    </row>
    <row r="6388" spans="1:10" x14ac:dyDescent="0.3">
      <c r="A6388">
        <v>6386</v>
      </c>
      <c r="B6388" t="s">
        <v>10996</v>
      </c>
      <c r="D6388">
        <v>4.3</v>
      </c>
      <c r="E6388" t="s">
        <v>10957</v>
      </c>
      <c r="F6388" t="s">
        <v>22</v>
      </c>
      <c r="G6388" t="s">
        <v>8658</v>
      </c>
      <c r="H6388" t="s">
        <v>925</v>
      </c>
      <c r="I6388" t="s">
        <v>691</v>
      </c>
      <c r="J6388" t="s">
        <v>223</v>
      </c>
    </row>
    <row r="6389" spans="1:10" x14ac:dyDescent="0.3">
      <c r="A6389">
        <v>6387</v>
      </c>
      <c r="B6389" t="s">
        <v>10997</v>
      </c>
      <c r="D6389">
        <v>3.9</v>
      </c>
      <c r="E6389" t="s">
        <v>10957</v>
      </c>
      <c r="F6389" t="s">
        <v>22</v>
      </c>
      <c r="G6389" t="s">
        <v>8097</v>
      </c>
      <c r="H6389" t="s">
        <v>121</v>
      </c>
      <c r="I6389" t="s">
        <v>691</v>
      </c>
      <c r="J6389" t="s">
        <v>186</v>
      </c>
    </row>
    <row r="6390" spans="1:10" x14ac:dyDescent="0.3">
      <c r="A6390">
        <v>6388</v>
      </c>
      <c r="B6390" t="s">
        <v>10998</v>
      </c>
      <c r="D6390">
        <v>4</v>
      </c>
      <c r="E6390" t="s">
        <v>10957</v>
      </c>
      <c r="F6390" t="s">
        <v>22</v>
      </c>
      <c r="G6390" t="s">
        <v>10276</v>
      </c>
      <c r="H6390" t="s">
        <v>185</v>
      </c>
      <c r="I6390" t="s">
        <v>683</v>
      </c>
      <c r="J6390" t="s">
        <v>28</v>
      </c>
    </row>
    <row r="6391" spans="1:10" x14ac:dyDescent="0.3">
      <c r="A6391">
        <v>6389</v>
      </c>
      <c r="B6391" t="s">
        <v>10999</v>
      </c>
      <c r="D6391">
        <v>4.4000000000000004</v>
      </c>
      <c r="E6391" t="s">
        <v>10957</v>
      </c>
      <c r="F6391" t="s">
        <v>11000</v>
      </c>
      <c r="G6391" t="s">
        <v>121</v>
      </c>
      <c r="H6391" t="s">
        <v>691</v>
      </c>
      <c r="J6391" t="s">
        <v>533</v>
      </c>
    </row>
    <row r="6392" spans="1:10" x14ac:dyDescent="0.3">
      <c r="A6392">
        <v>6390</v>
      </c>
      <c r="B6392" t="s">
        <v>11001</v>
      </c>
      <c r="D6392">
        <v>3.5</v>
      </c>
      <c r="E6392" t="s">
        <v>10957</v>
      </c>
      <c r="F6392" t="s">
        <v>8575</v>
      </c>
      <c r="G6392" t="s">
        <v>299</v>
      </c>
      <c r="H6392" t="s">
        <v>1308</v>
      </c>
      <c r="J6392" t="s">
        <v>19</v>
      </c>
    </row>
    <row r="6393" spans="1:10" x14ac:dyDescent="0.3">
      <c r="A6393">
        <v>6391</v>
      </c>
      <c r="B6393" t="s">
        <v>11002</v>
      </c>
      <c r="D6393">
        <v>4.4000000000000004</v>
      </c>
      <c r="E6393" t="s">
        <v>10957</v>
      </c>
      <c r="F6393" t="s">
        <v>10</v>
      </c>
      <c r="G6393" t="s">
        <v>8208</v>
      </c>
      <c r="H6393" t="s">
        <v>96</v>
      </c>
      <c r="I6393" t="s">
        <v>274</v>
      </c>
      <c r="J6393" t="s">
        <v>246</v>
      </c>
    </row>
    <row r="6394" spans="1:10" x14ac:dyDescent="0.3">
      <c r="A6394">
        <v>6392</v>
      </c>
      <c r="B6394" t="s">
        <v>11003</v>
      </c>
      <c r="D6394">
        <v>4.2</v>
      </c>
      <c r="E6394" t="s">
        <v>10957</v>
      </c>
      <c r="F6394" t="s">
        <v>22</v>
      </c>
      <c r="G6394" t="s">
        <v>11004</v>
      </c>
      <c r="H6394" t="s">
        <v>840</v>
      </c>
      <c r="I6394" t="s">
        <v>147</v>
      </c>
      <c r="J6394" t="s">
        <v>773</v>
      </c>
    </row>
    <row r="6395" spans="1:10" x14ac:dyDescent="0.3">
      <c r="A6395">
        <v>6393</v>
      </c>
      <c r="B6395" t="s">
        <v>11005</v>
      </c>
      <c r="D6395">
        <v>4.2</v>
      </c>
      <c r="E6395" t="s">
        <v>10957</v>
      </c>
      <c r="F6395" t="s">
        <v>22</v>
      </c>
      <c r="G6395" t="s">
        <v>9854</v>
      </c>
      <c r="H6395" t="s">
        <v>39</v>
      </c>
      <c r="I6395" t="s">
        <v>683</v>
      </c>
      <c r="J6395" t="s">
        <v>362</v>
      </c>
    </row>
    <row r="6396" spans="1:10" x14ac:dyDescent="0.3">
      <c r="A6396">
        <v>6394</v>
      </c>
      <c r="B6396" t="s">
        <v>11006</v>
      </c>
      <c r="D6396">
        <v>2.7</v>
      </c>
      <c r="E6396" t="s">
        <v>10957</v>
      </c>
      <c r="F6396" t="s">
        <v>22</v>
      </c>
      <c r="G6396" t="s">
        <v>2960</v>
      </c>
      <c r="H6396" t="s">
        <v>142</v>
      </c>
      <c r="I6396" t="s">
        <v>3614</v>
      </c>
      <c r="J6396" t="s">
        <v>243</v>
      </c>
    </row>
    <row r="6397" spans="1:10" x14ac:dyDescent="0.3">
      <c r="A6397">
        <v>6395</v>
      </c>
      <c r="B6397" t="s">
        <v>11007</v>
      </c>
      <c r="D6397">
        <v>3.5</v>
      </c>
      <c r="E6397" t="s">
        <v>10957</v>
      </c>
      <c r="F6397" t="s">
        <v>11008</v>
      </c>
      <c r="G6397" t="s">
        <v>49</v>
      </c>
      <c r="J6397" t="s">
        <v>28</v>
      </c>
    </row>
    <row r="6398" spans="1:10" x14ac:dyDescent="0.3">
      <c r="A6398">
        <v>6396</v>
      </c>
      <c r="B6398" t="s">
        <v>11009</v>
      </c>
      <c r="D6398">
        <v>4.4000000000000004</v>
      </c>
      <c r="E6398" t="s">
        <v>10957</v>
      </c>
      <c r="F6398" t="s">
        <v>8658</v>
      </c>
      <c r="G6398" t="s">
        <v>100</v>
      </c>
      <c r="H6398" t="s">
        <v>691</v>
      </c>
      <c r="J6398" t="s">
        <v>189</v>
      </c>
    </row>
    <row r="6399" spans="1:10" x14ac:dyDescent="0.3">
      <c r="A6399">
        <v>6397</v>
      </c>
      <c r="B6399" t="s">
        <v>11010</v>
      </c>
      <c r="D6399">
        <v>3.8</v>
      </c>
      <c r="E6399" t="s">
        <v>10957</v>
      </c>
      <c r="F6399" t="s">
        <v>7912</v>
      </c>
      <c r="G6399" t="s">
        <v>357</v>
      </c>
      <c r="H6399" t="s">
        <v>1308</v>
      </c>
      <c r="J6399" t="s">
        <v>8773</v>
      </c>
    </row>
    <row r="6400" spans="1:10" x14ac:dyDescent="0.3">
      <c r="A6400">
        <v>6398</v>
      </c>
      <c r="B6400" t="s">
        <v>11011</v>
      </c>
      <c r="D6400">
        <v>3.8</v>
      </c>
      <c r="E6400" t="s">
        <v>10957</v>
      </c>
      <c r="F6400" t="s">
        <v>10</v>
      </c>
      <c r="G6400" t="s">
        <v>2817</v>
      </c>
      <c r="H6400" t="s">
        <v>368</v>
      </c>
      <c r="I6400" t="s">
        <v>683</v>
      </c>
      <c r="J6400" t="s">
        <v>28</v>
      </c>
    </row>
    <row r="6401" spans="1:10" x14ac:dyDescent="0.3">
      <c r="A6401">
        <v>6399</v>
      </c>
      <c r="B6401" t="s">
        <v>11012</v>
      </c>
      <c r="D6401">
        <v>4.2</v>
      </c>
      <c r="E6401" t="s">
        <v>10957</v>
      </c>
      <c r="F6401" t="s">
        <v>22</v>
      </c>
      <c r="G6401" t="s">
        <v>11013</v>
      </c>
      <c r="H6401" t="s">
        <v>752</v>
      </c>
      <c r="I6401" t="s">
        <v>1703</v>
      </c>
      <c r="J6401" t="s">
        <v>362</v>
      </c>
    </row>
    <row r="6402" spans="1:10" x14ac:dyDescent="0.3">
      <c r="A6402">
        <v>6400</v>
      </c>
      <c r="B6402" t="s">
        <v>11014</v>
      </c>
      <c r="D6402">
        <v>3.4</v>
      </c>
      <c r="E6402" t="s">
        <v>10957</v>
      </c>
      <c r="F6402" t="s">
        <v>10</v>
      </c>
      <c r="G6402" t="s">
        <v>4182</v>
      </c>
      <c r="H6402" t="s">
        <v>511</v>
      </c>
      <c r="I6402" t="s">
        <v>683</v>
      </c>
      <c r="J6402" t="s">
        <v>28</v>
      </c>
    </row>
    <row r="6403" spans="1:10" x14ac:dyDescent="0.3">
      <c r="A6403">
        <v>6401</v>
      </c>
      <c r="B6403" t="s">
        <v>11015</v>
      </c>
      <c r="D6403">
        <v>4.2</v>
      </c>
      <c r="E6403" t="s">
        <v>10957</v>
      </c>
      <c r="F6403" t="s">
        <v>22</v>
      </c>
      <c r="G6403" t="s">
        <v>4866</v>
      </c>
      <c r="H6403" t="s">
        <v>121</v>
      </c>
      <c r="I6403" t="s">
        <v>691</v>
      </c>
      <c r="J6403" t="s">
        <v>186</v>
      </c>
    </row>
    <row r="6404" spans="1:10" x14ac:dyDescent="0.3">
      <c r="A6404">
        <v>6402</v>
      </c>
      <c r="B6404" t="s">
        <v>11016</v>
      </c>
      <c r="D6404">
        <v>3.7</v>
      </c>
      <c r="E6404" t="s">
        <v>10957</v>
      </c>
      <c r="F6404" t="s">
        <v>22</v>
      </c>
      <c r="G6404" t="s">
        <v>7656</v>
      </c>
      <c r="H6404" t="s">
        <v>522</v>
      </c>
      <c r="I6404" t="s">
        <v>683</v>
      </c>
      <c r="J6404" t="s">
        <v>117</v>
      </c>
    </row>
    <row r="6405" spans="1:10" x14ac:dyDescent="0.3">
      <c r="A6405">
        <v>6403</v>
      </c>
      <c r="B6405" t="s">
        <v>11017</v>
      </c>
      <c r="D6405">
        <v>3.6</v>
      </c>
      <c r="E6405" t="s">
        <v>10957</v>
      </c>
      <c r="F6405" t="s">
        <v>22</v>
      </c>
      <c r="G6405" t="s">
        <v>5803</v>
      </c>
      <c r="H6405" t="s">
        <v>146</v>
      </c>
      <c r="I6405" t="s">
        <v>683</v>
      </c>
      <c r="J6405" t="s">
        <v>378</v>
      </c>
    </row>
    <row r="6406" spans="1:10" x14ac:dyDescent="0.3">
      <c r="A6406">
        <v>6404</v>
      </c>
      <c r="B6406" t="s">
        <v>11018</v>
      </c>
      <c r="D6406">
        <v>4</v>
      </c>
      <c r="E6406" t="s">
        <v>10957</v>
      </c>
      <c r="F6406" t="s">
        <v>11019</v>
      </c>
      <c r="G6406" t="s">
        <v>258</v>
      </c>
      <c r="H6406" t="s">
        <v>1261</v>
      </c>
      <c r="J6406" t="s">
        <v>1723</v>
      </c>
    </row>
    <row r="6407" spans="1:10" x14ac:dyDescent="0.3">
      <c r="A6407">
        <v>6405</v>
      </c>
      <c r="B6407" t="s">
        <v>11020</v>
      </c>
      <c r="D6407">
        <v>4.3</v>
      </c>
      <c r="E6407" t="s">
        <v>10957</v>
      </c>
      <c r="F6407" t="s">
        <v>22</v>
      </c>
      <c r="G6407" t="s">
        <v>8595</v>
      </c>
      <c r="H6407" t="s">
        <v>2425</v>
      </c>
      <c r="I6407" t="s">
        <v>1308</v>
      </c>
      <c r="J6407" t="s">
        <v>1630</v>
      </c>
    </row>
    <row r="6408" spans="1:10" x14ac:dyDescent="0.3">
      <c r="A6408">
        <v>6406</v>
      </c>
      <c r="B6408" t="s">
        <v>11021</v>
      </c>
      <c r="D6408">
        <v>3.9</v>
      </c>
      <c r="E6408" t="s">
        <v>10957</v>
      </c>
      <c r="F6408" t="s">
        <v>22</v>
      </c>
      <c r="G6408" t="s">
        <v>11022</v>
      </c>
      <c r="H6408" t="s">
        <v>213</v>
      </c>
      <c r="I6408" t="s">
        <v>691</v>
      </c>
      <c r="J6408" t="s">
        <v>80</v>
      </c>
    </row>
    <row r="6409" spans="1:10" x14ac:dyDescent="0.3">
      <c r="A6409">
        <v>6407</v>
      </c>
      <c r="B6409" t="s">
        <v>11023</v>
      </c>
      <c r="D6409">
        <v>4.0999999999999996</v>
      </c>
      <c r="E6409" t="s">
        <v>10957</v>
      </c>
      <c r="F6409" t="s">
        <v>11024</v>
      </c>
      <c r="G6409" t="s">
        <v>711</v>
      </c>
      <c r="H6409" t="s">
        <v>1261</v>
      </c>
      <c r="J6409" t="s">
        <v>612</v>
      </c>
    </row>
    <row r="6410" spans="1:10" x14ac:dyDescent="0.3">
      <c r="A6410">
        <v>6408</v>
      </c>
      <c r="B6410" t="s">
        <v>11025</v>
      </c>
      <c r="D6410">
        <v>4.2</v>
      </c>
      <c r="E6410" t="s">
        <v>10957</v>
      </c>
      <c r="F6410" t="s">
        <v>11026</v>
      </c>
      <c r="G6410" t="s">
        <v>331</v>
      </c>
      <c r="H6410" t="s">
        <v>1308</v>
      </c>
      <c r="J6410" t="s">
        <v>14</v>
      </c>
    </row>
    <row r="6411" spans="1:10" x14ac:dyDescent="0.3">
      <c r="A6411">
        <v>6409</v>
      </c>
      <c r="B6411" t="s">
        <v>11027</v>
      </c>
      <c r="D6411">
        <v>4.3</v>
      </c>
      <c r="E6411" t="s">
        <v>10957</v>
      </c>
      <c r="F6411" t="s">
        <v>22</v>
      </c>
      <c r="G6411" t="s">
        <v>11028</v>
      </c>
      <c r="H6411" t="s">
        <v>230</v>
      </c>
      <c r="I6411" t="s">
        <v>3614</v>
      </c>
      <c r="J6411" t="s">
        <v>773</v>
      </c>
    </row>
    <row r="6412" spans="1:10" x14ac:dyDescent="0.3">
      <c r="A6412">
        <v>6410</v>
      </c>
      <c r="B6412" t="s">
        <v>11029</v>
      </c>
      <c r="D6412">
        <v>3.8</v>
      </c>
      <c r="E6412" t="s">
        <v>10957</v>
      </c>
      <c r="F6412" t="s">
        <v>5755</v>
      </c>
      <c r="G6412" t="s">
        <v>151</v>
      </c>
      <c r="H6412" t="s">
        <v>683</v>
      </c>
      <c r="J6412" t="s">
        <v>117</v>
      </c>
    </row>
    <row r="6413" spans="1:10" x14ac:dyDescent="0.3">
      <c r="A6413">
        <v>6411</v>
      </c>
      <c r="B6413" t="s">
        <v>11030</v>
      </c>
      <c r="D6413">
        <v>3.4</v>
      </c>
      <c r="E6413" t="s">
        <v>10957</v>
      </c>
      <c r="F6413" t="s">
        <v>11031</v>
      </c>
      <c r="G6413" t="s">
        <v>200</v>
      </c>
      <c r="H6413" t="s">
        <v>691</v>
      </c>
      <c r="J6413" t="s">
        <v>612</v>
      </c>
    </row>
    <row r="6414" spans="1:10" x14ac:dyDescent="0.3">
      <c r="A6414">
        <v>6412</v>
      </c>
      <c r="B6414" t="s">
        <v>11032</v>
      </c>
      <c r="D6414">
        <v>4</v>
      </c>
      <c r="E6414" t="s">
        <v>10957</v>
      </c>
      <c r="F6414" t="s">
        <v>22</v>
      </c>
      <c r="G6414" t="s">
        <v>2337</v>
      </c>
      <c r="H6414" t="s">
        <v>522</v>
      </c>
      <c r="I6414" t="s">
        <v>1308</v>
      </c>
      <c r="J6414" t="s">
        <v>28</v>
      </c>
    </row>
    <row r="6415" spans="1:10" x14ac:dyDescent="0.3">
      <c r="A6415">
        <v>6413</v>
      </c>
      <c r="B6415" t="s">
        <v>11033</v>
      </c>
      <c r="D6415">
        <v>3.7</v>
      </c>
      <c r="E6415" t="s">
        <v>10957</v>
      </c>
      <c r="F6415" t="s">
        <v>22</v>
      </c>
      <c r="G6415" t="s">
        <v>11034</v>
      </c>
      <c r="H6415" t="s">
        <v>711</v>
      </c>
      <c r="I6415" t="s">
        <v>683</v>
      </c>
      <c r="J6415" t="s">
        <v>479</v>
      </c>
    </row>
    <row r="6416" spans="1:10" x14ac:dyDescent="0.3">
      <c r="A6416">
        <v>6414</v>
      </c>
      <c r="B6416" t="s">
        <v>11035</v>
      </c>
      <c r="D6416">
        <v>3.6</v>
      </c>
      <c r="E6416" t="s">
        <v>10957</v>
      </c>
      <c r="F6416" t="s">
        <v>22</v>
      </c>
      <c r="G6416" t="s">
        <v>3328</v>
      </c>
      <c r="H6416" t="s">
        <v>18</v>
      </c>
      <c r="I6416" t="s">
        <v>683</v>
      </c>
      <c r="J6416" t="s">
        <v>429</v>
      </c>
    </row>
    <row r="6417" spans="1:10" x14ac:dyDescent="0.3">
      <c r="A6417">
        <v>6415</v>
      </c>
      <c r="B6417" t="s">
        <v>11036</v>
      </c>
      <c r="D6417">
        <v>4.3</v>
      </c>
      <c r="E6417" t="s">
        <v>10957</v>
      </c>
      <c r="F6417" t="s">
        <v>22</v>
      </c>
      <c r="G6417" t="s">
        <v>11037</v>
      </c>
      <c r="H6417" t="s">
        <v>84</v>
      </c>
      <c r="I6417" t="s">
        <v>1308</v>
      </c>
      <c r="J6417" t="s">
        <v>362</v>
      </c>
    </row>
    <row r="6418" spans="1:10" x14ac:dyDescent="0.3">
      <c r="A6418">
        <v>6416</v>
      </c>
      <c r="B6418" t="s">
        <v>11038</v>
      </c>
      <c r="D6418">
        <v>4</v>
      </c>
      <c r="E6418" t="s">
        <v>10957</v>
      </c>
      <c r="F6418" t="s">
        <v>10</v>
      </c>
      <c r="G6418" t="s">
        <v>8375</v>
      </c>
      <c r="H6418" t="s">
        <v>43</v>
      </c>
      <c r="I6418" t="s">
        <v>147</v>
      </c>
      <c r="J6418" t="s">
        <v>7875</v>
      </c>
    </row>
    <row r="6419" spans="1:10" x14ac:dyDescent="0.3">
      <c r="A6419">
        <v>6417</v>
      </c>
      <c r="B6419" t="s">
        <v>11039</v>
      </c>
      <c r="D6419">
        <v>3.9</v>
      </c>
      <c r="E6419" t="s">
        <v>10957</v>
      </c>
      <c r="F6419" t="s">
        <v>10</v>
      </c>
      <c r="G6419" t="s">
        <v>11040</v>
      </c>
      <c r="H6419" t="s">
        <v>18</v>
      </c>
      <c r="I6419" t="s">
        <v>691</v>
      </c>
      <c r="J6419" t="s">
        <v>80</v>
      </c>
    </row>
    <row r="6420" spans="1:10" x14ac:dyDescent="0.3">
      <c r="A6420">
        <v>6418</v>
      </c>
      <c r="B6420" t="s">
        <v>11041</v>
      </c>
      <c r="D6420">
        <v>3.5</v>
      </c>
      <c r="E6420" t="s">
        <v>10957</v>
      </c>
      <c r="F6420" t="s">
        <v>22</v>
      </c>
      <c r="G6420" t="s">
        <v>4536</v>
      </c>
      <c r="H6420" t="s">
        <v>321</v>
      </c>
      <c r="I6420" t="s">
        <v>683</v>
      </c>
      <c r="J6420" t="s">
        <v>605</v>
      </c>
    </row>
    <row r="6421" spans="1:10" x14ac:dyDescent="0.3">
      <c r="A6421">
        <v>6419</v>
      </c>
      <c r="B6421" t="s">
        <v>10989</v>
      </c>
      <c r="D6421">
        <v>4.2</v>
      </c>
      <c r="E6421" t="s">
        <v>10957</v>
      </c>
      <c r="F6421" t="s">
        <v>22</v>
      </c>
      <c r="G6421" t="s">
        <v>10990</v>
      </c>
      <c r="H6421" t="s">
        <v>538</v>
      </c>
      <c r="I6421" t="s">
        <v>691</v>
      </c>
      <c r="J6421" t="s">
        <v>44</v>
      </c>
    </row>
    <row r="6422" spans="1:10" x14ac:dyDescent="0.3">
      <c r="A6422">
        <v>6420</v>
      </c>
      <c r="B6422" t="s">
        <v>11042</v>
      </c>
      <c r="D6422">
        <v>4</v>
      </c>
      <c r="E6422" t="s">
        <v>10957</v>
      </c>
      <c r="F6422" t="s">
        <v>22</v>
      </c>
      <c r="G6422" t="s">
        <v>3581</v>
      </c>
      <c r="H6422" t="s">
        <v>43</v>
      </c>
      <c r="I6422" t="s">
        <v>147</v>
      </c>
      <c r="J6422" t="s">
        <v>1024</v>
      </c>
    </row>
    <row r="6423" spans="1:10" x14ac:dyDescent="0.3">
      <c r="A6423">
        <v>6421</v>
      </c>
      <c r="B6423" t="s">
        <v>11043</v>
      </c>
      <c r="D6423">
        <v>3.6</v>
      </c>
      <c r="E6423" t="s">
        <v>10957</v>
      </c>
      <c r="F6423" t="s">
        <v>22</v>
      </c>
      <c r="G6423" t="s">
        <v>7406</v>
      </c>
      <c r="H6423" t="s">
        <v>234</v>
      </c>
      <c r="I6423" t="s">
        <v>683</v>
      </c>
      <c r="J6423" t="s">
        <v>80</v>
      </c>
    </row>
    <row r="6424" spans="1:10" x14ac:dyDescent="0.3">
      <c r="A6424">
        <v>6422</v>
      </c>
      <c r="B6424" t="s">
        <v>11044</v>
      </c>
      <c r="D6424">
        <v>4.5</v>
      </c>
      <c r="E6424" t="s">
        <v>10957</v>
      </c>
      <c r="F6424" t="s">
        <v>22</v>
      </c>
      <c r="G6424" t="s">
        <v>11045</v>
      </c>
      <c r="H6424" t="s">
        <v>604</v>
      </c>
      <c r="I6424" t="s">
        <v>147</v>
      </c>
      <c r="J6424" t="s">
        <v>424</v>
      </c>
    </row>
    <row r="6425" spans="1:10" x14ac:dyDescent="0.3">
      <c r="A6425">
        <v>6423</v>
      </c>
      <c r="B6425" t="s">
        <v>11046</v>
      </c>
      <c r="D6425">
        <v>4</v>
      </c>
      <c r="E6425" t="s">
        <v>10957</v>
      </c>
      <c r="F6425" t="s">
        <v>10</v>
      </c>
      <c r="G6425" t="s">
        <v>11047</v>
      </c>
      <c r="H6425" t="s">
        <v>84</v>
      </c>
      <c r="I6425" t="s">
        <v>683</v>
      </c>
      <c r="J6425" t="s">
        <v>246</v>
      </c>
    </row>
    <row r="6426" spans="1:10" x14ac:dyDescent="0.3">
      <c r="A6426">
        <v>6424</v>
      </c>
      <c r="B6426" t="s">
        <v>11048</v>
      </c>
      <c r="D6426">
        <v>3.9</v>
      </c>
      <c r="E6426" t="s">
        <v>10957</v>
      </c>
      <c r="F6426" t="s">
        <v>11049</v>
      </c>
      <c r="G6426" t="s">
        <v>299</v>
      </c>
      <c r="H6426" t="s">
        <v>1703</v>
      </c>
      <c r="J6426" t="s">
        <v>4707</v>
      </c>
    </row>
    <row r="6427" spans="1:10" x14ac:dyDescent="0.3">
      <c r="A6427">
        <v>6425</v>
      </c>
      <c r="B6427" t="s">
        <v>11050</v>
      </c>
      <c r="D6427">
        <v>3.8</v>
      </c>
      <c r="E6427" t="s">
        <v>10957</v>
      </c>
      <c r="F6427" t="s">
        <v>10</v>
      </c>
      <c r="G6427" t="s">
        <v>11051</v>
      </c>
      <c r="H6427" t="s">
        <v>138</v>
      </c>
      <c r="I6427" t="s">
        <v>1308</v>
      </c>
      <c r="J6427" t="s">
        <v>177</v>
      </c>
    </row>
    <row r="6428" spans="1:10" x14ac:dyDescent="0.3">
      <c r="A6428">
        <v>6426</v>
      </c>
      <c r="B6428" t="s">
        <v>11052</v>
      </c>
      <c r="D6428">
        <v>4.2</v>
      </c>
      <c r="E6428" t="s">
        <v>10957</v>
      </c>
      <c r="F6428" t="s">
        <v>22</v>
      </c>
      <c r="G6428" t="s">
        <v>5315</v>
      </c>
      <c r="H6428" t="s">
        <v>35</v>
      </c>
      <c r="I6428" t="s">
        <v>683</v>
      </c>
      <c r="J6428" t="s">
        <v>223</v>
      </c>
    </row>
    <row r="6429" spans="1:10" x14ac:dyDescent="0.3">
      <c r="A6429">
        <v>6427</v>
      </c>
      <c r="B6429" t="s">
        <v>11053</v>
      </c>
      <c r="D6429">
        <v>4.4000000000000004</v>
      </c>
      <c r="E6429" t="s">
        <v>10957</v>
      </c>
      <c r="F6429" t="s">
        <v>22</v>
      </c>
      <c r="G6429" t="s">
        <v>2686</v>
      </c>
      <c r="H6429" t="s">
        <v>217</v>
      </c>
      <c r="I6429" t="s">
        <v>691</v>
      </c>
      <c r="J6429" t="s">
        <v>378</v>
      </c>
    </row>
    <row r="6430" spans="1:10" x14ac:dyDescent="0.3">
      <c r="A6430">
        <v>6428</v>
      </c>
      <c r="B6430" t="s">
        <v>11054</v>
      </c>
      <c r="D6430">
        <v>3.8</v>
      </c>
      <c r="E6430" t="s">
        <v>10957</v>
      </c>
      <c r="F6430" t="s">
        <v>22</v>
      </c>
      <c r="G6430" t="s">
        <v>5191</v>
      </c>
      <c r="H6430" t="s">
        <v>1961</v>
      </c>
      <c r="I6430" t="s">
        <v>147</v>
      </c>
      <c r="J6430" t="s">
        <v>5644</v>
      </c>
    </row>
    <row r="6431" spans="1:10" x14ac:dyDescent="0.3">
      <c r="A6431">
        <v>6429</v>
      </c>
      <c r="B6431" t="s">
        <v>11055</v>
      </c>
      <c r="D6431">
        <v>3.7</v>
      </c>
      <c r="E6431" t="s">
        <v>10957</v>
      </c>
      <c r="F6431" t="s">
        <v>10</v>
      </c>
      <c r="G6431" t="s">
        <v>11056</v>
      </c>
      <c r="H6431" t="s">
        <v>39</v>
      </c>
      <c r="I6431" t="s">
        <v>147</v>
      </c>
      <c r="J6431" t="s">
        <v>1957</v>
      </c>
    </row>
    <row r="6432" spans="1:10" x14ac:dyDescent="0.3">
      <c r="A6432">
        <v>6430</v>
      </c>
      <c r="B6432" t="s">
        <v>11057</v>
      </c>
      <c r="D6432">
        <v>3.2</v>
      </c>
      <c r="E6432" t="s">
        <v>10957</v>
      </c>
      <c r="F6432" t="s">
        <v>7238</v>
      </c>
    </row>
    <row r="6433" spans="1:10" x14ac:dyDescent="0.3">
      <c r="A6433">
        <v>6431</v>
      </c>
      <c r="B6433" t="s">
        <v>11058</v>
      </c>
      <c r="D6433">
        <v>4.3</v>
      </c>
      <c r="E6433" t="s">
        <v>10957</v>
      </c>
      <c r="F6433" t="s">
        <v>22</v>
      </c>
      <c r="G6433" t="s">
        <v>4804</v>
      </c>
      <c r="H6433" t="s">
        <v>104</v>
      </c>
      <c r="I6433" t="s">
        <v>147</v>
      </c>
      <c r="J6433" t="s">
        <v>429</v>
      </c>
    </row>
    <row r="6434" spans="1:10" x14ac:dyDescent="0.3">
      <c r="A6434">
        <v>6432</v>
      </c>
      <c r="B6434" t="s">
        <v>11059</v>
      </c>
      <c r="D6434">
        <v>3.4</v>
      </c>
      <c r="E6434" t="s">
        <v>10957</v>
      </c>
      <c r="F6434" t="s">
        <v>3380</v>
      </c>
      <c r="G6434" t="s">
        <v>11060</v>
      </c>
      <c r="H6434" t="s">
        <v>318</v>
      </c>
      <c r="I6434" t="s">
        <v>1308</v>
      </c>
      <c r="J6434" t="s">
        <v>2258</v>
      </c>
    </row>
    <row r="6435" spans="1:10" x14ac:dyDescent="0.3">
      <c r="A6435">
        <v>6433</v>
      </c>
      <c r="B6435" t="s">
        <v>11061</v>
      </c>
      <c r="D6435">
        <v>3.9</v>
      </c>
      <c r="E6435" t="s">
        <v>10957</v>
      </c>
      <c r="F6435" t="s">
        <v>22</v>
      </c>
      <c r="G6435" t="s">
        <v>11062</v>
      </c>
      <c r="H6435" t="s">
        <v>249</v>
      </c>
      <c r="I6435" t="s">
        <v>683</v>
      </c>
      <c r="J6435" t="s">
        <v>1024</v>
      </c>
    </row>
    <row r="6436" spans="1:10" x14ac:dyDescent="0.3">
      <c r="A6436">
        <v>6434</v>
      </c>
      <c r="B6436" t="s">
        <v>11063</v>
      </c>
      <c r="D6436">
        <v>3.9</v>
      </c>
      <c r="E6436" t="s">
        <v>10957</v>
      </c>
      <c r="F6436" t="s">
        <v>22</v>
      </c>
      <c r="G6436" t="s">
        <v>11064</v>
      </c>
      <c r="H6436" t="s">
        <v>121</v>
      </c>
      <c r="I6436" t="s">
        <v>147</v>
      </c>
      <c r="J6436" t="s">
        <v>50</v>
      </c>
    </row>
    <row r="6437" spans="1:10" x14ac:dyDescent="0.3">
      <c r="A6437">
        <v>6435</v>
      </c>
      <c r="B6437" t="s">
        <v>11065</v>
      </c>
      <c r="D6437">
        <v>3.5</v>
      </c>
      <c r="E6437" t="s">
        <v>10957</v>
      </c>
      <c r="F6437" t="s">
        <v>22</v>
      </c>
      <c r="G6437" t="s">
        <v>5233</v>
      </c>
      <c r="H6437" t="s">
        <v>217</v>
      </c>
      <c r="I6437" t="s">
        <v>1308</v>
      </c>
      <c r="J6437" t="s">
        <v>44</v>
      </c>
    </row>
    <row r="6438" spans="1:10" x14ac:dyDescent="0.3">
      <c r="A6438">
        <v>6436</v>
      </c>
      <c r="B6438" t="s">
        <v>11066</v>
      </c>
      <c r="D6438">
        <v>3.7</v>
      </c>
      <c r="E6438" t="s">
        <v>10834</v>
      </c>
      <c r="F6438" t="s">
        <v>11067</v>
      </c>
      <c r="G6438" t="s">
        <v>104</v>
      </c>
      <c r="H6438" t="s">
        <v>691</v>
      </c>
      <c r="J6438" t="s">
        <v>1247</v>
      </c>
    </row>
    <row r="6439" spans="1:10" x14ac:dyDescent="0.3">
      <c r="A6439">
        <v>6437</v>
      </c>
      <c r="B6439" t="s">
        <v>11068</v>
      </c>
      <c r="D6439">
        <v>4.4000000000000004</v>
      </c>
      <c r="E6439" t="s">
        <v>11069</v>
      </c>
      <c r="F6439" t="s">
        <v>22</v>
      </c>
      <c r="G6439" t="s">
        <v>11070</v>
      </c>
      <c r="H6439" t="s">
        <v>54</v>
      </c>
      <c r="I6439" t="s">
        <v>147</v>
      </c>
      <c r="J6439" t="s">
        <v>186</v>
      </c>
    </row>
    <row r="6440" spans="1:10" x14ac:dyDescent="0.3">
      <c r="A6440">
        <v>6438</v>
      </c>
      <c r="B6440" t="s">
        <v>11071</v>
      </c>
      <c r="D6440">
        <v>4.0999999999999996</v>
      </c>
      <c r="E6440" t="s">
        <v>11069</v>
      </c>
      <c r="F6440" t="s">
        <v>22</v>
      </c>
      <c r="G6440" t="s">
        <v>11072</v>
      </c>
      <c r="H6440" t="s">
        <v>126</v>
      </c>
      <c r="I6440" t="s">
        <v>3614</v>
      </c>
      <c r="J6440" t="s">
        <v>523</v>
      </c>
    </row>
    <row r="6441" spans="1:10" x14ac:dyDescent="0.3">
      <c r="A6441">
        <v>6439</v>
      </c>
      <c r="B6441" t="s">
        <v>11073</v>
      </c>
      <c r="D6441">
        <v>4.5999999999999996</v>
      </c>
      <c r="E6441" t="s">
        <v>11069</v>
      </c>
      <c r="F6441" t="s">
        <v>22</v>
      </c>
      <c r="G6441" t="s">
        <v>6051</v>
      </c>
      <c r="H6441" t="s">
        <v>321</v>
      </c>
      <c r="I6441" t="s">
        <v>1308</v>
      </c>
      <c r="J6441" t="s">
        <v>44</v>
      </c>
    </row>
    <row r="6442" spans="1:10" x14ac:dyDescent="0.3">
      <c r="A6442">
        <v>6440</v>
      </c>
      <c r="B6442" t="s">
        <v>11074</v>
      </c>
      <c r="D6442">
        <v>3.8</v>
      </c>
      <c r="E6442" t="s">
        <v>11069</v>
      </c>
      <c r="F6442" t="s">
        <v>22</v>
      </c>
      <c r="G6442" t="s">
        <v>4715</v>
      </c>
      <c r="H6442" t="s">
        <v>437</v>
      </c>
      <c r="I6442" t="s">
        <v>147</v>
      </c>
      <c r="J6442" t="s">
        <v>105</v>
      </c>
    </row>
    <row r="6443" spans="1:10" x14ac:dyDescent="0.3">
      <c r="A6443">
        <v>6441</v>
      </c>
      <c r="B6443" t="s">
        <v>11075</v>
      </c>
      <c r="D6443">
        <v>4.5999999999999996</v>
      </c>
      <c r="E6443" t="s">
        <v>11069</v>
      </c>
      <c r="F6443" t="s">
        <v>22</v>
      </c>
      <c r="G6443" t="s">
        <v>5343</v>
      </c>
      <c r="H6443" t="s">
        <v>267</v>
      </c>
      <c r="I6443" t="s">
        <v>147</v>
      </c>
      <c r="J6443" t="s">
        <v>85</v>
      </c>
    </row>
    <row r="6444" spans="1:10" x14ac:dyDescent="0.3">
      <c r="A6444">
        <v>6442</v>
      </c>
      <c r="B6444" t="s">
        <v>11076</v>
      </c>
      <c r="D6444">
        <v>4.0999999999999996</v>
      </c>
      <c r="E6444" t="s">
        <v>11069</v>
      </c>
      <c r="F6444" t="s">
        <v>10</v>
      </c>
      <c r="G6444" t="s">
        <v>7939</v>
      </c>
      <c r="H6444" t="s">
        <v>126</v>
      </c>
      <c r="I6444" t="s">
        <v>691</v>
      </c>
      <c r="J6444" t="s">
        <v>218</v>
      </c>
    </row>
    <row r="6445" spans="1:10" x14ac:dyDescent="0.3">
      <c r="A6445">
        <v>6443</v>
      </c>
      <c r="B6445" t="s">
        <v>11077</v>
      </c>
      <c r="D6445">
        <v>4.5</v>
      </c>
      <c r="E6445" t="s">
        <v>11069</v>
      </c>
      <c r="F6445" t="s">
        <v>22</v>
      </c>
      <c r="G6445" t="s">
        <v>11078</v>
      </c>
      <c r="H6445" t="s">
        <v>321</v>
      </c>
      <c r="I6445" t="s">
        <v>683</v>
      </c>
      <c r="J6445" t="s">
        <v>362</v>
      </c>
    </row>
    <row r="6446" spans="1:10" x14ac:dyDescent="0.3">
      <c r="A6446">
        <v>6444</v>
      </c>
      <c r="B6446" t="s">
        <v>11079</v>
      </c>
      <c r="D6446">
        <v>3.8</v>
      </c>
      <c r="E6446" t="s">
        <v>11069</v>
      </c>
      <c r="F6446" t="s">
        <v>22</v>
      </c>
      <c r="G6446" t="s">
        <v>11080</v>
      </c>
      <c r="H6446" t="s">
        <v>1261</v>
      </c>
      <c r="J6446" t="s">
        <v>773</v>
      </c>
    </row>
    <row r="6447" spans="1:10" x14ac:dyDescent="0.3">
      <c r="A6447">
        <v>6445</v>
      </c>
      <c r="B6447" t="s">
        <v>11081</v>
      </c>
      <c r="D6447">
        <v>3.9</v>
      </c>
      <c r="E6447" t="s">
        <v>11069</v>
      </c>
      <c r="F6447" t="s">
        <v>22</v>
      </c>
      <c r="G6447" t="s">
        <v>341</v>
      </c>
      <c r="H6447" t="s">
        <v>249</v>
      </c>
      <c r="I6447" t="s">
        <v>1308</v>
      </c>
      <c r="J6447" t="s">
        <v>105</v>
      </c>
    </row>
    <row r="6448" spans="1:10" x14ac:dyDescent="0.3">
      <c r="A6448">
        <v>6446</v>
      </c>
      <c r="B6448" t="s">
        <v>11082</v>
      </c>
      <c r="D6448">
        <v>4.0999999999999996</v>
      </c>
      <c r="E6448" t="s">
        <v>11069</v>
      </c>
      <c r="F6448" t="s">
        <v>22</v>
      </c>
      <c r="G6448" t="s">
        <v>4129</v>
      </c>
      <c r="H6448" t="s">
        <v>331</v>
      </c>
      <c r="I6448" t="s">
        <v>683</v>
      </c>
      <c r="J6448" t="s">
        <v>28</v>
      </c>
    </row>
    <row r="6449" spans="1:10" x14ac:dyDescent="0.3">
      <c r="A6449">
        <v>6447</v>
      </c>
      <c r="B6449" t="s">
        <v>11083</v>
      </c>
      <c r="D6449">
        <v>3.7</v>
      </c>
      <c r="E6449" t="s">
        <v>11069</v>
      </c>
      <c r="F6449" t="s">
        <v>22</v>
      </c>
      <c r="G6449" t="s">
        <v>11084</v>
      </c>
      <c r="H6449" t="s">
        <v>230</v>
      </c>
      <c r="I6449" t="s">
        <v>683</v>
      </c>
      <c r="J6449" t="s">
        <v>605</v>
      </c>
    </row>
    <row r="6450" spans="1:10" x14ac:dyDescent="0.3">
      <c r="A6450">
        <v>6448</v>
      </c>
      <c r="B6450" t="s">
        <v>11085</v>
      </c>
      <c r="D6450">
        <v>4.2</v>
      </c>
      <c r="E6450" t="s">
        <v>11069</v>
      </c>
      <c r="F6450" t="s">
        <v>10</v>
      </c>
      <c r="G6450" t="s">
        <v>11086</v>
      </c>
      <c r="H6450" t="s">
        <v>258</v>
      </c>
      <c r="I6450" t="s">
        <v>13</v>
      </c>
      <c r="J6450" t="s">
        <v>551</v>
      </c>
    </row>
    <row r="6451" spans="1:10" x14ac:dyDescent="0.3">
      <c r="A6451">
        <v>6449</v>
      </c>
      <c r="B6451" t="s">
        <v>11082</v>
      </c>
      <c r="D6451">
        <v>4.0999999999999996</v>
      </c>
      <c r="E6451" t="s">
        <v>11069</v>
      </c>
      <c r="F6451" t="s">
        <v>22</v>
      </c>
      <c r="G6451" t="s">
        <v>4129</v>
      </c>
      <c r="H6451" t="s">
        <v>331</v>
      </c>
      <c r="I6451" t="s">
        <v>683</v>
      </c>
      <c r="J6451" t="s">
        <v>28</v>
      </c>
    </row>
    <row r="6452" spans="1:10" x14ac:dyDescent="0.3">
      <c r="A6452">
        <v>6450</v>
      </c>
      <c r="B6452" t="s">
        <v>11087</v>
      </c>
      <c r="D6452">
        <v>4.5</v>
      </c>
      <c r="E6452" t="s">
        <v>11069</v>
      </c>
      <c r="F6452" t="s">
        <v>22</v>
      </c>
      <c r="G6452" t="s">
        <v>3789</v>
      </c>
      <c r="H6452" t="s">
        <v>819</v>
      </c>
      <c r="I6452" t="s">
        <v>691</v>
      </c>
      <c r="J6452" t="s">
        <v>315</v>
      </c>
    </row>
    <row r="6453" spans="1:10" x14ac:dyDescent="0.3">
      <c r="A6453">
        <v>6451</v>
      </c>
      <c r="B6453" t="s">
        <v>11088</v>
      </c>
      <c r="D6453">
        <v>4.3</v>
      </c>
      <c r="E6453" t="s">
        <v>11069</v>
      </c>
      <c r="F6453" t="s">
        <v>22</v>
      </c>
      <c r="G6453" t="s">
        <v>11089</v>
      </c>
      <c r="H6453" t="s">
        <v>511</v>
      </c>
      <c r="I6453" t="s">
        <v>1308</v>
      </c>
      <c r="J6453" t="s">
        <v>80</v>
      </c>
    </row>
    <row r="6454" spans="1:10" x14ac:dyDescent="0.3">
      <c r="A6454">
        <v>6452</v>
      </c>
      <c r="B6454" t="s">
        <v>11090</v>
      </c>
      <c r="D6454">
        <v>3.5</v>
      </c>
      <c r="E6454" t="s">
        <v>11069</v>
      </c>
      <c r="F6454" t="s">
        <v>22</v>
      </c>
      <c r="G6454" t="s">
        <v>2371</v>
      </c>
      <c r="H6454" t="s">
        <v>711</v>
      </c>
      <c r="I6454" t="s">
        <v>1308</v>
      </c>
      <c r="J6454" t="s">
        <v>1024</v>
      </c>
    </row>
    <row r="6455" spans="1:10" x14ac:dyDescent="0.3">
      <c r="A6455">
        <v>6453</v>
      </c>
      <c r="B6455" t="s">
        <v>11091</v>
      </c>
      <c r="D6455">
        <v>3.9</v>
      </c>
      <c r="E6455" t="s">
        <v>11069</v>
      </c>
      <c r="F6455" t="s">
        <v>9890</v>
      </c>
      <c r="G6455" t="s">
        <v>121</v>
      </c>
      <c r="H6455" t="s">
        <v>683</v>
      </c>
      <c r="J6455" t="s">
        <v>1024</v>
      </c>
    </row>
    <row r="6456" spans="1:10" x14ac:dyDescent="0.3">
      <c r="A6456">
        <v>6454</v>
      </c>
      <c r="B6456" t="s">
        <v>11092</v>
      </c>
      <c r="D6456">
        <v>4.0999999999999996</v>
      </c>
      <c r="E6456" t="s">
        <v>11069</v>
      </c>
      <c r="F6456" t="s">
        <v>22</v>
      </c>
      <c r="G6456" t="s">
        <v>11093</v>
      </c>
      <c r="H6456" t="s">
        <v>234</v>
      </c>
      <c r="I6456" t="s">
        <v>147</v>
      </c>
      <c r="J6456" t="s">
        <v>773</v>
      </c>
    </row>
    <row r="6457" spans="1:10" x14ac:dyDescent="0.3">
      <c r="A6457">
        <v>6455</v>
      </c>
      <c r="B6457" t="s">
        <v>11094</v>
      </c>
      <c r="D6457">
        <v>4.4000000000000004</v>
      </c>
      <c r="E6457" t="s">
        <v>11069</v>
      </c>
      <c r="F6457" t="s">
        <v>22</v>
      </c>
      <c r="G6457" t="s">
        <v>11095</v>
      </c>
      <c r="H6457" t="s">
        <v>217</v>
      </c>
      <c r="I6457" t="s">
        <v>683</v>
      </c>
      <c r="J6457" t="s">
        <v>315</v>
      </c>
    </row>
    <row r="6458" spans="1:10" x14ac:dyDescent="0.3">
      <c r="A6458">
        <v>6456</v>
      </c>
      <c r="B6458" t="s">
        <v>11096</v>
      </c>
      <c r="D6458">
        <v>3.9</v>
      </c>
      <c r="E6458" t="s">
        <v>11069</v>
      </c>
      <c r="F6458" t="s">
        <v>22</v>
      </c>
      <c r="G6458" t="s">
        <v>3357</v>
      </c>
      <c r="H6458" t="s">
        <v>893</v>
      </c>
      <c r="I6458" t="s">
        <v>683</v>
      </c>
      <c r="J6458" t="s">
        <v>986</v>
      </c>
    </row>
    <row r="6459" spans="1:10" x14ac:dyDescent="0.3">
      <c r="A6459">
        <v>6457</v>
      </c>
      <c r="B6459" t="s">
        <v>11097</v>
      </c>
      <c r="D6459">
        <v>4.4000000000000004</v>
      </c>
      <c r="E6459" t="s">
        <v>11069</v>
      </c>
      <c r="F6459" t="s">
        <v>22</v>
      </c>
      <c r="G6459" t="s">
        <v>4274</v>
      </c>
      <c r="H6459" t="s">
        <v>200</v>
      </c>
      <c r="I6459" t="s">
        <v>683</v>
      </c>
      <c r="J6459" t="s">
        <v>3437</v>
      </c>
    </row>
    <row r="6460" spans="1:10" x14ac:dyDescent="0.3">
      <c r="A6460">
        <v>6458</v>
      </c>
      <c r="B6460" t="s">
        <v>11098</v>
      </c>
      <c r="D6460">
        <v>2.9</v>
      </c>
      <c r="E6460" t="s">
        <v>11069</v>
      </c>
      <c r="F6460" t="s">
        <v>5697</v>
      </c>
      <c r="G6460" t="s">
        <v>368</v>
      </c>
      <c r="H6460" t="s">
        <v>691</v>
      </c>
      <c r="J6460" t="s">
        <v>2154</v>
      </c>
    </row>
    <row r="6461" spans="1:10" x14ac:dyDescent="0.3">
      <c r="A6461">
        <v>6459</v>
      </c>
      <c r="B6461" t="s">
        <v>11071</v>
      </c>
      <c r="D6461">
        <v>4.0999999999999996</v>
      </c>
      <c r="E6461" t="s">
        <v>11069</v>
      </c>
      <c r="F6461" t="s">
        <v>22</v>
      </c>
      <c r="G6461" t="s">
        <v>11072</v>
      </c>
      <c r="H6461" t="s">
        <v>126</v>
      </c>
      <c r="I6461" t="s">
        <v>3614</v>
      </c>
      <c r="J6461" t="s">
        <v>523</v>
      </c>
    </row>
    <row r="6462" spans="1:10" x14ac:dyDescent="0.3">
      <c r="A6462">
        <v>6460</v>
      </c>
      <c r="B6462" t="s">
        <v>11073</v>
      </c>
      <c r="D6462">
        <v>4.5999999999999996</v>
      </c>
      <c r="E6462" t="s">
        <v>11069</v>
      </c>
      <c r="F6462" t="s">
        <v>22</v>
      </c>
      <c r="G6462" t="s">
        <v>6051</v>
      </c>
      <c r="H6462" t="s">
        <v>321</v>
      </c>
      <c r="I6462" t="s">
        <v>1308</v>
      </c>
      <c r="J6462" t="s">
        <v>44</v>
      </c>
    </row>
    <row r="6463" spans="1:10" x14ac:dyDescent="0.3">
      <c r="A6463">
        <v>6461</v>
      </c>
      <c r="B6463" t="s">
        <v>11074</v>
      </c>
      <c r="D6463">
        <v>3.8</v>
      </c>
      <c r="E6463" t="s">
        <v>11069</v>
      </c>
      <c r="F6463" t="s">
        <v>22</v>
      </c>
      <c r="G6463" t="s">
        <v>4715</v>
      </c>
      <c r="H6463" t="s">
        <v>437</v>
      </c>
      <c r="I6463" t="s">
        <v>147</v>
      </c>
      <c r="J6463" t="s">
        <v>105</v>
      </c>
    </row>
    <row r="6464" spans="1:10" x14ac:dyDescent="0.3">
      <c r="A6464">
        <v>6462</v>
      </c>
      <c r="B6464" t="s">
        <v>11099</v>
      </c>
      <c r="D6464">
        <v>4.2</v>
      </c>
      <c r="E6464" t="s">
        <v>11069</v>
      </c>
      <c r="F6464" t="s">
        <v>22</v>
      </c>
      <c r="G6464" t="s">
        <v>4182</v>
      </c>
      <c r="H6464" t="s">
        <v>925</v>
      </c>
      <c r="I6464" t="s">
        <v>691</v>
      </c>
      <c r="J6464" t="s">
        <v>918</v>
      </c>
    </row>
    <row r="6465" spans="1:10" x14ac:dyDescent="0.3">
      <c r="A6465">
        <v>6463</v>
      </c>
      <c r="B6465" t="s">
        <v>11100</v>
      </c>
      <c r="D6465">
        <v>4.3</v>
      </c>
      <c r="E6465" t="s">
        <v>11069</v>
      </c>
      <c r="F6465" t="s">
        <v>22</v>
      </c>
      <c r="G6465" t="s">
        <v>11101</v>
      </c>
      <c r="H6465" t="s">
        <v>604</v>
      </c>
      <c r="I6465" t="s">
        <v>691</v>
      </c>
      <c r="J6465" t="s">
        <v>80</v>
      </c>
    </row>
    <row r="6466" spans="1:10" x14ac:dyDescent="0.3">
      <c r="A6466">
        <v>6464</v>
      </c>
      <c r="B6466" t="s">
        <v>11102</v>
      </c>
      <c r="D6466">
        <v>4.0999999999999996</v>
      </c>
      <c r="E6466" t="s">
        <v>11069</v>
      </c>
      <c r="F6466" t="s">
        <v>22</v>
      </c>
      <c r="G6466" t="s">
        <v>5152</v>
      </c>
      <c r="H6466" t="s">
        <v>908</v>
      </c>
      <c r="I6466" t="s">
        <v>3223</v>
      </c>
      <c r="J6466" t="s">
        <v>378</v>
      </c>
    </row>
    <row r="6467" spans="1:10" x14ac:dyDescent="0.3">
      <c r="A6467">
        <v>6465</v>
      </c>
      <c r="B6467" t="s">
        <v>11103</v>
      </c>
      <c r="D6467">
        <v>4.5</v>
      </c>
      <c r="E6467" t="s">
        <v>11069</v>
      </c>
      <c r="F6467" t="s">
        <v>22</v>
      </c>
      <c r="G6467" t="s">
        <v>1641</v>
      </c>
      <c r="H6467" t="s">
        <v>54</v>
      </c>
      <c r="I6467" t="s">
        <v>147</v>
      </c>
      <c r="J6467" t="s">
        <v>1024</v>
      </c>
    </row>
    <row r="6468" spans="1:10" x14ac:dyDescent="0.3">
      <c r="A6468">
        <v>6466</v>
      </c>
      <c r="B6468" t="s">
        <v>11104</v>
      </c>
      <c r="D6468">
        <v>3.8</v>
      </c>
      <c r="E6468" t="s">
        <v>11069</v>
      </c>
      <c r="F6468" t="s">
        <v>10</v>
      </c>
      <c r="G6468" t="s">
        <v>4913</v>
      </c>
      <c r="H6468" t="s">
        <v>538</v>
      </c>
      <c r="J6468" t="s">
        <v>80</v>
      </c>
    </row>
    <row r="6469" spans="1:10" x14ac:dyDescent="0.3">
      <c r="A6469">
        <v>6467</v>
      </c>
      <c r="B6469" t="s">
        <v>11105</v>
      </c>
      <c r="D6469">
        <v>4.5</v>
      </c>
      <c r="E6469" t="s">
        <v>11069</v>
      </c>
      <c r="F6469" t="s">
        <v>10</v>
      </c>
      <c r="G6469" t="s">
        <v>11106</v>
      </c>
      <c r="H6469" t="s">
        <v>357</v>
      </c>
      <c r="I6469" t="s">
        <v>147</v>
      </c>
      <c r="J6469" t="s">
        <v>254</v>
      </c>
    </row>
    <row r="6470" spans="1:10" x14ac:dyDescent="0.3">
      <c r="A6470">
        <v>6468</v>
      </c>
      <c r="B6470" t="s">
        <v>11068</v>
      </c>
      <c r="D6470">
        <v>4.4000000000000004</v>
      </c>
      <c r="E6470" t="s">
        <v>11069</v>
      </c>
      <c r="F6470" t="s">
        <v>22</v>
      </c>
      <c r="G6470" t="s">
        <v>11070</v>
      </c>
      <c r="H6470" t="s">
        <v>54</v>
      </c>
      <c r="I6470" t="s">
        <v>147</v>
      </c>
      <c r="J6470" t="s">
        <v>186</v>
      </c>
    </row>
    <row r="6471" spans="1:10" x14ac:dyDescent="0.3">
      <c r="A6471">
        <v>6469</v>
      </c>
      <c r="B6471" t="s">
        <v>11107</v>
      </c>
      <c r="D6471">
        <v>4.3</v>
      </c>
      <c r="E6471" t="s">
        <v>11069</v>
      </c>
      <c r="F6471" t="s">
        <v>22</v>
      </c>
      <c r="G6471" t="s">
        <v>5610</v>
      </c>
      <c r="H6471" t="s">
        <v>321</v>
      </c>
      <c r="I6471" t="s">
        <v>1308</v>
      </c>
      <c r="J6471" t="s">
        <v>44</v>
      </c>
    </row>
    <row r="6472" spans="1:10" x14ac:dyDescent="0.3">
      <c r="A6472">
        <v>6470</v>
      </c>
      <c r="B6472" t="s">
        <v>11075</v>
      </c>
      <c r="D6472">
        <v>4.5999999999999996</v>
      </c>
      <c r="E6472" t="s">
        <v>11069</v>
      </c>
      <c r="F6472" t="s">
        <v>22</v>
      </c>
      <c r="G6472" t="s">
        <v>5343</v>
      </c>
      <c r="H6472" t="s">
        <v>267</v>
      </c>
      <c r="I6472" t="s">
        <v>147</v>
      </c>
      <c r="J6472" t="s">
        <v>85</v>
      </c>
    </row>
    <row r="6473" spans="1:10" x14ac:dyDescent="0.3">
      <c r="A6473">
        <v>6471</v>
      </c>
      <c r="B6473" t="s">
        <v>11077</v>
      </c>
      <c r="D6473">
        <v>4.5</v>
      </c>
      <c r="E6473" t="s">
        <v>11069</v>
      </c>
      <c r="F6473" t="s">
        <v>22</v>
      </c>
      <c r="G6473" t="s">
        <v>11078</v>
      </c>
      <c r="H6473" t="s">
        <v>321</v>
      </c>
      <c r="I6473" t="s">
        <v>683</v>
      </c>
      <c r="J6473" t="s">
        <v>362</v>
      </c>
    </row>
    <row r="6474" spans="1:10" x14ac:dyDescent="0.3">
      <c r="A6474">
        <v>6472</v>
      </c>
      <c r="B6474" t="s">
        <v>11108</v>
      </c>
      <c r="D6474">
        <v>4.5</v>
      </c>
      <c r="E6474" t="s">
        <v>11069</v>
      </c>
      <c r="F6474" t="s">
        <v>22</v>
      </c>
      <c r="G6474" t="s">
        <v>4086</v>
      </c>
      <c r="H6474" t="s">
        <v>299</v>
      </c>
      <c r="I6474" t="s">
        <v>683</v>
      </c>
      <c r="J6474" t="s">
        <v>3437</v>
      </c>
    </row>
    <row r="6475" spans="1:10" x14ac:dyDescent="0.3">
      <c r="A6475">
        <v>6473</v>
      </c>
      <c r="B6475" t="s">
        <v>11109</v>
      </c>
      <c r="D6475">
        <v>4</v>
      </c>
      <c r="E6475" t="s">
        <v>11069</v>
      </c>
      <c r="F6475" t="s">
        <v>10</v>
      </c>
      <c r="G6475" t="s">
        <v>11110</v>
      </c>
      <c r="H6475" t="s">
        <v>357</v>
      </c>
      <c r="I6475" t="s">
        <v>691</v>
      </c>
      <c r="J6475" t="s">
        <v>372</v>
      </c>
    </row>
    <row r="6476" spans="1:10" x14ac:dyDescent="0.3">
      <c r="A6476">
        <v>6474</v>
      </c>
      <c r="B6476" t="s">
        <v>11111</v>
      </c>
      <c r="D6476">
        <v>3.9</v>
      </c>
      <c r="E6476" t="s">
        <v>11069</v>
      </c>
      <c r="F6476" t="s">
        <v>22</v>
      </c>
      <c r="G6476" t="s">
        <v>4715</v>
      </c>
      <c r="H6476" t="s">
        <v>185</v>
      </c>
      <c r="I6476" t="s">
        <v>691</v>
      </c>
      <c r="J6476" t="s">
        <v>843</v>
      </c>
    </row>
    <row r="6477" spans="1:10" x14ac:dyDescent="0.3">
      <c r="A6477">
        <v>6475</v>
      </c>
      <c r="B6477" t="s">
        <v>11112</v>
      </c>
      <c r="D6477">
        <v>3.9</v>
      </c>
      <c r="E6477" t="s">
        <v>11069</v>
      </c>
      <c r="F6477" t="s">
        <v>22</v>
      </c>
      <c r="G6477" t="s">
        <v>11113</v>
      </c>
      <c r="H6477" t="s">
        <v>142</v>
      </c>
      <c r="I6477" t="s">
        <v>691</v>
      </c>
      <c r="J6477" t="s">
        <v>44</v>
      </c>
    </row>
    <row r="6478" spans="1:10" x14ac:dyDescent="0.3">
      <c r="A6478">
        <v>6476</v>
      </c>
      <c r="B6478" t="s">
        <v>11114</v>
      </c>
      <c r="D6478">
        <v>3.6</v>
      </c>
      <c r="E6478" t="s">
        <v>11069</v>
      </c>
      <c r="F6478" t="s">
        <v>22</v>
      </c>
      <c r="G6478" t="s">
        <v>9717</v>
      </c>
      <c r="H6478" t="s">
        <v>267</v>
      </c>
      <c r="I6478" t="s">
        <v>683</v>
      </c>
      <c r="J6478" t="s">
        <v>44</v>
      </c>
    </row>
    <row r="6479" spans="1:10" x14ac:dyDescent="0.3">
      <c r="A6479">
        <v>6477</v>
      </c>
      <c r="B6479" t="s">
        <v>11076</v>
      </c>
      <c r="D6479">
        <v>4.0999999999999996</v>
      </c>
      <c r="E6479" t="s">
        <v>11069</v>
      </c>
      <c r="F6479" t="s">
        <v>10</v>
      </c>
      <c r="G6479" t="s">
        <v>7939</v>
      </c>
      <c r="H6479" t="s">
        <v>126</v>
      </c>
      <c r="I6479" t="s">
        <v>691</v>
      </c>
      <c r="J6479" t="s">
        <v>218</v>
      </c>
    </row>
    <row r="6480" spans="1:10" x14ac:dyDescent="0.3">
      <c r="A6480">
        <v>6478</v>
      </c>
      <c r="B6480" t="s">
        <v>11115</v>
      </c>
      <c r="D6480">
        <v>3.9</v>
      </c>
      <c r="E6480" t="s">
        <v>11069</v>
      </c>
      <c r="F6480" t="s">
        <v>22</v>
      </c>
      <c r="G6480" t="s">
        <v>3876</v>
      </c>
      <c r="H6480" t="s">
        <v>126</v>
      </c>
      <c r="I6480" t="s">
        <v>147</v>
      </c>
      <c r="J6480" t="s">
        <v>523</v>
      </c>
    </row>
    <row r="6481" spans="1:10" x14ac:dyDescent="0.3">
      <c r="A6481">
        <v>6479</v>
      </c>
      <c r="B6481" t="s">
        <v>11116</v>
      </c>
      <c r="D6481">
        <v>4.2</v>
      </c>
      <c r="E6481" t="s">
        <v>11069</v>
      </c>
      <c r="F6481" t="s">
        <v>22</v>
      </c>
      <c r="G6481" t="s">
        <v>11117</v>
      </c>
      <c r="H6481" t="s">
        <v>671</v>
      </c>
      <c r="I6481" t="s">
        <v>691</v>
      </c>
      <c r="J6481" t="s">
        <v>2552</v>
      </c>
    </row>
    <row r="6482" spans="1:10" x14ac:dyDescent="0.3">
      <c r="A6482">
        <v>6480</v>
      </c>
      <c r="B6482" t="s">
        <v>11118</v>
      </c>
      <c r="D6482">
        <v>4.0999999999999996</v>
      </c>
      <c r="E6482" t="s">
        <v>11069</v>
      </c>
      <c r="F6482" t="s">
        <v>10</v>
      </c>
      <c r="G6482" t="s">
        <v>5095</v>
      </c>
      <c r="H6482" t="s">
        <v>200</v>
      </c>
      <c r="I6482" t="s">
        <v>691</v>
      </c>
      <c r="J6482" t="s">
        <v>284</v>
      </c>
    </row>
    <row r="6483" spans="1:10" x14ac:dyDescent="0.3">
      <c r="A6483">
        <v>6481</v>
      </c>
      <c r="B6483" t="s">
        <v>11119</v>
      </c>
      <c r="D6483">
        <v>3.2</v>
      </c>
      <c r="E6483" t="s">
        <v>11069</v>
      </c>
      <c r="F6483" t="s">
        <v>22</v>
      </c>
      <c r="G6483" t="s">
        <v>2584</v>
      </c>
      <c r="H6483" t="s">
        <v>321</v>
      </c>
      <c r="I6483" t="s">
        <v>1308</v>
      </c>
      <c r="J6483" t="s">
        <v>268</v>
      </c>
    </row>
    <row r="6484" spans="1:10" x14ac:dyDescent="0.3">
      <c r="A6484">
        <v>6482</v>
      </c>
      <c r="B6484" t="s">
        <v>11120</v>
      </c>
      <c r="D6484">
        <v>4</v>
      </c>
      <c r="E6484" t="s">
        <v>11069</v>
      </c>
      <c r="F6484" t="s">
        <v>10</v>
      </c>
      <c r="G6484" t="s">
        <v>11121</v>
      </c>
      <c r="H6484" t="s">
        <v>48</v>
      </c>
      <c r="I6484" t="s">
        <v>181</v>
      </c>
      <c r="J6484" t="s">
        <v>1278</v>
      </c>
    </row>
    <row r="6485" spans="1:10" x14ac:dyDescent="0.3">
      <c r="A6485">
        <v>6483</v>
      </c>
      <c r="B6485" t="s">
        <v>11122</v>
      </c>
      <c r="D6485">
        <v>4</v>
      </c>
      <c r="E6485" t="s">
        <v>11069</v>
      </c>
      <c r="F6485" t="s">
        <v>10</v>
      </c>
      <c r="G6485" t="s">
        <v>2222</v>
      </c>
      <c r="H6485" t="s">
        <v>711</v>
      </c>
      <c r="I6485" t="s">
        <v>691</v>
      </c>
      <c r="J6485" t="s">
        <v>843</v>
      </c>
    </row>
    <row r="6486" spans="1:10" x14ac:dyDescent="0.3">
      <c r="A6486">
        <v>6484</v>
      </c>
      <c r="B6486" t="s">
        <v>11123</v>
      </c>
      <c r="D6486">
        <v>3.9</v>
      </c>
      <c r="E6486" t="s">
        <v>11069</v>
      </c>
      <c r="F6486" t="s">
        <v>22</v>
      </c>
      <c r="G6486" t="s">
        <v>6708</v>
      </c>
      <c r="H6486" t="s">
        <v>583</v>
      </c>
      <c r="I6486" t="s">
        <v>683</v>
      </c>
      <c r="J6486" t="s">
        <v>44</v>
      </c>
    </row>
    <row r="6487" spans="1:10" x14ac:dyDescent="0.3">
      <c r="A6487">
        <v>6485</v>
      </c>
      <c r="B6487" t="s">
        <v>11124</v>
      </c>
      <c r="D6487">
        <v>3.6</v>
      </c>
      <c r="E6487" t="s">
        <v>11069</v>
      </c>
      <c r="F6487" t="s">
        <v>22</v>
      </c>
      <c r="G6487" t="s">
        <v>11125</v>
      </c>
      <c r="H6487" t="s">
        <v>234</v>
      </c>
      <c r="I6487" t="s">
        <v>1308</v>
      </c>
      <c r="J6487" t="s">
        <v>3437</v>
      </c>
    </row>
    <row r="6488" spans="1:10" x14ac:dyDescent="0.3">
      <c r="A6488">
        <v>6486</v>
      </c>
      <c r="B6488" t="s">
        <v>11126</v>
      </c>
      <c r="D6488">
        <v>4</v>
      </c>
      <c r="E6488" t="s">
        <v>11069</v>
      </c>
      <c r="F6488" t="s">
        <v>3894</v>
      </c>
      <c r="G6488" t="s">
        <v>100</v>
      </c>
      <c r="H6488" t="s">
        <v>683</v>
      </c>
      <c r="J6488" t="s">
        <v>28</v>
      </c>
    </row>
    <row r="6489" spans="1:10" x14ac:dyDescent="0.3">
      <c r="A6489">
        <v>6487</v>
      </c>
      <c r="B6489" t="s">
        <v>11083</v>
      </c>
      <c r="D6489">
        <v>3.7</v>
      </c>
      <c r="E6489" t="s">
        <v>11069</v>
      </c>
      <c r="F6489" t="s">
        <v>22</v>
      </c>
      <c r="G6489" t="s">
        <v>11084</v>
      </c>
      <c r="H6489" t="s">
        <v>230</v>
      </c>
      <c r="I6489" t="s">
        <v>683</v>
      </c>
      <c r="J6489" t="s">
        <v>605</v>
      </c>
    </row>
    <row r="6490" spans="1:10" x14ac:dyDescent="0.3">
      <c r="A6490">
        <v>6488</v>
      </c>
      <c r="B6490" t="s">
        <v>11085</v>
      </c>
      <c r="D6490">
        <v>4.2</v>
      </c>
      <c r="E6490" t="s">
        <v>11069</v>
      </c>
      <c r="F6490" t="s">
        <v>10</v>
      </c>
      <c r="G6490" t="s">
        <v>11086</v>
      </c>
      <c r="H6490" t="s">
        <v>258</v>
      </c>
      <c r="I6490" t="s">
        <v>13</v>
      </c>
      <c r="J6490" t="s">
        <v>551</v>
      </c>
    </row>
    <row r="6491" spans="1:10" x14ac:dyDescent="0.3">
      <c r="A6491">
        <v>6489</v>
      </c>
      <c r="B6491" t="s">
        <v>11127</v>
      </c>
      <c r="D6491">
        <v>3.6</v>
      </c>
      <c r="E6491" t="s">
        <v>11069</v>
      </c>
      <c r="F6491" t="s">
        <v>8722</v>
      </c>
      <c r="G6491" t="s">
        <v>596</v>
      </c>
      <c r="H6491" t="s">
        <v>683</v>
      </c>
      <c r="J6491" t="s">
        <v>362</v>
      </c>
    </row>
    <row r="6492" spans="1:10" x14ac:dyDescent="0.3">
      <c r="A6492">
        <v>6490</v>
      </c>
      <c r="B6492" t="s">
        <v>11128</v>
      </c>
      <c r="D6492">
        <v>3.8</v>
      </c>
      <c r="E6492" t="s">
        <v>11069</v>
      </c>
      <c r="F6492" t="s">
        <v>10493</v>
      </c>
      <c r="G6492" t="s">
        <v>54</v>
      </c>
      <c r="H6492" t="s">
        <v>147</v>
      </c>
      <c r="J6492" t="s">
        <v>117</v>
      </c>
    </row>
    <row r="6493" spans="1:10" x14ac:dyDescent="0.3">
      <c r="A6493">
        <v>6491</v>
      </c>
      <c r="B6493" t="s">
        <v>11129</v>
      </c>
      <c r="D6493">
        <v>3.7</v>
      </c>
      <c r="E6493" t="s">
        <v>11069</v>
      </c>
      <c r="F6493" t="s">
        <v>22</v>
      </c>
      <c r="G6493" t="s">
        <v>1816</v>
      </c>
      <c r="H6493" t="s">
        <v>357</v>
      </c>
      <c r="I6493" t="s">
        <v>691</v>
      </c>
      <c r="J6493" t="s">
        <v>28</v>
      </c>
    </row>
    <row r="6494" spans="1:10" x14ac:dyDescent="0.3">
      <c r="A6494">
        <v>6492</v>
      </c>
      <c r="B6494" t="s">
        <v>11130</v>
      </c>
      <c r="D6494">
        <v>3.9</v>
      </c>
      <c r="E6494" t="s">
        <v>11069</v>
      </c>
      <c r="F6494" t="s">
        <v>10</v>
      </c>
      <c r="G6494" t="s">
        <v>5994</v>
      </c>
      <c r="H6494" t="s">
        <v>249</v>
      </c>
      <c r="I6494" t="s">
        <v>1308</v>
      </c>
      <c r="J6494" t="s">
        <v>7875</v>
      </c>
    </row>
    <row r="6495" spans="1:10" x14ac:dyDescent="0.3">
      <c r="A6495">
        <v>6493</v>
      </c>
      <c r="B6495" t="s">
        <v>11131</v>
      </c>
      <c r="D6495">
        <v>4</v>
      </c>
      <c r="E6495" t="s">
        <v>11069</v>
      </c>
      <c r="F6495" t="s">
        <v>2093</v>
      </c>
      <c r="G6495" t="s">
        <v>547</v>
      </c>
      <c r="H6495" t="s">
        <v>147</v>
      </c>
      <c r="J6495" t="s">
        <v>80</v>
      </c>
    </row>
    <row r="6496" spans="1:10" x14ac:dyDescent="0.3">
      <c r="A6496">
        <v>6494</v>
      </c>
      <c r="B6496" t="s">
        <v>11132</v>
      </c>
      <c r="D6496">
        <v>4.0999999999999996</v>
      </c>
      <c r="E6496" t="s">
        <v>11069</v>
      </c>
      <c r="F6496" t="s">
        <v>22</v>
      </c>
      <c r="G6496" t="s">
        <v>11133</v>
      </c>
      <c r="H6496" t="s">
        <v>711</v>
      </c>
      <c r="I6496" t="s">
        <v>1308</v>
      </c>
      <c r="J6496" t="s">
        <v>19</v>
      </c>
    </row>
    <row r="6497" spans="1:10" x14ac:dyDescent="0.3">
      <c r="A6497">
        <v>6495</v>
      </c>
      <c r="B6497" t="s">
        <v>11134</v>
      </c>
      <c r="D6497">
        <v>3.6</v>
      </c>
      <c r="E6497" t="s">
        <v>11069</v>
      </c>
      <c r="F6497" t="s">
        <v>4031</v>
      </c>
      <c r="G6497" t="s">
        <v>2246</v>
      </c>
      <c r="H6497" t="s">
        <v>691</v>
      </c>
      <c r="J6497" t="s">
        <v>19</v>
      </c>
    </row>
    <row r="6498" spans="1:10" x14ac:dyDescent="0.3">
      <c r="A6498">
        <v>6496</v>
      </c>
      <c r="B6498" t="s">
        <v>11135</v>
      </c>
      <c r="D6498">
        <v>3.6</v>
      </c>
      <c r="E6498" t="s">
        <v>11069</v>
      </c>
      <c r="F6498" t="s">
        <v>22</v>
      </c>
      <c r="G6498" t="s">
        <v>2965</v>
      </c>
      <c r="H6498" t="s">
        <v>711</v>
      </c>
      <c r="I6498" t="s">
        <v>1703</v>
      </c>
      <c r="J6498" t="s">
        <v>50</v>
      </c>
    </row>
    <row r="6499" spans="1:10" x14ac:dyDescent="0.3">
      <c r="A6499">
        <v>6497</v>
      </c>
      <c r="B6499" t="s">
        <v>11136</v>
      </c>
      <c r="D6499">
        <v>4.3</v>
      </c>
      <c r="E6499" t="s">
        <v>11069</v>
      </c>
      <c r="F6499" t="s">
        <v>10</v>
      </c>
      <c r="G6499" t="s">
        <v>2792</v>
      </c>
      <c r="H6499" t="s">
        <v>550</v>
      </c>
      <c r="I6499" t="s">
        <v>683</v>
      </c>
      <c r="J6499" t="s">
        <v>523</v>
      </c>
    </row>
    <row r="6500" spans="1:10" x14ac:dyDescent="0.3">
      <c r="A6500">
        <v>6498</v>
      </c>
      <c r="B6500" t="s">
        <v>11137</v>
      </c>
      <c r="D6500">
        <v>3.8</v>
      </c>
      <c r="E6500" t="s">
        <v>11069</v>
      </c>
      <c r="F6500" t="s">
        <v>22</v>
      </c>
      <c r="G6500" t="s">
        <v>8617</v>
      </c>
      <c r="H6500" t="s">
        <v>397</v>
      </c>
      <c r="I6500" t="s">
        <v>683</v>
      </c>
      <c r="J6500" t="s">
        <v>80</v>
      </c>
    </row>
    <row r="6501" spans="1:10" x14ac:dyDescent="0.3">
      <c r="A6501">
        <v>6499</v>
      </c>
      <c r="B6501" t="s">
        <v>11138</v>
      </c>
      <c r="D6501">
        <v>4</v>
      </c>
      <c r="E6501" t="s">
        <v>11069</v>
      </c>
      <c r="F6501" t="s">
        <v>22</v>
      </c>
      <c r="G6501" t="s">
        <v>338</v>
      </c>
      <c r="H6501" t="s">
        <v>957</v>
      </c>
      <c r="I6501" t="s">
        <v>683</v>
      </c>
      <c r="J6501" t="s">
        <v>50</v>
      </c>
    </row>
    <row r="6502" spans="1:10" x14ac:dyDescent="0.3">
      <c r="A6502">
        <v>6500</v>
      </c>
      <c r="B6502" t="s">
        <v>11139</v>
      </c>
      <c r="D6502">
        <v>3.9</v>
      </c>
      <c r="E6502" t="s">
        <v>11069</v>
      </c>
      <c r="F6502" t="s">
        <v>10</v>
      </c>
      <c r="G6502" t="s">
        <v>7487</v>
      </c>
      <c r="H6502" t="s">
        <v>54</v>
      </c>
      <c r="I6502" t="s">
        <v>1308</v>
      </c>
      <c r="J6502" t="s">
        <v>4707</v>
      </c>
    </row>
    <row r="6503" spans="1:10" x14ac:dyDescent="0.3">
      <c r="A6503">
        <v>6501</v>
      </c>
      <c r="B6503" t="s">
        <v>11140</v>
      </c>
      <c r="D6503">
        <v>4.2</v>
      </c>
      <c r="E6503" t="s">
        <v>11069</v>
      </c>
      <c r="F6503" t="s">
        <v>10</v>
      </c>
      <c r="G6503" t="s">
        <v>6830</v>
      </c>
      <c r="H6503" t="s">
        <v>357</v>
      </c>
      <c r="I6503" t="s">
        <v>3614</v>
      </c>
      <c r="J6503" t="s">
        <v>85</v>
      </c>
    </row>
    <row r="6504" spans="1:10" x14ac:dyDescent="0.3">
      <c r="A6504">
        <v>6502</v>
      </c>
      <c r="B6504" t="s">
        <v>11141</v>
      </c>
      <c r="D6504">
        <v>3.9</v>
      </c>
      <c r="E6504" t="s">
        <v>11069</v>
      </c>
      <c r="F6504" t="s">
        <v>22</v>
      </c>
      <c r="G6504" t="s">
        <v>11142</v>
      </c>
      <c r="H6504" t="s">
        <v>249</v>
      </c>
      <c r="I6504" t="s">
        <v>3957</v>
      </c>
      <c r="J6504" t="s">
        <v>105</v>
      </c>
    </row>
    <row r="6505" spans="1:10" x14ac:dyDescent="0.3">
      <c r="A6505">
        <v>6503</v>
      </c>
      <c r="B6505" t="s">
        <v>11143</v>
      </c>
      <c r="D6505">
        <v>4.3</v>
      </c>
      <c r="E6505" t="s">
        <v>11069</v>
      </c>
      <c r="F6505" t="s">
        <v>22</v>
      </c>
      <c r="G6505" t="s">
        <v>5375</v>
      </c>
      <c r="H6505" t="s">
        <v>230</v>
      </c>
      <c r="I6505" t="s">
        <v>1308</v>
      </c>
      <c r="J6505" t="s">
        <v>773</v>
      </c>
    </row>
    <row r="6506" spans="1:10" x14ac:dyDescent="0.3">
      <c r="A6506">
        <v>6504</v>
      </c>
      <c r="B6506" t="s">
        <v>11144</v>
      </c>
      <c r="D6506">
        <v>4</v>
      </c>
      <c r="E6506" t="s">
        <v>11069</v>
      </c>
      <c r="F6506" t="s">
        <v>10</v>
      </c>
      <c r="G6506" t="s">
        <v>11145</v>
      </c>
      <c r="H6506" t="s">
        <v>962</v>
      </c>
      <c r="I6506" t="s">
        <v>2884</v>
      </c>
      <c r="J6506" t="s">
        <v>117</v>
      </c>
    </row>
    <row r="6507" spans="1:10" x14ac:dyDescent="0.3">
      <c r="A6507">
        <v>6505</v>
      </c>
      <c r="B6507" t="s">
        <v>11146</v>
      </c>
      <c r="D6507">
        <v>4.5999999999999996</v>
      </c>
      <c r="E6507" t="s">
        <v>11069</v>
      </c>
      <c r="F6507" t="s">
        <v>3861</v>
      </c>
      <c r="G6507" t="s">
        <v>58</v>
      </c>
      <c r="H6507" t="s">
        <v>1308</v>
      </c>
      <c r="J6507" t="s">
        <v>378</v>
      </c>
    </row>
    <row r="6508" spans="1:10" x14ac:dyDescent="0.3">
      <c r="A6508">
        <v>6506</v>
      </c>
      <c r="B6508" t="s">
        <v>11147</v>
      </c>
      <c r="D6508">
        <v>4.0999999999999996</v>
      </c>
      <c r="E6508" t="s">
        <v>11069</v>
      </c>
      <c r="F6508" t="s">
        <v>22</v>
      </c>
      <c r="G6508" t="s">
        <v>11148</v>
      </c>
      <c r="H6508" t="s">
        <v>234</v>
      </c>
      <c r="I6508" t="s">
        <v>683</v>
      </c>
      <c r="J6508" t="s">
        <v>117</v>
      </c>
    </row>
    <row r="6509" spans="1:10" x14ac:dyDescent="0.3">
      <c r="A6509">
        <v>6507</v>
      </c>
      <c r="B6509" t="s">
        <v>11149</v>
      </c>
      <c r="D6509">
        <v>3.1</v>
      </c>
      <c r="E6509" t="s">
        <v>11069</v>
      </c>
      <c r="F6509" t="s">
        <v>22</v>
      </c>
      <c r="G6509" t="s">
        <v>11150</v>
      </c>
      <c r="H6509" t="s">
        <v>500</v>
      </c>
      <c r="I6509" t="s">
        <v>1308</v>
      </c>
      <c r="J6509" t="s">
        <v>479</v>
      </c>
    </row>
    <row r="6510" spans="1:10" x14ac:dyDescent="0.3">
      <c r="A6510">
        <v>6508</v>
      </c>
      <c r="B6510" t="s">
        <v>11151</v>
      </c>
      <c r="D6510">
        <v>4.4000000000000004</v>
      </c>
      <c r="E6510" t="s">
        <v>11069</v>
      </c>
      <c r="F6510" t="s">
        <v>22</v>
      </c>
      <c r="G6510" t="s">
        <v>3693</v>
      </c>
      <c r="H6510" t="s">
        <v>375</v>
      </c>
      <c r="I6510" t="s">
        <v>1308</v>
      </c>
      <c r="J6510" t="s">
        <v>846</v>
      </c>
    </row>
    <row r="6511" spans="1:10" x14ac:dyDescent="0.3">
      <c r="A6511">
        <v>6509</v>
      </c>
      <c r="B6511" t="s">
        <v>11151</v>
      </c>
      <c r="D6511">
        <v>4.4000000000000004</v>
      </c>
      <c r="E6511" t="s">
        <v>11069</v>
      </c>
      <c r="F6511" t="s">
        <v>22</v>
      </c>
      <c r="G6511" t="s">
        <v>3693</v>
      </c>
      <c r="H6511" t="s">
        <v>375</v>
      </c>
      <c r="I6511" t="s">
        <v>1308</v>
      </c>
      <c r="J6511" t="s">
        <v>846</v>
      </c>
    </row>
    <row r="6512" spans="1:10" x14ac:dyDescent="0.3">
      <c r="A6512">
        <v>6510</v>
      </c>
      <c r="B6512" t="s">
        <v>11152</v>
      </c>
      <c r="D6512">
        <v>3.6</v>
      </c>
      <c r="E6512" t="s">
        <v>11069</v>
      </c>
      <c r="F6512" t="s">
        <v>7238</v>
      </c>
      <c r="G6512" t="s">
        <v>185</v>
      </c>
      <c r="H6512" t="s">
        <v>691</v>
      </c>
      <c r="J6512" t="s">
        <v>50</v>
      </c>
    </row>
    <row r="6513" spans="1:10" x14ac:dyDescent="0.3">
      <c r="A6513">
        <v>6511</v>
      </c>
      <c r="B6513" t="s">
        <v>11153</v>
      </c>
      <c r="D6513">
        <v>4.3</v>
      </c>
      <c r="E6513" t="s">
        <v>11069</v>
      </c>
      <c r="F6513" t="s">
        <v>22</v>
      </c>
      <c r="G6513" t="s">
        <v>6571</v>
      </c>
      <c r="H6513" t="s">
        <v>583</v>
      </c>
      <c r="I6513" t="s">
        <v>147</v>
      </c>
      <c r="J6513" t="s">
        <v>295</v>
      </c>
    </row>
    <row r="6514" spans="1:10" x14ac:dyDescent="0.3">
      <c r="A6514">
        <v>6512</v>
      </c>
      <c r="B6514" t="s">
        <v>11154</v>
      </c>
      <c r="D6514">
        <v>4.5</v>
      </c>
      <c r="E6514" t="s">
        <v>11069</v>
      </c>
      <c r="F6514" t="s">
        <v>22</v>
      </c>
      <c r="G6514" t="s">
        <v>11155</v>
      </c>
      <c r="H6514" t="s">
        <v>200</v>
      </c>
      <c r="I6514" t="s">
        <v>147</v>
      </c>
      <c r="J6514" t="s">
        <v>243</v>
      </c>
    </row>
    <row r="6515" spans="1:10" x14ac:dyDescent="0.3">
      <c r="A6515">
        <v>6513</v>
      </c>
      <c r="B6515" t="s">
        <v>11156</v>
      </c>
      <c r="D6515">
        <v>4.2</v>
      </c>
      <c r="E6515" t="s">
        <v>11069</v>
      </c>
      <c r="F6515" t="s">
        <v>22</v>
      </c>
      <c r="G6515" t="s">
        <v>11157</v>
      </c>
      <c r="H6515" t="s">
        <v>213</v>
      </c>
      <c r="I6515" t="s">
        <v>691</v>
      </c>
      <c r="J6515" t="s">
        <v>19</v>
      </c>
    </row>
    <row r="6516" spans="1:10" x14ac:dyDescent="0.3">
      <c r="A6516">
        <v>6514</v>
      </c>
      <c r="B6516" t="s">
        <v>11158</v>
      </c>
      <c r="D6516">
        <v>4.3</v>
      </c>
      <c r="E6516" t="s">
        <v>11069</v>
      </c>
      <c r="F6516" t="s">
        <v>22</v>
      </c>
      <c r="G6516" t="s">
        <v>11159</v>
      </c>
      <c r="H6516" t="s">
        <v>522</v>
      </c>
      <c r="I6516" t="s">
        <v>691</v>
      </c>
      <c r="J6516" t="s">
        <v>378</v>
      </c>
    </row>
    <row r="6517" spans="1:10" x14ac:dyDescent="0.3">
      <c r="A6517">
        <v>6515</v>
      </c>
      <c r="B6517" t="s">
        <v>11160</v>
      </c>
      <c r="D6517">
        <v>2.7</v>
      </c>
      <c r="E6517" t="s">
        <v>11069</v>
      </c>
      <c r="F6517" t="s">
        <v>22</v>
      </c>
      <c r="G6517" t="s">
        <v>8349</v>
      </c>
      <c r="H6517" t="s">
        <v>3602</v>
      </c>
      <c r="I6517" t="s">
        <v>1308</v>
      </c>
      <c r="J6517" t="s">
        <v>44</v>
      </c>
    </row>
    <row r="6518" spans="1:10" x14ac:dyDescent="0.3">
      <c r="A6518">
        <v>6516</v>
      </c>
      <c r="B6518" t="s">
        <v>11161</v>
      </c>
      <c r="D6518">
        <v>4.2</v>
      </c>
      <c r="E6518" t="s">
        <v>11069</v>
      </c>
      <c r="F6518" t="s">
        <v>11162</v>
      </c>
      <c r="G6518" t="s">
        <v>181</v>
      </c>
      <c r="J6518" t="s">
        <v>235</v>
      </c>
    </row>
    <row r="6519" spans="1:10" x14ac:dyDescent="0.3">
      <c r="A6519">
        <v>6517</v>
      </c>
      <c r="B6519" t="s">
        <v>11163</v>
      </c>
      <c r="D6519">
        <v>4.0999999999999996</v>
      </c>
      <c r="E6519" t="s">
        <v>11069</v>
      </c>
      <c r="F6519" t="s">
        <v>22</v>
      </c>
      <c r="G6519" t="s">
        <v>783</v>
      </c>
      <c r="H6519" t="s">
        <v>234</v>
      </c>
      <c r="I6519" t="s">
        <v>1308</v>
      </c>
      <c r="J6519" t="s">
        <v>605</v>
      </c>
    </row>
    <row r="6520" spans="1:10" x14ac:dyDescent="0.3">
      <c r="A6520">
        <v>6518</v>
      </c>
      <c r="B6520" t="s">
        <v>11164</v>
      </c>
      <c r="D6520">
        <v>3.6</v>
      </c>
      <c r="E6520" t="s">
        <v>11069</v>
      </c>
      <c r="F6520" t="s">
        <v>22</v>
      </c>
      <c r="G6520" t="s">
        <v>10157</v>
      </c>
      <c r="H6520" t="s">
        <v>217</v>
      </c>
      <c r="I6520" t="s">
        <v>691</v>
      </c>
      <c r="J6520" t="s">
        <v>50</v>
      </c>
    </row>
    <row r="6521" spans="1:10" x14ac:dyDescent="0.3">
      <c r="A6521">
        <v>6519</v>
      </c>
      <c r="B6521" t="s">
        <v>11165</v>
      </c>
      <c r="D6521">
        <v>3.9</v>
      </c>
      <c r="E6521" t="s">
        <v>11069</v>
      </c>
      <c r="F6521" t="s">
        <v>11166</v>
      </c>
      <c r="G6521" t="s">
        <v>1308</v>
      </c>
      <c r="J6521" t="s">
        <v>605</v>
      </c>
    </row>
    <row r="6522" spans="1:10" x14ac:dyDescent="0.3">
      <c r="A6522">
        <v>6520</v>
      </c>
      <c r="B6522" t="s">
        <v>11167</v>
      </c>
      <c r="D6522">
        <v>3.7</v>
      </c>
      <c r="E6522" t="s">
        <v>11069</v>
      </c>
      <c r="F6522" t="s">
        <v>22</v>
      </c>
      <c r="G6522" t="s">
        <v>11168</v>
      </c>
      <c r="H6522" t="s">
        <v>331</v>
      </c>
      <c r="I6522" t="s">
        <v>683</v>
      </c>
      <c r="J6522" t="s">
        <v>28</v>
      </c>
    </row>
    <row r="6523" spans="1:10" x14ac:dyDescent="0.3">
      <c r="A6523">
        <v>6521</v>
      </c>
      <c r="B6523" t="s">
        <v>11169</v>
      </c>
      <c r="D6523">
        <v>3.1</v>
      </c>
      <c r="E6523" t="s">
        <v>11069</v>
      </c>
      <c r="F6523" t="s">
        <v>22</v>
      </c>
      <c r="G6523" t="s">
        <v>11170</v>
      </c>
      <c r="H6523" t="s">
        <v>522</v>
      </c>
      <c r="I6523" t="s">
        <v>683</v>
      </c>
      <c r="J6523" t="s">
        <v>8613</v>
      </c>
    </row>
    <row r="6524" spans="1:10" x14ac:dyDescent="0.3">
      <c r="A6524">
        <v>6522</v>
      </c>
      <c r="B6524" t="s">
        <v>11171</v>
      </c>
      <c r="D6524">
        <v>4.9000000000000004</v>
      </c>
      <c r="E6524" t="s">
        <v>11069</v>
      </c>
    </row>
    <row r="6525" spans="1:10" x14ac:dyDescent="0.3">
      <c r="A6525">
        <v>6523</v>
      </c>
      <c r="B6525" t="s">
        <v>11172</v>
      </c>
      <c r="D6525">
        <v>4.3</v>
      </c>
      <c r="E6525" t="s">
        <v>11069</v>
      </c>
      <c r="F6525" t="s">
        <v>22</v>
      </c>
      <c r="G6525" t="s">
        <v>11173</v>
      </c>
      <c r="H6525" t="s">
        <v>957</v>
      </c>
      <c r="I6525" t="s">
        <v>147</v>
      </c>
      <c r="J6525" t="s">
        <v>44</v>
      </c>
    </row>
    <row r="6526" spans="1:10" x14ac:dyDescent="0.3">
      <c r="A6526">
        <v>6524</v>
      </c>
      <c r="B6526" t="s">
        <v>11174</v>
      </c>
      <c r="D6526">
        <v>3.8</v>
      </c>
      <c r="E6526" t="s">
        <v>11069</v>
      </c>
      <c r="F6526" t="s">
        <v>22</v>
      </c>
      <c r="G6526" t="s">
        <v>11175</v>
      </c>
      <c r="H6526" t="s">
        <v>100</v>
      </c>
      <c r="I6526" t="s">
        <v>1308</v>
      </c>
      <c r="J6526" t="s">
        <v>186</v>
      </c>
    </row>
    <row r="6527" spans="1:10" x14ac:dyDescent="0.3">
      <c r="A6527">
        <v>6525</v>
      </c>
      <c r="B6527" t="s">
        <v>11176</v>
      </c>
      <c r="D6527">
        <v>4.2</v>
      </c>
      <c r="E6527" t="s">
        <v>11069</v>
      </c>
      <c r="F6527" t="s">
        <v>22</v>
      </c>
      <c r="G6527" t="s">
        <v>11177</v>
      </c>
      <c r="H6527" t="s">
        <v>596</v>
      </c>
      <c r="I6527" t="s">
        <v>683</v>
      </c>
      <c r="J6527" t="s">
        <v>612</v>
      </c>
    </row>
    <row r="6528" spans="1:10" x14ac:dyDescent="0.3">
      <c r="A6528">
        <v>6526</v>
      </c>
      <c r="B6528" t="s">
        <v>11178</v>
      </c>
      <c r="D6528">
        <v>4</v>
      </c>
      <c r="E6528" t="s">
        <v>3611</v>
      </c>
      <c r="F6528" t="s">
        <v>11179</v>
      </c>
      <c r="G6528" t="s">
        <v>147</v>
      </c>
      <c r="J6528" t="s">
        <v>80</v>
      </c>
    </row>
    <row r="6529" spans="1:10" x14ac:dyDescent="0.3">
      <c r="A6529">
        <v>6527</v>
      </c>
      <c r="B6529" t="s">
        <v>11180</v>
      </c>
      <c r="D6529">
        <v>4</v>
      </c>
      <c r="E6529" t="s">
        <v>3760</v>
      </c>
      <c r="F6529" t="s">
        <v>10</v>
      </c>
      <c r="G6529" t="s">
        <v>1569</v>
      </c>
      <c r="H6529" t="s">
        <v>289</v>
      </c>
      <c r="I6529" t="s">
        <v>181</v>
      </c>
      <c r="J6529" t="s">
        <v>1247</v>
      </c>
    </row>
    <row r="6530" spans="1:10" x14ac:dyDescent="0.3">
      <c r="A6530">
        <v>6528</v>
      </c>
      <c r="B6530" t="s">
        <v>11181</v>
      </c>
      <c r="D6530">
        <v>4</v>
      </c>
      <c r="E6530" t="s">
        <v>11182</v>
      </c>
      <c r="F6530" t="s">
        <v>10</v>
      </c>
      <c r="G6530" t="s">
        <v>4182</v>
      </c>
      <c r="H6530" t="s">
        <v>126</v>
      </c>
      <c r="I6530" t="s">
        <v>147</v>
      </c>
      <c r="J6530" t="s">
        <v>105</v>
      </c>
    </row>
    <row r="6531" spans="1:10" x14ac:dyDescent="0.3">
      <c r="A6531">
        <v>6529</v>
      </c>
      <c r="B6531" t="s">
        <v>11183</v>
      </c>
      <c r="D6531">
        <v>4.0999999999999996</v>
      </c>
      <c r="E6531" t="s">
        <v>11182</v>
      </c>
      <c r="F6531" t="s">
        <v>22</v>
      </c>
      <c r="G6531" t="s">
        <v>8263</v>
      </c>
      <c r="H6531" t="s">
        <v>121</v>
      </c>
      <c r="I6531" t="s">
        <v>683</v>
      </c>
      <c r="J6531" t="s">
        <v>14</v>
      </c>
    </row>
    <row r="6532" spans="1:10" x14ac:dyDescent="0.3">
      <c r="A6532">
        <v>6530</v>
      </c>
      <c r="B6532" t="s">
        <v>11184</v>
      </c>
      <c r="D6532">
        <v>4.4000000000000004</v>
      </c>
      <c r="E6532" t="s">
        <v>11182</v>
      </c>
      <c r="F6532" t="s">
        <v>22</v>
      </c>
      <c r="G6532" t="s">
        <v>9165</v>
      </c>
      <c r="H6532" t="s">
        <v>522</v>
      </c>
      <c r="I6532" t="s">
        <v>1308</v>
      </c>
      <c r="J6532" t="s">
        <v>773</v>
      </c>
    </row>
    <row r="6533" spans="1:10" x14ac:dyDescent="0.3">
      <c r="A6533">
        <v>6531</v>
      </c>
      <c r="B6533" t="s">
        <v>11185</v>
      </c>
      <c r="D6533">
        <v>4</v>
      </c>
      <c r="E6533" t="s">
        <v>11182</v>
      </c>
      <c r="F6533" t="s">
        <v>22</v>
      </c>
      <c r="G6533" t="s">
        <v>11186</v>
      </c>
      <c r="H6533" t="s">
        <v>688</v>
      </c>
      <c r="I6533" t="s">
        <v>75</v>
      </c>
      <c r="J6533" t="s">
        <v>218</v>
      </c>
    </row>
    <row r="6534" spans="1:10" x14ac:dyDescent="0.3">
      <c r="A6534">
        <v>6532</v>
      </c>
      <c r="B6534" t="s">
        <v>11187</v>
      </c>
      <c r="D6534">
        <v>2.9</v>
      </c>
      <c r="E6534" t="s">
        <v>11182</v>
      </c>
      <c r="F6534" t="s">
        <v>22</v>
      </c>
      <c r="G6534" t="s">
        <v>11188</v>
      </c>
      <c r="H6534" t="s">
        <v>151</v>
      </c>
      <c r="I6534" t="s">
        <v>1703</v>
      </c>
      <c r="J6534" t="s">
        <v>378</v>
      </c>
    </row>
    <row r="6535" spans="1:10" x14ac:dyDescent="0.3">
      <c r="A6535">
        <v>6533</v>
      </c>
      <c r="B6535" t="s">
        <v>11189</v>
      </c>
      <c r="D6535">
        <v>4</v>
      </c>
      <c r="E6535" t="s">
        <v>11182</v>
      </c>
      <c r="F6535" t="s">
        <v>22</v>
      </c>
      <c r="G6535" t="s">
        <v>3703</v>
      </c>
      <c r="H6535" t="s">
        <v>522</v>
      </c>
      <c r="I6535" t="s">
        <v>1308</v>
      </c>
      <c r="J6535" t="s">
        <v>186</v>
      </c>
    </row>
    <row r="6536" spans="1:10" x14ac:dyDescent="0.3">
      <c r="A6536">
        <v>6534</v>
      </c>
      <c r="B6536" t="s">
        <v>11190</v>
      </c>
      <c r="D6536">
        <v>4.5</v>
      </c>
      <c r="E6536" t="s">
        <v>11182</v>
      </c>
      <c r="F6536" t="s">
        <v>22</v>
      </c>
      <c r="G6536" t="s">
        <v>8163</v>
      </c>
      <c r="H6536" t="s">
        <v>826</v>
      </c>
      <c r="I6536" t="s">
        <v>1703</v>
      </c>
      <c r="J6536" t="s">
        <v>424</v>
      </c>
    </row>
    <row r="6537" spans="1:10" x14ac:dyDescent="0.3">
      <c r="A6537">
        <v>6535</v>
      </c>
      <c r="B6537" t="s">
        <v>11191</v>
      </c>
      <c r="D6537">
        <v>3.8</v>
      </c>
      <c r="E6537" t="s">
        <v>11182</v>
      </c>
      <c r="F6537" t="s">
        <v>22</v>
      </c>
      <c r="G6537" t="s">
        <v>6375</v>
      </c>
      <c r="H6537" t="s">
        <v>2425</v>
      </c>
      <c r="I6537" t="s">
        <v>683</v>
      </c>
      <c r="J6537" t="s">
        <v>551</v>
      </c>
    </row>
    <row r="6538" spans="1:10" x14ac:dyDescent="0.3">
      <c r="A6538">
        <v>6536</v>
      </c>
      <c r="B6538" t="s">
        <v>11192</v>
      </c>
      <c r="D6538">
        <v>3.9</v>
      </c>
      <c r="E6538" t="s">
        <v>11182</v>
      </c>
      <c r="F6538" t="s">
        <v>22</v>
      </c>
      <c r="G6538" t="s">
        <v>5765</v>
      </c>
      <c r="H6538" t="s">
        <v>538</v>
      </c>
      <c r="I6538" t="s">
        <v>691</v>
      </c>
      <c r="J6538" t="s">
        <v>2938</v>
      </c>
    </row>
    <row r="6539" spans="1:10" x14ac:dyDescent="0.3">
      <c r="A6539">
        <v>6537</v>
      </c>
      <c r="B6539" t="s">
        <v>11193</v>
      </c>
      <c r="D6539">
        <v>3.3</v>
      </c>
      <c r="E6539" t="s">
        <v>11182</v>
      </c>
      <c r="F6539" t="s">
        <v>10</v>
      </c>
      <c r="G6539" t="s">
        <v>3237</v>
      </c>
      <c r="H6539" t="s">
        <v>357</v>
      </c>
      <c r="I6539" t="s">
        <v>683</v>
      </c>
      <c r="J6539" t="s">
        <v>204</v>
      </c>
    </row>
    <row r="6540" spans="1:10" x14ac:dyDescent="0.3">
      <c r="A6540">
        <v>6538</v>
      </c>
      <c r="B6540" t="s">
        <v>11194</v>
      </c>
      <c r="D6540">
        <v>4.2</v>
      </c>
      <c r="E6540" t="s">
        <v>11182</v>
      </c>
      <c r="F6540" t="s">
        <v>9170</v>
      </c>
      <c r="G6540" t="s">
        <v>217</v>
      </c>
      <c r="H6540" t="s">
        <v>147</v>
      </c>
      <c r="J6540" t="s">
        <v>105</v>
      </c>
    </row>
    <row r="6541" spans="1:10" x14ac:dyDescent="0.3">
      <c r="A6541">
        <v>6539</v>
      </c>
      <c r="B6541" t="s">
        <v>11195</v>
      </c>
      <c r="D6541">
        <v>4.2</v>
      </c>
      <c r="E6541" t="s">
        <v>11182</v>
      </c>
      <c r="F6541" t="s">
        <v>22</v>
      </c>
      <c r="G6541" t="s">
        <v>11196</v>
      </c>
      <c r="H6541" t="s">
        <v>142</v>
      </c>
      <c r="I6541" t="s">
        <v>691</v>
      </c>
      <c r="J6541" t="s">
        <v>117</v>
      </c>
    </row>
    <row r="6542" spans="1:10" x14ac:dyDescent="0.3">
      <c r="A6542">
        <v>6540</v>
      </c>
      <c r="B6542" t="s">
        <v>11197</v>
      </c>
      <c r="D6542">
        <v>4</v>
      </c>
      <c r="E6542" t="s">
        <v>11182</v>
      </c>
      <c r="F6542" t="s">
        <v>10979</v>
      </c>
      <c r="G6542" t="s">
        <v>522</v>
      </c>
      <c r="H6542" t="s">
        <v>1308</v>
      </c>
      <c r="J6542" t="s">
        <v>19</v>
      </c>
    </row>
    <row r="6543" spans="1:10" x14ac:dyDescent="0.3">
      <c r="A6543">
        <v>6541</v>
      </c>
      <c r="B6543" t="s">
        <v>11198</v>
      </c>
      <c r="D6543">
        <v>3.3</v>
      </c>
      <c r="E6543" t="s">
        <v>11182</v>
      </c>
      <c r="F6543" t="s">
        <v>5353</v>
      </c>
      <c r="G6543" t="s">
        <v>121</v>
      </c>
      <c r="J6543" t="s">
        <v>85</v>
      </c>
    </row>
    <row r="6544" spans="1:10" x14ac:dyDescent="0.3">
      <c r="A6544">
        <v>6542</v>
      </c>
      <c r="B6544" t="s">
        <v>11199</v>
      </c>
      <c r="D6544">
        <v>4.0999999999999996</v>
      </c>
      <c r="E6544" t="s">
        <v>11182</v>
      </c>
      <c r="F6544" t="s">
        <v>10</v>
      </c>
      <c r="G6544" t="s">
        <v>2810</v>
      </c>
      <c r="H6544" t="s">
        <v>74</v>
      </c>
      <c r="I6544" t="s">
        <v>1308</v>
      </c>
      <c r="J6544" t="s">
        <v>80</v>
      </c>
    </row>
    <row r="6545" spans="1:10" x14ac:dyDescent="0.3">
      <c r="A6545">
        <v>6543</v>
      </c>
      <c r="B6545" t="s">
        <v>11200</v>
      </c>
      <c r="D6545">
        <v>3.7</v>
      </c>
      <c r="E6545" t="s">
        <v>11182</v>
      </c>
      <c r="F6545" t="s">
        <v>11201</v>
      </c>
      <c r="G6545" t="s">
        <v>752</v>
      </c>
      <c r="H6545" t="s">
        <v>1308</v>
      </c>
      <c r="J6545" t="s">
        <v>1247</v>
      </c>
    </row>
    <row r="6546" spans="1:10" x14ac:dyDescent="0.3">
      <c r="A6546">
        <v>6544</v>
      </c>
      <c r="B6546" t="s">
        <v>11202</v>
      </c>
      <c r="D6546">
        <v>4.0999999999999996</v>
      </c>
      <c r="E6546" t="s">
        <v>11182</v>
      </c>
      <c r="F6546" t="s">
        <v>6971</v>
      </c>
      <c r="G6546" t="s">
        <v>121</v>
      </c>
      <c r="H6546" t="s">
        <v>1308</v>
      </c>
      <c r="J6546" t="s">
        <v>605</v>
      </c>
    </row>
    <row r="6547" spans="1:10" x14ac:dyDescent="0.3">
      <c r="A6547">
        <v>6545</v>
      </c>
      <c r="B6547" t="s">
        <v>11203</v>
      </c>
      <c r="D6547">
        <v>3.9</v>
      </c>
      <c r="E6547" t="s">
        <v>11182</v>
      </c>
      <c r="F6547" t="s">
        <v>11204</v>
      </c>
      <c r="G6547" t="s">
        <v>357</v>
      </c>
      <c r="H6547" t="s">
        <v>1308</v>
      </c>
      <c r="J6547" t="s">
        <v>362</v>
      </c>
    </row>
    <row r="6548" spans="1:10" x14ac:dyDescent="0.3">
      <c r="A6548">
        <v>6546</v>
      </c>
      <c r="B6548" t="s">
        <v>11205</v>
      </c>
      <c r="D6548">
        <v>3.5</v>
      </c>
      <c r="E6548" t="s">
        <v>11182</v>
      </c>
      <c r="F6548" t="s">
        <v>4432</v>
      </c>
      <c r="G6548" t="s">
        <v>299</v>
      </c>
      <c r="H6548" t="s">
        <v>13</v>
      </c>
      <c r="J6548" t="s">
        <v>19</v>
      </c>
    </row>
    <row r="6549" spans="1:10" x14ac:dyDescent="0.3">
      <c r="A6549">
        <v>6547</v>
      </c>
      <c r="B6549" t="s">
        <v>11206</v>
      </c>
      <c r="D6549">
        <v>4</v>
      </c>
      <c r="E6549" t="s">
        <v>11182</v>
      </c>
      <c r="F6549" t="s">
        <v>22</v>
      </c>
      <c r="G6549" t="s">
        <v>8869</v>
      </c>
      <c r="H6549" t="s">
        <v>522</v>
      </c>
      <c r="I6549" t="s">
        <v>1308</v>
      </c>
      <c r="J6549" t="s">
        <v>254</v>
      </c>
    </row>
    <row r="6550" spans="1:10" x14ac:dyDescent="0.3">
      <c r="A6550">
        <v>6548</v>
      </c>
      <c r="B6550" t="s">
        <v>11207</v>
      </c>
      <c r="D6550">
        <v>4.5</v>
      </c>
      <c r="E6550" t="s">
        <v>11182</v>
      </c>
      <c r="F6550" t="s">
        <v>22</v>
      </c>
      <c r="G6550" t="s">
        <v>5003</v>
      </c>
      <c r="H6550" t="s">
        <v>104</v>
      </c>
      <c r="I6550" t="s">
        <v>147</v>
      </c>
      <c r="J6550" t="s">
        <v>533</v>
      </c>
    </row>
    <row r="6551" spans="1:10" x14ac:dyDescent="0.3">
      <c r="A6551">
        <v>6549</v>
      </c>
      <c r="B6551" t="s">
        <v>11208</v>
      </c>
      <c r="D6551">
        <v>4.3</v>
      </c>
      <c r="E6551" t="s">
        <v>11182</v>
      </c>
      <c r="F6551" t="s">
        <v>22</v>
      </c>
      <c r="G6551" t="s">
        <v>11209</v>
      </c>
      <c r="H6551" t="s">
        <v>740</v>
      </c>
      <c r="I6551" t="s">
        <v>1308</v>
      </c>
      <c r="J6551" t="s">
        <v>105</v>
      </c>
    </row>
    <row r="6552" spans="1:10" x14ac:dyDescent="0.3">
      <c r="A6552">
        <v>6550</v>
      </c>
      <c r="B6552" t="s">
        <v>11210</v>
      </c>
      <c r="D6552">
        <v>3.7</v>
      </c>
      <c r="E6552" t="s">
        <v>11182</v>
      </c>
      <c r="F6552" t="s">
        <v>10</v>
      </c>
      <c r="G6552" t="s">
        <v>11211</v>
      </c>
      <c r="H6552" t="s">
        <v>48</v>
      </c>
      <c r="I6552" t="s">
        <v>147</v>
      </c>
      <c r="J6552" t="s">
        <v>315</v>
      </c>
    </row>
    <row r="6553" spans="1:10" x14ac:dyDescent="0.3">
      <c r="A6553">
        <v>6551</v>
      </c>
      <c r="B6553" t="s">
        <v>11212</v>
      </c>
      <c r="D6553">
        <v>4.0999999999999996</v>
      </c>
      <c r="E6553" t="s">
        <v>11182</v>
      </c>
      <c r="F6553" t="s">
        <v>22</v>
      </c>
      <c r="G6553" t="s">
        <v>1780</v>
      </c>
      <c r="H6553" t="s">
        <v>414</v>
      </c>
      <c r="I6553" t="s">
        <v>2884</v>
      </c>
      <c r="J6553" t="s">
        <v>117</v>
      </c>
    </row>
    <row r="6554" spans="1:10" x14ac:dyDescent="0.3">
      <c r="A6554">
        <v>6552</v>
      </c>
      <c r="B6554" t="s">
        <v>11213</v>
      </c>
      <c r="D6554">
        <v>3.9</v>
      </c>
      <c r="E6554" t="s">
        <v>11182</v>
      </c>
      <c r="F6554" t="s">
        <v>22</v>
      </c>
      <c r="G6554" t="s">
        <v>11214</v>
      </c>
      <c r="H6554" t="s">
        <v>84</v>
      </c>
      <c r="I6554" t="s">
        <v>147</v>
      </c>
      <c r="J6554" t="s">
        <v>105</v>
      </c>
    </row>
    <row r="6555" spans="1:10" x14ac:dyDescent="0.3">
      <c r="A6555">
        <v>6553</v>
      </c>
      <c r="B6555" t="s">
        <v>11215</v>
      </c>
      <c r="D6555">
        <v>3.4</v>
      </c>
      <c r="E6555" t="s">
        <v>11182</v>
      </c>
      <c r="F6555" t="s">
        <v>22</v>
      </c>
      <c r="G6555" t="s">
        <v>5089</v>
      </c>
      <c r="H6555" t="s">
        <v>583</v>
      </c>
      <c r="I6555" t="s">
        <v>1261</v>
      </c>
      <c r="J6555" t="s">
        <v>19</v>
      </c>
    </row>
    <row r="6556" spans="1:10" x14ac:dyDescent="0.3">
      <c r="A6556">
        <v>6554</v>
      </c>
      <c r="B6556" t="s">
        <v>11216</v>
      </c>
      <c r="D6556">
        <v>3.2</v>
      </c>
      <c r="E6556" t="s">
        <v>11182</v>
      </c>
      <c r="F6556" t="s">
        <v>22</v>
      </c>
      <c r="G6556" t="s">
        <v>11217</v>
      </c>
      <c r="H6556" t="s">
        <v>151</v>
      </c>
      <c r="I6556" t="s">
        <v>1308</v>
      </c>
      <c r="J6556" t="s">
        <v>295</v>
      </c>
    </row>
    <row r="6557" spans="1:10" x14ac:dyDescent="0.3">
      <c r="A6557">
        <v>6555</v>
      </c>
      <c r="B6557" t="s">
        <v>11218</v>
      </c>
      <c r="D6557">
        <v>3.9</v>
      </c>
      <c r="E6557" t="s">
        <v>11182</v>
      </c>
      <c r="F6557" t="s">
        <v>22</v>
      </c>
      <c r="G6557" t="s">
        <v>5803</v>
      </c>
      <c r="H6557" t="s">
        <v>58</v>
      </c>
      <c r="I6557" t="s">
        <v>1308</v>
      </c>
      <c r="J6557" t="s">
        <v>612</v>
      </c>
    </row>
    <row r="6558" spans="1:10" x14ac:dyDescent="0.3">
      <c r="A6558">
        <v>6556</v>
      </c>
      <c r="B6558" t="s">
        <v>11219</v>
      </c>
      <c r="D6558">
        <v>4.3</v>
      </c>
      <c r="E6558" t="s">
        <v>11182</v>
      </c>
      <c r="F6558" t="s">
        <v>22</v>
      </c>
      <c r="G6558" t="s">
        <v>7943</v>
      </c>
      <c r="H6558" t="s">
        <v>1796</v>
      </c>
      <c r="I6558" t="s">
        <v>683</v>
      </c>
      <c r="J6558" t="s">
        <v>362</v>
      </c>
    </row>
    <row r="6559" spans="1:10" x14ac:dyDescent="0.3">
      <c r="A6559">
        <v>6557</v>
      </c>
      <c r="B6559" t="s">
        <v>11220</v>
      </c>
      <c r="D6559">
        <v>3.9</v>
      </c>
      <c r="E6559" t="s">
        <v>11182</v>
      </c>
      <c r="F6559" t="s">
        <v>22</v>
      </c>
      <c r="G6559" t="s">
        <v>11221</v>
      </c>
      <c r="H6559" t="s">
        <v>331</v>
      </c>
      <c r="I6559" t="s">
        <v>1261</v>
      </c>
      <c r="J6559" t="s">
        <v>551</v>
      </c>
    </row>
    <row r="6560" spans="1:10" x14ac:dyDescent="0.3">
      <c r="A6560">
        <v>6558</v>
      </c>
      <c r="B6560" t="s">
        <v>11222</v>
      </c>
      <c r="D6560">
        <v>4</v>
      </c>
      <c r="E6560" t="s">
        <v>11182</v>
      </c>
      <c r="F6560" t="s">
        <v>10</v>
      </c>
      <c r="G6560" t="s">
        <v>11223</v>
      </c>
      <c r="H6560" t="s">
        <v>368</v>
      </c>
      <c r="I6560" t="s">
        <v>683</v>
      </c>
      <c r="J6560" t="s">
        <v>105</v>
      </c>
    </row>
    <row r="6561" spans="1:10" x14ac:dyDescent="0.3">
      <c r="A6561">
        <v>6559</v>
      </c>
      <c r="B6561" t="s">
        <v>11224</v>
      </c>
      <c r="D6561">
        <v>4.0999999999999996</v>
      </c>
      <c r="E6561" t="s">
        <v>11182</v>
      </c>
      <c r="F6561" t="s">
        <v>22</v>
      </c>
      <c r="G6561" t="s">
        <v>2780</v>
      </c>
      <c r="H6561" t="s">
        <v>604</v>
      </c>
      <c r="I6561" t="s">
        <v>683</v>
      </c>
      <c r="J6561" t="s">
        <v>533</v>
      </c>
    </row>
    <row r="6562" spans="1:10" x14ac:dyDescent="0.3">
      <c r="A6562">
        <v>6560</v>
      </c>
      <c r="B6562" t="s">
        <v>11225</v>
      </c>
      <c r="D6562">
        <v>4.3</v>
      </c>
      <c r="E6562" t="s">
        <v>11182</v>
      </c>
      <c r="F6562" t="s">
        <v>22</v>
      </c>
      <c r="G6562" t="s">
        <v>11226</v>
      </c>
      <c r="H6562" t="s">
        <v>249</v>
      </c>
      <c r="I6562" t="s">
        <v>1261</v>
      </c>
      <c r="J6562" t="s">
        <v>1723</v>
      </c>
    </row>
    <row r="6563" spans="1:10" x14ac:dyDescent="0.3">
      <c r="A6563">
        <v>6561</v>
      </c>
      <c r="B6563" t="s">
        <v>11227</v>
      </c>
      <c r="D6563">
        <v>3.6</v>
      </c>
      <c r="E6563" t="s">
        <v>11182</v>
      </c>
      <c r="F6563" t="s">
        <v>22</v>
      </c>
      <c r="G6563" t="s">
        <v>11228</v>
      </c>
      <c r="H6563" t="s">
        <v>100</v>
      </c>
      <c r="I6563" t="s">
        <v>1308</v>
      </c>
      <c r="J6563" t="s">
        <v>19</v>
      </c>
    </row>
    <row r="6564" spans="1:10" x14ac:dyDescent="0.3">
      <c r="A6564">
        <v>6562</v>
      </c>
      <c r="B6564" t="s">
        <v>11229</v>
      </c>
      <c r="D6564">
        <v>3.8</v>
      </c>
      <c r="E6564" t="s">
        <v>11182</v>
      </c>
      <c r="F6564" t="s">
        <v>22</v>
      </c>
      <c r="G6564" t="s">
        <v>4715</v>
      </c>
      <c r="H6564" t="s">
        <v>84</v>
      </c>
      <c r="I6564" t="s">
        <v>147</v>
      </c>
      <c r="J6564" t="s">
        <v>986</v>
      </c>
    </row>
    <row r="6565" spans="1:10" x14ac:dyDescent="0.3">
      <c r="A6565">
        <v>6563</v>
      </c>
      <c r="B6565" t="s">
        <v>11230</v>
      </c>
      <c r="D6565">
        <v>3.8</v>
      </c>
      <c r="E6565" t="s">
        <v>11182</v>
      </c>
      <c r="F6565" t="s">
        <v>22</v>
      </c>
      <c r="G6565" t="s">
        <v>11231</v>
      </c>
      <c r="H6565" t="s">
        <v>683</v>
      </c>
      <c r="J6565" t="s">
        <v>773</v>
      </c>
    </row>
    <row r="6566" spans="1:10" x14ac:dyDescent="0.3">
      <c r="A6566">
        <v>6564</v>
      </c>
      <c r="B6566" t="s">
        <v>11232</v>
      </c>
      <c r="D6566">
        <v>3.7</v>
      </c>
      <c r="E6566" t="s">
        <v>11182</v>
      </c>
      <c r="F6566" t="s">
        <v>22</v>
      </c>
      <c r="G6566" t="s">
        <v>3192</v>
      </c>
      <c r="H6566" t="s">
        <v>538</v>
      </c>
      <c r="I6566" t="s">
        <v>683</v>
      </c>
      <c r="J6566" t="s">
        <v>223</v>
      </c>
    </row>
    <row r="6567" spans="1:10" x14ac:dyDescent="0.3">
      <c r="A6567">
        <v>6565</v>
      </c>
      <c r="B6567" t="s">
        <v>11233</v>
      </c>
      <c r="D6567">
        <v>4.3</v>
      </c>
      <c r="E6567" t="s">
        <v>11182</v>
      </c>
      <c r="F6567" t="s">
        <v>22</v>
      </c>
      <c r="G6567" t="s">
        <v>11234</v>
      </c>
      <c r="H6567" t="s">
        <v>58</v>
      </c>
      <c r="I6567" t="s">
        <v>683</v>
      </c>
      <c r="J6567" t="s">
        <v>268</v>
      </c>
    </row>
    <row r="6568" spans="1:10" x14ac:dyDescent="0.3">
      <c r="A6568">
        <v>6566</v>
      </c>
      <c r="B6568" t="s">
        <v>11235</v>
      </c>
      <c r="D6568">
        <v>3.3</v>
      </c>
      <c r="E6568" t="s">
        <v>11182</v>
      </c>
      <c r="F6568" t="s">
        <v>22</v>
      </c>
      <c r="G6568" t="s">
        <v>2513</v>
      </c>
      <c r="H6568" t="s">
        <v>142</v>
      </c>
      <c r="I6568" t="s">
        <v>683</v>
      </c>
      <c r="J6568" t="s">
        <v>5669</v>
      </c>
    </row>
    <row r="6569" spans="1:10" x14ac:dyDescent="0.3">
      <c r="A6569">
        <v>6567</v>
      </c>
      <c r="B6569" t="s">
        <v>11236</v>
      </c>
      <c r="D6569">
        <v>4.3</v>
      </c>
      <c r="E6569" t="s">
        <v>11182</v>
      </c>
      <c r="F6569" t="s">
        <v>22</v>
      </c>
      <c r="G6569" t="s">
        <v>11237</v>
      </c>
      <c r="H6569" t="s">
        <v>397</v>
      </c>
      <c r="I6569" t="s">
        <v>1308</v>
      </c>
      <c r="J6569" t="s">
        <v>80</v>
      </c>
    </row>
    <row r="6570" spans="1:10" x14ac:dyDescent="0.3">
      <c r="A6570">
        <v>6568</v>
      </c>
      <c r="B6570" t="s">
        <v>11238</v>
      </c>
      <c r="D6570">
        <v>3.3</v>
      </c>
      <c r="E6570" t="s">
        <v>11182</v>
      </c>
      <c r="F6570" t="s">
        <v>22</v>
      </c>
      <c r="G6570" t="s">
        <v>11239</v>
      </c>
      <c r="H6570" t="s">
        <v>318</v>
      </c>
      <c r="I6570" t="s">
        <v>1308</v>
      </c>
      <c r="J6570" t="s">
        <v>44</v>
      </c>
    </row>
    <row r="6571" spans="1:10" x14ac:dyDescent="0.3">
      <c r="A6571">
        <v>6569</v>
      </c>
      <c r="B6571" t="s">
        <v>11198</v>
      </c>
      <c r="D6571">
        <v>3.3</v>
      </c>
      <c r="E6571" t="s">
        <v>11182</v>
      </c>
      <c r="F6571" t="s">
        <v>5353</v>
      </c>
      <c r="G6571" t="s">
        <v>121</v>
      </c>
      <c r="J6571" t="s">
        <v>85</v>
      </c>
    </row>
    <row r="6572" spans="1:10" x14ac:dyDescent="0.3">
      <c r="A6572">
        <v>6570</v>
      </c>
      <c r="B6572" t="s">
        <v>11225</v>
      </c>
      <c r="D6572">
        <v>4.3</v>
      </c>
      <c r="E6572" t="s">
        <v>11182</v>
      </c>
      <c r="F6572" t="s">
        <v>22</v>
      </c>
      <c r="G6572" t="s">
        <v>11226</v>
      </c>
      <c r="H6572" t="s">
        <v>249</v>
      </c>
      <c r="I6572" t="s">
        <v>1261</v>
      </c>
      <c r="J6572" t="s">
        <v>1723</v>
      </c>
    </row>
    <row r="6573" spans="1:10" x14ac:dyDescent="0.3">
      <c r="A6573">
        <v>6571</v>
      </c>
      <c r="B6573" t="s">
        <v>11197</v>
      </c>
      <c r="D6573">
        <v>4</v>
      </c>
      <c r="E6573" t="s">
        <v>11182</v>
      </c>
      <c r="F6573" t="s">
        <v>10979</v>
      </c>
      <c r="G6573" t="s">
        <v>522</v>
      </c>
      <c r="H6573" t="s">
        <v>1308</v>
      </c>
      <c r="J6573" t="s">
        <v>19</v>
      </c>
    </row>
    <row r="6574" spans="1:10" x14ac:dyDescent="0.3">
      <c r="A6574">
        <v>6572</v>
      </c>
      <c r="B6574" t="s">
        <v>11187</v>
      </c>
      <c r="D6574">
        <v>2.9</v>
      </c>
      <c r="E6574" t="s">
        <v>11182</v>
      </c>
      <c r="F6574" t="s">
        <v>22</v>
      </c>
      <c r="G6574" t="s">
        <v>11188</v>
      </c>
      <c r="H6574" t="s">
        <v>151</v>
      </c>
      <c r="I6574" t="s">
        <v>1703</v>
      </c>
      <c r="J6574" t="s">
        <v>378</v>
      </c>
    </row>
    <row r="6575" spans="1:10" x14ac:dyDescent="0.3">
      <c r="A6575">
        <v>6573</v>
      </c>
      <c r="B6575" t="s">
        <v>11219</v>
      </c>
      <c r="D6575">
        <v>4.3</v>
      </c>
      <c r="E6575" t="s">
        <v>11182</v>
      </c>
      <c r="F6575" t="s">
        <v>22</v>
      </c>
      <c r="G6575" t="s">
        <v>7943</v>
      </c>
      <c r="H6575" t="s">
        <v>1796</v>
      </c>
      <c r="I6575" t="s">
        <v>683</v>
      </c>
      <c r="J6575" t="s">
        <v>362</v>
      </c>
    </row>
    <row r="6576" spans="1:10" x14ac:dyDescent="0.3">
      <c r="A6576">
        <v>6574</v>
      </c>
      <c r="B6576" t="s">
        <v>11216</v>
      </c>
      <c r="D6576">
        <v>3.2</v>
      </c>
      <c r="E6576" t="s">
        <v>11182</v>
      </c>
      <c r="F6576" t="s">
        <v>22</v>
      </c>
      <c r="G6576" t="s">
        <v>11217</v>
      </c>
      <c r="H6576" t="s">
        <v>151</v>
      </c>
      <c r="I6576" t="s">
        <v>1308</v>
      </c>
      <c r="J6576" t="s">
        <v>295</v>
      </c>
    </row>
    <row r="6577" spans="1:10" x14ac:dyDescent="0.3">
      <c r="A6577">
        <v>6575</v>
      </c>
      <c r="B6577" t="s">
        <v>11215</v>
      </c>
      <c r="D6577">
        <v>3.4</v>
      </c>
      <c r="E6577" t="s">
        <v>11182</v>
      </c>
      <c r="F6577" t="s">
        <v>22</v>
      </c>
      <c r="G6577" t="s">
        <v>5089</v>
      </c>
      <c r="H6577" t="s">
        <v>583</v>
      </c>
      <c r="I6577" t="s">
        <v>1261</v>
      </c>
      <c r="J6577" t="s">
        <v>19</v>
      </c>
    </row>
    <row r="6578" spans="1:10" x14ac:dyDescent="0.3">
      <c r="A6578">
        <v>6576</v>
      </c>
      <c r="B6578" t="s">
        <v>11218</v>
      </c>
      <c r="D6578">
        <v>3.9</v>
      </c>
      <c r="E6578" t="s">
        <v>11182</v>
      </c>
      <c r="F6578" t="s">
        <v>22</v>
      </c>
      <c r="G6578" t="s">
        <v>5803</v>
      </c>
      <c r="H6578" t="s">
        <v>58</v>
      </c>
      <c r="I6578" t="s">
        <v>1308</v>
      </c>
      <c r="J6578" t="s">
        <v>612</v>
      </c>
    </row>
    <row r="6579" spans="1:10" x14ac:dyDescent="0.3">
      <c r="A6579">
        <v>6577</v>
      </c>
      <c r="B6579" t="s">
        <v>11236</v>
      </c>
      <c r="D6579">
        <v>4.3</v>
      </c>
      <c r="E6579" t="s">
        <v>11182</v>
      </c>
      <c r="F6579" t="s">
        <v>22</v>
      </c>
      <c r="G6579" t="s">
        <v>11237</v>
      </c>
      <c r="H6579" t="s">
        <v>397</v>
      </c>
      <c r="I6579" t="s">
        <v>1308</v>
      </c>
      <c r="J6579" t="s">
        <v>80</v>
      </c>
    </row>
    <row r="6580" spans="1:10" x14ac:dyDescent="0.3">
      <c r="A6580">
        <v>6578</v>
      </c>
      <c r="B6580" t="s">
        <v>11238</v>
      </c>
      <c r="D6580">
        <v>3.3</v>
      </c>
      <c r="E6580" t="s">
        <v>11182</v>
      </c>
      <c r="F6580" t="s">
        <v>22</v>
      </c>
      <c r="G6580" t="s">
        <v>11239</v>
      </c>
      <c r="H6580" t="s">
        <v>318</v>
      </c>
      <c r="I6580" t="s">
        <v>1308</v>
      </c>
      <c r="J6580" t="s">
        <v>44</v>
      </c>
    </row>
    <row r="6581" spans="1:10" x14ac:dyDescent="0.3">
      <c r="A6581">
        <v>6579</v>
      </c>
      <c r="B6581" t="s">
        <v>11240</v>
      </c>
      <c r="D6581">
        <v>2.8</v>
      </c>
      <c r="E6581" t="s">
        <v>11182</v>
      </c>
      <c r="F6581" t="s">
        <v>22</v>
      </c>
      <c r="G6581" t="s">
        <v>3789</v>
      </c>
      <c r="H6581" t="s">
        <v>331</v>
      </c>
      <c r="I6581" t="s">
        <v>3957</v>
      </c>
      <c r="J6581" t="s">
        <v>773</v>
      </c>
    </row>
    <row r="6582" spans="1:10" x14ac:dyDescent="0.3">
      <c r="A6582">
        <v>6580</v>
      </c>
      <c r="B6582" t="s">
        <v>11241</v>
      </c>
      <c r="D6582">
        <v>3.4</v>
      </c>
      <c r="E6582" t="s">
        <v>11182</v>
      </c>
      <c r="F6582" t="s">
        <v>22</v>
      </c>
      <c r="G6582" t="s">
        <v>6402</v>
      </c>
      <c r="H6582" t="s">
        <v>100</v>
      </c>
      <c r="I6582" t="s">
        <v>1308</v>
      </c>
      <c r="J6582" t="s">
        <v>50</v>
      </c>
    </row>
    <row r="6583" spans="1:10" x14ac:dyDescent="0.3">
      <c r="A6583">
        <v>6581</v>
      </c>
      <c r="B6583" t="s">
        <v>11212</v>
      </c>
      <c r="D6583">
        <v>4.0999999999999996</v>
      </c>
      <c r="E6583" t="s">
        <v>11182</v>
      </c>
      <c r="F6583" t="s">
        <v>22</v>
      </c>
      <c r="G6583" t="s">
        <v>1780</v>
      </c>
      <c r="H6583" t="s">
        <v>414</v>
      </c>
      <c r="I6583" t="s">
        <v>2884</v>
      </c>
      <c r="J6583" t="s">
        <v>117</v>
      </c>
    </row>
    <row r="6584" spans="1:10" x14ac:dyDescent="0.3">
      <c r="A6584">
        <v>6582</v>
      </c>
      <c r="B6584" t="s">
        <v>11205</v>
      </c>
      <c r="D6584">
        <v>3.5</v>
      </c>
      <c r="E6584" t="s">
        <v>11182</v>
      </c>
      <c r="F6584" t="s">
        <v>4432</v>
      </c>
      <c r="G6584" t="s">
        <v>299</v>
      </c>
      <c r="H6584" t="s">
        <v>13</v>
      </c>
      <c r="J6584" t="s">
        <v>19</v>
      </c>
    </row>
    <row r="6585" spans="1:10" x14ac:dyDescent="0.3">
      <c r="A6585">
        <v>6583</v>
      </c>
      <c r="B6585" t="s">
        <v>11242</v>
      </c>
      <c r="D6585">
        <v>4</v>
      </c>
      <c r="E6585" t="s">
        <v>11182</v>
      </c>
      <c r="F6585" t="s">
        <v>22</v>
      </c>
      <c r="G6585" t="s">
        <v>4040</v>
      </c>
      <c r="H6585" t="s">
        <v>200</v>
      </c>
      <c r="I6585" t="s">
        <v>1308</v>
      </c>
      <c r="J6585" t="s">
        <v>315</v>
      </c>
    </row>
    <row r="6586" spans="1:10" x14ac:dyDescent="0.3">
      <c r="A6586">
        <v>6584</v>
      </c>
      <c r="B6586" t="s">
        <v>11243</v>
      </c>
      <c r="D6586">
        <v>4</v>
      </c>
      <c r="E6586" t="s">
        <v>11182</v>
      </c>
      <c r="F6586" t="s">
        <v>22</v>
      </c>
      <c r="G6586" t="s">
        <v>11244</v>
      </c>
      <c r="H6586" t="s">
        <v>267</v>
      </c>
      <c r="I6586" t="s">
        <v>147</v>
      </c>
      <c r="J6586" t="s">
        <v>533</v>
      </c>
    </row>
    <row r="6587" spans="1:10" x14ac:dyDescent="0.3">
      <c r="A6587">
        <v>6585</v>
      </c>
      <c r="B6587" t="s">
        <v>11245</v>
      </c>
      <c r="D6587">
        <v>3.8</v>
      </c>
      <c r="E6587" t="s">
        <v>11182</v>
      </c>
      <c r="F6587" t="s">
        <v>22</v>
      </c>
      <c r="G6587" t="s">
        <v>11246</v>
      </c>
      <c r="H6587" t="s">
        <v>234</v>
      </c>
      <c r="I6587" t="s">
        <v>683</v>
      </c>
      <c r="J6587" t="s">
        <v>284</v>
      </c>
    </row>
    <row r="6588" spans="1:10" x14ac:dyDescent="0.3">
      <c r="A6588">
        <v>6586</v>
      </c>
      <c r="B6588" t="s">
        <v>11247</v>
      </c>
      <c r="D6588">
        <v>4.2</v>
      </c>
      <c r="E6588" t="s">
        <v>11182</v>
      </c>
      <c r="F6588" t="s">
        <v>11248</v>
      </c>
      <c r="G6588" t="s">
        <v>217</v>
      </c>
      <c r="H6588" t="s">
        <v>1308</v>
      </c>
      <c r="J6588" t="s">
        <v>533</v>
      </c>
    </row>
    <row r="6589" spans="1:10" x14ac:dyDescent="0.3">
      <c r="A6589">
        <v>6587</v>
      </c>
      <c r="B6589" t="s">
        <v>11249</v>
      </c>
      <c r="D6589">
        <v>3.4</v>
      </c>
      <c r="E6589" t="s">
        <v>11182</v>
      </c>
      <c r="F6589" t="s">
        <v>22</v>
      </c>
      <c r="G6589" t="s">
        <v>11250</v>
      </c>
      <c r="H6589" t="s">
        <v>185</v>
      </c>
      <c r="I6589" t="s">
        <v>1308</v>
      </c>
      <c r="J6589" t="s">
        <v>19</v>
      </c>
    </row>
    <row r="6590" spans="1:10" x14ac:dyDescent="0.3">
      <c r="A6590">
        <v>6588</v>
      </c>
      <c r="B6590" t="s">
        <v>11251</v>
      </c>
      <c r="D6590">
        <v>4.2</v>
      </c>
      <c r="E6590" t="s">
        <v>11182</v>
      </c>
      <c r="F6590" t="s">
        <v>10</v>
      </c>
      <c r="G6590" t="s">
        <v>11252</v>
      </c>
      <c r="H6590" t="s">
        <v>109</v>
      </c>
      <c r="I6590" t="s">
        <v>147</v>
      </c>
      <c r="J6590" t="s">
        <v>28</v>
      </c>
    </row>
    <row r="6591" spans="1:10" x14ac:dyDescent="0.3">
      <c r="A6591">
        <v>6589</v>
      </c>
      <c r="B6591" t="s">
        <v>11253</v>
      </c>
      <c r="D6591">
        <v>4.0999999999999996</v>
      </c>
      <c r="E6591" t="s">
        <v>11182</v>
      </c>
      <c r="F6591" t="s">
        <v>22</v>
      </c>
      <c r="G6591" t="s">
        <v>3861</v>
      </c>
      <c r="H6591" t="s">
        <v>84</v>
      </c>
      <c r="I6591" t="s">
        <v>147</v>
      </c>
      <c r="J6591" t="s">
        <v>14</v>
      </c>
    </row>
    <row r="6592" spans="1:10" x14ac:dyDescent="0.3">
      <c r="A6592">
        <v>6590</v>
      </c>
      <c r="B6592" t="s">
        <v>11254</v>
      </c>
      <c r="D6592">
        <v>4.2</v>
      </c>
      <c r="E6592" t="s">
        <v>11182</v>
      </c>
      <c r="F6592" t="s">
        <v>22</v>
      </c>
      <c r="G6592" t="s">
        <v>11255</v>
      </c>
      <c r="H6592" t="s">
        <v>54</v>
      </c>
      <c r="I6592" t="s">
        <v>13</v>
      </c>
      <c r="J6592" t="s">
        <v>19</v>
      </c>
    </row>
    <row r="6593" spans="1:10" x14ac:dyDescent="0.3">
      <c r="A6593">
        <v>6591</v>
      </c>
      <c r="B6593" t="s">
        <v>11256</v>
      </c>
      <c r="D6593">
        <v>4.0999999999999996</v>
      </c>
      <c r="E6593" t="s">
        <v>11182</v>
      </c>
      <c r="F6593" t="s">
        <v>10</v>
      </c>
      <c r="G6593" t="s">
        <v>7242</v>
      </c>
      <c r="H6593" t="s">
        <v>142</v>
      </c>
      <c r="I6593" t="s">
        <v>274</v>
      </c>
      <c r="J6593" t="s">
        <v>533</v>
      </c>
    </row>
    <row r="6594" spans="1:10" x14ac:dyDescent="0.3">
      <c r="A6594">
        <v>6592</v>
      </c>
      <c r="B6594" t="s">
        <v>11257</v>
      </c>
      <c r="D6594">
        <v>4.2</v>
      </c>
      <c r="E6594" t="s">
        <v>11182</v>
      </c>
      <c r="F6594" t="s">
        <v>22</v>
      </c>
      <c r="G6594" t="s">
        <v>5152</v>
      </c>
      <c r="H6594" t="s">
        <v>318</v>
      </c>
      <c r="I6594" t="s">
        <v>3957</v>
      </c>
      <c r="J6594" t="s">
        <v>44</v>
      </c>
    </row>
    <row r="6595" spans="1:10" x14ac:dyDescent="0.3">
      <c r="A6595">
        <v>6593</v>
      </c>
      <c r="B6595" t="s">
        <v>11258</v>
      </c>
      <c r="D6595">
        <v>4.2</v>
      </c>
      <c r="E6595" t="s">
        <v>11182</v>
      </c>
      <c r="F6595" t="s">
        <v>11259</v>
      </c>
      <c r="G6595" t="s">
        <v>74</v>
      </c>
      <c r="H6595" t="s">
        <v>691</v>
      </c>
      <c r="J6595" t="s">
        <v>362</v>
      </c>
    </row>
    <row r="6596" spans="1:10" x14ac:dyDescent="0.3">
      <c r="A6596">
        <v>6594</v>
      </c>
      <c r="B6596" t="s">
        <v>11220</v>
      </c>
      <c r="D6596">
        <v>3.9</v>
      </c>
      <c r="E6596" t="s">
        <v>11182</v>
      </c>
      <c r="F6596" t="s">
        <v>22</v>
      </c>
      <c r="G6596" t="s">
        <v>11221</v>
      </c>
      <c r="H6596" t="s">
        <v>331</v>
      </c>
      <c r="I6596" t="s">
        <v>1261</v>
      </c>
      <c r="J6596" t="s">
        <v>551</v>
      </c>
    </row>
    <row r="6597" spans="1:10" x14ac:dyDescent="0.3">
      <c r="A6597">
        <v>6595</v>
      </c>
      <c r="B6597" t="s">
        <v>11260</v>
      </c>
      <c r="D6597">
        <v>3.8</v>
      </c>
      <c r="E6597" t="s">
        <v>11182</v>
      </c>
      <c r="F6597" t="s">
        <v>11261</v>
      </c>
      <c r="G6597" t="s">
        <v>89</v>
      </c>
      <c r="H6597" t="s">
        <v>683</v>
      </c>
      <c r="J6597" t="s">
        <v>1957</v>
      </c>
    </row>
    <row r="6598" spans="1:10" x14ac:dyDescent="0.3">
      <c r="A6598">
        <v>6596</v>
      </c>
      <c r="B6598" t="s">
        <v>11262</v>
      </c>
      <c r="D6598">
        <v>4.5999999999999996</v>
      </c>
      <c r="E6598" t="s">
        <v>11182</v>
      </c>
      <c r="F6598" t="s">
        <v>8311</v>
      </c>
      <c r="G6598" t="s">
        <v>121</v>
      </c>
      <c r="H6598" t="s">
        <v>1261</v>
      </c>
      <c r="J6598" t="s">
        <v>50</v>
      </c>
    </row>
    <row r="6599" spans="1:10" x14ac:dyDescent="0.3">
      <c r="A6599">
        <v>6597</v>
      </c>
      <c r="B6599" t="s">
        <v>11263</v>
      </c>
      <c r="D6599">
        <v>3.7</v>
      </c>
      <c r="E6599" t="s">
        <v>11182</v>
      </c>
      <c r="F6599" t="s">
        <v>22</v>
      </c>
      <c r="G6599" t="s">
        <v>11264</v>
      </c>
      <c r="H6599" t="s">
        <v>1029</v>
      </c>
      <c r="I6599" t="s">
        <v>683</v>
      </c>
      <c r="J6599" t="s">
        <v>117</v>
      </c>
    </row>
    <row r="6600" spans="1:10" x14ac:dyDescent="0.3">
      <c r="A6600">
        <v>6598</v>
      </c>
      <c r="B6600" t="s">
        <v>11265</v>
      </c>
      <c r="D6600">
        <v>3.1</v>
      </c>
      <c r="E6600" t="s">
        <v>11182</v>
      </c>
      <c r="F6600" t="s">
        <v>22</v>
      </c>
      <c r="G6600" t="s">
        <v>8892</v>
      </c>
      <c r="J6600" t="s">
        <v>11266</v>
      </c>
    </row>
    <row r="6601" spans="1:10" x14ac:dyDescent="0.3">
      <c r="A6601">
        <v>6599</v>
      </c>
      <c r="B6601" t="s">
        <v>11267</v>
      </c>
      <c r="D6601">
        <v>3.9</v>
      </c>
      <c r="E6601" t="s">
        <v>11182</v>
      </c>
      <c r="F6601" t="s">
        <v>10</v>
      </c>
      <c r="G6601" t="s">
        <v>5061</v>
      </c>
      <c r="H6601" t="s">
        <v>62</v>
      </c>
      <c r="I6601" t="s">
        <v>1308</v>
      </c>
      <c r="J6601" t="s">
        <v>105</v>
      </c>
    </row>
    <row r="6602" spans="1:10" x14ac:dyDescent="0.3">
      <c r="A6602">
        <v>6600</v>
      </c>
      <c r="B6602" t="s">
        <v>11268</v>
      </c>
      <c r="D6602">
        <v>4.2</v>
      </c>
      <c r="E6602" t="s">
        <v>11182</v>
      </c>
      <c r="F6602" t="s">
        <v>11269</v>
      </c>
      <c r="G6602" t="s">
        <v>147</v>
      </c>
      <c r="J6602" t="s">
        <v>362</v>
      </c>
    </row>
    <row r="6603" spans="1:10" x14ac:dyDescent="0.3">
      <c r="A6603">
        <v>6601</v>
      </c>
      <c r="B6603" t="s">
        <v>11270</v>
      </c>
      <c r="D6603">
        <v>3.8</v>
      </c>
      <c r="E6603" t="s">
        <v>11182</v>
      </c>
      <c r="F6603" t="s">
        <v>8900</v>
      </c>
      <c r="G6603" t="s">
        <v>138</v>
      </c>
      <c r="H6603" t="s">
        <v>691</v>
      </c>
      <c r="J6603" t="s">
        <v>28</v>
      </c>
    </row>
    <row r="6604" spans="1:10" x14ac:dyDescent="0.3">
      <c r="A6604">
        <v>6602</v>
      </c>
      <c r="B6604" t="s">
        <v>11271</v>
      </c>
      <c r="D6604">
        <v>3.8</v>
      </c>
      <c r="E6604" t="s">
        <v>11182</v>
      </c>
      <c r="F6604" t="s">
        <v>343</v>
      </c>
      <c r="G6604" t="s">
        <v>6169</v>
      </c>
      <c r="H6604" t="s">
        <v>1961</v>
      </c>
      <c r="I6604" t="s">
        <v>691</v>
      </c>
      <c r="J6604" t="s">
        <v>19</v>
      </c>
    </row>
    <row r="6605" spans="1:10" x14ac:dyDescent="0.3">
      <c r="A6605">
        <v>6603</v>
      </c>
      <c r="B6605" t="s">
        <v>11272</v>
      </c>
      <c r="D6605">
        <v>3.7</v>
      </c>
      <c r="E6605" t="s">
        <v>11182</v>
      </c>
      <c r="F6605" t="s">
        <v>22</v>
      </c>
      <c r="G6605" t="s">
        <v>11273</v>
      </c>
      <c r="H6605" t="s">
        <v>151</v>
      </c>
      <c r="I6605" t="s">
        <v>147</v>
      </c>
      <c r="J6605" t="s">
        <v>8613</v>
      </c>
    </row>
    <row r="6606" spans="1:10" x14ac:dyDescent="0.3">
      <c r="A6606">
        <v>6604</v>
      </c>
      <c r="B6606" t="s">
        <v>11274</v>
      </c>
      <c r="D6606">
        <v>3.5</v>
      </c>
      <c r="E6606" t="s">
        <v>11182</v>
      </c>
      <c r="F6606" t="s">
        <v>11275</v>
      </c>
      <c r="G6606" t="s">
        <v>147</v>
      </c>
      <c r="J6606" t="s">
        <v>1630</v>
      </c>
    </row>
    <row r="6607" spans="1:10" x14ac:dyDescent="0.3">
      <c r="A6607">
        <v>6605</v>
      </c>
      <c r="B6607" t="s">
        <v>11276</v>
      </c>
      <c r="D6607">
        <v>3.8</v>
      </c>
      <c r="E6607" t="s">
        <v>7390</v>
      </c>
      <c r="F6607" t="s">
        <v>22</v>
      </c>
      <c r="G6607" t="s">
        <v>2792</v>
      </c>
      <c r="H6607" t="s">
        <v>903</v>
      </c>
      <c r="I6607" t="s">
        <v>147</v>
      </c>
      <c r="J6607" t="s">
        <v>773</v>
      </c>
    </row>
    <row r="6608" spans="1:10" x14ac:dyDescent="0.3">
      <c r="A6608">
        <v>6606</v>
      </c>
      <c r="B6608" t="s">
        <v>11277</v>
      </c>
      <c r="D6608">
        <v>4.2</v>
      </c>
      <c r="E6608" t="s">
        <v>11278</v>
      </c>
      <c r="F6608" t="s">
        <v>22</v>
      </c>
      <c r="G6608" t="s">
        <v>2093</v>
      </c>
      <c r="H6608" t="s">
        <v>203</v>
      </c>
      <c r="I6608" t="s">
        <v>1308</v>
      </c>
      <c r="J6608" t="s">
        <v>1247</v>
      </c>
    </row>
    <row r="6609" spans="1:10" x14ac:dyDescent="0.3">
      <c r="A6609">
        <v>6607</v>
      </c>
      <c r="B6609" t="s">
        <v>11279</v>
      </c>
      <c r="D6609">
        <v>4.3</v>
      </c>
      <c r="E6609" t="s">
        <v>11278</v>
      </c>
      <c r="F6609" t="s">
        <v>22</v>
      </c>
      <c r="G6609" t="s">
        <v>11280</v>
      </c>
      <c r="H6609" t="s">
        <v>414</v>
      </c>
      <c r="I6609" t="s">
        <v>1308</v>
      </c>
      <c r="J6609" t="s">
        <v>105</v>
      </c>
    </row>
    <row r="6610" spans="1:10" x14ac:dyDescent="0.3">
      <c r="A6610">
        <v>6608</v>
      </c>
      <c r="B6610" t="s">
        <v>11281</v>
      </c>
      <c r="D6610">
        <v>3.8</v>
      </c>
      <c r="E6610" t="s">
        <v>11278</v>
      </c>
      <c r="F6610" t="s">
        <v>22</v>
      </c>
      <c r="G6610" t="s">
        <v>5687</v>
      </c>
      <c r="H6610" t="s">
        <v>62</v>
      </c>
      <c r="I6610" t="s">
        <v>691</v>
      </c>
      <c r="J6610" t="s">
        <v>268</v>
      </c>
    </row>
    <row r="6611" spans="1:10" x14ac:dyDescent="0.3">
      <c r="A6611">
        <v>6609</v>
      </c>
      <c r="B6611" t="s">
        <v>11282</v>
      </c>
      <c r="D6611">
        <v>2.8</v>
      </c>
      <c r="E6611" t="s">
        <v>11278</v>
      </c>
      <c r="F6611" t="s">
        <v>22</v>
      </c>
      <c r="G6611" t="s">
        <v>11283</v>
      </c>
      <c r="H6611" t="s">
        <v>100</v>
      </c>
      <c r="I6611" t="s">
        <v>683</v>
      </c>
      <c r="J6611" t="s">
        <v>186</v>
      </c>
    </row>
    <row r="6612" spans="1:10" x14ac:dyDescent="0.3">
      <c r="A6612">
        <v>6610</v>
      </c>
      <c r="B6612" t="s">
        <v>11284</v>
      </c>
      <c r="D6612">
        <v>4.2</v>
      </c>
      <c r="E6612" t="s">
        <v>11278</v>
      </c>
      <c r="F6612" t="s">
        <v>10</v>
      </c>
      <c r="G6612" t="s">
        <v>7656</v>
      </c>
      <c r="H6612" t="s">
        <v>48</v>
      </c>
      <c r="I6612" t="s">
        <v>75</v>
      </c>
      <c r="J6612" t="s">
        <v>85</v>
      </c>
    </row>
    <row r="6613" spans="1:10" x14ac:dyDescent="0.3">
      <c r="A6613">
        <v>6611</v>
      </c>
      <c r="B6613" t="s">
        <v>11285</v>
      </c>
      <c r="D6613">
        <v>3.8</v>
      </c>
      <c r="E6613" t="s">
        <v>11278</v>
      </c>
      <c r="F6613" t="s">
        <v>6925</v>
      </c>
      <c r="G6613" t="s">
        <v>249</v>
      </c>
      <c r="H6613" t="s">
        <v>1308</v>
      </c>
      <c r="J6613" t="s">
        <v>5644</v>
      </c>
    </row>
    <row r="6614" spans="1:10" x14ac:dyDescent="0.3">
      <c r="A6614">
        <v>6612</v>
      </c>
      <c r="B6614" t="s">
        <v>11286</v>
      </c>
      <c r="D6614">
        <v>4.2</v>
      </c>
      <c r="E6614" t="s">
        <v>11278</v>
      </c>
      <c r="F6614" t="s">
        <v>22</v>
      </c>
      <c r="G6614" t="s">
        <v>11287</v>
      </c>
      <c r="H6614" t="s">
        <v>267</v>
      </c>
      <c r="I6614" t="s">
        <v>683</v>
      </c>
      <c r="J6614" t="s">
        <v>2462</v>
      </c>
    </row>
    <row r="6615" spans="1:10" x14ac:dyDescent="0.3">
      <c r="A6615">
        <v>6613</v>
      </c>
      <c r="B6615" t="s">
        <v>11288</v>
      </c>
      <c r="D6615">
        <v>3.6</v>
      </c>
      <c r="E6615" t="s">
        <v>11278</v>
      </c>
      <c r="F6615" t="s">
        <v>10</v>
      </c>
      <c r="G6615" t="s">
        <v>2093</v>
      </c>
      <c r="H6615" t="s">
        <v>142</v>
      </c>
      <c r="I6615" t="s">
        <v>2884</v>
      </c>
      <c r="J6615" t="s">
        <v>28</v>
      </c>
    </row>
    <row r="6616" spans="1:10" x14ac:dyDescent="0.3">
      <c r="A6616">
        <v>6614</v>
      </c>
      <c r="B6616" t="s">
        <v>11289</v>
      </c>
      <c r="D6616">
        <v>3.5</v>
      </c>
      <c r="E6616" t="s">
        <v>11278</v>
      </c>
      <c r="F6616" t="s">
        <v>22</v>
      </c>
      <c r="G6616" t="s">
        <v>11290</v>
      </c>
      <c r="H6616" t="s">
        <v>62</v>
      </c>
      <c r="I6616" t="s">
        <v>683</v>
      </c>
      <c r="J6616" t="s">
        <v>117</v>
      </c>
    </row>
    <row r="6617" spans="1:10" x14ac:dyDescent="0.3">
      <c r="A6617">
        <v>6615</v>
      </c>
      <c r="B6617" t="s">
        <v>11291</v>
      </c>
      <c r="D6617">
        <v>3.5</v>
      </c>
      <c r="E6617" t="s">
        <v>11278</v>
      </c>
      <c r="F6617" t="s">
        <v>22</v>
      </c>
      <c r="G6617" t="s">
        <v>11292</v>
      </c>
      <c r="H6617" t="s">
        <v>522</v>
      </c>
      <c r="I6617" t="s">
        <v>683</v>
      </c>
      <c r="J6617" t="s">
        <v>1314</v>
      </c>
    </row>
    <row r="6618" spans="1:10" x14ac:dyDescent="0.3">
      <c r="A6618">
        <v>6616</v>
      </c>
      <c r="B6618" t="s">
        <v>11293</v>
      </c>
      <c r="D6618">
        <v>4.2</v>
      </c>
      <c r="E6618" t="s">
        <v>11278</v>
      </c>
      <c r="F6618" t="s">
        <v>22</v>
      </c>
      <c r="G6618" t="s">
        <v>9762</v>
      </c>
      <c r="H6618" t="s">
        <v>230</v>
      </c>
      <c r="I6618" t="s">
        <v>691</v>
      </c>
      <c r="J6618" t="s">
        <v>186</v>
      </c>
    </row>
    <row r="6619" spans="1:10" x14ac:dyDescent="0.3">
      <c r="A6619">
        <v>6617</v>
      </c>
      <c r="B6619" t="s">
        <v>11294</v>
      </c>
      <c r="D6619">
        <v>3.8</v>
      </c>
      <c r="E6619" t="s">
        <v>11278</v>
      </c>
      <c r="F6619" t="s">
        <v>22</v>
      </c>
      <c r="G6619" t="s">
        <v>4536</v>
      </c>
      <c r="H6619" t="s">
        <v>54</v>
      </c>
      <c r="I6619" t="s">
        <v>147</v>
      </c>
      <c r="J6619" t="s">
        <v>268</v>
      </c>
    </row>
    <row r="6620" spans="1:10" x14ac:dyDescent="0.3">
      <c r="A6620">
        <v>6618</v>
      </c>
      <c r="B6620" t="s">
        <v>11295</v>
      </c>
      <c r="D6620">
        <v>3.6</v>
      </c>
      <c r="E6620" t="s">
        <v>11278</v>
      </c>
      <c r="F6620" t="s">
        <v>22</v>
      </c>
      <c r="G6620" t="s">
        <v>4866</v>
      </c>
      <c r="H6620" t="s">
        <v>100</v>
      </c>
      <c r="I6620" t="s">
        <v>1308</v>
      </c>
      <c r="J6620" t="s">
        <v>268</v>
      </c>
    </row>
    <row r="6621" spans="1:10" x14ac:dyDescent="0.3">
      <c r="A6621">
        <v>6619</v>
      </c>
      <c r="B6621" t="s">
        <v>11296</v>
      </c>
      <c r="D6621">
        <v>3.7</v>
      </c>
      <c r="E6621" t="s">
        <v>11278</v>
      </c>
      <c r="F6621" t="s">
        <v>22</v>
      </c>
      <c r="G6621" t="s">
        <v>11297</v>
      </c>
      <c r="H6621" t="s">
        <v>84</v>
      </c>
      <c r="I6621" t="s">
        <v>1308</v>
      </c>
      <c r="J6621" t="s">
        <v>773</v>
      </c>
    </row>
    <row r="6622" spans="1:10" x14ac:dyDescent="0.3">
      <c r="A6622">
        <v>6620</v>
      </c>
      <c r="B6622" t="s">
        <v>11298</v>
      </c>
      <c r="D6622">
        <v>4.4000000000000004</v>
      </c>
      <c r="E6622" t="s">
        <v>11278</v>
      </c>
      <c r="F6622" t="s">
        <v>22</v>
      </c>
      <c r="G6622" t="s">
        <v>9963</v>
      </c>
      <c r="H6622" t="s">
        <v>752</v>
      </c>
      <c r="I6622" t="s">
        <v>147</v>
      </c>
      <c r="J6622" t="s">
        <v>523</v>
      </c>
    </row>
    <row r="6623" spans="1:10" x14ac:dyDescent="0.3">
      <c r="A6623">
        <v>6621</v>
      </c>
      <c r="B6623" t="s">
        <v>11299</v>
      </c>
      <c r="D6623">
        <v>4.2</v>
      </c>
      <c r="E6623" t="s">
        <v>11278</v>
      </c>
      <c r="F6623" t="s">
        <v>11300</v>
      </c>
      <c r="G6623" t="s">
        <v>142</v>
      </c>
      <c r="H6623" t="s">
        <v>691</v>
      </c>
      <c r="J6623" t="s">
        <v>85</v>
      </c>
    </row>
    <row r="6624" spans="1:10" x14ac:dyDescent="0.3">
      <c r="A6624">
        <v>6622</v>
      </c>
      <c r="B6624" t="s">
        <v>11301</v>
      </c>
      <c r="D6624">
        <v>3.1</v>
      </c>
      <c r="E6624" t="s">
        <v>11278</v>
      </c>
      <c r="F6624" t="s">
        <v>10</v>
      </c>
      <c r="G6624" t="s">
        <v>11302</v>
      </c>
      <c r="H6624" t="s">
        <v>368</v>
      </c>
      <c r="I6624" t="s">
        <v>683</v>
      </c>
      <c r="J6624" t="s">
        <v>284</v>
      </c>
    </row>
    <row r="6625" spans="1:10" x14ac:dyDescent="0.3">
      <c r="A6625">
        <v>6623</v>
      </c>
      <c r="B6625" t="s">
        <v>11303</v>
      </c>
      <c r="D6625">
        <v>3.8</v>
      </c>
      <c r="E6625" t="s">
        <v>11278</v>
      </c>
      <c r="F6625" t="s">
        <v>22</v>
      </c>
      <c r="G6625" t="s">
        <v>7056</v>
      </c>
      <c r="H6625" t="s">
        <v>121</v>
      </c>
      <c r="I6625" t="s">
        <v>683</v>
      </c>
      <c r="J6625" t="s">
        <v>7798</v>
      </c>
    </row>
    <row r="6626" spans="1:10" x14ac:dyDescent="0.3">
      <c r="A6626">
        <v>6624</v>
      </c>
      <c r="B6626" t="s">
        <v>11304</v>
      </c>
      <c r="D6626">
        <v>3.7</v>
      </c>
      <c r="E6626" t="s">
        <v>11278</v>
      </c>
      <c r="F6626" t="s">
        <v>10</v>
      </c>
      <c r="G6626" t="s">
        <v>4840</v>
      </c>
      <c r="H6626" t="s">
        <v>100</v>
      </c>
      <c r="I6626" t="s">
        <v>1308</v>
      </c>
      <c r="J6626" t="s">
        <v>19</v>
      </c>
    </row>
    <row r="6627" spans="1:10" x14ac:dyDescent="0.3">
      <c r="A6627">
        <v>6625</v>
      </c>
      <c r="B6627" t="s">
        <v>11305</v>
      </c>
      <c r="D6627">
        <v>3.1</v>
      </c>
      <c r="E6627" t="s">
        <v>11278</v>
      </c>
      <c r="F6627" t="s">
        <v>22</v>
      </c>
      <c r="G6627" t="s">
        <v>3423</v>
      </c>
      <c r="H6627" t="s">
        <v>142</v>
      </c>
      <c r="I6627" t="s">
        <v>1308</v>
      </c>
      <c r="J6627" t="s">
        <v>605</v>
      </c>
    </row>
    <row r="6628" spans="1:10" x14ac:dyDescent="0.3">
      <c r="A6628">
        <v>6626</v>
      </c>
      <c r="B6628" t="s">
        <v>11306</v>
      </c>
      <c r="D6628">
        <v>4.7</v>
      </c>
      <c r="E6628" t="s">
        <v>11278</v>
      </c>
      <c r="F6628" t="s">
        <v>22</v>
      </c>
      <c r="G6628" t="s">
        <v>11307</v>
      </c>
      <c r="H6628" t="s">
        <v>24</v>
      </c>
      <c r="I6628" t="s">
        <v>683</v>
      </c>
      <c r="J6628" t="s">
        <v>3061</v>
      </c>
    </row>
    <row r="6629" spans="1:10" x14ac:dyDescent="0.3">
      <c r="A6629">
        <v>6627</v>
      </c>
      <c r="B6629" t="s">
        <v>11308</v>
      </c>
      <c r="D6629">
        <v>3.5</v>
      </c>
      <c r="E6629" t="s">
        <v>11278</v>
      </c>
      <c r="F6629" t="s">
        <v>2496</v>
      </c>
      <c r="G6629" t="s">
        <v>96</v>
      </c>
      <c r="H6629" t="s">
        <v>1308</v>
      </c>
      <c r="J6629" t="s">
        <v>800</v>
      </c>
    </row>
    <row r="6630" spans="1:10" x14ac:dyDescent="0.3">
      <c r="A6630">
        <v>6628</v>
      </c>
      <c r="B6630" t="s">
        <v>11309</v>
      </c>
      <c r="D6630">
        <v>3.5</v>
      </c>
      <c r="E6630" t="s">
        <v>11278</v>
      </c>
      <c r="F6630" t="s">
        <v>10</v>
      </c>
      <c r="G6630" t="s">
        <v>8875</v>
      </c>
      <c r="H6630" t="s">
        <v>142</v>
      </c>
      <c r="I6630" t="s">
        <v>691</v>
      </c>
      <c r="J6630" t="s">
        <v>362</v>
      </c>
    </row>
    <row r="6631" spans="1:10" x14ac:dyDescent="0.3">
      <c r="A6631">
        <v>6629</v>
      </c>
      <c r="B6631" t="s">
        <v>11310</v>
      </c>
      <c r="D6631">
        <v>4</v>
      </c>
      <c r="E6631" t="s">
        <v>11278</v>
      </c>
      <c r="F6631" t="s">
        <v>22</v>
      </c>
      <c r="G6631" t="s">
        <v>9206</v>
      </c>
      <c r="H6631" t="s">
        <v>331</v>
      </c>
      <c r="I6631" t="s">
        <v>1308</v>
      </c>
      <c r="J6631" t="s">
        <v>44</v>
      </c>
    </row>
    <row r="6632" spans="1:10" x14ac:dyDescent="0.3">
      <c r="A6632">
        <v>6630</v>
      </c>
      <c r="B6632" t="s">
        <v>11311</v>
      </c>
      <c r="D6632">
        <v>4.0999999999999996</v>
      </c>
      <c r="E6632" t="s">
        <v>11278</v>
      </c>
      <c r="F6632" t="s">
        <v>8135</v>
      </c>
      <c r="G6632" t="s">
        <v>289</v>
      </c>
      <c r="H6632" t="s">
        <v>691</v>
      </c>
      <c r="J6632" t="s">
        <v>1723</v>
      </c>
    </row>
    <row r="6633" spans="1:10" x14ac:dyDescent="0.3">
      <c r="A6633">
        <v>6631</v>
      </c>
      <c r="B6633" t="s">
        <v>11312</v>
      </c>
      <c r="D6633">
        <v>3</v>
      </c>
      <c r="E6633" t="s">
        <v>11278</v>
      </c>
      <c r="F6633" t="s">
        <v>22</v>
      </c>
      <c r="G6633" t="s">
        <v>4246</v>
      </c>
      <c r="H6633" t="s">
        <v>185</v>
      </c>
      <c r="I6633" t="s">
        <v>1703</v>
      </c>
      <c r="J6633" t="s">
        <v>28</v>
      </c>
    </row>
    <row r="6634" spans="1:10" x14ac:dyDescent="0.3">
      <c r="A6634">
        <v>6632</v>
      </c>
      <c r="B6634" t="s">
        <v>11313</v>
      </c>
      <c r="D6634">
        <v>4.4000000000000004</v>
      </c>
      <c r="E6634" t="s">
        <v>11278</v>
      </c>
      <c r="F6634" t="s">
        <v>22</v>
      </c>
      <c r="G6634" t="s">
        <v>11314</v>
      </c>
      <c r="H6634" t="s">
        <v>406</v>
      </c>
      <c r="I6634" t="s">
        <v>1308</v>
      </c>
      <c r="J6634" t="s">
        <v>1247</v>
      </c>
    </row>
    <row r="6635" spans="1:10" x14ac:dyDescent="0.3">
      <c r="A6635">
        <v>6633</v>
      </c>
      <c r="B6635" t="s">
        <v>11315</v>
      </c>
      <c r="D6635">
        <v>3.7</v>
      </c>
      <c r="E6635" t="s">
        <v>11278</v>
      </c>
      <c r="F6635" t="s">
        <v>22</v>
      </c>
      <c r="G6635" t="s">
        <v>11316</v>
      </c>
      <c r="H6635" t="s">
        <v>538</v>
      </c>
      <c r="I6635" t="s">
        <v>683</v>
      </c>
      <c r="J6635" t="s">
        <v>284</v>
      </c>
    </row>
    <row r="6636" spans="1:10" x14ac:dyDescent="0.3">
      <c r="A6636">
        <v>6634</v>
      </c>
      <c r="B6636" t="s">
        <v>11317</v>
      </c>
      <c r="D6636">
        <v>3.9</v>
      </c>
      <c r="E6636" t="s">
        <v>11278</v>
      </c>
      <c r="F6636" t="s">
        <v>22</v>
      </c>
      <c r="G6636" t="s">
        <v>1610</v>
      </c>
      <c r="H6636" t="s">
        <v>48</v>
      </c>
      <c r="I6636" t="s">
        <v>147</v>
      </c>
      <c r="J6636" t="s">
        <v>843</v>
      </c>
    </row>
    <row r="6637" spans="1:10" x14ac:dyDescent="0.3">
      <c r="A6637">
        <v>6635</v>
      </c>
      <c r="B6637" t="s">
        <v>11318</v>
      </c>
      <c r="D6637">
        <v>3.7</v>
      </c>
      <c r="E6637" t="s">
        <v>11278</v>
      </c>
      <c r="F6637" t="s">
        <v>22</v>
      </c>
      <c r="G6637" t="s">
        <v>9890</v>
      </c>
      <c r="H6637" t="s">
        <v>230</v>
      </c>
      <c r="I6637" t="s">
        <v>147</v>
      </c>
      <c r="J6637" t="s">
        <v>362</v>
      </c>
    </row>
    <row r="6638" spans="1:10" x14ac:dyDescent="0.3">
      <c r="A6638">
        <v>6636</v>
      </c>
      <c r="B6638" t="s">
        <v>11319</v>
      </c>
      <c r="D6638">
        <v>3.3</v>
      </c>
      <c r="E6638" t="s">
        <v>11278</v>
      </c>
      <c r="F6638" t="s">
        <v>22</v>
      </c>
      <c r="G6638" t="s">
        <v>4906</v>
      </c>
      <c r="H6638" t="s">
        <v>711</v>
      </c>
      <c r="I6638" t="s">
        <v>683</v>
      </c>
      <c r="J6638" t="s">
        <v>19</v>
      </c>
    </row>
    <row r="6639" spans="1:10" x14ac:dyDescent="0.3">
      <c r="A6639">
        <v>6637</v>
      </c>
      <c r="B6639" t="s">
        <v>11320</v>
      </c>
      <c r="D6639">
        <v>3.6</v>
      </c>
      <c r="E6639" t="s">
        <v>11278</v>
      </c>
      <c r="F6639" t="s">
        <v>11321</v>
      </c>
      <c r="G6639" t="s">
        <v>318</v>
      </c>
      <c r="H6639" t="s">
        <v>691</v>
      </c>
      <c r="J6639" t="s">
        <v>44</v>
      </c>
    </row>
    <row r="6640" spans="1:10" x14ac:dyDescent="0.3">
      <c r="A6640">
        <v>6638</v>
      </c>
      <c r="B6640" t="s">
        <v>11322</v>
      </c>
      <c r="D6640">
        <v>3</v>
      </c>
      <c r="E6640" t="s">
        <v>11278</v>
      </c>
      <c r="F6640" t="s">
        <v>22</v>
      </c>
      <c r="G6640" t="s">
        <v>5534</v>
      </c>
      <c r="H6640" t="s">
        <v>711</v>
      </c>
      <c r="I6640" t="s">
        <v>1308</v>
      </c>
      <c r="J6640" t="s">
        <v>424</v>
      </c>
    </row>
    <row r="6641" spans="1:10" x14ac:dyDescent="0.3">
      <c r="A6641">
        <v>6639</v>
      </c>
      <c r="B6641" t="s">
        <v>11323</v>
      </c>
      <c r="D6641">
        <v>3.1</v>
      </c>
      <c r="E6641" t="s">
        <v>11278</v>
      </c>
      <c r="F6641" t="s">
        <v>5416</v>
      </c>
      <c r="G6641" t="s">
        <v>299</v>
      </c>
      <c r="H6641" t="s">
        <v>1308</v>
      </c>
      <c r="J6641" t="s">
        <v>773</v>
      </c>
    </row>
    <row r="6642" spans="1:10" x14ac:dyDescent="0.3">
      <c r="A6642">
        <v>6640</v>
      </c>
      <c r="B6642" t="s">
        <v>11324</v>
      </c>
      <c r="D6642">
        <v>4.7</v>
      </c>
      <c r="E6642" t="s">
        <v>11278</v>
      </c>
      <c r="F6642" t="s">
        <v>11325</v>
      </c>
      <c r="G6642" t="s">
        <v>925</v>
      </c>
      <c r="H6642" t="s">
        <v>1308</v>
      </c>
      <c r="J6642" t="s">
        <v>362</v>
      </c>
    </row>
    <row r="6643" spans="1:10" x14ac:dyDescent="0.3">
      <c r="A6643">
        <v>6641</v>
      </c>
      <c r="B6643" t="s">
        <v>11326</v>
      </c>
      <c r="D6643">
        <v>3.6</v>
      </c>
      <c r="E6643" t="s">
        <v>11278</v>
      </c>
      <c r="F6643" t="s">
        <v>22</v>
      </c>
      <c r="G6643" t="s">
        <v>5610</v>
      </c>
      <c r="H6643" t="s">
        <v>121</v>
      </c>
      <c r="I6643" t="s">
        <v>683</v>
      </c>
      <c r="J6643" t="s">
        <v>28</v>
      </c>
    </row>
    <row r="6644" spans="1:10" x14ac:dyDescent="0.3">
      <c r="A6644">
        <v>6642</v>
      </c>
      <c r="B6644" t="s">
        <v>11327</v>
      </c>
      <c r="D6644">
        <v>3.4</v>
      </c>
      <c r="E6644" t="s">
        <v>11278</v>
      </c>
      <c r="F6644" t="s">
        <v>22</v>
      </c>
      <c r="G6644" t="s">
        <v>11328</v>
      </c>
      <c r="H6644" t="s">
        <v>109</v>
      </c>
      <c r="I6644" t="s">
        <v>691</v>
      </c>
      <c r="J6644" t="s">
        <v>85</v>
      </c>
    </row>
    <row r="6645" spans="1:10" x14ac:dyDescent="0.3">
      <c r="A6645">
        <v>6643</v>
      </c>
      <c r="B6645" t="s">
        <v>11329</v>
      </c>
      <c r="D6645">
        <v>4.2</v>
      </c>
      <c r="E6645" t="s">
        <v>11278</v>
      </c>
      <c r="F6645" t="s">
        <v>22</v>
      </c>
      <c r="G6645" t="s">
        <v>11330</v>
      </c>
      <c r="H6645" t="s">
        <v>933</v>
      </c>
      <c r="I6645" t="s">
        <v>1308</v>
      </c>
      <c r="J6645" t="s">
        <v>243</v>
      </c>
    </row>
    <row r="6646" spans="1:10" x14ac:dyDescent="0.3">
      <c r="A6646">
        <v>6644</v>
      </c>
      <c r="B6646" t="s">
        <v>11331</v>
      </c>
      <c r="D6646">
        <v>4.2</v>
      </c>
      <c r="E6646" t="s">
        <v>11278</v>
      </c>
      <c r="F6646" t="s">
        <v>10</v>
      </c>
      <c r="G6646" t="s">
        <v>2645</v>
      </c>
      <c r="H6646" t="s">
        <v>752</v>
      </c>
      <c r="I6646" t="s">
        <v>691</v>
      </c>
      <c r="J6646" t="s">
        <v>80</v>
      </c>
    </row>
    <row r="6647" spans="1:10" x14ac:dyDescent="0.3">
      <c r="A6647">
        <v>6645</v>
      </c>
      <c r="B6647" t="s">
        <v>11332</v>
      </c>
      <c r="D6647">
        <v>2.2000000000000002</v>
      </c>
      <c r="E6647" t="s">
        <v>11278</v>
      </c>
      <c r="F6647" t="s">
        <v>22</v>
      </c>
      <c r="G6647" t="s">
        <v>10897</v>
      </c>
      <c r="H6647" t="s">
        <v>48</v>
      </c>
      <c r="I6647" t="s">
        <v>1261</v>
      </c>
      <c r="J6647" t="s">
        <v>44</v>
      </c>
    </row>
    <row r="6648" spans="1:10" x14ac:dyDescent="0.3">
      <c r="A6648">
        <v>6646</v>
      </c>
      <c r="B6648" t="s">
        <v>11333</v>
      </c>
      <c r="D6648">
        <v>4.2</v>
      </c>
      <c r="E6648" t="s">
        <v>11278</v>
      </c>
      <c r="F6648" t="s">
        <v>22</v>
      </c>
      <c r="G6648" t="s">
        <v>11334</v>
      </c>
      <c r="H6648" t="s">
        <v>142</v>
      </c>
      <c r="I6648" t="s">
        <v>1308</v>
      </c>
      <c r="J6648" t="s">
        <v>44</v>
      </c>
    </row>
    <row r="6649" spans="1:10" x14ac:dyDescent="0.3">
      <c r="A6649">
        <v>6647</v>
      </c>
      <c r="B6649" t="s">
        <v>11335</v>
      </c>
      <c r="D6649">
        <v>4.4000000000000004</v>
      </c>
      <c r="E6649" t="s">
        <v>11278</v>
      </c>
      <c r="F6649" t="s">
        <v>22</v>
      </c>
      <c r="G6649" t="s">
        <v>11336</v>
      </c>
      <c r="H6649" t="s">
        <v>69</v>
      </c>
      <c r="I6649" t="s">
        <v>683</v>
      </c>
      <c r="J6649" t="s">
        <v>117</v>
      </c>
    </row>
    <row r="6650" spans="1:10" x14ac:dyDescent="0.3">
      <c r="A6650">
        <v>6648</v>
      </c>
      <c r="B6650" t="s">
        <v>11337</v>
      </c>
      <c r="D6650">
        <v>3.8</v>
      </c>
      <c r="E6650" t="s">
        <v>11278</v>
      </c>
      <c r="F6650" t="s">
        <v>22</v>
      </c>
      <c r="G6650" t="s">
        <v>6627</v>
      </c>
      <c r="H6650" t="s">
        <v>604</v>
      </c>
      <c r="I6650" t="s">
        <v>147</v>
      </c>
      <c r="J6650" t="s">
        <v>1519</v>
      </c>
    </row>
    <row r="6651" spans="1:10" x14ac:dyDescent="0.3">
      <c r="A6651">
        <v>6649</v>
      </c>
      <c r="B6651" t="s">
        <v>11338</v>
      </c>
      <c r="D6651">
        <v>3.4</v>
      </c>
      <c r="E6651" t="s">
        <v>11278</v>
      </c>
      <c r="F6651" t="s">
        <v>22</v>
      </c>
      <c r="G6651" t="s">
        <v>2371</v>
      </c>
      <c r="H6651" t="s">
        <v>84</v>
      </c>
      <c r="I6651" t="s">
        <v>683</v>
      </c>
      <c r="J6651" t="s">
        <v>295</v>
      </c>
    </row>
    <row r="6652" spans="1:10" x14ac:dyDescent="0.3">
      <c r="A6652">
        <v>6650</v>
      </c>
      <c r="B6652" t="s">
        <v>11339</v>
      </c>
      <c r="D6652">
        <v>3.6</v>
      </c>
      <c r="E6652" t="s">
        <v>11278</v>
      </c>
      <c r="F6652" t="s">
        <v>22</v>
      </c>
      <c r="G6652" t="s">
        <v>7943</v>
      </c>
      <c r="H6652" t="s">
        <v>96</v>
      </c>
      <c r="I6652" t="s">
        <v>1308</v>
      </c>
      <c r="J6652" t="s">
        <v>7875</v>
      </c>
    </row>
    <row r="6653" spans="1:10" x14ac:dyDescent="0.3">
      <c r="A6653">
        <v>6651</v>
      </c>
      <c r="B6653" t="s">
        <v>11340</v>
      </c>
      <c r="D6653">
        <v>4</v>
      </c>
      <c r="E6653" t="s">
        <v>11278</v>
      </c>
      <c r="F6653" t="s">
        <v>22</v>
      </c>
      <c r="G6653" t="s">
        <v>8875</v>
      </c>
      <c r="H6653" t="s">
        <v>147</v>
      </c>
      <c r="J6653" t="s">
        <v>80</v>
      </c>
    </row>
    <row r="6654" spans="1:10" x14ac:dyDescent="0.3">
      <c r="A6654">
        <v>6652</v>
      </c>
      <c r="B6654" t="s">
        <v>11341</v>
      </c>
      <c r="D6654">
        <v>4.4000000000000004</v>
      </c>
      <c r="E6654" t="s">
        <v>11278</v>
      </c>
      <c r="F6654" t="s">
        <v>22</v>
      </c>
      <c r="G6654" t="s">
        <v>3781</v>
      </c>
      <c r="H6654" t="s">
        <v>414</v>
      </c>
      <c r="I6654" t="s">
        <v>2884</v>
      </c>
      <c r="J6654" t="s">
        <v>999</v>
      </c>
    </row>
    <row r="6655" spans="1:10" x14ac:dyDescent="0.3">
      <c r="A6655">
        <v>6653</v>
      </c>
      <c r="B6655" t="s">
        <v>11342</v>
      </c>
      <c r="D6655">
        <v>3.2</v>
      </c>
      <c r="E6655" t="s">
        <v>11278</v>
      </c>
      <c r="F6655" t="s">
        <v>22</v>
      </c>
      <c r="G6655" t="s">
        <v>10729</v>
      </c>
      <c r="H6655" t="s">
        <v>267</v>
      </c>
      <c r="I6655" t="s">
        <v>1308</v>
      </c>
      <c r="J6655" t="s">
        <v>50</v>
      </c>
    </row>
    <row r="6656" spans="1:10" x14ac:dyDescent="0.3">
      <c r="A6656">
        <v>6654</v>
      </c>
      <c r="B6656" t="s">
        <v>11343</v>
      </c>
      <c r="D6656">
        <v>3.8</v>
      </c>
      <c r="E6656" t="s">
        <v>11278</v>
      </c>
      <c r="F6656" t="s">
        <v>22</v>
      </c>
      <c r="G6656" t="s">
        <v>11344</v>
      </c>
      <c r="H6656" t="s">
        <v>267</v>
      </c>
      <c r="I6656" t="s">
        <v>683</v>
      </c>
      <c r="J6656" t="s">
        <v>19</v>
      </c>
    </row>
    <row r="6657" spans="1:10" x14ac:dyDescent="0.3">
      <c r="A6657">
        <v>6655</v>
      </c>
      <c r="B6657" t="s">
        <v>11345</v>
      </c>
      <c r="D6657">
        <v>4.2</v>
      </c>
      <c r="E6657" t="s">
        <v>11278</v>
      </c>
      <c r="F6657" t="s">
        <v>11346</v>
      </c>
      <c r="G6657" t="s">
        <v>522</v>
      </c>
      <c r="H6657" t="s">
        <v>147</v>
      </c>
      <c r="J6657" t="s">
        <v>999</v>
      </c>
    </row>
    <row r="6658" spans="1:10" x14ac:dyDescent="0.3">
      <c r="A6658">
        <v>6656</v>
      </c>
      <c r="B6658" t="s">
        <v>11347</v>
      </c>
      <c r="D6658">
        <v>3.8</v>
      </c>
      <c r="E6658" t="s">
        <v>11278</v>
      </c>
      <c r="F6658" t="s">
        <v>22</v>
      </c>
      <c r="G6658" t="s">
        <v>11348</v>
      </c>
      <c r="H6658" t="s">
        <v>100</v>
      </c>
      <c r="I6658" t="s">
        <v>1308</v>
      </c>
      <c r="J6658" t="s">
        <v>243</v>
      </c>
    </row>
    <row r="6659" spans="1:10" x14ac:dyDescent="0.3">
      <c r="A6659">
        <v>6657</v>
      </c>
      <c r="B6659" t="s">
        <v>11349</v>
      </c>
      <c r="D6659">
        <v>4</v>
      </c>
      <c r="E6659" t="s">
        <v>11278</v>
      </c>
      <c r="F6659" t="s">
        <v>22</v>
      </c>
      <c r="G6659" t="s">
        <v>9170</v>
      </c>
      <c r="H6659" t="s">
        <v>267</v>
      </c>
      <c r="I6659" t="s">
        <v>683</v>
      </c>
      <c r="J6659" t="s">
        <v>7875</v>
      </c>
    </row>
    <row r="6660" spans="1:10" x14ac:dyDescent="0.3">
      <c r="A6660">
        <v>6658</v>
      </c>
      <c r="B6660" t="s">
        <v>11350</v>
      </c>
      <c r="D6660">
        <v>4</v>
      </c>
      <c r="E6660" t="s">
        <v>11278</v>
      </c>
      <c r="F6660" t="s">
        <v>22</v>
      </c>
      <c r="G6660" t="s">
        <v>6708</v>
      </c>
      <c r="H6660" t="s">
        <v>24</v>
      </c>
      <c r="I6660" t="s">
        <v>691</v>
      </c>
      <c r="J6660" t="s">
        <v>19</v>
      </c>
    </row>
    <row r="6661" spans="1:10" x14ac:dyDescent="0.3">
      <c r="A6661">
        <v>6659</v>
      </c>
      <c r="B6661" t="s">
        <v>11289</v>
      </c>
      <c r="D6661">
        <v>3.5</v>
      </c>
      <c r="E6661" t="s">
        <v>11278</v>
      </c>
      <c r="F6661" t="s">
        <v>22</v>
      </c>
      <c r="G6661" t="s">
        <v>11290</v>
      </c>
      <c r="H6661" t="s">
        <v>62</v>
      </c>
      <c r="I6661" t="s">
        <v>683</v>
      </c>
      <c r="J6661" t="s">
        <v>117</v>
      </c>
    </row>
    <row r="6662" spans="1:10" x14ac:dyDescent="0.3">
      <c r="A6662">
        <v>6660</v>
      </c>
      <c r="B6662" t="s">
        <v>11317</v>
      </c>
      <c r="D6662">
        <v>3.9</v>
      </c>
      <c r="E6662" t="s">
        <v>11278</v>
      </c>
      <c r="F6662" t="s">
        <v>22</v>
      </c>
      <c r="G6662" t="s">
        <v>1610</v>
      </c>
      <c r="H6662" t="s">
        <v>48</v>
      </c>
      <c r="I6662" t="s">
        <v>147</v>
      </c>
      <c r="J6662" t="s">
        <v>843</v>
      </c>
    </row>
    <row r="6663" spans="1:10" x14ac:dyDescent="0.3">
      <c r="A6663">
        <v>6661</v>
      </c>
      <c r="B6663" t="s">
        <v>11312</v>
      </c>
      <c r="D6663">
        <v>3</v>
      </c>
      <c r="E6663" t="s">
        <v>11278</v>
      </c>
      <c r="F6663" t="s">
        <v>22</v>
      </c>
      <c r="G6663" t="s">
        <v>4246</v>
      </c>
      <c r="H6663" t="s">
        <v>185</v>
      </c>
      <c r="I6663" t="s">
        <v>1703</v>
      </c>
      <c r="J6663" t="s">
        <v>28</v>
      </c>
    </row>
    <row r="6664" spans="1:10" x14ac:dyDescent="0.3">
      <c r="A6664">
        <v>6662</v>
      </c>
      <c r="B6664" t="s">
        <v>11313</v>
      </c>
      <c r="D6664">
        <v>4.4000000000000004</v>
      </c>
      <c r="E6664" t="s">
        <v>11278</v>
      </c>
      <c r="F6664" t="s">
        <v>22</v>
      </c>
      <c r="G6664" t="s">
        <v>11314</v>
      </c>
      <c r="H6664" t="s">
        <v>406</v>
      </c>
      <c r="I6664" t="s">
        <v>1308</v>
      </c>
      <c r="J6664" t="s">
        <v>1247</v>
      </c>
    </row>
    <row r="6665" spans="1:10" x14ac:dyDescent="0.3">
      <c r="A6665">
        <v>6663</v>
      </c>
      <c r="B6665" t="s">
        <v>11315</v>
      </c>
      <c r="D6665">
        <v>3.7</v>
      </c>
      <c r="E6665" t="s">
        <v>11278</v>
      </c>
      <c r="F6665" t="s">
        <v>22</v>
      </c>
      <c r="G6665" t="s">
        <v>11316</v>
      </c>
      <c r="H6665" t="s">
        <v>538</v>
      </c>
      <c r="I6665" t="s">
        <v>683</v>
      </c>
      <c r="J6665" t="s">
        <v>284</v>
      </c>
    </row>
    <row r="6666" spans="1:10" x14ac:dyDescent="0.3">
      <c r="A6666">
        <v>6664</v>
      </c>
      <c r="B6666" t="s">
        <v>11351</v>
      </c>
      <c r="D6666">
        <v>3.6</v>
      </c>
      <c r="E6666" t="s">
        <v>11278</v>
      </c>
      <c r="F6666" t="s">
        <v>22</v>
      </c>
      <c r="G6666" t="s">
        <v>4624</v>
      </c>
      <c r="H6666" t="s">
        <v>406</v>
      </c>
      <c r="I6666" t="s">
        <v>683</v>
      </c>
      <c r="J6666" t="s">
        <v>117</v>
      </c>
    </row>
    <row r="6667" spans="1:10" x14ac:dyDescent="0.3">
      <c r="A6667">
        <v>6665</v>
      </c>
      <c r="B6667" t="s">
        <v>11299</v>
      </c>
      <c r="D6667">
        <v>4.2</v>
      </c>
      <c r="E6667" t="s">
        <v>11278</v>
      </c>
      <c r="F6667" t="s">
        <v>11300</v>
      </c>
      <c r="G6667" t="s">
        <v>142</v>
      </c>
      <c r="H6667" t="s">
        <v>691</v>
      </c>
      <c r="J6667" t="s">
        <v>85</v>
      </c>
    </row>
    <row r="6668" spans="1:10" x14ac:dyDescent="0.3">
      <c r="A6668">
        <v>6666</v>
      </c>
      <c r="B6668" t="s">
        <v>11298</v>
      </c>
      <c r="D6668">
        <v>4.4000000000000004</v>
      </c>
      <c r="E6668" t="s">
        <v>11278</v>
      </c>
      <c r="F6668" t="s">
        <v>22</v>
      </c>
      <c r="G6668" t="s">
        <v>9963</v>
      </c>
      <c r="H6668" t="s">
        <v>752</v>
      </c>
      <c r="I6668" t="s">
        <v>147</v>
      </c>
      <c r="J6668" t="s">
        <v>523</v>
      </c>
    </row>
    <row r="6669" spans="1:10" x14ac:dyDescent="0.3">
      <c r="A6669">
        <v>6667</v>
      </c>
      <c r="B6669" t="s">
        <v>11352</v>
      </c>
      <c r="D6669">
        <v>3.3</v>
      </c>
      <c r="E6669" t="s">
        <v>11278</v>
      </c>
      <c r="F6669" t="s">
        <v>22</v>
      </c>
      <c r="G6669" t="s">
        <v>11353</v>
      </c>
      <c r="H6669" t="s">
        <v>368</v>
      </c>
      <c r="I6669" t="s">
        <v>1261</v>
      </c>
      <c r="J6669" t="s">
        <v>2258</v>
      </c>
    </row>
    <row r="6670" spans="1:10" x14ac:dyDescent="0.3">
      <c r="A6670">
        <v>6668</v>
      </c>
      <c r="B6670" t="s">
        <v>11310</v>
      </c>
      <c r="D6670">
        <v>4</v>
      </c>
      <c r="E6670" t="s">
        <v>11278</v>
      </c>
      <c r="F6670" t="s">
        <v>22</v>
      </c>
      <c r="G6670" t="s">
        <v>9206</v>
      </c>
      <c r="H6670" t="s">
        <v>331</v>
      </c>
      <c r="I6670" t="s">
        <v>1308</v>
      </c>
      <c r="J6670" t="s">
        <v>44</v>
      </c>
    </row>
    <row r="6671" spans="1:10" x14ac:dyDescent="0.3">
      <c r="A6671">
        <v>6669</v>
      </c>
      <c r="B6671" t="s">
        <v>11311</v>
      </c>
      <c r="D6671">
        <v>4.0999999999999996</v>
      </c>
      <c r="E6671" t="s">
        <v>11278</v>
      </c>
      <c r="F6671" t="s">
        <v>8135</v>
      </c>
      <c r="G6671" t="s">
        <v>289</v>
      </c>
      <c r="H6671" t="s">
        <v>691</v>
      </c>
      <c r="J6671" t="s">
        <v>1723</v>
      </c>
    </row>
    <row r="6672" spans="1:10" x14ac:dyDescent="0.3">
      <c r="A6672">
        <v>6670</v>
      </c>
      <c r="B6672" t="s">
        <v>11354</v>
      </c>
      <c r="D6672">
        <v>3.7</v>
      </c>
      <c r="E6672" t="s">
        <v>11278</v>
      </c>
      <c r="F6672" t="s">
        <v>22</v>
      </c>
      <c r="G6672" t="s">
        <v>4692</v>
      </c>
      <c r="H6672" t="s">
        <v>500</v>
      </c>
      <c r="I6672" t="s">
        <v>3223</v>
      </c>
      <c r="J6672" t="s">
        <v>732</v>
      </c>
    </row>
    <row r="6673" spans="1:10" x14ac:dyDescent="0.3">
      <c r="A6673">
        <v>6671</v>
      </c>
      <c r="B6673" t="s">
        <v>11308</v>
      </c>
      <c r="D6673">
        <v>3.5</v>
      </c>
      <c r="E6673" t="s">
        <v>11278</v>
      </c>
      <c r="F6673" t="s">
        <v>2496</v>
      </c>
      <c r="G6673" t="s">
        <v>96</v>
      </c>
      <c r="H6673" t="s">
        <v>1308</v>
      </c>
      <c r="J6673" t="s">
        <v>800</v>
      </c>
    </row>
    <row r="6674" spans="1:10" x14ac:dyDescent="0.3">
      <c r="A6674">
        <v>6672</v>
      </c>
      <c r="B6674" t="s">
        <v>11309</v>
      </c>
      <c r="D6674">
        <v>3.5</v>
      </c>
      <c r="E6674" t="s">
        <v>11278</v>
      </c>
      <c r="F6674" t="s">
        <v>10</v>
      </c>
      <c r="G6674" t="s">
        <v>8875</v>
      </c>
      <c r="H6674" t="s">
        <v>142</v>
      </c>
      <c r="I6674" t="s">
        <v>691</v>
      </c>
      <c r="J6674" t="s">
        <v>362</v>
      </c>
    </row>
    <row r="6675" spans="1:10" x14ac:dyDescent="0.3">
      <c r="A6675">
        <v>6673</v>
      </c>
      <c r="B6675" t="s">
        <v>11285</v>
      </c>
      <c r="D6675">
        <v>3.8</v>
      </c>
      <c r="E6675" t="s">
        <v>11278</v>
      </c>
      <c r="F6675" t="s">
        <v>6925</v>
      </c>
      <c r="G6675" t="s">
        <v>249</v>
      </c>
      <c r="H6675" t="s">
        <v>1308</v>
      </c>
      <c r="J6675" t="s">
        <v>5644</v>
      </c>
    </row>
    <row r="6676" spans="1:10" x14ac:dyDescent="0.3">
      <c r="A6676">
        <v>6674</v>
      </c>
      <c r="B6676" t="s">
        <v>11286</v>
      </c>
      <c r="D6676">
        <v>4.2</v>
      </c>
      <c r="E6676" t="s">
        <v>11278</v>
      </c>
      <c r="F6676" t="s">
        <v>22</v>
      </c>
      <c r="G6676" t="s">
        <v>11287</v>
      </c>
      <c r="H6676" t="s">
        <v>267</v>
      </c>
      <c r="I6676" t="s">
        <v>683</v>
      </c>
      <c r="J6676" t="s">
        <v>2462</v>
      </c>
    </row>
    <row r="6677" spans="1:10" x14ac:dyDescent="0.3">
      <c r="A6677">
        <v>6675</v>
      </c>
      <c r="B6677" t="s">
        <v>11301</v>
      </c>
      <c r="D6677">
        <v>3.1</v>
      </c>
      <c r="E6677" t="s">
        <v>11278</v>
      </c>
      <c r="F6677" t="s">
        <v>10</v>
      </c>
      <c r="G6677" t="s">
        <v>11302</v>
      </c>
      <c r="H6677" t="s">
        <v>368</v>
      </c>
      <c r="I6677" t="s">
        <v>683</v>
      </c>
      <c r="J6677" t="s">
        <v>284</v>
      </c>
    </row>
    <row r="6678" spans="1:10" x14ac:dyDescent="0.3">
      <c r="A6678">
        <v>6676</v>
      </c>
      <c r="B6678" t="s">
        <v>11343</v>
      </c>
      <c r="D6678">
        <v>3.8</v>
      </c>
      <c r="E6678" t="s">
        <v>11278</v>
      </c>
      <c r="F6678" t="s">
        <v>22</v>
      </c>
      <c r="G6678" t="s">
        <v>11344</v>
      </c>
      <c r="H6678" t="s">
        <v>267</v>
      </c>
      <c r="I6678" t="s">
        <v>683</v>
      </c>
      <c r="J6678" t="s">
        <v>19</v>
      </c>
    </row>
    <row r="6679" spans="1:10" x14ac:dyDescent="0.3">
      <c r="A6679">
        <v>6677</v>
      </c>
      <c r="B6679" t="s">
        <v>11345</v>
      </c>
      <c r="D6679">
        <v>4.2</v>
      </c>
      <c r="E6679" t="s">
        <v>11278</v>
      </c>
      <c r="F6679" t="s">
        <v>11346</v>
      </c>
      <c r="G6679" t="s">
        <v>522</v>
      </c>
      <c r="H6679" t="s">
        <v>147</v>
      </c>
      <c r="J6679" t="s">
        <v>999</v>
      </c>
    </row>
    <row r="6680" spans="1:10" x14ac:dyDescent="0.3">
      <c r="A6680">
        <v>6678</v>
      </c>
      <c r="B6680" t="s">
        <v>11341</v>
      </c>
      <c r="D6680">
        <v>4.4000000000000004</v>
      </c>
      <c r="E6680" t="s">
        <v>11278</v>
      </c>
      <c r="F6680" t="s">
        <v>22</v>
      </c>
      <c r="G6680" t="s">
        <v>3781</v>
      </c>
      <c r="H6680" t="s">
        <v>414</v>
      </c>
      <c r="I6680" t="s">
        <v>2884</v>
      </c>
      <c r="J6680" t="s">
        <v>999</v>
      </c>
    </row>
    <row r="6681" spans="1:10" x14ac:dyDescent="0.3">
      <c r="A6681">
        <v>6679</v>
      </c>
      <c r="B6681" t="s">
        <v>11329</v>
      </c>
      <c r="D6681">
        <v>4.2</v>
      </c>
      <c r="E6681" t="s">
        <v>11278</v>
      </c>
      <c r="F6681" t="s">
        <v>22</v>
      </c>
      <c r="G6681" t="s">
        <v>11330</v>
      </c>
      <c r="H6681" t="s">
        <v>933</v>
      </c>
      <c r="I6681" t="s">
        <v>1308</v>
      </c>
      <c r="J6681" t="s">
        <v>243</v>
      </c>
    </row>
    <row r="6682" spans="1:10" x14ac:dyDescent="0.3">
      <c r="A6682">
        <v>6680</v>
      </c>
      <c r="B6682" t="s">
        <v>11339</v>
      </c>
      <c r="D6682">
        <v>3.6</v>
      </c>
      <c r="E6682" t="s">
        <v>11278</v>
      </c>
      <c r="F6682" t="s">
        <v>22</v>
      </c>
      <c r="G6682" t="s">
        <v>7943</v>
      </c>
      <c r="H6682" t="s">
        <v>96</v>
      </c>
      <c r="I6682" t="s">
        <v>1308</v>
      </c>
      <c r="J6682" t="s">
        <v>7875</v>
      </c>
    </row>
    <row r="6683" spans="1:10" x14ac:dyDescent="0.3">
      <c r="A6683">
        <v>6681</v>
      </c>
      <c r="B6683" t="s">
        <v>11337</v>
      </c>
      <c r="D6683">
        <v>3.8</v>
      </c>
      <c r="E6683" t="s">
        <v>11278</v>
      </c>
      <c r="F6683" t="s">
        <v>22</v>
      </c>
      <c r="G6683" t="s">
        <v>6627</v>
      </c>
      <c r="H6683" t="s">
        <v>604</v>
      </c>
      <c r="I6683" t="s">
        <v>147</v>
      </c>
      <c r="J6683" t="s">
        <v>1519</v>
      </c>
    </row>
    <row r="6684" spans="1:10" x14ac:dyDescent="0.3">
      <c r="A6684">
        <v>6682</v>
      </c>
      <c r="B6684" t="s">
        <v>11306</v>
      </c>
      <c r="D6684">
        <v>4.7</v>
      </c>
      <c r="E6684" t="s">
        <v>11278</v>
      </c>
      <c r="F6684" t="s">
        <v>22</v>
      </c>
      <c r="G6684" t="s">
        <v>11307</v>
      </c>
      <c r="H6684" t="s">
        <v>24</v>
      </c>
      <c r="I6684" t="s">
        <v>683</v>
      </c>
      <c r="J6684" t="s">
        <v>3061</v>
      </c>
    </row>
    <row r="6685" spans="1:10" x14ac:dyDescent="0.3">
      <c r="A6685">
        <v>6683</v>
      </c>
      <c r="B6685" t="s">
        <v>11355</v>
      </c>
      <c r="D6685">
        <v>4.4000000000000004</v>
      </c>
      <c r="E6685" t="s">
        <v>11278</v>
      </c>
      <c r="F6685" t="s">
        <v>10</v>
      </c>
      <c r="G6685" t="s">
        <v>5315</v>
      </c>
      <c r="H6685" t="s">
        <v>522</v>
      </c>
      <c r="I6685" t="s">
        <v>683</v>
      </c>
      <c r="J6685" t="s">
        <v>523</v>
      </c>
    </row>
    <row r="6686" spans="1:10" x14ac:dyDescent="0.3">
      <c r="A6686">
        <v>6684</v>
      </c>
      <c r="B6686" t="s">
        <v>11356</v>
      </c>
      <c r="D6686">
        <v>3.7</v>
      </c>
      <c r="E6686" t="s">
        <v>11278</v>
      </c>
      <c r="F6686" t="s">
        <v>11357</v>
      </c>
      <c r="G6686" t="s">
        <v>1261</v>
      </c>
      <c r="J6686" t="s">
        <v>362</v>
      </c>
    </row>
    <row r="6687" spans="1:10" x14ac:dyDescent="0.3">
      <c r="A6687">
        <v>6685</v>
      </c>
      <c r="B6687" t="s">
        <v>11358</v>
      </c>
      <c r="D6687">
        <v>4.2</v>
      </c>
      <c r="E6687" t="s">
        <v>11278</v>
      </c>
      <c r="F6687" t="s">
        <v>22</v>
      </c>
      <c r="G6687" t="s">
        <v>11359</v>
      </c>
      <c r="H6687" t="s">
        <v>84</v>
      </c>
      <c r="I6687" t="s">
        <v>683</v>
      </c>
      <c r="J6687" t="s">
        <v>315</v>
      </c>
    </row>
    <row r="6688" spans="1:10" x14ac:dyDescent="0.3">
      <c r="A6688">
        <v>6686</v>
      </c>
      <c r="B6688" t="s">
        <v>11360</v>
      </c>
      <c r="D6688">
        <v>4.0999999999999996</v>
      </c>
      <c r="E6688" t="s">
        <v>11278</v>
      </c>
      <c r="F6688" t="s">
        <v>22</v>
      </c>
      <c r="G6688" t="s">
        <v>11361</v>
      </c>
      <c r="H6688" t="s">
        <v>1946</v>
      </c>
      <c r="I6688" t="s">
        <v>683</v>
      </c>
      <c r="J6688" t="s">
        <v>315</v>
      </c>
    </row>
    <row r="6689" spans="1:10" x14ac:dyDescent="0.3">
      <c r="A6689">
        <v>6687</v>
      </c>
      <c r="B6689" t="s">
        <v>11362</v>
      </c>
      <c r="D6689">
        <v>4.3</v>
      </c>
      <c r="E6689" t="s">
        <v>11278</v>
      </c>
      <c r="F6689" t="s">
        <v>22</v>
      </c>
      <c r="G6689" t="s">
        <v>8959</v>
      </c>
      <c r="H6689" t="s">
        <v>151</v>
      </c>
      <c r="I6689" t="s">
        <v>1261</v>
      </c>
      <c r="J6689" t="s">
        <v>2269</v>
      </c>
    </row>
    <row r="6690" spans="1:10" x14ac:dyDescent="0.3">
      <c r="A6690">
        <v>6688</v>
      </c>
      <c r="B6690" t="s">
        <v>11363</v>
      </c>
      <c r="D6690">
        <v>4.0999999999999996</v>
      </c>
      <c r="E6690" t="s">
        <v>11278</v>
      </c>
      <c r="F6690" t="s">
        <v>22</v>
      </c>
      <c r="G6690" t="s">
        <v>11364</v>
      </c>
      <c r="H6690" t="s">
        <v>331</v>
      </c>
      <c r="I6690" t="s">
        <v>683</v>
      </c>
      <c r="J6690" t="s">
        <v>1723</v>
      </c>
    </row>
    <row r="6691" spans="1:10" x14ac:dyDescent="0.3">
      <c r="A6691">
        <v>6689</v>
      </c>
      <c r="B6691" t="s">
        <v>11362</v>
      </c>
      <c r="D6691">
        <v>4.3</v>
      </c>
      <c r="E6691" t="s">
        <v>11278</v>
      </c>
      <c r="F6691" t="s">
        <v>22</v>
      </c>
      <c r="G6691" t="s">
        <v>8959</v>
      </c>
      <c r="H6691" t="s">
        <v>151</v>
      </c>
      <c r="I6691" t="s">
        <v>1261</v>
      </c>
      <c r="J6691" t="s">
        <v>2269</v>
      </c>
    </row>
    <row r="6692" spans="1:10" x14ac:dyDescent="0.3">
      <c r="A6692">
        <v>6690</v>
      </c>
      <c r="B6692" t="s">
        <v>11365</v>
      </c>
      <c r="D6692">
        <v>4.5999999999999996</v>
      </c>
      <c r="E6692" t="s">
        <v>11278</v>
      </c>
      <c r="F6692" t="s">
        <v>22</v>
      </c>
      <c r="G6692" t="s">
        <v>9156</v>
      </c>
      <c r="H6692" t="s">
        <v>89</v>
      </c>
      <c r="I6692" t="s">
        <v>683</v>
      </c>
      <c r="J6692" t="s">
        <v>19</v>
      </c>
    </row>
    <row r="6693" spans="1:10" x14ac:dyDescent="0.3">
      <c r="A6693">
        <v>6691</v>
      </c>
      <c r="B6693" t="s">
        <v>11366</v>
      </c>
      <c r="D6693">
        <v>3.4</v>
      </c>
      <c r="E6693" t="s">
        <v>11278</v>
      </c>
      <c r="F6693" t="s">
        <v>881</v>
      </c>
      <c r="G6693" t="s">
        <v>4866</v>
      </c>
      <c r="H6693" t="s">
        <v>138</v>
      </c>
      <c r="I6693" t="s">
        <v>2884</v>
      </c>
      <c r="J6693" t="s">
        <v>6074</v>
      </c>
    </row>
    <row r="6694" spans="1:10" x14ac:dyDescent="0.3">
      <c r="A6694">
        <v>6692</v>
      </c>
      <c r="B6694" t="s">
        <v>11367</v>
      </c>
      <c r="D6694">
        <v>4.4000000000000004</v>
      </c>
      <c r="E6694" t="s">
        <v>11278</v>
      </c>
      <c r="F6694" t="s">
        <v>11368</v>
      </c>
      <c r="G6694" t="s">
        <v>217</v>
      </c>
      <c r="H6694" t="s">
        <v>1308</v>
      </c>
      <c r="J6694" t="s">
        <v>50</v>
      </c>
    </row>
    <row r="6695" spans="1:10" x14ac:dyDescent="0.3">
      <c r="A6695">
        <v>6693</v>
      </c>
      <c r="B6695" t="s">
        <v>11369</v>
      </c>
      <c r="D6695">
        <v>3.9</v>
      </c>
      <c r="E6695" t="s">
        <v>11278</v>
      </c>
      <c r="F6695" t="s">
        <v>22</v>
      </c>
      <c r="G6695" t="s">
        <v>11370</v>
      </c>
      <c r="H6695" t="s">
        <v>7320</v>
      </c>
      <c r="I6695" t="s">
        <v>147</v>
      </c>
      <c r="J6695" t="s">
        <v>773</v>
      </c>
    </row>
    <row r="6696" spans="1:10" x14ac:dyDescent="0.3">
      <c r="A6696">
        <v>6694</v>
      </c>
      <c r="B6696" t="s">
        <v>11371</v>
      </c>
      <c r="D6696">
        <v>3.9</v>
      </c>
      <c r="E6696" t="s">
        <v>11278</v>
      </c>
      <c r="F6696" t="s">
        <v>22</v>
      </c>
      <c r="G6696" t="s">
        <v>11372</v>
      </c>
      <c r="H6696" t="s">
        <v>24</v>
      </c>
      <c r="I6696" t="s">
        <v>147</v>
      </c>
      <c r="J6696" t="s">
        <v>28</v>
      </c>
    </row>
    <row r="6697" spans="1:10" x14ac:dyDescent="0.3">
      <c r="A6697">
        <v>6695</v>
      </c>
      <c r="B6697" t="s">
        <v>11373</v>
      </c>
      <c r="D6697">
        <v>4.3</v>
      </c>
      <c r="E6697" t="s">
        <v>943</v>
      </c>
      <c r="F6697" t="s">
        <v>22</v>
      </c>
      <c r="G6697" t="s">
        <v>11374</v>
      </c>
      <c r="H6697" t="s">
        <v>632</v>
      </c>
      <c r="J6697" t="s">
        <v>523</v>
      </c>
    </row>
    <row r="6698" spans="1:10" x14ac:dyDescent="0.3">
      <c r="A6698">
        <v>6696</v>
      </c>
      <c r="B6698" t="s">
        <v>11375</v>
      </c>
      <c r="D6698">
        <v>3.6</v>
      </c>
      <c r="E6698" t="s">
        <v>7796</v>
      </c>
      <c r="F6698" t="s">
        <v>22</v>
      </c>
      <c r="G6698" t="s">
        <v>4635</v>
      </c>
      <c r="H6698" t="s">
        <v>18</v>
      </c>
      <c r="I6698" t="s">
        <v>147</v>
      </c>
      <c r="J6698" t="s">
        <v>843</v>
      </c>
    </row>
    <row r="6699" spans="1:10" x14ac:dyDescent="0.3">
      <c r="A6699">
        <v>6697</v>
      </c>
      <c r="B6699" t="s">
        <v>11376</v>
      </c>
      <c r="D6699">
        <v>4.3</v>
      </c>
      <c r="E6699" t="s">
        <v>11069</v>
      </c>
      <c r="F6699" t="s">
        <v>22</v>
      </c>
      <c r="G6699" t="s">
        <v>2150</v>
      </c>
      <c r="H6699" t="s">
        <v>142</v>
      </c>
      <c r="I6699" t="s">
        <v>1308</v>
      </c>
      <c r="J6699" t="s">
        <v>6074</v>
      </c>
    </row>
    <row r="6700" spans="1:10" x14ac:dyDescent="0.3">
      <c r="A6700">
        <v>6698</v>
      </c>
      <c r="B6700" t="s">
        <v>11377</v>
      </c>
      <c r="D6700">
        <v>3.3</v>
      </c>
      <c r="E6700" t="s">
        <v>11378</v>
      </c>
      <c r="F6700" t="s">
        <v>22</v>
      </c>
      <c r="G6700" t="s">
        <v>5262</v>
      </c>
      <c r="H6700" t="s">
        <v>321</v>
      </c>
      <c r="I6700" t="s">
        <v>691</v>
      </c>
      <c r="J6700" t="s">
        <v>378</v>
      </c>
    </row>
    <row r="6701" spans="1:10" x14ac:dyDescent="0.3">
      <c r="A6701">
        <v>6699</v>
      </c>
      <c r="B6701" t="s">
        <v>11379</v>
      </c>
      <c r="D6701">
        <v>3.9</v>
      </c>
      <c r="E6701" t="s">
        <v>11378</v>
      </c>
      <c r="F6701" t="s">
        <v>22</v>
      </c>
      <c r="G6701" t="s">
        <v>2623</v>
      </c>
      <c r="H6701" t="s">
        <v>146</v>
      </c>
      <c r="I6701" t="s">
        <v>683</v>
      </c>
      <c r="J6701" t="s">
        <v>44</v>
      </c>
    </row>
    <row r="6702" spans="1:10" x14ac:dyDescent="0.3">
      <c r="A6702">
        <v>6700</v>
      </c>
      <c r="B6702" t="s">
        <v>11380</v>
      </c>
      <c r="D6702">
        <v>4</v>
      </c>
      <c r="E6702" t="s">
        <v>11378</v>
      </c>
      <c r="F6702" t="s">
        <v>22</v>
      </c>
      <c r="G6702" t="s">
        <v>11381</v>
      </c>
      <c r="H6702" t="s">
        <v>230</v>
      </c>
      <c r="I6702" t="s">
        <v>1308</v>
      </c>
      <c r="J6702" t="s">
        <v>5228</v>
      </c>
    </row>
    <row r="6703" spans="1:10" x14ac:dyDescent="0.3">
      <c r="A6703">
        <v>6701</v>
      </c>
      <c r="B6703" t="s">
        <v>11382</v>
      </c>
      <c r="D6703">
        <v>4.2</v>
      </c>
      <c r="E6703" t="s">
        <v>11378</v>
      </c>
      <c r="F6703" t="s">
        <v>22</v>
      </c>
      <c r="G6703" t="s">
        <v>11383</v>
      </c>
      <c r="H6703" t="s">
        <v>321</v>
      </c>
      <c r="I6703" t="s">
        <v>683</v>
      </c>
      <c r="J6703" t="s">
        <v>19</v>
      </c>
    </row>
    <row r="6704" spans="1:10" x14ac:dyDescent="0.3">
      <c r="A6704">
        <v>6702</v>
      </c>
      <c r="B6704" t="s">
        <v>11384</v>
      </c>
      <c r="D6704">
        <v>3.6</v>
      </c>
      <c r="E6704" t="s">
        <v>11378</v>
      </c>
      <c r="F6704" t="s">
        <v>22</v>
      </c>
      <c r="G6704" t="s">
        <v>8163</v>
      </c>
      <c r="H6704" t="s">
        <v>151</v>
      </c>
      <c r="I6704" t="s">
        <v>3614</v>
      </c>
      <c r="J6704" t="s">
        <v>117</v>
      </c>
    </row>
    <row r="6705" spans="1:10" x14ac:dyDescent="0.3">
      <c r="A6705">
        <v>6703</v>
      </c>
      <c r="B6705" t="s">
        <v>6600</v>
      </c>
      <c r="D6705">
        <v>4.0999999999999996</v>
      </c>
      <c r="E6705" t="s">
        <v>11378</v>
      </c>
      <c r="F6705" t="s">
        <v>22</v>
      </c>
      <c r="G6705" t="s">
        <v>11385</v>
      </c>
      <c r="H6705" t="s">
        <v>803</v>
      </c>
      <c r="I6705" t="s">
        <v>13</v>
      </c>
      <c r="J6705" t="s">
        <v>2970</v>
      </c>
    </row>
    <row r="6706" spans="1:10" x14ac:dyDescent="0.3">
      <c r="A6706">
        <v>6704</v>
      </c>
      <c r="B6706" t="s">
        <v>11386</v>
      </c>
      <c r="D6706">
        <v>3.6</v>
      </c>
      <c r="E6706" t="s">
        <v>11378</v>
      </c>
      <c r="F6706" t="s">
        <v>10</v>
      </c>
      <c r="G6706" t="s">
        <v>11387</v>
      </c>
      <c r="H6706" t="s">
        <v>432</v>
      </c>
      <c r="I6706" t="s">
        <v>683</v>
      </c>
      <c r="J6706" t="s">
        <v>918</v>
      </c>
    </row>
    <row r="6707" spans="1:10" x14ac:dyDescent="0.3">
      <c r="A6707">
        <v>6705</v>
      </c>
      <c r="B6707" t="s">
        <v>11388</v>
      </c>
      <c r="D6707">
        <v>4.2</v>
      </c>
      <c r="E6707" t="s">
        <v>11378</v>
      </c>
      <c r="F6707" t="s">
        <v>22</v>
      </c>
      <c r="G6707" t="s">
        <v>3337</v>
      </c>
      <c r="H6707" t="s">
        <v>299</v>
      </c>
      <c r="I6707" t="s">
        <v>147</v>
      </c>
      <c r="J6707" t="s">
        <v>117</v>
      </c>
    </row>
    <row r="6708" spans="1:10" x14ac:dyDescent="0.3">
      <c r="A6708">
        <v>6706</v>
      </c>
      <c r="B6708" t="s">
        <v>11389</v>
      </c>
      <c r="D6708">
        <v>4.2</v>
      </c>
      <c r="E6708" t="s">
        <v>11378</v>
      </c>
      <c r="F6708" t="s">
        <v>3695</v>
      </c>
      <c r="G6708" t="s">
        <v>522</v>
      </c>
      <c r="H6708" t="s">
        <v>683</v>
      </c>
      <c r="J6708" t="s">
        <v>2154</v>
      </c>
    </row>
    <row r="6709" spans="1:10" x14ac:dyDescent="0.3">
      <c r="A6709">
        <v>6707</v>
      </c>
      <c r="B6709" t="s">
        <v>11390</v>
      </c>
      <c r="D6709">
        <v>4.0999999999999996</v>
      </c>
      <c r="E6709" t="s">
        <v>11378</v>
      </c>
      <c r="F6709" t="s">
        <v>22</v>
      </c>
      <c r="G6709" t="s">
        <v>11391</v>
      </c>
      <c r="H6709" t="s">
        <v>629</v>
      </c>
      <c r="I6709" t="s">
        <v>2884</v>
      </c>
      <c r="J6709" t="s">
        <v>773</v>
      </c>
    </row>
    <row r="6710" spans="1:10" x14ac:dyDescent="0.3">
      <c r="A6710">
        <v>6708</v>
      </c>
      <c r="B6710" t="s">
        <v>11392</v>
      </c>
      <c r="D6710">
        <v>4.0999999999999996</v>
      </c>
      <c r="E6710" t="s">
        <v>11378</v>
      </c>
      <c r="F6710" t="s">
        <v>22</v>
      </c>
      <c r="G6710" t="s">
        <v>1720</v>
      </c>
      <c r="H6710" t="s">
        <v>146</v>
      </c>
      <c r="I6710" t="s">
        <v>691</v>
      </c>
      <c r="J6710" t="s">
        <v>186</v>
      </c>
    </row>
    <row r="6711" spans="1:10" x14ac:dyDescent="0.3">
      <c r="A6711">
        <v>6709</v>
      </c>
      <c r="B6711" t="s">
        <v>11393</v>
      </c>
      <c r="D6711">
        <v>3.1</v>
      </c>
      <c r="E6711" t="s">
        <v>11378</v>
      </c>
      <c r="F6711" t="s">
        <v>22</v>
      </c>
      <c r="G6711" t="s">
        <v>11394</v>
      </c>
      <c r="H6711" t="s">
        <v>126</v>
      </c>
      <c r="I6711" t="s">
        <v>691</v>
      </c>
      <c r="J6711" t="s">
        <v>773</v>
      </c>
    </row>
    <row r="6712" spans="1:10" x14ac:dyDescent="0.3">
      <c r="A6712">
        <v>6710</v>
      </c>
      <c r="B6712" t="s">
        <v>11395</v>
      </c>
      <c r="D6712">
        <v>3.9</v>
      </c>
      <c r="E6712" t="s">
        <v>11378</v>
      </c>
      <c r="F6712" t="s">
        <v>22</v>
      </c>
      <c r="G6712" t="s">
        <v>11396</v>
      </c>
      <c r="H6712" t="s">
        <v>267</v>
      </c>
      <c r="I6712" t="s">
        <v>683</v>
      </c>
      <c r="J6712" t="s">
        <v>19</v>
      </c>
    </row>
    <row r="6713" spans="1:10" x14ac:dyDescent="0.3">
      <c r="A6713">
        <v>6711</v>
      </c>
      <c r="B6713" t="s">
        <v>11397</v>
      </c>
      <c r="D6713">
        <v>3.7</v>
      </c>
      <c r="E6713" t="s">
        <v>11378</v>
      </c>
      <c r="F6713" t="s">
        <v>22</v>
      </c>
      <c r="G6713" t="s">
        <v>11398</v>
      </c>
      <c r="H6713" t="s">
        <v>213</v>
      </c>
      <c r="I6713" t="s">
        <v>3614</v>
      </c>
      <c r="J6713" t="s">
        <v>1158</v>
      </c>
    </row>
    <row r="6714" spans="1:10" x14ac:dyDescent="0.3">
      <c r="A6714">
        <v>6712</v>
      </c>
      <c r="B6714" t="s">
        <v>11399</v>
      </c>
      <c r="D6714">
        <v>4</v>
      </c>
      <c r="E6714" t="s">
        <v>11378</v>
      </c>
      <c r="F6714" t="s">
        <v>22</v>
      </c>
      <c r="G6714" t="s">
        <v>6169</v>
      </c>
      <c r="H6714" t="s">
        <v>500</v>
      </c>
      <c r="I6714" t="s">
        <v>691</v>
      </c>
      <c r="J6714" t="s">
        <v>773</v>
      </c>
    </row>
    <row r="6715" spans="1:10" x14ac:dyDescent="0.3">
      <c r="A6715">
        <v>6713</v>
      </c>
      <c r="B6715" t="s">
        <v>11400</v>
      </c>
      <c r="D6715">
        <v>4.2</v>
      </c>
      <c r="E6715" t="s">
        <v>11378</v>
      </c>
      <c r="F6715" t="s">
        <v>10</v>
      </c>
      <c r="G6715" t="s">
        <v>5725</v>
      </c>
      <c r="H6715" t="s">
        <v>1151</v>
      </c>
      <c r="I6715" t="s">
        <v>1703</v>
      </c>
      <c r="J6715" t="s">
        <v>5712</v>
      </c>
    </row>
    <row r="6716" spans="1:10" x14ac:dyDescent="0.3">
      <c r="A6716">
        <v>6714</v>
      </c>
      <c r="B6716" t="s">
        <v>11401</v>
      </c>
      <c r="D6716">
        <v>4.3</v>
      </c>
      <c r="E6716" t="s">
        <v>11378</v>
      </c>
      <c r="F6716" t="s">
        <v>22</v>
      </c>
      <c r="G6716" t="s">
        <v>7035</v>
      </c>
      <c r="H6716" t="s">
        <v>258</v>
      </c>
      <c r="I6716" t="s">
        <v>2884</v>
      </c>
      <c r="J6716" t="s">
        <v>378</v>
      </c>
    </row>
    <row r="6717" spans="1:10" x14ac:dyDescent="0.3">
      <c r="A6717">
        <v>6715</v>
      </c>
      <c r="B6717" t="s">
        <v>11402</v>
      </c>
      <c r="D6717">
        <v>4.0999999999999996</v>
      </c>
      <c r="E6717" t="s">
        <v>11378</v>
      </c>
      <c r="F6717" t="s">
        <v>22</v>
      </c>
      <c r="G6717" t="s">
        <v>11403</v>
      </c>
      <c r="H6717" t="s">
        <v>48</v>
      </c>
      <c r="I6717" t="s">
        <v>1308</v>
      </c>
      <c r="J6717" t="s">
        <v>362</v>
      </c>
    </row>
    <row r="6718" spans="1:10" x14ac:dyDescent="0.3">
      <c r="A6718">
        <v>6716</v>
      </c>
      <c r="B6718" t="s">
        <v>11404</v>
      </c>
      <c r="D6718">
        <v>3.9</v>
      </c>
      <c r="E6718" t="s">
        <v>11378</v>
      </c>
      <c r="F6718" t="s">
        <v>11405</v>
      </c>
      <c r="G6718" t="s">
        <v>121</v>
      </c>
      <c r="H6718" t="s">
        <v>1261</v>
      </c>
      <c r="J6718" t="s">
        <v>424</v>
      </c>
    </row>
    <row r="6719" spans="1:10" x14ac:dyDescent="0.3">
      <c r="A6719">
        <v>6717</v>
      </c>
      <c r="B6719" t="s">
        <v>11406</v>
      </c>
      <c r="D6719">
        <v>4</v>
      </c>
      <c r="E6719" t="s">
        <v>11378</v>
      </c>
      <c r="F6719" t="s">
        <v>22</v>
      </c>
      <c r="G6719" t="s">
        <v>11407</v>
      </c>
      <c r="H6719" t="s">
        <v>164</v>
      </c>
      <c r="I6719" t="s">
        <v>683</v>
      </c>
      <c r="J6719" t="s">
        <v>1957</v>
      </c>
    </row>
    <row r="6720" spans="1:10" x14ac:dyDescent="0.3">
      <c r="A6720">
        <v>6718</v>
      </c>
      <c r="B6720" t="s">
        <v>11408</v>
      </c>
      <c r="D6720">
        <v>3.3</v>
      </c>
      <c r="E6720" t="s">
        <v>11378</v>
      </c>
      <c r="F6720" t="s">
        <v>22</v>
      </c>
      <c r="G6720" t="s">
        <v>11409</v>
      </c>
      <c r="H6720" t="s">
        <v>142</v>
      </c>
      <c r="I6720" t="s">
        <v>1308</v>
      </c>
      <c r="J6720" t="s">
        <v>295</v>
      </c>
    </row>
    <row r="6721" spans="1:10" x14ac:dyDescent="0.3">
      <c r="A6721">
        <v>6719</v>
      </c>
      <c r="B6721" t="s">
        <v>11410</v>
      </c>
      <c r="D6721">
        <v>3.5</v>
      </c>
      <c r="E6721" t="s">
        <v>11378</v>
      </c>
      <c r="F6721" t="s">
        <v>22</v>
      </c>
      <c r="G6721" t="s">
        <v>11411</v>
      </c>
      <c r="H6721" t="s">
        <v>299</v>
      </c>
      <c r="I6721" t="s">
        <v>691</v>
      </c>
      <c r="J6721" t="s">
        <v>44</v>
      </c>
    </row>
    <row r="6722" spans="1:10" x14ac:dyDescent="0.3">
      <c r="A6722">
        <v>6720</v>
      </c>
      <c r="B6722" t="s">
        <v>11412</v>
      </c>
      <c r="D6722">
        <v>4.5</v>
      </c>
      <c r="E6722" t="s">
        <v>11378</v>
      </c>
      <c r="F6722" t="s">
        <v>11413</v>
      </c>
      <c r="G6722" t="s">
        <v>74</v>
      </c>
      <c r="H6722" t="s">
        <v>1703</v>
      </c>
      <c r="J6722" t="s">
        <v>999</v>
      </c>
    </row>
    <row r="6723" spans="1:10" x14ac:dyDescent="0.3">
      <c r="A6723">
        <v>6721</v>
      </c>
      <c r="B6723" t="s">
        <v>11414</v>
      </c>
      <c r="D6723">
        <v>4.5</v>
      </c>
      <c r="E6723" t="s">
        <v>11378</v>
      </c>
      <c r="F6723" t="s">
        <v>22</v>
      </c>
      <c r="G6723" t="s">
        <v>8359</v>
      </c>
      <c r="H6723" t="s">
        <v>432</v>
      </c>
      <c r="I6723" t="s">
        <v>1308</v>
      </c>
      <c r="J6723" t="s">
        <v>523</v>
      </c>
    </row>
    <row r="6724" spans="1:10" x14ac:dyDescent="0.3">
      <c r="A6724">
        <v>6722</v>
      </c>
      <c r="B6724" t="s">
        <v>11415</v>
      </c>
      <c r="D6724">
        <v>4.2</v>
      </c>
      <c r="E6724" t="s">
        <v>11378</v>
      </c>
      <c r="F6724" t="s">
        <v>22</v>
      </c>
      <c r="G6724" t="s">
        <v>11416</v>
      </c>
      <c r="H6724" t="s">
        <v>671</v>
      </c>
      <c r="I6724" t="s">
        <v>691</v>
      </c>
      <c r="J6724" t="s">
        <v>612</v>
      </c>
    </row>
    <row r="6725" spans="1:10" x14ac:dyDescent="0.3">
      <c r="A6725">
        <v>6723</v>
      </c>
      <c r="B6725" t="s">
        <v>11417</v>
      </c>
      <c r="D6725">
        <v>4</v>
      </c>
      <c r="E6725" t="s">
        <v>11378</v>
      </c>
      <c r="F6725" t="s">
        <v>10</v>
      </c>
      <c r="G6725" t="s">
        <v>11418</v>
      </c>
      <c r="H6725" t="s">
        <v>249</v>
      </c>
      <c r="I6725" t="s">
        <v>691</v>
      </c>
      <c r="J6725" t="s">
        <v>28</v>
      </c>
    </row>
    <row r="6726" spans="1:10" x14ac:dyDescent="0.3">
      <c r="A6726">
        <v>6724</v>
      </c>
      <c r="B6726" t="s">
        <v>11419</v>
      </c>
      <c r="D6726">
        <v>4.8</v>
      </c>
      <c r="E6726" t="s">
        <v>11378</v>
      </c>
      <c r="F6726" t="s">
        <v>22</v>
      </c>
      <c r="G6726" t="s">
        <v>8311</v>
      </c>
      <c r="H6726" t="s">
        <v>683</v>
      </c>
      <c r="J6726" t="s">
        <v>773</v>
      </c>
    </row>
    <row r="6727" spans="1:10" x14ac:dyDescent="0.3">
      <c r="A6727">
        <v>6725</v>
      </c>
      <c r="B6727" t="s">
        <v>11420</v>
      </c>
      <c r="D6727">
        <v>3.6</v>
      </c>
      <c r="E6727" t="s">
        <v>11378</v>
      </c>
      <c r="F6727" t="s">
        <v>22</v>
      </c>
      <c r="G6727" t="s">
        <v>11421</v>
      </c>
      <c r="H6727" t="s">
        <v>151</v>
      </c>
      <c r="I6727" t="s">
        <v>3223</v>
      </c>
      <c r="J6727" t="s">
        <v>986</v>
      </c>
    </row>
    <row r="6728" spans="1:10" x14ac:dyDescent="0.3">
      <c r="A6728">
        <v>6726</v>
      </c>
      <c r="B6728" t="s">
        <v>11422</v>
      </c>
      <c r="D6728">
        <v>4.2</v>
      </c>
      <c r="E6728" t="s">
        <v>11378</v>
      </c>
      <c r="F6728" t="s">
        <v>22</v>
      </c>
      <c r="G6728" t="s">
        <v>11423</v>
      </c>
      <c r="H6728" t="s">
        <v>3843</v>
      </c>
      <c r="I6728" t="s">
        <v>181</v>
      </c>
      <c r="J6728" t="s">
        <v>1519</v>
      </c>
    </row>
    <row r="6729" spans="1:10" x14ac:dyDescent="0.3">
      <c r="A6729">
        <v>6727</v>
      </c>
      <c r="B6729" t="s">
        <v>11424</v>
      </c>
      <c r="D6729">
        <v>3.9</v>
      </c>
      <c r="E6729" t="s">
        <v>11378</v>
      </c>
      <c r="F6729" t="s">
        <v>22</v>
      </c>
      <c r="G6729" t="s">
        <v>2472</v>
      </c>
      <c r="H6729" t="s">
        <v>230</v>
      </c>
      <c r="I6729" t="s">
        <v>1261</v>
      </c>
      <c r="J6729" t="s">
        <v>218</v>
      </c>
    </row>
    <row r="6730" spans="1:10" x14ac:dyDescent="0.3">
      <c r="A6730">
        <v>6728</v>
      </c>
      <c r="B6730" t="s">
        <v>11425</v>
      </c>
      <c r="D6730">
        <v>4.2</v>
      </c>
      <c r="E6730" t="s">
        <v>11378</v>
      </c>
      <c r="F6730" t="s">
        <v>22</v>
      </c>
      <c r="G6730" t="s">
        <v>11426</v>
      </c>
      <c r="H6730" t="s">
        <v>62</v>
      </c>
      <c r="I6730" t="s">
        <v>691</v>
      </c>
      <c r="J6730" t="s">
        <v>773</v>
      </c>
    </row>
    <row r="6731" spans="1:10" x14ac:dyDescent="0.3">
      <c r="A6731">
        <v>6729</v>
      </c>
      <c r="B6731" t="s">
        <v>11427</v>
      </c>
      <c r="D6731">
        <v>4.0999999999999996</v>
      </c>
      <c r="E6731" t="s">
        <v>11378</v>
      </c>
      <c r="F6731" t="s">
        <v>22</v>
      </c>
      <c r="G6731" t="s">
        <v>11314</v>
      </c>
      <c r="H6731" t="s">
        <v>48</v>
      </c>
      <c r="I6731" t="s">
        <v>691</v>
      </c>
      <c r="J6731" t="s">
        <v>846</v>
      </c>
    </row>
    <row r="6732" spans="1:10" x14ac:dyDescent="0.3">
      <c r="A6732">
        <v>6730</v>
      </c>
      <c r="B6732" t="s">
        <v>11428</v>
      </c>
      <c r="D6732">
        <v>4.5999999999999996</v>
      </c>
      <c r="E6732" t="s">
        <v>11378</v>
      </c>
      <c r="F6732" t="s">
        <v>22</v>
      </c>
      <c r="G6732" t="s">
        <v>11429</v>
      </c>
      <c r="H6732" t="s">
        <v>688</v>
      </c>
      <c r="I6732" t="s">
        <v>691</v>
      </c>
      <c r="J6732" t="s">
        <v>5644</v>
      </c>
    </row>
    <row r="6733" spans="1:10" x14ac:dyDescent="0.3">
      <c r="A6733">
        <v>6731</v>
      </c>
      <c r="B6733" t="s">
        <v>11430</v>
      </c>
      <c r="D6733">
        <v>3.3</v>
      </c>
      <c r="E6733" t="s">
        <v>11378</v>
      </c>
      <c r="F6733" t="s">
        <v>22</v>
      </c>
      <c r="G6733" t="s">
        <v>9099</v>
      </c>
      <c r="H6733" t="s">
        <v>213</v>
      </c>
      <c r="I6733" t="s">
        <v>683</v>
      </c>
      <c r="J6733" t="s">
        <v>254</v>
      </c>
    </row>
    <row r="6734" spans="1:10" x14ac:dyDescent="0.3">
      <c r="A6734">
        <v>6732</v>
      </c>
      <c r="B6734" t="s">
        <v>11431</v>
      </c>
      <c r="D6734">
        <v>4.0999999999999996</v>
      </c>
      <c r="E6734" t="s">
        <v>11378</v>
      </c>
      <c r="F6734" t="s">
        <v>22</v>
      </c>
      <c r="G6734" t="s">
        <v>882</v>
      </c>
      <c r="H6734" t="s">
        <v>142</v>
      </c>
      <c r="I6734" t="s">
        <v>691</v>
      </c>
      <c r="J6734" t="s">
        <v>28</v>
      </c>
    </row>
    <row r="6735" spans="1:10" x14ac:dyDescent="0.3">
      <c r="A6735">
        <v>6733</v>
      </c>
      <c r="B6735" t="s">
        <v>11432</v>
      </c>
      <c r="D6735">
        <v>3.7</v>
      </c>
      <c r="E6735" t="s">
        <v>11378</v>
      </c>
      <c r="F6735" t="s">
        <v>22</v>
      </c>
      <c r="G6735" t="s">
        <v>2897</v>
      </c>
      <c r="H6735" t="s">
        <v>538</v>
      </c>
      <c r="I6735" t="s">
        <v>147</v>
      </c>
      <c r="J6735" t="s">
        <v>80</v>
      </c>
    </row>
    <row r="6736" spans="1:10" x14ac:dyDescent="0.3">
      <c r="A6736">
        <v>6734</v>
      </c>
      <c r="B6736" t="s">
        <v>11433</v>
      </c>
      <c r="D6736">
        <v>3.8</v>
      </c>
      <c r="E6736" t="s">
        <v>11378</v>
      </c>
      <c r="F6736" t="s">
        <v>22</v>
      </c>
      <c r="G6736" t="s">
        <v>1641</v>
      </c>
      <c r="H6736" t="s">
        <v>126</v>
      </c>
      <c r="I6736" t="s">
        <v>147</v>
      </c>
      <c r="J6736" t="s">
        <v>601</v>
      </c>
    </row>
    <row r="6737" spans="1:10" x14ac:dyDescent="0.3">
      <c r="A6737">
        <v>6735</v>
      </c>
      <c r="B6737" t="s">
        <v>11434</v>
      </c>
      <c r="D6737">
        <v>4.0999999999999996</v>
      </c>
      <c r="E6737" t="s">
        <v>11378</v>
      </c>
      <c r="F6737" t="s">
        <v>22</v>
      </c>
      <c r="G6737" t="s">
        <v>11435</v>
      </c>
      <c r="H6737" t="s">
        <v>100</v>
      </c>
      <c r="I6737" t="s">
        <v>1308</v>
      </c>
      <c r="J6737" t="s">
        <v>19</v>
      </c>
    </row>
    <row r="6738" spans="1:10" x14ac:dyDescent="0.3">
      <c r="A6738">
        <v>6736</v>
      </c>
      <c r="B6738" t="s">
        <v>11436</v>
      </c>
      <c r="D6738">
        <v>3.7</v>
      </c>
      <c r="E6738" t="s">
        <v>11378</v>
      </c>
      <c r="F6738" t="s">
        <v>22</v>
      </c>
      <c r="G6738" t="s">
        <v>8470</v>
      </c>
      <c r="H6738" t="s">
        <v>321</v>
      </c>
      <c r="I6738" t="s">
        <v>691</v>
      </c>
      <c r="J6738" t="s">
        <v>186</v>
      </c>
    </row>
    <row r="6739" spans="1:10" x14ac:dyDescent="0.3">
      <c r="A6739">
        <v>6737</v>
      </c>
      <c r="B6739" t="s">
        <v>11437</v>
      </c>
      <c r="D6739">
        <v>3.4</v>
      </c>
      <c r="E6739" t="s">
        <v>11378</v>
      </c>
      <c r="F6739" t="s">
        <v>10</v>
      </c>
      <c r="G6739" t="s">
        <v>2093</v>
      </c>
      <c r="H6739" t="s">
        <v>908</v>
      </c>
      <c r="I6739" t="s">
        <v>691</v>
      </c>
      <c r="J6739" t="s">
        <v>122</v>
      </c>
    </row>
    <row r="6740" spans="1:10" x14ac:dyDescent="0.3">
      <c r="A6740">
        <v>6738</v>
      </c>
      <c r="B6740" t="s">
        <v>11438</v>
      </c>
      <c r="D6740">
        <v>4.0999999999999996</v>
      </c>
      <c r="E6740" t="s">
        <v>11378</v>
      </c>
      <c r="F6740" t="s">
        <v>22</v>
      </c>
      <c r="G6740" t="s">
        <v>3917</v>
      </c>
      <c r="H6740" t="s">
        <v>522</v>
      </c>
      <c r="I6740" t="s">
        <v>1308</v>
      </c>
      <c r="J6740" t="s">
        <v>362</v>
      </c>
    </row>
    <row r="6741" spans="1:10" x14ac:dyDescent="0.3">
      <c r="A6741">
        <v>6739</v>
      </c>
      <c r="B6741" t="s">
        <v>11439</v>
      </c>
      <c r="D6741">
        <v>3.8</v>
      </c>
      <c r="E6741" t="s">
        <v>11378</v>
      </c>
      <c r="F6741" t="s">
        <v>22</v>
      </c>
      <c r="G6741" t="s">
        <v>11440</v>
      </c>
      <c r="H6741" t="s">
        <v>54</v>
      </c>
      <c r="J6741" t="s">
        <v>424</v>
      </c>
    </row>
    <row r="6742" spans="1:10" x14ac:dyDescent="0.3">
      <c r="A6742">
        <v>6740</v>
      </c>
      <c r="B6742" t="s">
        <v>11441</v>
      </c>
      <c r="D6742">
        <v>4</v>
      </c>
      <c r="E6742" t="s">
        <v>11378</v>
      </c>
      <c r="F6742" t="s">
        <v>22</v>
      </c>
      <c r="G6742" t="s">
        <v>6230</v>
      </c>
      <c r="H6742" t="s">
        <v>121</v>
      </c>
      <c r="I6742" t="s">
        <v>683</v>
      </c>
      <c r="J6742" t="s">
        <v>44</v>
      </c>
    </row>
    <row r="6743" spans="1:10" x14ac:dyDescent="0.3">
      <c r="A6743">
        <v>6741</v>
      </c>
      <c r="B6743" t="s">
        <v>11442</v>
      </c>
      <c r="D6743">
        <v>4.3</v>
      </c>
      <c r="E6743" t="s">
        <v>11378</v>
      </c>
      <c r="F6743" t="s">
        <v>6413</v>
      </c>
      <c r="G6743" t="s">
        <v>629</v>
      </c>
      <c r="H6743" t="s">
        <v>147</v>
      </c>
      <c r="J6743" t="s">
        <v>19</v>
      </c>
    </row>
    <row r="6744" spans="1:10" x14ac:dyDescent="0.3">
      <c r="A6744">
        <v>6742</v>
      </c>
      <c r="B6744" t="s">
        <v>11443</v>
      </c>
      <c r="D6744">
        <v>3.7</v>
      </c>
      <c r="E6744" t="s">
        <v>11378</v>
      </c>
      <c r="F6744" t="s">
        <v>22</v>
      </c>
      <c r="G6744" t="s">
        <v>9641</v>
      </c>
      <c r="H6744" t="s">
        <v>100</v>
      </c>
      <c r="I6744" t="s">
        <v>683</v>
      </c>
      <c r="J6744" t="s">
        <v>19</v>
      </c>
    </row>
    <row r="6745" spans="1:10" x14ac:dyDescent="0.3">
      <c r="A6745">
        <v>6743</v>
      </c>
      <c r="B6745" t="s">
        <v>11444</v>
      </c>
      <c r="D6745">
        <v>3.7</v>
      </c>
      <c r="E6745" t="s">
        <v>11378</v>
      </c>
      <c r="F6745" t="s">
        <v>3781</v>
      </c>
      <c r="G6745" t="s">
        <v>151</v>
      </c>
      <c r="H6745" t="s">
        <v>2884</v>
      </c>
      <c r="J6745" t="s">
        <v>362</v>
      </c>
    </row>
    <row r="6746" spans="1:10" x14ac:dyDescent="0.3">
      <c r="A6746">
        <v>6744</v>
      </c>
      <c r="B6746" t="s">
        <v>11445</v>
      </c>
      <c r="D6746">
        <v>3.3</v>
      </c>
      <c r="E6746" t="s">
        <v>11378</v>
      </c>
      <c r="F6746" t="s">
        <v>22</v>
      </c>
      <c r="G6746" t="s">
        <v>8075</v>
      </c>
      <c r="H6746" t="s">
        <v>96</v>
      </c>
      <c r="I6746" t="s">
        <v>683</v>
      </c>
      <c r="J6746" t="s">
        <v>28</v>
      </c>
    </row>
    <row r="6747" spans="1:10" x14ac:dyDescent="0.3">
      <c r="A6747">
        <v>6745</v>
      </c>
      <c r="B6747" t="s">
        <v>11446</v>
      </c>
      <c r="D6747">
        <v>3.8</v>
      </c>
      <c r="E6747" t="s">
        <v>11378</v>
      </c>
      <c r="F6747" t="s">
        <v>10</v>
      </c>
      <c r="G6747" t="s">
        <v>11447</v>
      </c>
      <c r="H6747" t="s">
        <v>903</v>
      </c>
      <c r="I6747" t="s">
        <v>147</v>
      </c>
      <c r="J6747" t="s">
        <v>28</v>
      </c>
    </row>
    <row r="6748" spans="1:10" x14ac:dyDescent="0.3">
      <c r="A6748">
        <v>6746</v>
      </c>
      <c r="B6748" t="s">
        <v>11448</v>
      </c>
      <c r="D6748">
        <v>3.6</v>
      </c>
      <c r="E6748" t="s">
        <v>11378</v>
      </c>
      <c r="F6748" t="s">
        <v>10</v>
      </c>
      <c r="G6748" t="s">
        <v>7730</v>
      </c>
      <c r="H6748" t="s">
        <v>146</v>
      </c>
      <c r="I6748" t="s">
        <v>2884</v>
      </c>
      <c r="J6748" t="s">
        <v>44</v>
      </c>
    </row>
    <row r="6749" spans="1:10" x14ac:dyDescent="0.3">
      <c r="A6749">
        <v>6747</v>
      </c>
      <c r="B6749" t="s">
        <v>11449</v>
      </c>
      <c r="D6749">
        <v>3.6</v>
      </c>
      <c r="E6749" t="s">
        <v>11378</v>
      </c>
      <c r="F6749" t="s">
        <v>10</v>
      </c>
      <c r="G6749" t="s">
        <v>6694</v>
      </c>
      <c r="H6749" t="s">
        <v>962</v>
      </c>
      <c r="I6749" t="s">
        <v>683</v>
      </c>
      <c r="J6749" t="s">
        <v>80</v>
      </c>
    </row>
    <row r="6750" spans="1:10" x14ac:dyDescent="0.3">
      <c r="A6750">
        <v>6748</v>
      </c>
      <c r="B6750" t="s">
        <v>11450</v>
      </c>
      <c r="D6750">
        <v>4.3</v>
      </c>
      <c r="E6750" t="s">
        <v>11378</v>
      </c>
      <c r="F6750" t="s">
        <v>22</v>
      </c>
      <c r="G6750" t="s">
        <v>11062</v>
      </c>
      <c r="H6750" t="s">
        <v>538</v>
      </c>
      <c r="I6750" t="s">
        <v>1308</v>
      </c>
      <c r="J6750" t="s">
        <v>85</v>
      </c>
    </row>
    <row r="6751" spans="1:10" x14ac:dyDescent="0.3">
      <c r="A6751">
        <v>6749</v>
      </c>
      <c r="B6751" t="s">
        <v>11437</v>
      </c>
      <c r="D6751">
        <v>3.4</v>
      </c>
      <c r="E6751" t="s">
        <v>11378</v>
      </c>
      <c r="F6751" t="s">
        <v>10</v>
      </c>
      <c r="G6751" t="s">
        <v>2093</v>
      </c>
      <c r="H6751" t="s">
        <v>908</v>
      </c>
      <c r="I6751" t="s">
        <v>691</v>
      </c>
      <c r="J6751" t="s">
        <v>122</v>
      </c>
    </row>
    <row r="6752" spans="1:10" x14ac:dyDescent="0.3">
      <c r="A6752">
        <v>6750</v>
      </c>
      <c r="B6752" t="s">
        <v>11434</v>
      </c>
      <c r="D6752">
        <v>4.0999999999999996</v>
      </c>
      <c r="E6752" t="s">
        <v>11378</v>
      </c>
      <c r="F6752" t="s">
        <v>22</v>
      </c>
      <c r="G6752" t="s">
        <v>11435</v>
      </c>
      <c r="H6752" t="s">
        <v>100</v>
      </c>
      <c r="I6752" t="s">
        <v>1308</v>
      </c>
      <c r="J6752" t="s">
        <v>19</v>
      </c>
    </row>
    <row r="6753" spans="1:10" x14ac:dyDescent="0.3">
      <c r="A6753">
        <v>6751</v>
      </c>
      <c r="B6753" t="s">
        <v>11422</v>
      </c>
      <c r="D6753">
        <v>4.2</v>
      </c>
      <c r="E6753" t="s">
        <v>11378</v>
      </c>
      <c r="F6753" t="s">
        <v>22</v>
      </c>
      <c r="G6753" t="s">
        <v>11423</v>
      </c>
      <c r="H6753" t="s">
        <v>3843</v>
      </c>
      <c r="I6753" t="s">
        <v>181</v>
      </c>
      <c r="J6753" t="s">
        <v>1519</v>
      </c>
    </row>
    <row r="6754" spans="1:10" x14ac:dyDescent="0.3">
      <c r="A6754">
        <v>6752</v>
      </c>
      <c r="B6754" t="s">
        <v>11417</v>
      </c>
      <c r="D6754">
        <v>4</v>
      </c>
      <c r="E6754" t="s">
        <v>11378</v>
      </c>
      <c r="F6754" t="s">
        <v>10</v>
      </c>
      <c r="G6754" t="s">
        <v>11418</v>
      </c>
      <c r="H6754" t="s">
        <v>249</v>
      </c>
      <c r="I6754" t="s">
        <v>691</v>
      </c>
      <c r="J6754" t="s">
        <v>28</v>
      </c>
    </row>
    <row r="6755" spans="1:10" x14ac:dyDescent="0.3">
      <c r="A6755">
        <v>6753</v>
      </c>
      <c r="B6755" t="s">
        <v>11420</v>
      </c>
      <c r="D6755">
        <v>3.6</v>
      </c>
      <c r="E6755" t="s">
        <v>11378</v>
      </c>
      <c r="F6755" t="s">
        <v>22</v>
      </c>
      <c r="G6755" t="s">
        <v>11421</v>
      </c>
      <c r="H6755" t="s">
        <v>151</v>
      </c>
      <c r="I6755" t="s">
        <v>3223</v>
      </c>
      <c r="J6755" t="s">
        <v>986</v>
      </c>
    </row>
    <row r="6756" spans="1:10" x14ac:dyDescent="0.3">
      <c r="A6756">
        <v>6754</v>
      </c>
      <c r="B6756" t="s">
        <v>11389</v>
      </c>
      <c r="D6756">
        <v>4.2</v>
      </c>
      <c r="E6756" t="s">
        <v>11378</v>
      </c>
      <c r="F6756" t="s">
        <v>3695</v>
      </c>
      <c r="G6756" t="s">
        <v>522</v>
      </c>
      <c r="H6756" t="s">
        <v>683</v>
      </c>
      <c r="J6756" t="s">
        <v>2154</v>
      </c>
    </row>
    <row r="6757" spans="1:10" x14ac:dyDescent="0.3">
      <c r="A6757">
        <v>6755</v>
      </c>
      <c r="B6757" t="s">
        <v>11451</v>
      </c>
      <c r="D6757">
        <v>3.9</v>
      </c>
      <c r="E6757" t="s">
        <v>11378</v>
      </c>
      <c r="F6757" t="s">
        <v>10</v>
      </c>
      <c r="G6757" t="s">
        <v>11452</v>
      </c>
      <c r="H6757" t="s">
        <v>217</v>
      </c>
      <c r="I6757" t="s">
        <v>1308</v>
      </c>
      <c r="J6757" t="s">
        <v>612</v>
      </c>
    </row>
    <row r="6758" spans="1:10" x14ac:dyDescent="0.3">
      <c r="A6758">
        <v>6756</v>
      </c>
      <c r="B6758" t="s">
        <v>11453</v>
      </c>
      <c r="D6758">
        <v>4.3</v>
      </c>
      <c r="E6758" t="s">
        <v>11378</v>
      </c>
      <c r="F6758" t="s">
        <v>22</v>
      </c>
      <c r="G6758" t="s">
        <v>11454</v>
      </c>
      <c r="H6758" t="s">
        <v>1838</v>
      </c>
      <c r="I6758" t="s">
        <v>1261</v>
      </c>
      <c r="J6758" t="s">
        <v>223</v>
      </c>
    </row>
    <row r="6759" spans="1:10" x14ac:dyDescent="0.3">
      <c r="A6759">
        <v>6757</v>
      </c>
      <c r="B6759" t="s">
        <v>11455</v>
      </c>
      <c r="D6759">
        <v>3.1</v>
      </c>
      <c r="E6759" t="s">
        <v>11378</v>
      </c>
      <c r="F6759" t="s">
        <v>22</v>
      </c>
      <c r="G6759" t="s">
        <v>4274</v>
      </c>
      <c r="H6759" t="s">
        <v>185</v>
      </c>
      <c r="I6759" t="s">
        <v>691</v>
      </c>
      <c r="J6759" t="s">
        <v>523</v>
      </c>
    </row>
    <row r="6760" spans="1:10" x14ac:dyDescent="0.3">
      <c r="A6760">
        <v>6758</v>
      </c>
      <c r="B6760" t="s">
        <v>11456</v>
      </c>
      <c r="D6760">
        <v>3.6</v>
      </c>
      <c r="E6760" t="s">
        <v>11378</v>
      </c>
      <c r="F6760" t="s">
        <v>7008</v>
      </c>
      <c r="G6760" t="s">
        <v>230</v>
      </c>
      <c r="H6760" t="s">
        <v>691</v>
      </c>
      <c r="J6760" t="s">
        <v>295</v>
      </c>
    </row>
    <row r="6761" spans="1:10" x14ac:dyDescent="0.3">
      <c r="A6761">
        <v>6759</v>
      </c>
      <c r="B6761" t="s">
        <v>11457</v>
      </c>
      <c r="D6761">
        <v>4.5</v>
      </c>
      <c r="E6761" t="s">
        <v>11378</v>
      </c>
      <c r="F6761" t="s">
        <v>22</v>
      </c>
      <c r="G6761" t="s">
        <v>11458</v>
      </c>
      <c r="H6761" t="s">
        <v>74</v>
      </c>
      <c r="I6761" t="s">
        <v>3614</v>
      </c>
      <c r="J6761" t="s">
        <v>28</v>
      </c>
    </row>
    <row r="6762" spans="1:10" x14ac:dyDescent="0.3">
      <c r="A6762">
        <v>6760</v>
      </c>
      <c r="B6762" t="s">
        <v>11459</v>
      </c>
      <c r="D6762">
        <v>4</v>
      </c>
      <c r="E6762" t="s">
        <v>11378</v>
      </c>
      <c r="F6762" t="s">
        <v>22</v>
      </c>
      <c r="G6762" t="s">
        <v>3434</v>
      </c>
      <c r="H6762" t="s">
        <v>6223</v>
      </c>
      <c r="I6762" t="s">
        <v>691</v>
      </c>
      <c r="J6762" t="s">
        <v>315</v>
      </c>
    </row>
    <row r="6763" spans="1:10" x14ac:dyDescent="0.3">
      <c r="A6763">
        <v>6761</v>
      </c>
      <c r="B6763" t="s">
        <v>11460</v>
      </c>
      <c r="D6763">
        <v>3.7</v>
      </c>
      <c r="E6763" t="s">
        <v>11378</v>
      </c>
      <c r="F6763" t="s">
        <v>22</v>
      </c>
      <c r="G6763" t="s">
        <v>5061</v>
      </c>
      <c r="H6763" t="s">
        <v>234</v>
      </c>
      <c r="I6763" t="s">
        <v>1261</v>
      </c>
      <c r="J6763" t="s">
        <v>605</v>
      </c>
    </row>
    <row r="6764" spans="1:10" x14ac:dyDescent="0.3">
      <c r="A6764">
        <v>6762</v>
      </c>
      <c r="B6764" t="s">
        <v>11461</v>
      </c>
      <c r="D6764">
        <v>4.5999999999999996</v>
      </c>
      <c r="E6764" t="s">
        <v>11378</v>
      </c>
      <c r="F6764" t="s">
        <v>11462</v>
      </c>
      <c r="G6764" t="s">
        <v>3695</v>
      </c>
      <c r="H6764" t="s">
        <v>234</v>
      </c>
      <c r="I6764" t="s">
        <v>1308</v>
      </c>
      <c r="J6764" t="s">
        <v>19</v>
      </c>
    </row>
    <row r="6765" spans="1:10" x14ac:dyDescent="0.3">
      <c r="A6765">
        <v>6763</v>
      </c>
      <c r="B6765" t="s">
        <v>11463</v>
      </c>
      <c r="D6765">
        <v>3.9</v>
      </c>
      <c r="E6765" t="s">
        <v>11378</v>
      </c>
      <c r="F6765" t="s">
        <v>10</v>
      </c>
      <c r="G6765" t="s">
        <v>11464</v>
      </c>
      <c r="H6765" t="s">
        <v>264</v>
      </c>
      <c r="I6765" t="s">
        <v>683</v>
      </c>
      <c r="J6765" t="s">
        <v>28</v>
      </c>
    </row>
    <row r="6766" spans="1:10" x14ac:dyDescent="0.3">
      <c r="A6766">
        <v>6764</v>
      </c>
      <c r="B6766" t="s">
        <v>11465</v>
      </c>
      <c r="D6766">
        <v>4.4000000000000004</v>
      </c>
      <c r="E6766" t="s">
        <v>11378</v>
      </c>
      <c r="F6766" t="s">
        <v>11466</v>
      </c>
      <c r="G6766" t="s">
        <v>688</v>
      </c>
      <c r="H6766" t="s">
        <v>683</v>
      </c>
      <c r="J6766" t="s">
        <v>1012</v>
      </c>
    </row>
    <row r="6767" spans="1:10" x14ac:dyDescent="0.3">
      <c r="A6767">
        <v>6765</v>
      </c>
      <c r="B6767" t="s">
        <v>11467</v>
      </c>
      <c r="D6767">
        <v>4.0999999999999996</v>
      </c>
      <c r="E6767" t="s">
        <v>11378</v>
      </c>
      <c r="F6767" t="s">
        <v>22</v>
      </c>
      <c r="G6767" t="s">
        <v>11468</v>
      </c>
      <c r="H6767" t="s">
        <v>318</v>
      </c>
      <c r="I6767" t="s">
        <v>683</v>
      </c>
      <c r="J6767" t="s">
        <v>315</v>
      </c>
    </row>
    <row r="6768" spans="1:10" x14ac:dyDescent="0.3">
      <c r="A6768">
        <v>6766</v>
      </c>
      <c r="B6768" t="s">
        <v>11469</v>
      </c>
      <c r="D6768">
        <v>4</v>
      </c>
      <c r="E6768" t="s">
        <v>11470</v>
      </c>
      <c r="F6768" t="s">
        <v>22</v>
      </c>
      <c r="G6768" t="s">
        <v>7539</v>
      </c>
      <c r="H6768" t="s">
        <v>142</v>
      </c>
      <c r="I6768" t="s">
        <v>147</v>
      </c>
      <c r="J6768" t="s">
        <v>605</v>
      </c>
    </row>
    <row r="6769" spans="1:10" x14ac:dyDescent="0.3">
      <c r="A6769">
        <v>6767</v>
      </c>
      <c r="B6769" t="s">
        <v>11471</v>
      </c>
      <c r="D6769">
        <v>4.4000000000000004</v>
      </c>
      <c r="E6769" t="s">
        <v>3063</v>
      </c>
      <c r="F6769" t="s">
        <v>10</v>
      </c>
      <c r="G6769" t="s">
        <v>10066</v>
      </c>
      <c r="H6769" t="s">
        <v>538</v>
      </c>
      <c r="I6769" t="s">
        <v>1308</v>
      </c>
      <c r="J6769" t="s">
        <v>28</v>
      </c>
    </row>
    <row r="6770" spans="1:10" x14ac:dyDescent="0.3">
      <c r="A6770">
        <v>6768</v>
      </c>
      <c r="B6770" t="s">
        <v>11472</v>
      </c>
      <c r="D6770">
        <v>4.0999999999999996</v>
      </c>
      <c r="E6770" t="s">
        <v>7207</v>
      </c>
      <c r="F6770" t="s">
        <v>22</v>
      </c>
      <c r="G6770" t="s">
        <v>11473</v>
      </c>
      <c r="H6770" t="s">
        <v>24</v>
      </c>
      <c r="I6770" t="s">
        <v>691</v>
      </c>
      <c r="J6770" t="s">
        <v>44</v>
      </c>
    </row>
    <row r="6771" spans="1:10" x14ac:dyDescent="0.3">
      <c r="A6771">
        <v>6769</v>
      </c>
      <c r="B6771" t="s">
        <v>11474</v>
      </c>
      <c r="D6771">
        <v>4.0999999999999996</v>
      </c>
      <c r="E6771" t="s">
        <v>7547</v>
      </c>
      <c r="F6771" t="s">
        <v>22</v>
      </c>
      <c r="G6771" t="s">
        <v>11475</v>
      </c>
      <c r="H6771" t="s">
        <v>18</v>
      </c>
      <c r="I6771" t="s">
        <v>1308</v>
      </c>
      <c r="J6771" t="s">
        <v>19</v>
      </c>
    </row>
    <row r="6772" spans="1:10" x14ac:dyDescent="0.3">
      <c r="A6772">
        <v>6770</v>
      </c>
      <c r="B6772" t="s">
        <v>11476</v>
      </c>
      <c r="D6772">
        <v>4.7</v>
      </c>
      <c r="E6772" t="s">
        <v>11477</v>
      </c>
      <c r="F6772" t="s">
        <v>22</v>
      </c>
      <c r="G6772" t="s">
        <v>2489</v>
      </c>
      <c r="H6772" t="s">
        <v>58</v>
      </c>
      <c r="I6772" t="s">
        <v>683</v>
      </c>
      <c r="J6772" t="s">
        <v>843</v>
      </c>
    </row>
    <row r="6773" spans="1:10" x14ac:dyDescent="0.3">
      <c r="A6773">
        <v>6771</v>
      </c>
      <c r="B6773" t="s">
        <v>11478</v>
      </c>
      <c r="D6773">
        <v>3.4</v>
      </c>
      <c r="E6773" t="s">
        <v>11477</v>
      </c>
      <c r="F6773" t="s">
        <v>22</v>
      </c>
      <c r="G6773" t="s">
        <v>6694</v>
      </c>
      <c r="H6773" t="s">
        <v>213</v>
      </c>
      <c r="I6773" t="s">
        <v>9128</v>
      </c>
      <c r="J6773" t="s">
        <v>28</v>
      </c>
    </row>
    <row r="6774" spans="1:10" x14ac:dyDescent="0.3">
      <c r="A6774">
        <v>6772</v>
      </c>
      <c r="B6774" t="s">
        <v>11479</v>
      </c>
      <c r="D6774">
        <v>2.8</v>
      </c>
      <c r="E6774" t="s">
        <v>11477</v>
      </c>
      <c r="F6774" t="s">
        <v>22</v>
      </c>
      <c r="G6774" t="s">
        <v>11480</v>
      </c>
      <c r="H6774" t="s">
        <v>54</v>
      </c>
      <c r="I6774" t="s">
        <v>691</v>
      </c>
      <c r="J6774" t="s">
        <v>19</v>
      </c>
    </row>
    <row r="6775" spans="1:10" x14ac:dyDescent="0.3">
      <c r="A6775">
        <v>6773</v>
      </c>
      <c r="B6775" t="s">
        <v>11481</v>
      </c>
      <c r="D6775">
        <v>4.5</v>
      </c>
      <c r="E6775" t="s">
        <v>11477</v>
      </c>
      <c r="F6775" t="s">
        <v>22</v>
      </c>
      <c r="G6775" t="s">
        <v>5290</v>
      </c>
      <c r="H6775" t="s">
        <v>121</v>
      </c>
      <c r="I6775" t="s">
        <v>683</v>
      </c>
      <c r="J6775" t="s">
        <v>19</v>
      </c>
    </row>
    <row r="6776" spans="1:10" x14ac:dyDescent="0.3">
      <c r="A6776">
        <v>6774</v>
      </c>
      <c r="B6776" t="s">
        <v>11482</v>
      </c>
      <c r="D6776">
        <v>3.3</v>
      </c>
      <c r="E6776" t="s">
        <v>11477</v>
      </c>
      <c r="F6776" t="s">
        <v>22</v>
      </c>
      <c r="G6776" t="s">
        <v>7220</v>
      </c>
      <c r="H6776" t="s">
        <v>500</v>
      </c>
      <c r="I6776" t="s">
        <v>683</v>
      </c>
      <c r="J6776" t="s">
        <v>105</v>
      </c>
    </row>
    <row r="6777" spans="1:10" x14ac:dyDescent="0.3">
      <c r="A6777">
        <v>6775</v>
      </c>
      <c r="B6777" t="s">
        <v>11483</v>
      </c>
      <c r="D6777">
        <v>3.8</v>
      </c>
      <c r="E6777" t="s">
        <v>11477</v>
      </c>
      <c r="F6777" t="s">
        <v>22</v>
      </c>
      <c r="G6777" t="s">
        <v>9165</v>
      </c>
      <c r="H6777" t="s">
        <v>586</v>
      </c>
      <c r="I6777" t="s">
        <v>1308</v>
      </c>
      <c r="J6777" t="s">
        <v>28</v>
      </c>
    </row>
    <row r="6778" spans="1:10" x14ac:dyDescent="0.3">
      <c r="A6778">
        <v>6776</v>
      </c>
      <c r="B6778" t="s">
        <v>11484</v>
      </c>
      <c r="D6778">
        <v>3.5</v>
      </c>
      <c r="E6778" t="s">
        <v>11477</v>
      </c>
      <c r="F6778" t="s">
        <v>10</v>
      </c>
      <c r="G6778" t="s">
        <v>3198</v>
      </c>
      <c r="H6778" t="s">
        <v>826</v>
      </c>
      <c r="I6778" t="s">
        <v>691</v>
      </c>
      <c r="J6778" t="s">
        <v>246</v>
      </c>
    </row>
    <row r="6779" spans="1:10" x14ac:dyDescent="0.3">
      <c r="A6779">
        <v>6777</v>
      </c>
      <c r="B6779" t="s">
        <v>11485</v>
      </c>
      <c r="D6779">
        <v>3.7</v>
      </c>
      <c r="E6779" t="s">
        <v>11477</v>
      </c>
      <c r="F6779" t="s">
        <v>9274</v>
      </c>
      <c r="G6779" t="s">
        <v>604</v>
      </c>
      <c r="H6779" t="s">
        <v>1308</v>
      </c>
      <c r="J6779" t="s">
        <v>605</v>
      </c>
    </row>
    <row r="6780" spans="1:10" x14ac:dyDescent="0.3">
      <c r="A6780">
        <v>6778</v>
      </c>
      <c r="B6780" t="s">
        <v>11486</v>
      </c>
      <c r="D6780">
        <v>2.4</v>
      </c>
      <c r="E6780" t="s">
        <v>11477</v>
      </c>
      <c r="F6780" t="s">
        <v>22</v>
      </c>
      <c r="G6780" t="s">
        <v>5534</v>
      </c>
      <c r="H6780" t="s">
        <v>200</v>
      </c>
      <c r="I6780" t="s">
        <v>3223</v>
      </c>
      <c r="J6780" t="s">
        <v>5712</v>
      </c>
    </row>
    <row r="6781" spans="1:10" x14ac:dyDescent="0.3">
      <c r="A6781">
        <v>6779</v>
      </c>
      <c r="B6781" t="s">
        <v>11487</v>
      </c>
      <c r="D6781">
        <v>3.8</v>
      </c>
      <c r="E6781" t="s">
        <v>11477</v>
      </c>
      <c r="F6781" t="s">
        <v>22</v>
      </c>
      <c r="G6781" t="s">
        <v>3749</v>
      </c>
      <c r="H6781" t="s">
        <v>840</v>
      </c>
      <c r="I6781" t="s">
        <v>1308</v>
      </c>
      <c r="J6781" t="s">
        <v>7875</v>
      </c>
    </row>
    <row r="6782" spans="1:10" x14ac:dyDescent="0.3">
      <c r="A6782">
        <v>6780</v>
      </c>
      <c r="B6782" t="s">
        <v>11488</v>
      </c>
      <c r="D6782">
        <v>4.2</v>
      </c>
      <c r="E6782" t="s">
        <v>11477</v>
      </c>
      <c r="F6782" t="s">
        <v>11489</v>
      </c>
      <c r="J6782" t="s">
        <v>999</v>
      </c>
    </row>
    <row r="6783" spans="1:10" x14ac:dyDescent="0.3">
      <c r="A6783">
        <v>6781</v>
      </c>
      <c r="B6783" t="s">
        <v>11490</v>
      </c>
      <c r="D6783">
        <v>4.0999999999999996</v>
      </c>
      <c r="E6783" t="s">
        <v>11477</v>
      </c>
      <c r="F6783" t="s">
        <v>22</v>
      </c>
      <c r="G6783" t="s">
        <v>11491</v>
      </c>
      <c r="H6783" t="s">
        <v>840</v>
      </c>
      <c r="I6783" t="s">
        <v>691</v>
      </c>
      <c r="J6783" t="s">
        <v>1247</v>
      </c>
    </row>
    <row r="6784" spans="1:10" x14ac:dyDescent="0.3">
      <c r="A6784">
        <v>6782</v>
      </c>
      <c r="B6784" t="s">
        <v>11492</v>
      </c>
      <c r="D6784">
        <v>3.7</v>
      </c>
      <c r="E6784" t="s">
        <v>11477</v>
      </c>
      <c r="F6784" t="s">
        <v>22</v>
      </c>
      <c r="G6784" t="s">
        <v>9971</v>
      </c>
      <c r="H6784" t="s">
        <v>711</v>
      </c>
      <c r="I6784" t="s">
        <v>3614</v>
      </c>
      <c r="J6784" t="s">
        <v>362</v>
      </c>
    </row>
    <row r="6785" spans="1:10" x14ac:dyDescent="0.3">
      <c r="A6785">
        <v>6783</v>
      </c>
      <c r="B6785" t="s">
        <v>11493</v>
      </c>
      <c r="D6785">
        <v>4.2</v>
      </c>
      <c r="E6785" t="s">
        <v>11477</v>
      </c>
      <c r="F6785" t="s">
        <v>11494</v>
      </c>
      <c r="G6785" t="s">
        <v>126</v>
      </c>
      <c r="H6785" t="s">
        <v>691</v>
      </c>
      <c r="J6785" t="s">
        <v>186</v>
      </c>
    </row>
    <row r="6786" spans="1:10" x14ac:dyDescent="0.3">
      <c r="A6786">
        <v>6784</v>
      </c>
      <c r="B6786" t="s">
        <v>11495</v>
      </c>
      <c r="D6786">
        <v>3.7</v>
      </c>
      <c r="E6786" t="s">
        <v>11477</v>
      </c>
      <c r="F6786" t="s">
        <v>5534</v>
      </c>
      <c r="G6786" t="s">
        <v>596</v>
      </c>
      <c r="H6786" t="s">
        <v>1308</v>
      </c>
      <c r="J6786" t="s">
        <v>80</v>
      </c>
    </row>
    <row r="6787" spans="1:10" x14ac:dyDescent="0.3">
      <c r="A6787">
        <v>6785</v>
      </c>
      <c r="B6787" t="s">
        <v>11496</v>
      </c>
      <c r="D6787">
        <v>3.9</v>
      </c>
      <c r="E6787" t="s">
        <v>11477</v>
      </c>
      <c r="F6787" t="s">
        <v>10</v>
      </c>
      <c r="G6787" t="s">
        <v>11497</v>
      </c>
      <c r="H6787" t="s">
        <v>249</v>
      </c>
      <c r="I6787" t="s">
        <v>683</v>
      </c>
      <c r="J6787" t="s">
        <v>246</v>
      </c>
    </row>
    <row r="6788" spans="1:10" x14ac:dyDescent="0.3">
      <c r="A6788">
        <v>6786</v>
      </c>
      <c r="B6788" t="s">
        <v>11498</v>
      </c>
      <c r="D6788">
        <v>4.0999999999999996</v>
      </c>
      <c r="E6788" t="s">
        <v>11477</v>
      </c>
      <c r="F6788" t="s">
        <v>22</v>
      </c>
      <c r="G6788" t="s">
        <v>11499</v>
      </c>
      <c r="H6788" t="s">
        <v>1308</v>
      </c>
      <c r="J6788" t="s">
        <v>362</v>
      </c>
    </row>
    <row r="6789" spans="1:10" x14ac:dyDescent="0.3">
      <c r="A6789">
        <v>6787</v>
      </c>
      <c r="B6789" t="s">
        <v>11500</v>
      </c>
      <c r="D6789">
        <v>3.9</v>
      </c>
      <c r="E6789" t="s">
        <v>11477</v>
      </c>
      <c r="F6789" t="s">
        <v>22</v>
      </c>
      <c r="G6789" t="s">
        <v>3926</v>
      </c>
      <c r="H6789" t="s">
        <v>121</v>
      </c>
      <c r="I6789" t="s">
        <v>683</v>
      </c>
      <c r="J6789" t="s">
        <v>378</v>
      </c>
    </row>
    <row r="6790" spans="1:10" x14ac:dyDescent="0.3">
      <c r="A6790">
        <v>6788</v>
      </c>
      <c r="B6790" t="s">
        <v>11501</v>
      </c>
      <c r="D6790">
        <v>4.2</v>
      </c>
      <c r="E6790" t="s">
        <v>11477</v>
      </c>
      <c r="F6790" t="s">
        <v>22</v>
      </c>
      <c r="G6790" t="s">
        <v>2513</v>
      </c>
      <c r="H6790" t="s">
        <v>126</v>
      </c>
      <c r="I6790" t="s">
        <v>3223</v>
      </c>
      <c r="J6790" t="s">
        <v>315</v>
      </c>
    </row>
    <row r="6791" spans="1:10" x14ac:dyDescent="0.3">
      <c r="A6791">
        <v>6789</v>
      </c>
      <c r="B6791" t="s">
        <v>11502</v>
      </c>
      <c r="D6791">
        <v>3.6</v>
      </c>
      <c r="E6791" t="s">
        <v>11477</v>
      </c>
      <c r="F6791" t="s">
        <v>22</v>
      </c>
      <c r="G6791" t="s">
        <v>11503</v>
      </c>
      <c r="H6791" t="s">
        <v>903</v>
      </c>
      <c r="I6791" t="s">
        <v>691</v>
      </c>
      <c r="J6791" t="s">
        <v>846</v>
      </c>
    </row>
    <row r="6792" spans="1:10" x14ac:dyDescent="0.3">
      <c r="A6792">
        <v>6790</v>
      </c>
      <c r="B6792" t="s">
        <v>11486</v>
      </c>
      <c r="D6792">
        <v>2.4</v>
      </c>
      <c r="E6792" t="s">
        <v>11477</v>
      </c>
      <c r="F6792" t="s">
        <v>22</v>
      </c>
      <c r="G6792" t="s">
        <v>5534</v>
      </c>
      <c r="H6792" t="s">
        <v>200</v>
      </c>
      <c r="I6792" t="s">
        <v>3223</v>
      </c>
      <c r="J6792" t="s">
        <v>5712</v>
      </c>
    </row>
    <row r="6793" spans="1:10" x14ac:dyDescent="0.3">
      <c r="A6793">
        <v>6791</v>
      </c>
      <c r="B6793" t="s">
        <v>11504</v>
      </c>
      <c r="D6793">
        <v>4.0999999999999996</v>
      </c>
      <c r="E6793" t="s">
        <v>11477</v>
      </c>
      <c r="F6793" t="s">
        <v>22</v>
      </c>
      <c r="G6793" t="s">
        <v>5707</v>
      </c>
      <c r="H6793" t="s">
        <v>58</v>
      </c>
      <c r="I6793" t="s">
        <v>2884</v>
      </c>
      <c r="J6793" t="s">
        <v>843</v>
      </c>
    </row>
    <row r="6794" spans="1:10" x14ac:dyDescent="0.3">
      <c r="A6794">
        <v>6792</v>
      </c>
      <c r="B6794" t="s">
        <v>11505</v>
      </c>
      <c r="D6794">
        <v>3.8</v>
      </c>
      <c r="E6794" t="s">
        <v>11477</v>
      </c>
      <c r="F6794" t="s">
        <v>22</v>
      </c>
      <c r="G6794" t="s">
        <v>4715</v>
      </c>
      <c r="H6794" t="s">
        <v>121</v>
      </c>
      <c r="I6794" t="s">
        <v>1308</v>
      </c>
      <c r="J6794" t="s">
        <v>1080</v>
      </c>
    </row>
    <row r="6795" spans="1:10" x14ac:dyDescent="0.3">
      <c r="A6795">
        <v>6793</v>
      </c>
      <c r="B6795" t="s">
        <v>11506</v>
      </c>
      <c r="D6795">
        <v>3.4</v>
      </c>
      <c r="E6795" t="s">
        <v>11477</v>
      </c>
      <c r="F6795" t="s">
        <v>10</v>
      </c>
      <c r="G6795" t="s">
        <v>10556</v>
      </c>
      <c r="H6795" t="s">
        <v>711</v>
      </c>
      <c r="I6795" t="s">
        <v>683</v>
      </c>
      <c r="J6795" t="s">
        <v>243</v>
      </c>
    </row>
    <row r="6796" spans="1:10" x14ac:dyDescent="0.3">
      <c r="A6796">
        <v>6794</v>
      </c>
      <c r="B6796" t="s">
        <v>11507</v>
      </c>
      <c r="D6796">
        <v>3.6</v>
      </c>
      <c r="E6796" t="s">
        <v>11477</v>
      </c>
      <c r="F6796" t="s">
        <v>22</v>
      </c>
      <c r="G6796" t="s">
        <v>11508</v>
      </c>
      <c r="H6796" t="s">
        <v>126</v>
      </c>
      <c r="I6796" t="s">
        <v>1308</v>
      </c>
      <c r="J6796" t="s">
        <v>44</v>
      </c>
    </row>
    <row r="6797" spans="1:10" x14ac:dyDescent="0.3">
      <c r="A6797">
        <v>6795</v>
      </c>
      <c r="B6797" t="s">
        <v>11509</v>
      </c>
      <c r="D6797">
        <v>3.2</v>
      </c>
      <c r="E6797" t="s">
        <v>11477</v>
      </c>
      <c r="F6797" t="s">
        <v>22</v>
      </c>
      <c r="G6797" t="s">
        <v>3002</v>
      </c>
      <c r="H6797" t="s">
        <v>109</v>
      </c>
      <c r="I6797" t="s">
        <v>683</v>
      </c>
      <c r="J6797" t="s">
        <v>19</v>
      </c>
    </row>
    <row r="6798" spans="1:10" x14ac:dyDescent="0.3">
      <c r="A6798">
        <v>6796</v>
      </c>
      <c r="B6798" t="s">
        <v>11510</v>
      </c>
      <c r="D6798">
        <v>3.5</v>
      </c>
      <c r="E6798" t="s">
        <v>11477</v>
      </c>
      <c r="F6798" t="s">
        <v>22</v>
      </c>
      <c r="G6798" t="s">
        <v>4049</v>
      </c>
      <c r="H6798" t="s">
        <v>142</v>
      </c>
      <c r="I6798" t="s">
        <v>683</v>
      </c>
      <c r="J6798" t="s">
        <v>19</v>
      </c>
    </row>
    <row r="6799" spans="1:10" x14ac:dyDescent="0.3">
      <c r="A6799">
        <v>6797</v>
      </c>
      <c r="B6799" t="s">
        <v>11511</v>
      </c>
      <c r="D6799">
        <v>4.2</v>
      </c>
      <c r="E6799" t="s">
        <v>11477</v>
      </c>
      <c r="F6799" t="s">
        <v>22</v>
      </c>
      <c r="G6799" t="s">
        <v>11512</v>
      </c>
      <c r="H6799" t="s">
        <v>550</v>
      </c>
      <c r="I6799" t="s">
        <v>691</v>
      </c>
      <c r="J6799" t="s">
        <v>424</v>
      </c>
    </row>
    <row r="6800" spans="1:10" x14ac:dyDescent="0.3">
      <c r="A6800">
        <v>6798</v>
      </c>
      <c r="B6800" t="s">
        <v>11513</v>
      </c>
      <c r="D6800">
        <v>3.8</v>
      </c>
      <c r="E6800" t="s">
        <v>11477</v>
      </c>
      <c r="F6800" t="s">
        <v>10</v>
      </c>
      <c r="G6800" t="s">
        <v>341</v>
      </c>
      <c r="H6800" t="s">
        <v>1102</v>
      </c>
      <c r="I6800" t="s">
        <v>683</v>
      </c>
      <c r="J6800" t="s">
        <v>85</v>
      </c>
    </row>
    <row r="6801" spans="1:10" x14ac:dyDescent="0.3">
      <c r="A6801">
        <v>6799</v>
      </c>
      <c r="B6801" t="s">
        <v>11514</v>
      </c>
      <c r="D6801">
        <v>3.6</v>
      </c>
      <c r="E6801" t="s">
        <v>11477</v>
      </c>
      <c r="F6801" t="s">
        <v>10</v>
      </c>
      <c r="G6801" t="s">
        <v>7490</v>
      </c>
      <c r="H6801" t="s">
        <v>109</v>
      </c>
      <c r="I6801" t="s">
        <v>691</v>
      </c>
      <c r="J6801" t="s">
        <v>315</v>
      </c>
    </row>
    <row r="6802" spans="1:10" x14ac:dyDescent="0.3">
      <c r="A6802">
        <v>6800</v>
      </c>
      <c r="B6802" t="s">
        <v>11515</v>
      </c>
      <c r="D6802">
        <v>4.5</v>
      </c>
      <c r="E6802" t="s">
        <v>11477</v>
      </c>
      <c r="F6802" t="s">
        <v>22</v>
      </c>
      <c r="G6802" t="s">
        <v>10841</v>
      </c>
      <c r="H6802" t="s">
        <v>58</v>
      </c>
      <c r="I6802" t="s">
        <v>1308</v>
      </c>
      <c r="J6802" t="s">
        <v>378</v>
      </c>
    </row>
    <row r="6803" spans="1:10" x14ac:dyDescent="0.3">
      <c r="A6803">
        <v>6801</v>
      </c>
      <c r="B6803" t="s">
        <v>11483</v>
      </c>
      <c r="D6803">
        <v>3.8</v>
      </c>
      <c r="E6803" t="s">
        <v>11477</v>
      </c>
      <c r="F6803" t="s">
        <v>22</v>
      </c>
      <c r="G6803" t="s">
        <v>9165</v>
      </c>
      <c r="H6803" t="s">
        <v>586</v>
      </c>
      <c r="I6803" t="s">
        <v>1308</v>
      </c>
      <c r="J6803" t="s">
        <v>28</v>
      </c>
    </row>
    <row r="6804" spans="1:10" x14ac:dyDescent="0.3">
      <c r="A6804">
        <v>6802</v>
      </c>
      <c r="B6804" t="s">
        <v>11482</v>
      </c>
      <c r="D6804">
        <v>3.3</v>
      </c>
      <c r="E6804" t="s">
        <v>11477</v>
      </c>
      <c r="F6804" t="s">
        <v>22</v>
      </c>
      <c r="G6804" t="s">
        <v>7220</v>
      </c>
      <c r="H6804" t="s">
        <v>500</v>
      </c>
      <c r="I6804" t="s">
        <v>683</v>
      </c>
      <c r="J6804" t="s">
        <v>105</v>
      </c>
    </row>
    <row r="6805" spans="1:10" x14ac:dyDescent="0.3">
      <c r="A6805">
        <v>6803</v>
      </c>
      <c r="B6805" t="s">
        <v>11516</v>
      </c>
      <c r="D6805">
        <v>3.3</v>
      </c>
      <c r="E6805" t="s">
        <v>11477</v>
      </c>
      <c r="F6805" t="s">
        <v>22</v>
      </c>
      <c r="G6805" t="s">
        <v>8595</v>
      </c>
      <c r="H6805" t="s">
        <v>538</v>
      </c>
      <c r="I6805" t="s">
        <v>147</v>
      </c>
      <c r="J6805" t="s">
        <v>28</v>
      </c>
    </row>
    <row r="6806" spans="1:10" x14ac:dyDescent="0.3">
      <c r="A6806">
        <v>6804</v>
      </c>
      <c r="B6806" t="s">
        <v>11517</v>
      </c>
      <c r="D6806">
        <v>4.5</v>
      </c>
      <c r="E6806" t="s">
        <v>11477</v>
      </c>
      <c r="F6806" t="s">
        <v>10</v>
      </c>
      <c r="G6806" t="s">
        <v>11518</v>
      </c>
      <c r="H6806" t="s">
        <v>79</v>
      </c>
      <c r="I6806" t="s">
        <v>75</v>
      </c>
      <c r="J6806" t="s">
        <v>28</v>
      </c>
    </row>
    <row r="6807" spans="1:10" x14ac:dyDescent="0.3">
      <c r="A6807">
        <v>6805</v>
      </c>
      <c r="B6807" t="s">
        <v>11519</v>
      </c>
      <c r="D6807">
        <v>4.2</v>
      </c>
      <c r="E6807" t="s">
        <v>11477</v>
      </c>
      <c r="F6807" t="s">
        <v>420</v>
      </c>
      <c r="G6807" t="s">
        <v>11520</v>
      </c>
      <c r="H6807" t="s">
        <v>258</v>
      </c>
      <c r="I6807" t="s">
        <v>274</v>
      </c>
      <c r="J6807" t="s">
        <v>551</v>
      </c>
    </row>
    <row r="6808" spans="1:10" x14ac:dyDescent="0.3">
      <c r="A6808">
        <v>6806</v>
      </c>
      <c r="B6808" t="s">
        <v>11476</v>
      </c>
      <c r="D6808">
        <v>4.7</v>
      </c>
      <c r="E6808" t="s">
        <v>11477</v>
      </c>
      <c r="F6808" t="s">
        <v>22</v>
      </c>
      <c r="G6808" t="s">
        <v>2489</v>
      </c>
      <c r="H6808" t="s">
        <v>58</v>
      </c>
      <c r="I6808" t="s">
        <v>683</v>
      </c>
      <c r="J6808" t="s">
        <v>843</v>
      </c>
    </row>
    <row r="6809" spans="1:10" x14ac:dyDescent="0.3">
      <c r="A6809">
        <v>6807</v>
      </c>
      <c r="B6809" t="s">
        <v>11521</v>
      </c>
      <c r="D6809">
        <v>3.5</v>
      </c>
      <c r="E6809" t="s">
        <v>11477</v>
      </c>
      <c r="F6809" t="s">
        <v>22</v>
      </c>
      <c r="G6809" t="s">
        <v>5095</v>
      </c>
      <c r="H6809" t="s">
        <v>3602</v>
      </c>
      <c r="I6809" t="s">
        <v>147</v>
      </c>
      <c r="J6809" t="s">
        <v>28</v>
      </c>
    </row>
    <row r="6810" spans="1:10" x14ac:dyDescent="0.3">
      <c r="A6810">
        <v>6808</v>
      </c>
      <c r="B6810" t="s">
        <v>11478</v>
      </c>
      <c r="D6810">
        <v>3.4</v>
      </c>
      <c r="E6810" t="s">
        <v>11477</v>
      </c>
      <c r="F6810" t="s">
        <v>22</v>
      </c>
      <c r="G6810" t="s">
        <v>6694</v>
      </c>
      <c r="H6810" t="s">
        <v>213</v>
      </c>
      <c r="I6810" t="s">
        <v>9128</v>
      </c>
      <c r="J6810" t="s">
        <v>28</v>
      </c>
    </row>
    <row r="6811" spans="1:10" x14ac:dyDescent="0.3">
      <c r="A6811">
        <v>6809</v>
      </c>
      <c r="B6811" t="s">
        <v>11522</v>
      </c>
      <c r="D6811">
        <v>3.3</v>
      </c>
      <c r="E6811" t="s">
        <v>11477</v>
      </c>
      <c r="F6811" t="s">
        <v>22</v>
      </c>
      <c r="G6811" t="s">
        <v>10262</v>
      </c>
      <c r="H6811" t="s">
        <v>318</v>
      </c>
      <c r="I6811" t="s">
        <v>683</v>
      </c>
      <c r="J6811" t="s">
        <v>315</v>
      </c>
    </row>
    <row r="6812" spans="1:10" x14ac:dyDescent="0.3">
      <c r="A6812">
        <v>6810</v>
      </c>
      <c r="B6812" t="s">
        <v>11523</v>
      </c>
      <c r="D6812">
        <v>3.8</v>
      </c>
      <c r="E6812" t="s">
        <v>11477</v>
      </c>
      <c r="F6812" t="s">
        <v>3894</v>
      </c>
      <c r="G6812" t="s">
        <v>267</v>
      </c>
      <c r="H6812" t="s">
        <v>683</v>
      </c>
      <c r="J6812" t="s">
        <v>19</v>
      </c>
    </row>
    <row r="6813" spans="1:10" x14ac:dyDescent="0.3">
      <c r="A6813">
        <v>6811</v>
      </c>
      <c r="B6813" t="s">
        <v>11524</v>
      </c>
      <c r="D6813">
        <v>4.0999999999999996</v>
      </c>
      <c r="E6813" t="s">
        <v>11477</v>
      </c>
      <c r="F6813" t="s">
        <v>22</v>
      </c>
      <c r="G6813" t="s">
        <v>11525</v>
      </c>
      <c r="H6813" t="s">
        <v>62</v>
      </c>
      <c r="I6813" t="s">
        <v>683</v>
      </c>
      <c r="J6813" t="s">
        <v>1012</v>
      </c>
    </row>
    <row r="6814" spans="1:10" x14ac:dyDescent="0.3">
      <c r="A6814">
        <v>6812</v>
      </c>
      <c r="B6814" t="s">
        <v>11526</v>
      </c>
      <c r="D6814">
        <v>3.2</v>
      </c>
      <c r="E6814" t="s">
        <v>11477</v>
      </c>
      <c r="F6814" t="s">
        <v>22</v>
      </c>
      <c r="G6814" t="s">
        <v>11527</v>
      </c>
      <c r="H6814" t="s">
        <v>538</v>
      </c>
      <c r="I6814" t="s">
        <v>1308</v>
      </c>
      <c r="J6814" t="s">
        <v>223</v>
      </c>
    </row>
    <row r="6815" spans="1:10" x14ac:dyDescent="0.3">
      <c r="A6815">
        <v>6813</v>
      </c>
      <c r="B6815" t="s">
        <v>11481</v>
      </c>
      <c r="D6815">
        <v>4.5</v>
      </c>
      <c r="E6815" t="s">
        <v>11477</v>
      </c>
      <c r="F6815" t="s">
        <v>22</v>
      </c>
      <c r="G6815" t="s">
        <v>5290</v>
      </c>
      <c r="H6815" t="s">
        <v>121</v>
      </c>
      <c r="I6815" t="s">
        <v>683</v>
      </c>
      <c r="J6815" t="s">
        <v>19</v>
      </c>
    </row>
    <row r="6816" spans="1:10" x14ac:dyDescent="0.3">
      <c r="A6816">
        <v>6814</v>
      </c>
      <c r="B6816" t="s">
        <v>11484</v>
      </c>
      <c r="D6816">
        <v>3.5</v>
      </c>
      <c r="E6816" t="s">
        <v>11477</v>
      </c>
      <c r="F6816" t="s">
        <v>10</v>
      </c>
      <c r="G6816" t="s">
        <v>3198</v>
      </c>
      <c r="H6816" t="s">
        <v>826</v>
      </c>
      <c r="I6816" t="s">
        <v>691</v>
      </c>
      <c r="J6816" t="s">
        <v>246</v>
      </c>
    </row>
    <row r="6817" spans="1:10" x14ac:dyDescent="0.3">
      <c r="A6817">
        <v>6815</v>
      </c>
      <c r="B6817" t="s">
        <v>11485</v>
      </c>
      <c r="D6817">
        <v>3.7</v>
      </c>
      <c r="E6817" t="s">
        <v>11477</v>
      </c>
      <c r="F6817" t="s">
        <v>9274</v>
      </c>
      <c r="G6817" t="s">
        <v>604</v>
      </c>
      <c r="H6817" t="s">
        <v>1308</v>
      </c>
      <c r="J6817" t="s">
        <v>605</v>
      </c>
    </row>
    <row r="6818" spans="1:10" x14ac:dyDescent="0.3">
      <c r="A6818">
        <v>6816</v>
      </c>
      <c r="B6818" t="s">
        <v>11528</v>
      </c>
      <c r="D6818">
        <v>3.2</v>
      </c>
      <c r="E6818" t="s">
        <v>11477</v>
      </c>
      <c r="F6818" t="s">
        <v>5674</v>
      </c>
      <c r="G6818" t="s">
        <v>352</v>
      </c>
      <c r="H6818" t="s">
        <v>683</v>
      </c>
      <c r="J6818" t="s">
        <v>533</v>
      </c>
    </row>
    <row r="6819" spans="1:10" x14ac:dyDescent="0.3">
      <c r="A6819">
        <v>6817</v>
      </c>
      <c r="B6819" t="s">
        <v>11529</v>
      </c>
      <c r="D6819">
        <v>4.4000000000000004</v>
      </c>
      <c r="E6819" t="s">
        <v>11477</v>
      </c>
      <c r="F6819" t="s">
        <v>11530</v>
      </c>
      <c r="G6819" t="s">
        <v>1796</v>
      </c>
      <c r="H6819" t="s">
        <v>691</v>
      </c>
      <c r="J6819" t="s">
        <v>523</v>
      </c>
    </row>
    <row r="6820" spans="1:10" x14ac:dyDescent="0.3">
      <c r="A6820">
        <v>6818</v>
      </c>
      <c r="B6820" t="s">
        <v>11531</v>
      </c>
      <c r="D6820">
        <v>3.4</v>
      </c>
      <c r="E6820" t="s">
        <v>11477</v>
      </c>
      <c r="F6820" t="s">
        <v>22</v>
      </c>
      <c r="G6820" t="s">
        <v>11480</v>
      </c>
      <c r="H6820" t="s">
        <v>583</v>
      </c>
      <c r="I6820" t="s">
        <v>1308</v>
      </c>
      <c r="J6820" t="s">
        <v>1012</v>
      </c>
    </row>
    <row r="6821" spans="1:10" x14ac:dyDescent="0.3">
      <c r="A6821">
        <v>6819</v>
      </c>
      <c r="B6821" t="s">
        <v>11532</v>
      </c>
      <c r="D6821">
        <v>3</v>
      </c>
      <c r="E6821" t="s">
        <v>11477</v>
      </c>
      <c r="F6821" t="s">
        <v>22</v>
      </c>
      <c r="G6821" t="s">
        <v>1087</v>
      </c>
      <c r="H6821" t="s">
        <v>604</v>
      </c>
      <c r="I6821" t="s">
        <v>683</v>
      </c>
      <c r="J6821" t="s">
        <v>268</v>
      </c>
    </row>
    <row r="6822" spans="1:10" x14ac:dyDescent="0.3">
      <c r="A6822">
        <v>6820</v>
      </c>
      <c r="B6822" t="s">
        <v>11533</v>
      </c>
      <c r="D6822">
        <v>4.2</v>
      </c>
      <c r="E6822" t="s">
        <v>11477</v>
      </c>
      <c r="F6822" t="s">
        <v>22</v>
      </c>
      <c r="G6822" t="s">
        <v>6431</v>
      </c>
      <c r="H6822" t="s">
        <v>100</v>
      </c>
      <c r="I6822" t="s">
        <v>3614</v>
      </c>
      <c r="J6822" t="s">
        <v>605</v>
      </c>
    </row>
    <row r="6823" spans="1:10" x14ac:dyDescent="0.3">
      <c r="A6823">
        <v>6821</v>
      </c>
      <c r="B6823" t="s">
        <v>11534</v>
      </c>
      <c r="D6823">
        <v>3.9</v>
      </c>
      <c r="E6823" t="s">
        <v>11477</v>
      </c>
      <c r="F6823" t="s">
        <v>22</v>
      </c>
      <c r="G6823" t="s">
        <v>11535</v>
      </c>
      <c r="H6823" t="s">
        <v>74</v>
      </c>
      <c r="I6823" t="s">
        <v>147</v>
      </c>
      <c r="J6823" t="s">
        <v>315</v>
      </c>
    </row>
    <row r="6824" spans="1:10" x14ac:dyDescent="0.3">
      <c r="A6824">
        <v>6822</v>
      </c>
      <c r="B6824" t="s">
        <v>11536</v>
      </c>
      <c r="D6824">
        <v>3.3</v>
      </c>
      <c r="E6824" t="s">
        <v>11477</v>
      </c>
      <c r="F6824" t="s">
        <v>2496</v>
      </c>
      <c r="G6824" t="s">
        <v>683</v>
      </c>
    </row>
    <row r="6825" spans="1:10" x14ac:dyDescent="0.3">
      <c r="A6825">
        <v>6823</v>
      </c>
      <c r="B6825" t="s">
        <v>11537</v>
      </c>
      <c r="D6825">
        <v>3.9</v>
      </c>
      <c r="E6825" t="s">
        <v>11477</v>
      </c>
      <c r="F6825" t="s">
        <v>11538</v>
      </c>
      <c r="G6825" t="s">
        <v>147</v>
      </c>
      <c r="J6825" t="s">
        <v>986</v>
      </c>
    </row>
    <row r="6826" spans="1:10" x14ac:dyDescent="0.3">
      <c r="A6826">
        <v>6824</v>
      </c>
      <c r="B6826" t="s">
        <v>11539</v>
      </c>
      <c r="D6826">
        <v>4.3</v>
      </c>
      <c r="E6826" t="s">
        <v>11477</v>
      </c>
      <c r="F6826" t="s">
        <v>22</v>
      </c>
      <c r="G6826" t="s">
        <v>11540</v>
      </c>
      <c r="H6826" t="s">
        <v>289</v>
      </c>
      <c r="I6826" t="s">
        <v>147</v>
      </c>
      <c r="J6826" t="s">
        <v>1024</v>
      </c>
    </row>
    <row r="6827" spans="1:10" x14ac:dyDescent="0.3">
      <c r="A6827">
        <v>6825</v>
      </c>
      <c r="B6827" t="s">
        <v>11541</v>
      </c>
      <c r="D6827">
        <v>4</v>
      </c>
      <c r="E6827" t="s">
        <v>11477</v>
      </c>
      <c r="F6827" t="s">
        <v>9165</v>
      </c>
      <c r="G6827" t="s">
        <v>84</v>
      </c>
      <c r="H6827" t="s">
        <v>1703</v>
      </c>
      <c r="J6827" t="s">
        <v>284</v>
      </c>
    </row>
    <row r="6828" spans="1:10" x14ac:dyDescent="0.3">
      <c r="A6828">
        <v>6826</v>
      </c>
      <c r="B6828" t="s">
        <v>11542</v>
      </c>
      <c r="D6828">
        <v>3.9</v>
      </c>
      <c r="E6828" t="s">
        <v>11477</v>
      </c>
      <c r="F6828" t="s">
        <v>10</v>
      </c>
      <c r="G6828" t="s">
        <v>2992</v>
      </c>
      <c r="H6828" t="s">
        <v>24</v>
      </c>
      <c r="I6828" t="s">
        <v>691</v>
      </c>
      <c r="J6828" t="s">
        <v>846</v>
      </c>
    </row>
    <row r="6829" spans="1:10" x14ac:dyDescent="0.3">
      <c r="A6829">
        <v>6827</v>
      </c>
      <c r="B6829" t="s">
        <v>11543</v>
      </c>
      <c r="D6829">
        <v>4.3</v>
      </c>
      <c r="E6829" t="s">
        <v>11477</v>
      </c>
      <c r="F6829" t="s">
        <v>3448</v>
      </c>
      <c r="G6829" t="s">
        <v>121</v>
      </c>
      <c r="H6829" t="s">
        <v>3223</v>
      </c>
      <c r="J6829" t="s">
        <v>605</v>
      </c>
    </row>
    <row r="6830" spans="1:10" x14ac:dyDescent="0.3">
      <c r="A6830">
        <v>6828</v>
      </c>
      <c r="B6830" t="s">
        <v>11544</v>
      </c>
      <c r="D6830">
        <v>3.6</v>
      </c>
      <c r="E6830" t="s">
        <v>11477</v>
      </c>
      <c r="F6830" t="s">
        <v>22</v>
      </c>
      <c r="G6830" t="s">
        <v>8888</v>
      </c>
      <c r="H6830" t="s">
        <v>299</v>
      </c>
      <c r="I6830" t="s">
        <v>683</v>
      </c>
      <c r="J6830" t="s">
        <v>551</v>
      </c>
    </row>
    <row r="6831" spans="1:10" x14ac:dyDescent="0.3">
      <c r="A6831">
        <v>6829</v>
      </c>
      <c r="B6831" t="s">
        <v>11545</v>
      </c>
      <c r="D6831">
        <v>3.8</v>
      </c>
      <c r="E6831" t="s">
        <v>11477</v>
      </c>
      <c r="F6831" t="s">
        <v>22</v>
      </c>
      <c r="G6831" t="s">
        <v>2018</v>
      </c>
      <c r="H6831" t="s">
        <v>803</v>
      </c>
      <c r="I6831" t="s">
        <v>683</v>
      </c>
      <c r="J6831" t="s">
        <v>117</v>
      </c>
    </row>
    <row r="6832" spans="1:10" x14ac:dyDescent="0.3">
      <c r="A6832">
        <v>6830</v>
      </c>
      <c r="B6832" t="s">
        <v>11546</v>
      </c>
      <c r="D6832">
        <v>3.5</v>
      </c>
      <c r="E6832" t="s">
        <v>11477</v>
      </c>
      <c r="F6832" t="s">
        <v>22</v>
      </c>
      <c r="G6832" t="s">
        <v>4624</v>
      </c>
      <c r="H6832" t="s">
        <v>121</v>
      </c>
      <c r="I6832" t="s">
        <v>1308</v>
      </c>
      <c r="J6832" t="s">
        <v>1957</v>
      </c>
    </row>
    <row r="6833" spans="1:10" x14ac:dyDescent="0.3">
      <c r="A6833">
        <v>6831</v>
      </c>
      <c r="B6833" t="s">
        <v>11547</v>
      </c>
      <c r="D6833">
        <v>3.6</v>
      </c>
      <c r="E6833" t="s">
        <v>11477</v>
      </c>
      <c r="F6833" t="s">
        <v>22</v>
      </c>
      <c r="G6833" t="s">
        <v>11548</v>
      </c>
      <c r="H6833" t="s">
        <v>352</v>
      </c>
      <c r="I6833" t="s">
        <v>683</v>
      </c>
      <c r="J6833" t="s">
        <v>246</v>
      </c>
    </row>
    <row r="6834" spans="1:10" x14ac:dyDescent="0.3">
      <c r="A6834">
        <v>6832</v>
      </c>
      <c r="B6834" t="s">
        <v>11549</v>
      </c>
      <c r="D6834">
        <v>3.3</v>
      </c>
      <c r="E6834" t="s">
        <v>11477</v>
      </c>
      <c r="F6834" t="s">
        <v>22</v>
      </c>
      <c r="G6834" t="s">
        <v>3926</v>
      </c>
      <c r="H6834" t="s">
        <v>142</v>
      </c>
      <c r="I6834" t="s">
        <v>691</v>
      </c>
      <c r="J6834" t="s">
        <v>5644</v>
      </c>
    </row>
    <row r="6835" spans="1:10" x14ac:dyDescent="0.3">
      <c r="A6835">
        <v>6833</v>
      </c>
      <c r="B6835" t="s">
        <v>11550</v>
      </c>
      <c r="D6835">
        <v>3.5</v>
      </c>
      <c r="E6835" t="s">
        <v>11477</v>
      </c>
      <c r="F6835" t="s">
        <v>10</v>
      </c>
      <c r="G6835" t="s">
        <v>11551</v>
      </c>
      <c r="H6835" t="s">
        <v>84</v>
      </c>
      <c r="I6835" t="s">
        <v>3223</v>
      </c>
      <c r="J6835" t="s">
        <v>14</v>
      </c>
    </row>
    <row r="6836" spans="1:10" x14ac:dyDescent="0.3">
      <c r="A6836">
        <v>6834</v>
      </c>
      <c r="B6836" t="s">
        <v>11552</v>
      </c>
      <c r="D6836">
        <v>4</v>
      </c>
      <c r="E6836" t="s">
        <v>11477</v>
      </c>
      <c r="F6836" t="s">
        <v>22</v>
      </c>
      <c r="G6836" t="s">
        <v>11553</v>
      </c>
      <c r="H6836" t="s">
        <v>267</v>
      </c>
      <c r="I6836" t="s">
        <v>683</v>
      </c>
      <c r="J6836" t="s">
        <v>284</v>
      </c>
    </row>
    <row r="6837" spans="1:10" x14ac:dyDescent="0.3">
      <c r="A6837">
        <v>6835</v>
      </c>
      <c r="B6837" t="s">
        <v>11554</v>
      </c>
      <c r="D6837">
        <v>4.3</v>
      </c>
      <c r="E6837" t="s">
        <v>11477</v>
      </c>
      <c r="F6837" t="s">
        <v>22</v>
      </c>
      <c r="G6837" t="s">
        <v>11013</v>
      </c>
      <c r="H6837" t="s">
        <v>1004</v>
      </c>
      <c r="I6837" t="s">
        <v>75</v>
      </c>
      <c r="J6837" t="s">
        <v>378</v>
      </c>
    </row>
    <row r="6838" spans="1:10" x14ac:dyDescent="0.3">
      <c r="A6838">
        <v>6836</v>
      </c>
      <c r="B6838" t="s">
        <v>11555</v>
      </c>
      <c r="D6838">
        <v>3.5</v>
      </c>
      <c r="E6838" t="s">
        <v>11477</v>
      </c>
      <c r="F6838" t="s">
        <v>22</v>
      </c>
      <c r="G6838" t="s">
        <v>11556</v>
      </c>
      <c r="H6838" t="s">
        <v>1765</v>
      </c>
      <c r="I6838" t="s">
        <v>691</v>
      </c>
      <c r="J6838" t="s">
        <v>44</v>
      </c>
    </row>
    <row r="6839" spans="1:10" x14ac:dyDescent="0.3">
      <c r="A6839">
        <v>6837</v>
      </c>
      <c r="B6839" t="s">
        <v>11557</v>
      </c>
      <c r="D6839">
        <v>4.2</v>
      </c>
      <c r="E6839" t="s">
        <v>11477</v>
      </c>
      <c r="F6839" t="s">
        <v>11558</v>
      </c>
      <c r="G6839" t="s">
        <v>234</v>
      </c>
      <c r="H6839" t="s">
        <v>1308</v>
      </c>
      <c r="J6839" t="s">
        <v>1957</v>
      </c>
    </row>
    <row r="6840" spans="1:10" x14ac:dyDescent="0.3">
      <c r="A6840">
        <v>6838</v>
      </c>
      <c r="B6840" t="s">
        <v>11559</v>
      </c>
      <c r="D6840">
        <v>4.5</v>
      </c>
      <c r="E6840" t="s">
        <v>11477</v>
      </c>
      <c r="F6840" t="s">
        <v>22</v>
      </c>
      <c r="G6840" t="s">
        <v>11560</v>
      </c>
      <c r="H6840" t="s">
        <v>318</v>
      </c>
      <c r="I6840" t="s">
        <v>1308</v>
      </c>
      <c r="J6840" t="s">
        <v>44</v>
      </c>
    </row>
    <row r="6841" spans="1:10" x14ac:dyDescent="0.3">
      <c r="A6841">
        <v>6839</v>
      </c>
      <c r="B6841" t="s">
        <v>11561</v>
      </c>
      <c r="D6841">
        <v>3.9</v>
      </c>
      <c r="E6841" t="s">
        <v>11477</v>
      </c>
      <c r="F6841" t="s">
        <v>22</v>
      </c>
      <c r="G6841" t="s">
        <v>9956</v>
      </c>
      <c r="H6841" t="s">
        <v>318</v>
      </c>
      <c r="I6841" t="s">
        <v>1308</v>
      </c>
      <c r="J6841" t="s">
        <v>612</v>
      </c>
    </row>
    <row r="6842" spans="1:10" x14ac:dyDescent="0.3">
      <c r="A6842">
        <v>6840</v>
      </c>
      <c r="B6842" t="s">
        <v>11562</v>
      </c>
      <c r="D6842">
        <v>3.5</v>
      </c>
      <c r="E6842" t="s">
        <v>11477</v>
      </c>
      <c r="F6842" t="s">
        <v>22</v>
      </c>
      <c r="G6842" t="s">
        <v>11563</v>
      </c>
      <c r="H6842" t="s">
        <v>84</v>
      </c>
      <c r="I6842" t="s">
        <v>683</v>
      </c>
      <c r="J6842" t="s">
        <v>612</v>
      </c>
    </row>
    <row r="6843" spans="1:10" x14ac:dyDescent="0.3">
      <c r="A6843">
        <v>6841</v>
      </c>
      <c r="B6843" t="s">
        <v>11564</v>
      </c>
      <c r="D6843">
        <v>4.3</v>
      </c>
      <c r="E6843" t="s">
        <v>11477</v>
      </c>
      <c r="F6843" t="s">
        <v>22</v>
      </c>
      <c r="G6843" t="s">
        <v>11565</v>
      </c>
      <c r="H6843" t="s">
        <v>49</v>
      </c>
      <c r="J6843" t="s">
        <v>773</v>
      </c>
    </row>
    <row r="6844" spans="1:10" x14ac:dyDescent="0.3">
      <c r="A6844">
        <v>6842</v>
      </c>
      <c r="B6844" t="s">
        <v>11566</v>
      </c>
      <c r="D6844">
        <v>4.4000000000000004</v>
      </c>
      <c r="E6844" t="s">
        <v>11477</v>
      </c>
      <c r="F6844" t="s">
        <v>22</v>
      </c>
      <c r="G6844" t="s">
        <v>11567</v>
      </c>
      <c r="H6844" t="s">
        <v>58</v>
      </c>
      <c r="I6844" t="s">
        <v>683</v>
      </c>
      <c r="J6844" t="s">
        <v>612</v>
      </c>
    </row>
    <row r="6845" spans="1:10" x14ac:dyDescent="0.3">
      <c r="A6845">
        <v>6843</v>
      </c>
      <c r="B6845" t="s">
        <v>11568</v>
      </c>
      <c r="D6845">
        <v>4</v>
      </c>
      <c r="E6845" t="s">
        <v>11477</v>
      </c>
      <c r="F6845" t="s">
        <v>11489</v>
      </c>
    </row>
    <row r="6846" spans="1:10" x14ac:dyDescent="0.3">
      <c r="A6846">
        <v>6844</v>
      </c>
      <c r="B6846" t="s">
        <v>11569</v>
      </c>
      <c r="D6846">
        <v>2.8</v>
      </c>
      <c r="E6846" t="s">
        <v>11477</v>
      </c>
      <c r="F6846" t="s">
        <v>881</v>
      </c>
      <c r="G6846" t="s">
        <v>6627</v>
      </c>
      <c r="H6846" t="s">
        <v>583</v>
      </c>
      <c r="I6846" t="s">
        <v>1308</v>
      </c>
      <c r="J6846" t="s">
        <v>605</v>
      </c>
    </row>
    <row r="6847" spans="1:10" x14ac:dyDescent="0.3">
      <c r="A6847">
        <v>6845</v>
      </c>
      <c r="B6847" t="s">
        <v>11570</v>
      </c>
      <c r="D6847">
        <v>4.0999999999999996</v>
      </c>
      <c r="E6847" t="s">
        <v>11477</v>
      </c>
      <c r="F6847" t="s">
        <v>11571</v>
      </c>
      <c r="G6847" t="s">
        <v>604</v>
      </c>
      <c r="H6847" t="s">
        <v>683</v>
      </c>
      <c r="J6847" t="s">
        <v>246</v>
      </c>
    </row>
    <row r="6848" spans="1:10" x14ac:dyDescent="0.3">
      <c r="A6848">
        <v>6846</v>
      </c>
      <c r="B6848" t="s">
        <v>11572</v>
      </c>
      <c r="D6848">
        <v>3.2</v>
      </c>
      <c r="E6848" t="s">
        <v>11477</v>
      </c>
      <c r="F6848" t="s">
        <v>4337</v>
      </c>
      <c r="G6848" t="s">
        <v>683</v>
      </c>
      <c r="J6848" t="s">
        <v>2154</v>
      </c>
    </row>
    <row r="6849" spans="1:10" x14ac:dyDescent="0.3">
      <c r="A6849">
        <v>6847</v>
      </c>
      <c r="B6849" t="s">
        <v>11573</v>
      </c>
      <c r="D6849">
        <v>4.4000000000000004</v>
      </c>
      <c r="E6849" t="s">
        <v>11477</v>
      </c>
      <c r="F6849" t="s">
        <v>22</v>
      </c>
      <c r="G6849" t="s">
        <v>11574</v>
      </c>
      <c r="H6849" t="s">
        <v>321</v>
      </c>
      <c r="I6849" t="s">
        <v>691</v>
      </c>
      <c r="J6849" t="s">
        <v>605</v>
      </c>
    </row>
    <row r="6850" spans="1:10" x14ac:dyDescent="0.3">
      <c r="A6850">
        <v>6848</v>
      </c>
      <c r="B6850" t="s">
        <v>11575</v>
      </c>
      <c r="D6850">
        <v>3.9</v>
      </c>
      <c r="E6850" t="s">
        <v>11477</v>
      </c>
      <c r="F6850" t="s">
        <v>4086</v>
      </c>
      <c r="G6850" t="s">
        <v>121</v>
      </c>
      <c r="H6850" t="s">
        <v>147</v>
      </c>
      <c r="J6850" t="s">
        <v>117</v>
      </c>
    </row>
    <row r="6851" spans="1:10" x14ac:dyDescent="0.3">
      <c r="A6851">
        <v>6849</v>
      </c>
      <c r="B6851" t="s">
        <v>11576</v>
      </c>
      <c r="D6851">
        <v>4</v>
      </c>
      <c r="E6851" t="s">
        <v>11577</v>
      </c>
      <c r="F6851" t="s">
        <v>22</v>
      </c>
      <c r="G6851" t="s">
        <v>978</v>
      </c>
      <c r="H6851" t="s">
        <v>908</v>
      </c>
      <c r="I6851" t="s">
        <v>13</v>
      </c>
      <c r="J6851" t="s">
        <v>268</v>
      </c>
    </row>
    <row r="6852" spans="1:10" x14ac:dyDescent="0.3">
      <c r="A6852">
        <v>6850</v>
      </c>
      <c r="B6852" t="s">
        <v>11578</v>
      </c>
      <c r="D6852">
        <v>3.8</v>
      </c>
      <c r="E6852" t="s">
        <v>11378</v>
      </c>
      <c r="F6852" t="s">
        <v>22</v>
      </c>
      <c r="G6852" t="s">
        <v>11579</v>
      </c>
      <c r="H6852" t="s">
        <v>538</v>
      </c>
      <c r="I6852" t="s">
        <v>683</v>
      </c>
      <c r="J6852" t="s">
        <v>1080</v>
      </c>
    </row>
    <row r="6853" spans="1:10" x14ac:dyDescent="0.3">
      <c r="A6853">
        <v>6851</v>
      </c>
      <c r="B6853" t="s">
        <v>11580</v>
      </c>
      <c r="D6853">
        <v>3.8</v>
      </c>
      <c r="E6853" t="s">
        <v>11581</v>
      </c>
      <c r="F6853" t="s">
        <v>11582</v>
      </c>
      <c r="G6853" t="s">
        <v>375</v>
      </c>
      <c r="H6853" t="s">
        <v>147</v>
      </c>
      <c r="J6853" t="s">
        <v>105</v>
      </c>
    </row>
    <row r="6854" spans="1:10" x14ac:dyDescent="0.3">
      <c r="A6854">
        <v>6852</v>
      </c>
      <c r="B6854" t="s">
        <v>11583</v>
      </c>
      <c r="D6854">
        <v>3.7</v>
      </c>
      <c r="E6854" t="s">
        <v>11581</v>
      </c>
      <c r="F6854" t="s">
        <v>22</v>
      </c>
      <c r="G6854" t="s">
        <v>2496</v>
      </c>
      <c r="H6854" t="s">
        <v>126</v>
      </c>
      <c r="I6854" t="s">
        <v>1308</v>
      </c>
      <c r="J6854" t="s">
        <v>605</v>
      </c>
    </row>
    <row r="6855" spans="1:10" x14ac:dyDescent="0.3">
      <c r="A6855">
        <v>6853</v>
      </c>
      <c r="B6855" t="s">
        <v>11584</v>
      </c>
      <c r="D6855">
        <v>4.4000000000000004</v>
      </c>
      <c r="E6855" t="s">
        <v>11581</v>
      </c>
      <c r="F6855" t="s">
        <v>10979</v>
      </c>
      <c r="G6855" t="s">
        <v>109</v>
      </c>
      <c r="H6855" t="s">
        <v>147</v>
      </c>
      <c r="J6855" t="s">
        <v>28</v>
      </c>
    </row>
    <row r="6856" spans="1:10" x14ac:dyDescent="0.3">
      <c r="A6856">
        <v>6854</v>
      </c>
      <c r="B6856" t="s">
        <v>11585</v>
      </c>
      <c r="D6856">
        <v>2.7</v>
      </c>
      <c r="E6856" t="s">
        <v>11581</v>
      </c>
      <c r="F6856" t="s">
        <v>22</v>
      </c>
      <c r="G6856" t="s">
        <v>6745</v>
      </c>
      <c r="H6856" t="s">
        <v>200</v>
      </c>
      <c r="I6856" t="s">
        <v>683</v>
      </c>
      <c r="J6856" t="s">
        <v>268</v>
      </c>
    </row>
    <row r="6857" spans="1:10" x14ac:dyDescent="0.3">
      <c r="A6857">
        <v>6855</v>
      </c>
      <c r="B6857" t="s">
        <v>11586</v>
      </c>
      <c r="D6857">
        <v>3.7</v>
      </c>
      <c r="E6857" t="s">
        <v>11581</v>
      </c>
      <c r="F6857" t="s">
        <v>22</v>
      </c>
      <c r="G6857" t="s">
        <v>11587</v>
      </c>
      <c r="H6857" t="s">
        <v>538</v>
      </c>
      <c r="I6857" t="s">
        <v>691</v>
      </c>
      <c r="J6857" t="s">
        <v>44</v>
      </c>
    </row>
    <row r="6858" spans="1:10" x14ac:dyDescent="0.3">
      <c r="A6858">
        <v>6856</v>
      </c>
      <c r="B6858" t="s">
        <v>11588</v>
      </c>
      <c r="D6858">
        <v>3.6</v>
      </c>
      <c r="E6858" t="s">
        <v>11581</v>
      </c>
      <c r="F6858" t="s">
        <v>22</v>
      </c>
      <c r="G6858" t="s">
        <v>7487</v>
      </c>
      <c r="H6858" t="s">
        <v>142</v>
      </c>
      <c r="I6858" t="s">
        <v>683</v>
      </c>
      <c r="J6858" t="s">
        <v>44</v>
      </c>
    </row>
    <row r="6859" spans="1:10" x14ac:dyDescent="0.3">
      <c r="A6859">
        <v>6857</v>
      </c>
      <c r="B6859" t="s">
        <v>11589</v>
      </c>
      <c r="D6859">
        <v>3.7</v>
      </c>
      <c r="E6859" t="s">
        <v>11581</v>
      </c>
      <c r="F6859" t="s">
        <v>22</v>
      </c>
      <c r="G6859" t="s">
        <v>1017</v>
      </c>
      <c r="H6859" t="s">
        <v>234</v>
      </c>
      <c r="I6859" t="s">
        <v>683</v>
      </c>
      <c r="J6859" t="s">
        <v>28</v>
      </c>
    </row>
    <row r="6860" spans="1:10" x14ac:dyDescent="0.3">
      <c r="A6860">
        <v>6858</v>
      </c>
      <c r="B6860" t="s">
        <v>11590</v>
      </c>
      <c r="D6860">
        <v>4.2</v>
      </c>
      <c r="E6860" t="s">
        <v>11581</v>
      </c>
      <c r="F6860" t="s">
        <v>10</v>
      </c>
      <c r="G6860" t="s">
        <v>5025</v>
      </c>
      <c r="H6860" t="s">
        <v>375</v>
      </c>
      <c r="I6860" t="s">
        <v>1308</v>
      </c>
      <c r="J6860" t="s">
        <v>218</v>
      </c>
    </row>
    <row r="6861" spans="1:10" x14ac:dyDescent="0.3">
      <c r="A6861">
        <v>6859</v>
      </c>
      <c r="B6861" t="s">
        <v>11591</v>
      </c>
      <c r="D6861">
        <v>3.6</v>
      </c>
      <c r="E6861" t="s">
        <v>11581</v>
      </c>
      <c r="F6861" t="s">
        <v>22</v>
      </c>
      <c r="G6861" t="s">
        <v>11592</v>
      </c>
      <c r="H6861" t="s">
        <v>700</v>
      </c>
      <c r="I6861" t="s">
        <v>683</v>
      </c>
      <c r="J6861" t="s">
        <v>479</v>
      </c>
    </row>
    <row r="6862" spans="1:10" x14ac:dyDescent="0.3">
      <c r="A6862">
        <v>6860</v>
      </c>
      <c r="B6862" t="s">
        <v>11593</v>
      </c>
      <c r="D6862">
        <v>4</v>
      </c>
      <c r="E6862" t="s">
        <v>11581</v>
      </c>
      <c r="F6862" t="s">
        <v>10</v>
      </c>
      <c r="G6862" t="s">
        <v>5572</v>
      </c>
      <c r="H6862" t="s">
        <v>2220</v>
      </c>
      <c r="I6862" t="s">
        <v>1308</v>
      </c>
      <c r="J6862" t="s">
        <v>523</v>
      </c>
    </row>
    <row r="6863" spans="1:10" x14ac:dyDescent="0.3">
      <c r="A6863">
        <v>6861</v>
      </c>
      <c r="B6863" t="s">
        <v>11594</v>
      </c>
      <c r="D6863">
        <v>3.8</v>
      </c>
      <c r="E6863" t="s">
        <v>11581</v>
      </c>
      <c r="F6863" t="s">
        <v>22</v>
      </c>
      <c r="G6863" t="s">
        <v>9163</v>
      </c>
      <c r="H6863" t="s">
        <v>538</v>
      </c>
      <c r="I6863" t="s">
        <v>3614</v>
      </c>
      <c r="J6863" t="s">
        <v>1957</v>
      </c>
    </row>
    <row r="6864" spans="1:10" x14ac:dyDescent="0.3">
      <c r="A6864">
        <v>6862</v>
      </c>
      <c r="B6864" t="s">
        <v>11595</v>
      </c>
      <c r="D6864">
        <v>4.0999999999999996</v>
      </c>
      <c r="E6864" t="s">
        <v>11581</v>
      </c>
      <c r="F6864" t="s">
        <v>22</v>
      </c>
      <c r="G6864" t="s">
        <v>8005</v>
      </c>
      <c r="H6864" t="s">
        <v>538</v>
      </c>
      <c r="I6864" t="s">
        <v>1261</v>
      </c>
      <c r="J6864" t="s">
        <v>80</v>
      </c>
    </row>
    <row r="6865" spans="1:10" x14ac:dyDescent="0.3">
      <c r="A6865">
        <v>6863</v>
      </c>
      <c r="B6865" t="s">
        <v>11596</v>
      </c>
      <c r="D6865">
        <v>4.0999999999999996</v>
      </c>
      <c r="E6865" t="s">
        <v>11581</v>
      </c>
      <c r="F6865" t="s">
        <v>22</v>
      </c>
      <c r="G6865" t="s">
        <v>8949</v>
      </c>
      <c r="H6865" t="s">
        <v>299</v>
      </c>
      <c r="I6865" t="s">
        <v>683</v>
      </c>
      <c r="J6865" t="s">
        <v>218</v>
      </c>
    </row>
    <row r="6866" spans="1:10" x14ac:dyDescent="0.3">
      <c r="A6866">
        <v>6864</v>
      </c>
      <c r="B6866" t="s">
        <v>11597</v>
      </c>
      <c r="D6866">
        <v>3.8</v>
      </c>
      <c r="E6866" t="s">
        <v>11581</v>
      </c>
      <c r="F6866" t="s">
        <v>6745</v>
      </c>
      <c r="G6866" t="s">
        <v>289</v>
      </c>
      <c r="H6866" t="s">
        <v>147</v>
      </c>
      <c r="J6866" t="s">
        <v>362</v>
      </c>
    </row>
    <row r="6867" spans="1:10" x14ac:dyDescent="0.3">
      <c r="A6867">
        <v>6865</v>
      </c>
      <c r="B6867" t="s">
        <v>11598</v>
      </c>
      <c r="D6867">
        <v>3.8</v>
      </c>
      <c r="E6867" t="s">
        <v>11581</v>
      </c>
      <c r="F6867" t="s">
        <v>10</v>
      </c>
      <c r="G6867" t="s">
        <v>11599</v>
      </c>
      <c r="H6867" t="s">
        <v>58</v>
      </c>
      <c r="I6867" t="s">
        <v>147</v>
      </c>
      <c r="J6867" t="s">
        <v>551</v>
      </c>
    </row>
    <row r="6868" spans="1:10" x14ac:dyDescent="0.3">
      <c r="A6868">
        <v>6866</v>
      </c>
      <c r="B6868" t="s">
        <v>11600</v>
      </c>
      <c r="D6868">
        <v>3.4</v>
      </c>
      <c r="E6868" t="s">
        <v>11581</v>
      </c>
      <c r="F6868" t="s">
        <v>2496</v>
      </c>
      <c r="G6868" t="s">
        <v>48</v>
      </c>
      <c r="H6868" t="s">
        <v>75</v>
      </c>
      <c r="J6868" t="s">
        <v>773</v>
      </c>
    </row>
    <row r="6869" spans="1:10" x14ac:dyDescent="0.3">
      <c r="A6869">
        <v>6867</v>
      </c>
      <c r="B6869" t="s">
        <v>11601</v>
      </c>
      <c r="D6869">
        <v>3.4</v>
      </c>
      <c r="E6869" t="s">
        <v>11581</v>
      </c>
      <c r="F6869" t="s">
        <v>11602</v>
      </c>
      <c r="G6869" t="s">
        <v>331</v>
      </c>
      <c r="H6869" t="s">
        <v>1308</v>
      </c>
      <c r="J6869" t="s">
        <v>612</v>
      </c>
    </row>
    <row r="6870" spans="1:10" x14ac:dyDescent="0.3">
      <c r="A6870">
        <v>6868</v>
      </c>
      <c r="B6870" t="s">
        <v>11603</v>
      </c>
      <c r="D6870">
        <v>4</v>
      </c>
      <c r="E6870" t="s">
        <v>11581</v>
      </c>
      <c r="F6870" t="s">
        <v>22</v>
      </c>
      <c r="G6870" t="s">
        <v>7900</v>
      </c>
      <c r="H6870" t="s">
        <v>604</v>
      </c>
      <c r="I6870" t="s">
        <v>147</v>
      </c>
      <c r="J6870" t="s">
        <v>105</v>
      </c>
    </row>
    <row r="6871" spans="1:10" x14ac:dyDescent="0.3">
      <c r="A6871">
        <v>6869</v>
      </c>
      <c r="B6871" t="s">
        <v>11604</v>
      </c>
      <c r="D6871">
        <v>4.3</v>
      </c>
      <c r="E6871" t="s">
        <v>11581</v>
      </c>
      <c r="F6871" t="s">
        <v>22</v>
      </c>
      <c r="G6871" t="s">
        <v>11605</v>
      </c>
      <c r="H6871" t="s">
        <v>126</v>
      </c>
      <c r="I6871" t="s">
        <v>683</v>
      </c>
      <c r="J6871" t="s">
        <v>3369</v>
      </c>
    </row>
    <row r="6872" spans="1:10" x14ac:dyDescent="0.3">
      <c r="A6872">
        <v>6870</v>
      </c>
      <c r="B6872" t="s">
        <v>11600</v>
      </c>
      <c r="D6872">
        <v>3.4</v>
      </c>
      <c r="E6872" t="s">
        <v>11581</v>
      </c>
      <c r="F6872" t="s">
        <v>2496</v>
      </c>
      <c r="G6872" t="s">
        <v>48</v>
      </c>
      <c r="H6872" t="s">
        <v>75</v>
      </c>
      <c r="J6872" t="s">
        <v>773</v>
      </c>
    </row>
    <row r="6873" spans="1:10" x14ac:dyDescent="0.3">
      <c r="A6873">
        <v>6871</v>
      </c>
      <c r="B6873" t="s">
        <v>11606</v>
      </c>
      <c r="D6873">
        <v>4.2</v>
      </c>
      <c r="E6873" t="s">
        <v>11581</v>
      </c>
      <c r="F6873" t="s">
        <v>10</v>
      </c>
      <c r="G6873" t="s">
        <v>11607</v>
      </c>
      <c r="H6873" t="s">
        <v>62</v>
      </c>
      <c r="I6873" t="s">
        <v>147</v>
      </c>
      <c r="J6873" t="s">
        <v>523</v>
      </c>
    </row>
    <row r="6874" spans="1:10" x14ac:dyDescent="0.3">
      <c r="A6874">
        <v>6872</v>
      </c>
      <c r="B6874" t="s">
        <v>11608</v>
      </c>
      <c r="D6874">
        <v>3.9</v>
      </c>
      <c r="E6874" t="s">
        <v>11581</v>
      </c>
      <c r="F6874" t="s">
        <v>3497</v>
      </c>
      <c r="J6874" t="s">
        <v>19</v>
      </c>
    </row>
    <row r="6875" spans="1:10" x14ac:dyDescent="0.3">
      <c r="A6875">
        <v>6873</v>
      </c>
      <c r="B6875" t="s">
        <v>11580</v>
      </c>
      <c r="D6875">
        <v>3.8</v>
      </c>
      <c r="E6875" t="s">
        <v>11581</v>
      </c>
      <c r="F6875" t="s">
        <v>11582</v>
      </c>
      <c r="G6875" t="s">
        <v>375</v>
      </c>
      <c r="H6875" t="s">
        <v>147</v>
      </c>
      <c r="J6875" t="s">
        <v>105</v>
      </c>
    </row>
    <row r="6876" spans="1:10" x14ac:dyDescent="0.3">
      <c r="A6876">
        <v>6874</v>
      </c>
      <c r="B6876" t="s">
        <v>11584</v>
      </c>
      <c r="D6876">
        <v>4.4000000000000004</v>
      </c>
      <c r="E6876" t="s">
        <v>11581</v>
      </c>
      <c r="F6876" t="s">
        <v>10979</v>
      </c>
      <c r="G6876" t="s">
        <v>109</v>
      </c>
      <c r="H6876" t="s">
        <v>147</v>
      </c>
      <c r="J6876" t="s">
        <v>28</v>
      </c>
    </row>
    <row r="6877" spans="1:10" x14ac:dyDescent="0.3">
      <c r="A6877">
        <v>6875</v>
      </c>
      <c r="B6877" t="s">
        <v>11589</v>
      </c>
      <c r="D6877">
        <v>3.7</v>
      </c>
      <c r="E6877" t="s">
        <v>11581</v>
      </c>
      <c r="F6877" t="s">
        <v>22</v>
      </c>
      <c r="G6877" t="s">
        <v>1017</v>
      </c>
      <c r="H6877" t="s">
        <v>234</v>
      </c>
      <c r="I6877" t="s">
        <v>683</v>
      </c>
      <c r="J6877" t="s">
        <v>28</v>
      </c>
    </row>
    <row r="6878" spans="1:10" x14ac:dyDescent="0.3">
      <c r="A6878">
        <v>6876</v>
      </c>
      <c r="B6878" t="s">
        <v>11591</v>
      </c>
      <c r="D6878">
        <v>3.6</v>
      </c>
      <c r="E6878" t="s">
        <v>11581</v>
      </c>
      <c r="F6878" t="s">
        <v>22</v>
      </c>
      <c r="G6878" t="s">
        <v>11592</v>
      </c>
      <c r="H6878" t="s">
        <v>700</v>
      </c>
      <c r="I6878" t="s">
        <v>683</v>
      </c>
      <c r="J6878" t="s">
        <v>479</v>
      </c>
    </row>
    <row r="6879" spans="1:10" x14ac:dyDescent="0.3">
      <c r="A6879">
        <v>6877</v>
      </c>
      <c r="B6879" t="s">
        <v>11609</v>
      </c>
      <c r="D6879">
        <v>4.2</v>
      </c>
      <c r="E6879" t="s">
        <v>11581</v>
      </c>
      <c r="F6879" t="s">
        <v>22</v>
      </c>
      <c r="G6879" t="s">
        <v>2383</v>
      </c>
      <c r="H6879" t="s">
        <v>318</v>
      </c>
      <c r="I6879" t="s">
        <v>683</v>
      </c>
      <c r="J6879" t="s">
        <v>19</v>
      </c>
    </row>
    <row r="6880" spans="1:10" x14ac:dyDescent="0.3">
      <c r="A6880">
        <v>6878</v>
      </c>
      <c r="B6880" t="s">
        <v>11610</v>
      </c>
      <c r="D6880">
        <v>4.2</v>
      </c>
      <c r="E6880" t="s">
        <v>11581</v>
      </c>
      <c r="F6880" t="s">
        <v>22</v>
      </c>
      <c r="G6880" t="s">
        <v>4578</v>
      </c>
      <c r="H6880" t="s">
        <v>1765</v>
      </c>
      <c r="I6880" t="s">
        <v>147</v>
      </c>
      <c r="J6880" t="s">
        <v>28</v>
      </c>
    </row>
    <row r="6881" spans="1:10" x14ac:dyDescent="0.3">
      <c r="A6881">
        <v>6879</v>
      </c>
      <c r="B6881" t="s">
        <v>11585</v>
      </c>
      <c r="D6881">
        <v>2.7</v>
      </c>
      <c r="E6881" t="s">
        <v>11581</v>
      </c>
      <c r="F6881" t="s">
        <v>22</v>
      </c>
      <c r="G6881" t="s">
        <v>6745</v>
      </c>
      <c r="H6881" t="s">
        <v>200</v>
      </c>
      <c r="I6881" t="s">
        <v>683</v>
      </c>
      <c r="J6881" t="s">
        <v>268</v>
      </c>
    </row>
    <row r="6882" spans="1:10" x14ac:dyDescent="0.3">
      <c r="A6882">
        <v>6880</v>
      </c>
      <c r="B6882" t="s">
        <v>11593</v>
      </c>
      <c r="D6882">
        <v>4</v>
      </c>
      <c r="E6882" t="s">
        <v>11581</v>
      </c>
      <c r="F6882" t="s">
        <v>10</v>
      </c>
      <c r="G6882" t="s">
        <v>5572</v>
      </c>
      <c r="H6882" t="s">
        <v>2220</v>
      </c>
      <c r="I6882" t="s">
        <v>1308</v>
      </c>
      <c r="J6882" t="s">
        <v>523</v>
      </c>
    </row>
    <row r="6883" spans="1:10" x14ac:dyDescent="0.3">
      <c r="A6883">
        <v>6881</v>
      </c>
      <c r="B6883" t="s">
        <v>11611</v>
      </c>
      <c r="D6883">
        <v>4.2</v>
      </c>
      <c r="E6883" t="s">
        <v>11581</v>
      </c>
      <c r="F6883" t="s">
        <v>7999</v>
      </c>
      <c r="G6883" t="s">
        <v>318</v>
      </c>
      <c r="H6883" t="s">
        <v>683</v>
      </c>
      <c r="J6883" t="s">
        <v>44</v>
      </c>
    </row>
    <row r="6884" spans="1:10" x14ac:dyDescent="0.3">
      <c r="A6884">
        <v>6882</v>
      </c>
      <c r="B6884" t="s">
        <v>11612</v>
      </c>
      <c r="D6884">
        <v>4</v>
      </c>
      <c r="E6884" t="s">
        <v>11581</v>
      </c>
      <c r="F6884" t="s">
        <v>22</v>
      </c>
      <c r="G6884" t="s">
        <v>11613</v>
      </c>
      <c r="H6884" t="s">
        <v>2588</v>
      </c>
      <c r="I6884" t="s">
        <v>683</v>
      </c>
      <c r="J6884" t="s">
        <v>80</v>
      </c>
    </row>
    <row r="6885" spans="1:10" x14ac:dyDescent="0.3">
      <c r="A6885">
        <v>6883</v>
      </c>
      <c r="B6885" t="s">
        <v>11614</v>
      </c>
      <c r="D6885">
        <v>3</v>
      </c>
      <c r="E6885" t="s">
        <v>11581</v>
      </c>
      <c r="F6885" t="s">
        <v>22</v>
      </c>
      <c r="G6885" t="s">
        <v>11615</v>
      </c>
      <c r="H6885" t="s">
        <v>48</v>
      </c>
      <c r="I6885" t="s">
        <v>691</v>
      </c>
      <c r="J6885" t="s">
        <v>80</v>
      </c>
    </row>
    <row r="6886" spans="1:10" x14ac:dyDescent="0.3">
      <c r="A6886">
        <v>6884</v>
      </c>
      <c r="B6886" t="s">
        <v>11616</v>
      </c>
      <c r="D6886">
        <v>4.5999999999999996</v>
      </c>
      <c r="E6886" t="s">
        <v>11581</v>
      </c>
      <c r="F6886" t="s">
        <v>22</v>
      </c>
      <c r="G6886" t="s">
        <v>7537</v>
      </c>
      <c r="H6886" t="s">
        <v>192</v>
      </c>
      <c r="I6886" t="s">
        <v>147</v>
      </c>
      <c r="J6886" t="s">
        <v>362</v>
      </c>
    </row>
    <row r="6887" spans="1:10" x14ac:dyDescent="0.3">
      <c r="A6887">
        <v>6885</v>
      </c>
      <c r="B6887" t="s">
        <v>11617</v>
      </c>
      <c r="D6887">
        <v>3.5</v>
      </c>
      <c r="E6887" t="s">
        <v>11581</v>
      </c>
      <c r="F6887" t="s">
        <v>22</v>
      </c>
      <c r="G6887" t="s">
        <v>11618</v>
      </c>
      <c r="H6887" t="s">
        <v>321</v>
      </c>
      <c r="I6887" t="s">
        <v>1261</v>
      </c>
      <c r="J6887" t="s">
        <v>44</v>
      </c>
    </row>
    <row r="6888" spans="1:10" x14ac:dyDescent="0.3">
      <c r="A6888">
        <v>6886</v>
      </c>
      <c r="B6888" t="s">
        <v>11594</v>
      </c>
      <c r="D6888">
        <v>3.8</v>
      </c>
      <c r="E6888" t="s">
        <v>11581</v>
      </c>
      <c r="F6888" t="s">
        <v>22</v>
      </c>
      <c r="G6888" t="s">
        <v>9163</v>
      </c>
      <c r="H6888" t="s">
        <v>538</v>
      </c>
      <c r="I6888" t="s">
        <v>3614</v>
      </c>
      <c r="J6888" t="s">
        <v>1957</v>
      </c>
    </row>
    <row r="6889" spans="1:10" x14ac:dyDescent="0.3">
      <c r="A6889">
        <v>6887</v>
      </c>
      <c r="B6889" t="s">
        <v>11601</v>
      </c>
      <c r="D6889">
        <v>3.4</v>
      </c>
      <c r="E6889" t="s">
        <v>11581</v>
      </c>
      <c r="F6889" t="s">
        <v>11602</v>
      </c>
      <c r="G6889" t="s">
        <v>331</v>
      </c>
      <c r="H6889" t="s">
        <v>1308</v>
      </c>
      <c r="J6889" t="s">
        <v>612</v>
      </c>
    </row>
    <row r="6890" spans="1:10" x14ac:dyDescent="0.3">
      <c r="A6890">
        <v>6888</v>
      </c>
      <c r="B6890" t="s">
        <v>11603</v>
      </c>
      <c r="D6890">
        <v>4</v>
      </c>
      <c r="E6890" t="s">
        <v>11581</v>
      </c>
      <c r="F6890" t="s">
        <v>22</v>
      </c>
      <c r="G6890" t="s">
        <v>7900</v>
      </c>
      <c r="H6890" t="s">
        <v>604</v>
      </c>
      <c r="I6890" t="s">
        <v>147</v>
      </c>
      <c r="J6890" t="s">
        <v>105</v>
      </c>
    </row>
    <row r="6891" spans="1:10" x14ac:dyDescent="0.3">
      <c r="A6891">
        <v>6889</v>
      </c>
      <c r="B6891" t="s">
        <v>11619</v>
      </c>
      <c r="D6891">
        <v>4.3</v>
      </c>
      <c r="E6891" t="s">
        <v>11581</v>
      </c>
      <c r="F6891" t="s">
        <v>856</v>
      </c>
      <c r="G6891" t="s">
        <v>249</v>
      </c>
      <c r="H6891" t="s">
        <v>1308</v>
      </c>
      <c r="J6891" t="s">
        <v>3061</v>
      </c>
    </row>
    <row r="6892" spans="1:10" x14ac:dyDescent="0.3">
      <c r="A6892">
        <v>6890</v>
      </c>
      <c r="B6892" t="s">
        <v>11620</v>
      </c>
      <c r="D6892">
        <v>3.7</v>
      </c>
      <c r="E6892" t="s">
        <v>11581</v>
      </c>
      <c r="F6892" t="s">
        <v>10</v>
      </c>
      <c r="G6892" t="s">
        <v>11621</v>
      </c>
      <c r="H6892" t="s">
        <v>1765</v>
      </c>
      <c r="I6892" t="s">
        <v>683</v>
      </c>
      <c r="J6892" t="s">
        <v>254</v>
      </c>
    </row>
    <row r="6893" spans="1:10" x14ac:dyDescent="0.3">
      <c r="A6893">
        <v>6891</v>
      </c>
      <c r="B6893" t="s">
        <v>11622</v>
      </c>
      <c r="D6893">
        <v>4.2</v>
      </c>
      <c r="E6893" t="s">
        <v>11581</v>
      </c>
      <c r="F6893" t="s">
        <v>3761</v>
      </c>
      <c r="G6893" t="s">
        <v>8619</v>
      </c>
      <c r="H6893" t="s">
        <v>1402</v>
      </c>
      <c r="I6893" t="s">
        <v>1308</v>
      </c>
      <c r="J6893" t="s">
        <v>773</v>
      </c>
    </row>
    <row r="6894" spans="1:10" x14ac:dyDescent="0.3">
      <c r="A6894">
        <v>6892</v>
      </c>
      <c r="B6894" t="s">
        <v>11596</v>
      </c>
      <c r="D6894">
        <v>4.0999999999999996</v>
      </c>
      <c r="E6894" t="s">
        <v>11581</v>
      </c>
      <c r="F6894" t="s">
        <v>22</v>
      </c>
      <c r="G6894" t="s">
        <v>8949</v>
      </c>
      <c r="H6894" t="s">
        <v>299</v>
      </c>
      <c r="I6894" t="s">
        <v>683</v>
      </c>
      <c r="J6894" t="s">
        <v>218</v>
      </c>
    </row>
    <row r="6895" spans="1:10" x14ac:dyDescent="0.3">
      <c r="A6895">
        <v>6893</v>
      </c>
      <c r="B6895" t="s">
        <v>11597</v>
      </c>
      <c r="D6895">
        <v>3.8</v>
      </c>
      <c r="E6895" t="s">
        <v>11581</v>
      </c>
      <c r="F6895" t="s">
        <v>6745</v>
      </c>
      <c r="G6895" t="s">
        <v>289</v>
      </c>
      <c r="H6895" t="s">
        <v>147</v>
      </c>
      <c r="J6895" t="s">
        <v>362</v>
      </c>
    </row>
    <row r="6896" spans="1:10" x14ac:dyDescent="0.3">
      <c r="A6896">
        <v>6894</v>
      </c>
      <c r="B6896" t="s">
        <v>11595</v>
      </c>
      <c r="D6896">
        <v>4.0999999999999996</v>
      </c>
      <c r="E6896" t="s">
        <v>11581</v>
      </c>
      <c r="F6896" t="s">
        <v>22</v>
      </c>
      <c r="G6896" t="s">
        <v>8005</v>
      </c>
      <c r="H6896" t="s">
        <v>538</v>
      </c>
      <c r="I6896" t="s">
        <v>1261</v>
      </c>
      <c r="J6896" t="s">
        <v>80</v>
      </c>
    </row>
    <row r="6897" spans="1:10" x14ac:dyDescent="0.3">
      <c r="A6897">
        <v>6895</v>
      </c>
      <c r="B6897" t="s">
        <v>11623</v>
      </c>
      <c r="D6897">
        <v>4.2</v>
      </c>
      <c r="E6897" t="s">
        <v>11581</v>
      </c>
      <c r="F6897" t="s">
        <v>22</v>
      </c>
      <c r="G6897" t="s">
        <v>11624</v>
      </c>
      <c r="H6897" t="s">
        <v>321</v>
      </c>
      <c r="I6897" t="s">
        <v>147</v>
      </c>
      <c r="J6897" t="s">
        <v>295</v>
      </c>
    </row>
    <row r="6898" spans="1:10" x14ac:dyDescent="0.3">
      <c r="A6898">
        <v>6896</v>
      </c>
      <c r="B6898" t="s">
        <v>11625</v>
      </c>
      <c r="D6898">
        <v>3.4</v>
      </c>
      <c r="E6898" t="s">
        <v>11581</v>
      </c>
      <c r="F6898" t="s">
        <v>22</v>
      </c>
      <c r="G6898" t="s">
        <v>10564</v>
      </c>
      <c r="H6898" t="s">
        <v>500</v>
      </c>
      <c r="I6898" t="s">
        <v>1308</v>
      </c>
      <c r="J6898" t="s">
        <v>429</v>
      </c>
    </row>
    <row r="6899" spans="1:10" x14ac:dyDescent="0.3">
      <c r="A6899">
        <v>6897</v>
      </c>
      <c r="B6899" t="s">
        <v>11626</v>
      </c>
      <c r="D6899">
        <v>4</v>
      </c>
      <c r="E6899" t="s">
        <v>11581</v>
      </c>
      <c r="F6899" t="s">
        <v>22</v>
      </c>
      <c r="G6899" t="s">
        <v>7186</v>
      </c>
      <c r="H6899" t="s">
        <v>538</v>
      </c>
      <c r="I6899" t="s">
        <v>181</v>
      </c>
      <c r="J6899" t="s">
        <v>918</v>
      </c>
    </row>
    <row r="6900" spans="1:10" x14ac:dyDescent="0.3">
      <c r="A6900">
        <v>6898</v>
      </c>
      <c r="B6900" t="s">
        <v>11627</v>
      </c>
      <c r="D6900">
        <v>3.9</v>
      </c>
      <c r="E6900" t="s">
        <v>11581</v>
      </c>
      <c r="F6900" t="s">
        <v>2383</v>
      </c>
      <c r="G6900" t="s">
        <v>146</v>
      </c>
      <c r="H6900" t="s">
        <v>147</v>
      </c>
      <c r="J6900" t="s">
        <v>19</v>
      </c>
    </row>
    <row r="6901" spans="1:10" x14ac:dyDescent="0.3">
      <c r="A6901">
        <v>6899</v>
      </c>
      <c r="B6901" t="s">
        <v>11614</v>
      </c>
      <c r="D6901">
        <v>3</v>
      </c>
      <c r="E6901" t="s">
        <v>11581</v>
      </c>
      <c r="F6901" t="s">
        <v>22</v>
      </c>
      <c r="G6901" t="s">
        <v>11615</v>
      </c>
      <c r="H6901" t="s">
        <v>48</v>
      </c>
      <c r="I6901" t="s">
        <v>691</v>
      </c>
      <c r="J6901" t="s">
        <v>80</v>
      </c>
    </row>
    <row r="6902" spans="1:10" x14ac:dyDescent="0.3">
      <c r="A6902">
        <v>6900</v>
      </c>
      <c r="B6902" t="s">
        <v>11612</v>
      </c>
      <c r="D6902">
        <v>4</v>
      </c>
      <c r="E6902" t="s">
        <v>11581</v>
      </c>
      <c r="F6902" t="s">
        <v>22</v>
      </c>
      <c r="G6902" t="s">
        <v>11613</v>
      </c>
      <c r="H6902" t="s">
        <v>2588</v>
      </c>
      <c r="I6902" t="s">
        <v>683</v>
      </c>
      <c r="J6902" t="s">
        <v>80</v>
      </c>
    </row>
    <row r="6903" spans="1:10" x14ac:dyDescent="0.3">
      <c r="A6903">
        <v>6901</v>
      </c>
      <c r="B6903" t="s">
        <v>11627</v>
      </c>
      <c r="D6903">
        <v>3.9</v>
      </c>
      <c r="E6903" t="s">
        <v>11581</v>
      </c>
      <c r="F6903" t="s">
        <v>2383</v>
      </c>
      <c r="G6903" t="s">
        <v>146</v>
      </c>
      <c r="H6903" t="s">
        <v>147</v>
      </c>
      <c r="J6903" t="s">
        <v>19</v>
      </c>
    </row>
    <row r="6904" spans="1:10" x14ac:dyDescent="0.3">
      <c r="A6904">
        <v>6902</v>
      </c>
      <c r="B6904" t="s">
        <v>11623</v>
      </c>
      <c r="D6904">
        <v>4.2</v>
      </c>
      <c r="E6904" t="s">
        <v>11581</v>
      </c>
      <c r="F6904" t="s">
        <v>22</v>
      </c>
      <c r="G6904" t="s">
        <v>11624</v>
      </c>
      <c r="H6904" t="s">
        <v>321</v>
      </c>
      <c r="I6904" t="s">
        <v>147</v>
      </c>
      <c r="J6904" t="s">
        <v>295</v>
      </c>
    </row>
    <row r="6905" spans="1:10" x14ac:dyDescent="0.3">
      <c r="A6905">
        <v>6903</v>
      </c>
      <c r="B6905" t="s">
        <v>11616</v>
      </c>
      <c r="D6905">
        <v>4.5999999999999996</v>
      </c>
      <c r="E6905" t="s">
        <v>11581</v>
      </c>
      <c r="F6905" t="s">
        <v>22</v>
      </c>
      <c r="G6905" t="s">
        <v>7537</v>
      </c>
      <c r="H6905" t="s">
        <v>192</v>
      </c>
      <c r="I6905" t="s">
        <v>147</v>
      </c>
      <c r="J6905" t="s">
        <v>362</v>
      </c>
    </row>
    <row r="6906" spans="1:10" x14ac:dyDescent="0.3">
      <c r="A6906">
        <v>6904</v>
      </c>
      <c r="B6906" t="s">
        <v>11620</v>
      </c>
      <c r="D6906">
        <v>3.7</v>
      </c>
      <c r="E6906" t="s">
        <v>11581</v>
      </c>
      <c r="F6906" t="s">
        <v>10</v>
      </c>
      <c r="G6906" t="s">
        <v>11621</v>
      </c>
      <c r="H6906" t="s">
        <v>1765</v>
      </c>
      <c r="I6906" t="s">
        <v>683</v>
      </c>
      <c r="J6906" t="s">
        <v>254</v>
      </c>
    </row>
    <row r="6907" spans="1:10" x14ac:dyDescent="0.3">
      <c r="A6907">
        <v>6905</v>
      </c>
      <c r="B6907" t="s">
        <v>11628</v>
      </c>
      <c r="D6907">
        <v>4.2</v>
      </c>
      <c r="E6907" t="s">
        <v>11581</v>
      </c>
      <c r="F6907" t="s">
        <v>22</v>
      </c>
      <c r="G6907" t="s">
        <v>341</v>
      </c>
      <c r="H6907" t="s">
        <v>318</v>
      </c>
      <c r="I6907" t="s">
        <v>3957</v>
      </c>
      <c r="J6907" t="s">
        <v>773</v>
      </c>
    </row>
    <row r="6908" spans="1:10" x14ac:dyDescent="0.3">
      <c r="A6908">
        <v>6906</v>
      </c>
      <c r="B6908" t="s">
        <v>11629</v>
      </c>
      <c r="D6908">
        <v>4.5999999999999996</v>
      </c>
      <c r="E6908" t="s">
        <v>11581</v>
      </c>
      <c r="F6908" t="s">
        <v>22</v>
      </c>
      <c r="G6908" t="s">
        <v>11630</v>
      </c>
      <c r="H6908" t="s">
        <v>1308</v>
      </c>
      <c r="J6908" t="s">
        <v>19</v>
      </c>
    </row>
    <row r="6909" spans="1:10" x14ac:dyDescent="0.3">
      <c r="A6909">
        <v>6907</v>
      </c>
      <c r="B6909" t="s">
        <v>11631</v>
      </c>
      <c r="D6909">
        <v>4.0999999999999996</v>
      </c>
      <c r="E6909" t="s">
        <v>11581</v>
      </c>
      <c r="F6909" t="s">
        <v>22</v>
      </c>
      <c r="G6909" t="s">
        <v>3789</v>
      </c>
      <c r="H6909" t="s">
        <v>583</v>
      </c>
      <c r="I6909" t="s">
        <v>1308</v>
      </c>
      <c r="J6909" t="s">
        <v>19</v>
      </c>
    </row>
    <row r="6910" spans="1:10" x14ac:dyDescent="0.3">
      <c r="A6910">
        <v>6908</v>
      </c>
      <c r="B6910" t="s">
        <v>11632</v>
      </c>
      <c r="D6910">
        <v>4</v>
      </c>
      <c r="E6910" t="s">
        <v>11581</v>
      </c>
      <c r="F6910" t="s">
        <v>22</v>
      </c>
      <c r="G6910" t="s">
        <v>11633</v>
      </c>
      <c r="H6910" t="s">
        <v>583</v>
      </c>
      <c r="I6910" t="s">
        <v>147</v>
      </c>
      <c r="J6910" t="s">
        <v>1247</v>
      </c>
    </row>
    <row r="6911" spans="1:10" x14ac:dyDescent="0.3">
      <c r="A6911">
        <v>6909</v>
      </c>
      <c r="B6911" t="s">
        <v>11634</v>
      </c>
      <c r="D6911">
        <v>4</v>
      </c>
      <c r="E6911" t="s">
        <v>11581</v>
      </c>
      <c r="F6911" t="s">
        <v>7730</v>
      </c>
      <c r="G6911" t="s">
        <v>583</v>
      </c>
      <c r="H6911" t="s">
        <v>683</v>
      </c>
      <c r="J6911" t="s">
        <v>44</v>
      </c>
    </row>
    <row r="6912" spans="1:10" x14ac:dyDescent="0.3">
      <c r="A6912">
        <v>6910</v>
      </c>
      <c r="B6912" t="s">
        <v>11635</v>
      </c>
      <c r="D6912">
        <v>4.5999999999999996</v>
      </c>
      <c r="E6912" t="s">
        <v>11581</v>
      </c>
      <c r="F6912" t="s">
        <v>10</v>
      </c>
      <c r="G6912" t="s">
        <v>11636</v>
      </c>
      <c r="H6912" t="s">
        <v>547</v>
      </c>
      <c r="I6912" t="s">
        <v>3614</v>
      </c>
      <c r="J6912" t="s">
        <v>14</v>
      </c>
    </row>
    <row r="6913" spans="1:10" x14ac:dyDescent="0.3">
      <c r="A6913">
        <v>6911</v>
      </c>
      <c r="B6913" t="s">
        <v>11637</v>
      </c>
      <c r="D6913">
        <v>4</v>
      </c>
      <c r="E6913" t="s">
        <v>11581</v>
      </c>
      <c r="F6913" t="s">
        <v>22</v>
      </c>
      <c r="G6913" t="s">
        <v>11638</v>
      </c>
      <c r="H6913" t="s">
        <v>368</v>
      </c>
      <c r="I6913" t="s">
        <v>1308</v>
      </c>
      <c r="J6913" t="s">
        <v>523</v>
      </c>
    </row>
    <row r="6914" spans="1:10" x14ac:dyDescent="0.3">
      <c r="A6914">
        <v>6912</v>
      </c>
      <c r="B6914" t="s">
        <v>11639</v>
      </c>
      <c r="D6914">
        <v>4.0999999999999996</v>
      </c>
      <c r="E6914" t="s">
        <v>11581</v>
      </c>
      <c r="F6914" t="s">
        <v>1260</v>
      </c>
      <c r="G6914" t="s">
        <v>1308</v>
      </c>
      <c r="J6914" t="s">
        <v>1158</v>
      </c>
    </row>
    <row r="6915" spans="1:10" x14ac:dyDescent="0.3">
      <c r="A6915">
        <v>6913</v>
      </c>
      <c r="B6915" t="s">
        <v>11640</v>
      </c>
      <c r="D6915">
        <v>2.8</v>
      </c>
      <c r="E6915" t="s">
        <v>11581</v>
      </c>
      <c r="F6915" t="s">
        <v>22</v>
      </c>
      <c r="G6915" t="s">
        <v>11641</v>
      </c>
      <c r="H6915" t="s">
        <v>146</v>
      </c>
      <c r="I6915" t="s">
        <v>683</v>
      </c>
      <c r="J6915" t="s">
        <v>2154</v>
      </c>
    </row>
    <row r="6916" spans="1:10" x14ac:dyDescent="0.3">
      <c r="A6916">
        <v>6914</v>
      </c>
      <c r="B6916" t="s">
        <v>11642</v>
      </c>
      <c r="D6916">
        <v>4</v>
      </c>
      <c r="E6916" t="s">
        <v>11581</v>
      </c>
      <c r="F6916" t="s">
        <v>22</v>
      </c>
      <c r="G6916" t="s">
        <v>3749</v>
      </c>
      <c r="H6916" t="s">
        <v>146</v>
      </c>
      <c r="I6916" t="s">
        <v>683</v>
      </c>
      <c r="J6916" t="s">
        <v>44</v>
      </c>
    </row>
    <row r="6917" spans="1:10" x14ac:dyDescent="0.3">
      <c r="A6917">
        <v>6915</v>
      </c>
      <c r="B6917" t="s">
        <v>11643</v>
      </c>
      <c r="D6917">
        <v>3.3</v>
      </c>
      <c r="E6917" t="s">
        <v>11581</v>
      </c>
      <c r="F6917" t="s">
        <v>4146</v>
      </c>
      <c r="G6917" t="s">
        <v>1308</v>
      </c>
      <c r="J6917" t="s">
        <v>168</v>
      </c>
    </row>
    <row r="6918" spans="1:10" x14ac:dyDescent="0.3">
      <c r="A6918">
        <v>6916</v>
      </c>
      <c r="B6918" t="s">
        <v>11644</v>
      </c>
      <c r="D6918">
        <v>4.2</v>
      </c>
      <c r="E6918" t="s">
        <v>11581</v>
      </c>
      <c r="F6918" t="s">
        <v>11645</v>
      </c>
      <c r="G6918" t="s">
        <v>274</v>
      </c>
      <c r="J6918" t="s">
        <v>168</v>
      </c>
    </row>
    <row r="6919" spans="1:10" x14ac:dyDescent="0.3">
      <c r="A6919">
        <v>6917</v>
      </c>
      <c r="B6919" t="s">
        <v>11646</v>
      </c>
      <c r="D6919">
        <v>3.8</v>
      </c>
      <c r="E6919" t="s">
        <v>11581</v>
      </c>
      <c r="F6919" t="s">
        <v>4843</v>
      </c>
      <c r="G6919" t="s">
        <v>1261</v>
      </c>
      <c r="J6919" t="s">
        <v>28</v>
      </c>
    </row>
    <row r="6920" spans="1:10" x14ac:dyDescent="0.3">
      <c r="A6920">
        <v>6918</v>
      </c>
      <c r="B6920" t="s">
        <v>11647</v>
      </c>
      <c r="D6920">
        <v>3.8</v>
      </c>
      <c r="E6920" t="s">
        <v>11581</v>
      </c>
      <c r="F6920" t="s">
        <v>10592</v>
      </c>
      <c r="G6920" t="s">
        <v>181</v>
      </c>
      <c r="J6920" t="s">
        <v>1957</v>
      </c>
    </row>
    <row r="6921" spans="1:10" x14ac:dyDescent="0.3">
      <c r="A6921">
        <v>6919</v>
      </c>
      <c r="B6921" t="s">
        <v>11648</v>
      </c>
      <c r="D6921">
        <v>3.9</v>
      </c>
      <c r="E6921" t="s">
        <v>11581</v>
      </c>
      <c r="F6921" t="s">
        <v>5125</v>
      </c>
      <c r="G6921" t="s">
        <v>522</v>
      </c>
      <c r="H6921" t="s">
        <v>1308</v>
      </c>
      <c r="J6921" t="s">
        <v>986</v>
      </c>
    </row>
    <row r="6922" spans="1:10" x14ac:dyDescent="0.3">
      <c r="A6922">
        <v>6920</v>
      </c>
      <c r="B6922" t="s">
        <v>11649</v>
      </c>
      <c r="D6922">
        <v>4.3</v>
      </c>
      <c r="E6922" t="s">
        <v>11581</v>
      </c>
      <c r="F6922" t="s">
        <v>6956</v>
      </c>
      <c r="G6922" t="s">
        <v>1308</v>
      </c>
    </row>
    <row r="6923" spans="1:10" x14ac:dyDescent="0.3">
      <c r="A6923">
        <v>6921</v>
      </c>
      <c r="B6923" t="s">
        <v>11650</v>
      </c>
      <c r="D6923">
        <v>4.4000000000000004</v>
      </c>
      <c r="E6923" t="s">
        <v>11581</v>
      </c>
      <c r="F6923" t="s">
        <v>11651</v>
      </c>
      <c r="G6923" t="s">
        <v>683</v>
      </c>
      <c r="J6923" t="s">
        <v>189</v>
      </c>
    </row>
    <row r="6924" spans="1:10" x14ac:dyDescent="0.3">
      <c r="A6924">
        <v>6922</v>
      </c>
      <c r="B6924" t="s">
        <v>11652</v>
      </c>
      <c r="D6924">
        <v>3.7</v>
      </c>
      <c r="E6924" t="s">
        <v>11581</v>
      </c>
      <c r="F6924" t="s">
        <v>22</v>
      </c>
      <c r="G6924" t="s">
        <v>10761</v>
      </c>
      <c r="H6924" t="s">
        <v>62</v>
      </c>
      <c r="I6924" t="s">
        <v>683</v>
      </c>
      <c r="J6924" t="s">
        <v>186</v>
      </c>
    </row>
    <row r="6925" spans="1:10" x14ac:dyDescent="0.3">
      <c r="A6925">
        <v>6923</v>
      </c>
      <c r="B6925" t="s">
        <v>11653</v>
      </c>
      <c r="D6925">
        <v>4</v>
      </c>
      <c r="E6925" t="s">
        <v>11581</v>
      </c>
      <c r="F6925" t="s">
        <v>22</v>
      </c>
      <c r="G6925" t="s">
        <v>5765</v>
      </c>
      <c r="H6925" t="s">
        <v>126</v>
      </c>
      <c r="I6925" t="s">
        <v>1308</v>
      </c>
      <c r="J6925" t="s">
        <v>19</v>
      </c>
    </row>
    <row r="6926" spans="1:10" x14ac:dyDescent="0.3">
      <c r="A6926">
        <v>6924</v>
      </c>
      <c r="B6926" t="s">
        <v>11654</v>
      </c>
      <c r="D6926">
        <v>4.4000000000000004</v>
      </c>
      <c r="E6926" t="s">
        <v>11581</v>
      </c>
      <c r="F6926" t="s">
        <v>11655</v>
      </c>
      <c r="G6926" t="s">
        <v>109</v>
      </c>
      <c r="H6926" t="s">
        <v>2884</v>
      </c>
      <c r="J6926" t="s">
        <v>372</v>
      </c>
    </row>
    <row r="6927" spans="1:10" x14ac:dyDescent="0.3">
      <c r="A6927">
        <v>6925</v>
      </c>
      <c r="B6927" t="s">
        <v>11656</v>
      </c>
      <c r="D6927">
        <v>3.7</v>
      </c>
      <c r="E6927" t="s">
        <v>11581</v>
      </c>
      <c r="F6927" t="s">
        <v>22</v>
      </c>
      <c r="G6927" t="s">
        <v>10319</v>
      </c>
      <c r="H6927" t="s">
        <v>142</v>
      </c>
      <c r="I6927" t="s">
        <v>683</v>
      </c>
      <c r="J6927" t="s">
        <v>19</v>
      </c>
    </row>
    <row r="6928" spans="1:10" x14ac:dyDescent="0.3">
      <c r="A6928">
        <v>6926</v>
      </c>
      <c r="B6928" t="s">
        <v>11657</v>
      </c>
      <c r="D6928">
        <v>3.8</v>
      </c>
      <c r="E6928" t="s">
        <v>11581</v>
      </c>
      <c r="F6928" t="s">
        <v>22</v>
      </c>
      <c r="G6928" t="s">
        <v>11658</v>
      </c>
      <c r="H6928" t="s">
        <v>100</v>
      </c>
      <c r="I6928" t="s">
        <v>683</v>
      </c>
      <c r="J6928" t="s">
        <v>19</v>
      </c>
    </row>
    <row r="6929" spans="1:10" x14ac:dyDescent="0.3">
      <c r="A6929">
        <v>6927</v>
      </c>
      <c r="B6929" t="s">
        <v>11659</v>
      </c>
      <c r="D6929">
        <v>4</v>
      </c>
      <c r="E6929" t="s">
        <v>11581</v>
      </c>
      <c r="F6929" t="s">
        <v>22</v>
      </c>
      <c r="G6929" t="s">
        <v>11660</v>
      </c>
      <c r="H6929" t="s">
        <v>803</v>
      </c>
      <c r="I6929" t="s">
        <v>181</v>
      </c>
      <c r="J6929" t="s">
        <v>19</v>
      </c>
    </row>
    <row r="6930" spans="1:10" x14ac:dyDescent="0.3">
      <c r="A6930">
        <v>6928</v>
      </c>
      <c r="B6930" t="s">
        <v>11661</v>
      </c>
      <c r="D6930">
        <v>3.8</v>
      </c>
      <c r="E6930" t="s">
        <v>11581</v>
      </c>
      <c r="F6930" t="s">
        <v>11662</v>
      </c>
      <c r="G6930" t="s">
        <v>1308</v>
      </c>
      <c r="J6930" t="s">
        <v>1314</v>
      </c>
    </row>
    <row r="6931" spans="1:10" x14ac:dyDescent="0.3">
      <c r="A6931">
        <v>6929</v>
      </c>
      <c r="B6931" t="s">
        <v>11663</v>
      </c>
      <c r="D6931">
        <v>4.2</v>
      </c>
      <c r="E6931" t="s">
        <v>11664</v>
      </c>
      <c r="F6931" t="s">
        <v>22</v>
      </c>
      <c r="G6931" t="s">
        <v>11665</v>
      </c>
      <c r="H6931" t="s">
        <v>146</v>
      </c>
      <c r="I6931" t="s">
        <v>683</v>
      </c>
      <c r="J6931" t="s">
        <v>44</v>
      </c>
    </row>
    <row r="6932" spans="1:10" x14ac:dyDescent="0.3">
      <c r="A6932">
        <v>6930</v>
      </c>
      <c r="B6932" t="s">
        <v>11666</v>
      </c>
      <c r="D6932">
        <v>3.7</v>
      </c>
      <c r="E6932" t="s">
        <v>11664</v>
      </c>
      <c r="F6932" t="s">
        <v>22</v>
      </c>
      <c r="G6932" t="s">
        <v>9790</v>
      </c>
      <c r="H6932" t="s">
        <v>146</v>
      </c>
      <c r="I6932" t="s">
        <v>683</v>
      </c>
      <c r="J6932" t="s">
        <v>424</v>
      </c>
    </row>
    <row r="6933" spans="1:10" x14ac:dyDescent="0.3">
      <c r="A6933">
        <v>6931</v>
      </c>
      <c r="B6933" t="s">
        <v>11667</v>
      </c>
      <c r="D6933">
        <v>3.4</v>
      </c>
      <c r="E6933" t="s">
        <v>11664</v>
      </c>
      <c r="F6933" t="s">
        <v>5315</v>
      </c>
      <c r="G6933" t="s">
        <v>54</v>
      </c>
      <c r="H6933" t="s">
        <v>1308</v>
      </c>
      <c r="J6933" t="s">
        <v>1024</v>
      </c>
    </row>
    <row r="6934" spans="1:10" x14ac:dyDescent="0.3">
      <c r="A6934">
        <v>6932</v>
      </c>
      <c r="B6934" t="s">
        <v>11668</v>
      </c>
      <c r="D6934">
        <v>3.5</v>
      </c>
      <c r="E6934" t="s">
        <v>11664</v>
      </c>
      <c r="F6934" t="s">
        <v>22</v>
      </c>
      <c r="G6934" t="s">
        <v>1720</v>
      </c>
      <c r="H6934" t="s">
        <v>321</v>
      </c>
      <c r="I6934" t="s">
        <v>2884</v>
      </c>
      <c r="J6934" t="s">
        <v>19</v>
      </c>
    </row>
    <row r="6935" spans="1:10" x14ac:dyDescent="0.3">
      <c r="A6935">
        <v>6933</v>
      </c>
      <c r="B6935" t="s">
        <v>11669</v>
      </c>
      <c r="D6935">
        <v>4.0999999999999996</v>
      </c>
      <c r="E6935" t="s">
        <v>11664</v>
      </c>
      <c r="F6935" t="s">
        <v>22</v>
      </c>
      <c r="G6935" t="s">
        <v>4489</v>
      </c>
      <c r="H6935" t="s">
        <v>289</v>
      </c>
      <c r="I6935" t="s">
        <v>1308</v>
      </c>
      <c r="J6935" t="s">
        <v>378</v>
      </c>
    </row>
    <row r="6936" spans="1:10" x14ac:dyDescent="0.3">
      <c r="A6936">
        <v>6934</v>
      </c>
      <c r="B6936" t="s">
        <v>11670</v>
      </c>
      <c r="D6936">
        <v>4.0999999999999996</v>
      </c>
      <c r="E6936" t="s">
        <v>11664</v>
      </c>
      <c r="F6936" t="s">
        <v>22</v>
      </c>
      <c r="G6936" t="s">
        <v>2163</v>
      </c>
      <c r="H6936" t="s">
        <v>185</v>
      </c>
      <c r="I6936" t="s">
        <v>3957</v>
      </c>
      <c r="J6936" t="s">
        <v>117</v>
      </c>
    </row>
    <row r="6937" spans="1:10" x14ac:dyDescent="0.3">
      <c r="A6937">
        <v>6935</v>
      </c>
      <c r="B6937" t="s">
        <v>11671</v>
      </c>
      <c r="D6937">
        <v>4.0999999999999996</v>
      </c>
      <c r="E6937" t="s">
        <v>11664</v>
      </c>
      <c r="F6937" t="s">
        <v>10</v>
      </c>
      <c r="G6937" t="s">
        <v>7295</v>
      </c>
      <c r="H6937" t="s">
        <v>538</v>
      </c>
      <c r="I6937" t="s">
        <v>1703</v>
      </c>
      <c r="J6937" t="s">
        <v>284</v>
      </c>
    </row>
    <row r="6938" spans="1:10" x14ac:dyDescent="0.3">
      <c r="A6938">
        <v>6936</v>
      </c>
      <c r="B6938" t="s">
        <v>11672</v>
      </c>
      <c r="D6938">
        <v>4.2</v>
      </c>
      <c r="E6938" t="s">
        <v>11664</v>
      </c>
      <c r="F6938" t="s">
        <v>11673</v>
      </c>
      <c r="G6938" t="s">
        <v>1308</v>
      </c>
      <c r="J6938" t="s">
        <v>80</v>
      </c>
    </row>
    <row r="6939" spans="1:10" x14ac:dyDescent="0.3">
      <c r="A6939">
        <v>6937</v>
      </c>
      <c r="B6939" t="s">
        <v>11674</v>
      </c>
      <c r="D6939">
        <v>4.2</v>
      </c>
      <c r="E6939" t="s">
        <v>11664</v>
      </c>
      <c r="F6939" t="s">
        <v>10</v>
      </c>
      <c r="G6939" t="s">
        <v>11675</v>
      </c>
      <c r="H6939" t="s">
        <v>147</v>
      </c>
      <c r="J6939" t="s">
        <v>204</v>
      </c>
    </row>
    <row r="6940" spans="1:10" x14ac:dyDescent="0.3">
      <c r="A6940">
        <v>6938</v>
      </c>
      <c r="B6940" t="s">
        <v>11676</v>
      </c>
      <c r="D6940">
        <v>4.5999999999999996</v>
      </c>
      <c r="E6940" t="s">
        <v>11664</v>
      </c>
      <c r="F6940" t="s">
        <v>22</v>
      </c>
      <c r="G6940" t="s">
        <v>11677</v>
      </c>
      <c r="H6940" t="s">
        <v>289</v>
      </c>
      <c r="I6940" t="s">
        <v>2818</v>
      </c>
      <c r="J6940" t="s">
        <v>189</v>
      </c>
    </row>
    <row r="6941" spans="1:10" x14ac:dyDescent="0.3">
      <c r="A6941">
        <v>6939</v>
      </c>
      <c r="B6941" t="s">
        <v>11678</v>
      </c>
      <c r="D6941">
        <v>3.7</v>
      </c>
      <c r="E6941" t="s">
        <v>11664</v>
      </c>
      <c r="F6941" t="s">
        <v>22</v>
      </c>
      <c r="G6941" t="s">
        <v>11679</v>
      </c>
      <c r="H6941" t="s">
        <v>203</v>
      </c>
      <c r="I6941" t="s">
        <v>1308</v>
      </c>
      <c r="J6941" t="s">
        <v>5712</v>
      </c>
    </row>
    <row r="6942" spans="1:10" x14ac:dyDescent="0.3">
      <c r="A6942">
        <v>6940</v>
      </c>
      <c r="B6942" t="s">
        <v>11680</v>
      </c>
      <c r="D6942">
        <v>4.0999999999999996</v>
      </c>
      <c r="E6942" t="s">
        <v>11664</v>
      </c>
      <c r="F6942" t="s">
        <v>22</v>
      </c>
      <c r="G6942" t="s">
        <v>9854</v>
      </c>
      <c r="H6942" t="s">
        <v>368</v>
      </c>
      <c r="I6942" t="s">
        <v>691</v>
      </c>
      <c r="J6942" t="s">
        <v>1957</v>
      </c>
    </row>
    <row r="6943" spans="1:10" x14ac:dyDescent="0.3">
      <c r="A6943">
        <v>6941</v>
      </c>
      <c r="B6943" t="s">
        <v>11681</v>
      </c>
      <c r="D6943">
        <v>4.3</v>
      </c>
      <c r="E6943" t="s">
        <v>11664</v>
      </c>
      <c r="F6943" t="s">
        <v>22</v>
      </c>
      <c r="G6943" t="s">
        <v>7530</v>
      </c>
      <c r="H6943" t="s">
        <v>58</v>
      </c>
      <c r="I6943" t="s">
        <v>683</v>
      </c>
      <c r="J6943" t="s">
        <v>315</v>
      </c>
    </row>
    <row r="6944" spans="1:10" x14ac:dyDescent="0.3">
      <c r="A6944">
        <v>6942</v>
      </c>
      <c r="B6944" t="s">
        <v>11682</v>
      </c>
      <c r="D6944">
        <v>4</v>
      </c>
      <c r="E6944" t="s">
        <v>11664</v>
      </c>
      <c r="F6944" t="s">
        <v>11683</v>
      </c>
      <c r="G6944" t="s">
        <v>24</v>
      </c>
      <c r="H6944" t="s">
        <v>1308</v>
      </c>
      <c r="J6944" t="s">
        <v>372</v>
      </c>
    </row>
    <row r="6945" spans="1:10" x14ac:dyDescent="0.3">
      <c r="A6945">
        <v>6943</v>
      </c>
      <c r="B6945" t="s">
        <v>11684</v>
      </c>
      <c r="D6945">
        <v>4.0999999999999996</v>
      </c>
      <c r="E6945" t="s">
        <v>11664</v>
      </c>
      <c r="F6945" t="s">
        <v>11685</v>
      </c>
      <c r="G6945" t="s">
        <v>18</v>
      </c>
      <c r="H6945" t="s">
        <v>691</v>
      </c>
      <c r="J6945" t="s">
        <v>1957</v>
      </c>
    </row>
    <row r="6946" spans="1:10" x14ac:dyDescent="0.3">
      <c r="A6946">
        <v>6944</v>
      </c>
      <c r="B6946" t="s">
        <v>11686</v>
      </c>
      <c r="D6946">
        <v>3.7</v>
      </c>
      <c r="E6946" t="s">
        <v>11664</v>
      </c>
      <c r="F6946" t="s">
        <v>22</v>
      </c>
      <c r="G6946" t="s">
        <v>11687</v>
      </c>
      <c r="H6946" t="s">
        <v>321</v>
      </c>
      <c r="I6946" t="s">
        <v>691</v>
      </c>
      <c r="J6946" t="s">
        <v>28</v>
      </c>
    </row>
    <row r="6947" spans="1:10" x14ac:dyDescent="0.3">
      <c r="A6947">
        <v>6945</v>
      </c>
      <c r="B6947" t="s">
        <v>11688</v>
      </c>
      <c r="D6947">
        <v>4</v>
      </c>
      <c r="E6947" t="s">
        <v>11664</v>
      </c>
      <c r="F6947" t="s">
        <v>22</v>
      </c>
      <c r="G6947" t="s">
        <v>4129</v>
      </c>
      <c r="H6947" t="s">
        <v>146</v>
      </c>
      <c r="I6947" t="s">
        <v>683</v>
      </c>
      <c r="J6947" t="s">
        <v>44</v>
      </c>
    </row>
    <row r="6948" spans="1:10" x14ac:dyDescent="0.3">
      <c r="A6948">
        <v>6946</v>
      </c>
      <c r="B6948" t="s">
        <v>11689</v>
      </c>
      <c r="D6948">
        <v>4.2</v>
      </c>
      <c r="E6948" t="s">
        <v>11664</v>
      </c>
      <c r="F6948" t="s">
        <v>22</v>
      </c>
      <c r="G6948" t="s">
        <v>7199</v>
      </c>
      <c r="H6948" t="s">
        <v>267</v>
      </c>
      <c r="I6948" t="s">
        <v>1308</v>
      </c>
      <c r="J6948" t="s">
        <v>605</v>
      </c>
    </row>
    <row r="6949" spans="1:10" x14ac:dyDescent="0.3">
      <c r="A6949">
        <v>6947</v>
      </c>
      <c r="B6949" t="s">
        <v>11690</v>
      </c>
      <c r="D6949">
        <v>3.8</v>
      </c>
      <c r="E6949" t="s">
        <v>11664</v>
      </c>
      <c r="F6949" t="s">
        <v>22</v>
      </c>
      <c r="G6949" t="s">
        <v>4086</v>
      </c>
      <c r="H6949" t="s">
        <v>54</v>
      </c>
      <c r="I6949" t="s">
        <v>1261</v>
      </c>
      <c r="J6949" t="s">
        <v>417</v>
      </c>
    </row>
    <row r="6950" spans="1:10" x14ac:dyDescent="0.3">
      <c r="A6950">
        <v>6948</v>
      </c>
      <c r="B6950" t="s">
        <v>11691</v>
      </c>
      <c r="D6950">
        <v>3.7</v>
      </c>
      <c r="E6950" t="s">
        <v>11664</v>
      </c>
      <c r="F6950" t="s">
        <v>7649</v>
      </c>
      <c r="G6950" t="s">
        <v>289</v>
      </c>
      <c r="H6950" t="s">
        <v>683</v>
      </c>
      <c r="J6950" t="s">
        <v>429</v>
      </c>
    </row>
    <row r="6951" spans="1:10" x14ac:dyDescent="0.3">
      <c r="A6951">
        <v>6949</v>
      </c>
      <c r="B6951" t="s">
        <v>11692</v>
      </c>
      <c r="D6951">
        <v>4.2</v>
      </c>
      <c r="E6951" t="s">
        <v>11664</v>
      </c>
      <c r="F6951" t="s">
        <v>11693</v>
      </c>
      <c r="G6951" t="s">
        <v>267</v>
      </c>
      <c r="H6951" t="s">
        <v>1308</v>
      </c>
      <c r="J6951" t="s">
        <v>80</v>
      </c>
    </row>
    <row r="6952" spans="1:10" x14ac:dyDescent="0.3">
      <c r="A6952">
        <v>6950</v>
      </c>
      <c r="B6952" t="s">
        <v>11694</v>
      </c>
      <c r="D6952">
        <v>4.2</v>
      </c>
      <c r="E6952" t="s">
        <v>11664</v>
      </c>
      <c r="F6952" t="s">
        <v>5003</v>
      </c>
      <c r="G6952" t="s">
        <v>299</v>
      </c>
      <c r="H6952" t="s">
        <v>1308</v>
      </c>
      <c r="J6952" t="s">
        <v>601</v>
      </c>
    </row>
    <row r="6953" spans="1:10" x14ac:dyDescent="0.3">
      <c r="A6953">
        <v>6951</v>
      </c>
      <c r="B6953" t="s">
        <v>11695</v>
      </c>
      <c r="D6953">
        <v>4.5999999999999996</v>
      </c>
      <c r="E6953" t="s">
        <v>11664</v>
      </c>
      <c r="F6953" t="s">
        <v>11696</v>
      </c>
      <c r="G6953" t="s">
        <v>74</v>
      </c>
      <c r="H6953" t="s">
        <v>147</v>
      </c>
      <c r="J6953" t="s">
        <v>315</v>
      </c>
    </row>
    <row r="6954" spans="1:10" x14ac:dyDescent="0.3">
      <c r="A6954">
        <v>6952</v>
      </c>
      <c r="B6954" t="s">
        <v>11697</v>
      </c>
      <c r="D6954">
        <v>3.3</v>
      </c>
      <c r="E6954" t="s">
        <v>11664</v>
      </c>
      <c r="F6954" t="s">
        <v>3380</v>
      </c>
      <c r="G6954" t="s">
        <v>5328</v>
      </c>
      <c r="H6954" t="s">
        <v>151</v>
      </c>
      <c r="I6954" t="s">
        <v>1308</v>
      </c>
      <c r="J6954" t="s">
        <v>50</v>
      </c>
    </row>
    <row r="6955" spans="1:10" x14ac:dyDescent="0.3">
      <c r="A6955">
        <v>6953</v>
      </c>
      <c r="B6955" t="s">
        <v>11698</v>
      </c>
      <c r="D6955">
        <v>3.3</v>
      </c>
      <c r="E6955" t="s">
        <v>11664</v>
      </c>
      <c r="F6955" t="s">
        <v>10</v>
      </c>
      <c r="G6955" t="s">
        <v>3100</v>
      </c>
      <c r="H6955" t="s">
        <v>253</v>
      </c>
      <c r="I6955" t="s">
        <v>147</v>
      </c>
      <c r="J6955" t="s">
        <v>28</v>
      </c>
    </row>
    <row r="6956" spans="1:10" x14ac:dyDescent="0.3">
      <c r="A6956">
        <v>6954</v>
      </c>
      <c r="B6956" t="s">
        <v>11699</v>
      </c>
      <c r="D6956">
        <v>3.9</v>
      </c>
      <c r="E6956" t="s">
        <v>11664</v>
      </c>
      <c r="F6956" t="s">
        <v>22</v>
      </c>
      <c r="G6956" t="s">
        <v>11700</v>
      </c>
      <c r="H6956" t="s">
        <v>547</v>
      </c>
      <c r="I6956" t="s">
        <v>1308</v>
      </c>
      <c r="J6956" t="s">
        <v>80</v>
      </c>
    </row>
    <row r="6957" spans="1:10" x14ac:dyDescent="0.3">
      <c r="A6957">
        <v>6955</v>
      </c>
      <c r="B6957" t="s">
        <v>11701</v>
      </c>
      <c r="D6957">
        <v>4.4000000000000004</v>
      </c>
      <c r="E6957" t="s">
        <v>11664</v>
      </c>
      <c r="F6957" t="s">
        <v>22</v>
      </c>
      <c r="G6957" t="s">
        <v>11702</v>
      </c>
      <c r="H6957" t="s">
        <v>299</v>
      </c>
      <c r="I6957" t="s">
        <v>683</v>
      </c>
      <c r="J6957" t="s">
        <v>70</v>
      </c>
    </row>
    <row r="6958" spans="1:10" x14ac:dyDescent="0.3">
      <c r="A6958">
        <v>6956</v>
      </c>
      <c r="B6958" t="s">
        <v>11703</v>
      </c>
      <c r="D6958">
        <v>4</v>
      </c>
      <c r="E6958" t="s">
        <v>11664</v>
      </c>
      <c r="F6958" t="s">
        <v>22</v>
      </c>
      <c r="G6958" t="s">
        <v>11704</v>
      </c>
      <c r="H6958" t="s">
        <v>121</v>
      </c>
      <c r="I6958" t="s">
        <v>683</v>
      </c>
      <c r="J6958" t="s">
        <v>295</v>
      </c>
    </row>
    <row r="6959" spans="1:10" x14ac:dyDescent="0.3">
      <c r="A6959">
        <v>6957</v>
      </c>
      <c r="B6959" t="s">
        <v>11705</v>
      </c>
      <c r="D6959">
        <v>3.9</v>
      </c>
      <c r="E6959" t="s">
        <v>11664</v>
      </c>
      <c r="F6959" t="s">
        <v>22</v>
      </c>
      <c r="G6959" t="s">
        <v>4182</v>
      </c>
      <c r="H6959" t="s">
        <v>299</v>
      </c>
      <c r="I6959" t="s">
        <v>1308</v>
      </c>
      <c r="J6959" t="s">
        <v>424</v>
      </c>
    </row>
    <row r="6960" spans="1:10" x14ac:dyDescent="0.3">
      <c r="A6960">
        <v>6958</v>
      </c>
      <c r="B6960" t="s">
        <v>11706</v>
      </c>
      <c r="D6960">
        <v>3.7</v>
      </c>
      <c r="E6960" t="s">
        <v>11664</v>
      </c>
      <c r="F6960" t="s">
        <v>22</v>
      </c>
      <c r="G6960" t="s">
        <v>11707</v>
      </c>
      <c r="H6960" t="s">
        <v>185</v>
      </c>
      <c r="I6960" t="s">
        <v>147</v>
      </c>
      <c r="J6960" t="s">
        <v>372</v>
      </c>
    </row>
    <row r="6961" spans="1:10" x14ac:dyDescent="0.3">
      <c r="A6961">
        <v>6959</v>
      </c>
      <c r="B6961" t="s">
        <v>11708</v>
      </c>
      <c r="D6961">
        <v>3.6</v>
      </c>
      <c r="E6961" t="s">
        <v>11664</v>
      </c>
      <c r="F6961" t="s">
        <v>22</v>
      </c>
      <c r="G6961" t="s">
        <v>856</v>
      </c>
      <c r="H6961" t="s">
        <v>1796</v>
      </c>
      <c r="I6961" t="s">
        <v>691</v>
      </c>
      <c r="J6961" t="s">
        <v>362</v>
      </c>
    </row>
    <row r="6962" spans="1:10" x14ac:dyDescent="0.3">
      <c r="A6962">
        <v>6960</v>
      </c>
      <c r="B6962" t="s">
        <v>11709</v>
      </c>
      <c r="D6962">
        <v>4.4000000000000004</v>
      </c>
      <c r="E6962" t="s">
        <v>11664</v>
      </c>
      <c r="F6962" t="s">
        <v>22</v>
      </c>
      <c r="G6962" t="s">
        <v>11710</v>
      </c>
      <c r="H6962" t="s">
        <v>1308</v>
      </c>
      <c r="J6962" t="s">
        <v>19</v>
      </c>
    </row>
    <row r="6963" spans="1:10" x14ac:dyDescent="0.3">
      <c r="A6963">
        <v>6961</v>
      </c>
      <c r="B6963" t="s">
        <v>11711</v>
      </c>
      <c r="D6963">
        <v>4.4000000000000004</v>
      </c>
      <c r="E6963" t="s">
        <v>11664</v>
      </c>
      <c r="F6963" t="s">
        <v>22</v>
      </c>
      <c r="G6963" t="s">
        <v>11712</v>
      </c>
      <c r="H6963" t="s">
        <v>10663</v>
      </c>
      <c r="I6963" t="s">
        <v>147</v>
      </c>
      <c r="J6963" t="s">
        <v>80</v>
      </c>
    </row>
    <row r="6964" spans="1:10" x14ac:dyDescent="0.3">
      <c r="A6964">
        <v>6962</v>
      </c>
      <c r="B6964" t="s">
        <v>11713</v>
      </c>
      <c r="D6964">
        <v>4.5999999999999996</v>
      </c>
      <c r="E6964" t="s">
        <v>11664</v>
      </c>
      <c r="F6964" t="s">
        <v>22</v>
      </c>
      <c r="G6964" t="s">
        <v>9710</v>
      </c>
      <c r="H6964" t="s">
        <v>234</v>
      </c>
      <c r="I6964" t="s">
        <v>683</v>
      </c>
      <c r="J6964" t="s">
        <v>19</v>
      </c>
    </row>
    <row r="6965" spans="1:10" x14ac:dyDescent="0.3">
      <c r="A6965">
        <v>6963</v>
      </c>
      <c r="B6965" t="s">
        <v>11714</v>
      </c>
      <c r="D6965">
        <v>3.9</v>
      </c>
      <c r="E6965" t="s">
        <v>11664</v>
      </c>
      <c r="F6965" t="s">
        <v>10</v>
      </c>
      <c r="G6965" t="s">
        <v>4536</v>
      </c>
      <c r="H6965" t="s">
        <v>43</v>
      </c>
      <c r="I6965" t="s">
        <v>683</v>
      </c>
      <c r="J6965" t="s">
        <v>105</v>
      </c>
    </row>
    <row r="6966" spans="1:10" x14ac:dyDescent="0.3">
      <c r="A6966">
        <v>6964</v>
      </c>
      <c r="B6966" t="s">
        <v>11715</v>
      </c>
      <c r="D6966">
        <v>4.3</v>
      </c>
      <c r="E6966" t="s">
        <v>11664</v>
      </c>
      <c r="F6966" t="s">
        <v>22</v>
      </c>
      <c r="G6966" t="s">
        <v>11321</v>
      </c>
      <c r="H6966" t="s">
        <v>234</v>
      </c>
      <c r="I6966" t="s">
        <v>1308</v>
      </c>
      <c r="J6966" t="s">
        <v>44</v>
      </c>
    </row>
    <row r="6967" spans="1:10" x14ac:dyDescent="0.3">
      <c r="A6967">
        <v>6965</v>
      </c>
      <c r="B6967" t="s">
        <v>11716</v>
      </c>
      <c r="D6967">
        <v>3</v>
      </c>
      <c r="E6967" t="s">
        <v>11664</v>
      </c>
      <c r="F6967" t="s">
        <v>22</v>
      </c>
      <c r="G6967" t="s">
        <v>11717</v>
      </c>
      <c r="H6967" t="s">
        <v>84</v>
      </c>
      <c r="I6967" t="s">
        <v>683</v>
      </c>
      <c r="J6967" t="s">
        <v>732</v>
      </c>
    </row>
    <row r="6968" spans="1:10" x14ac:dyDescent="0.3">
      <c r="A6968">
        <v>6966</v>
      </c>
      <c r="B6968" t="s">
        <v>11718</v>
      </c>
      <c r="D6968">
        <v>3.6</v>
      </c>
      <c r="E6968" t="s">
        <v>11664</v>
      </c>
      <c r="F6968" t="s">
        <v>22</v>
      </c>
      <c r="G6968" t="s">
        <v>10641</v>
      </c>
      <c r="H6968" t="s">
        <v>522</v>
      </c>
      <c r="I6968" t="s">
        <v>683</v>
      </c>
      <c r="J6968" t="s">
        <v>2258</v>
      </c>
    </row>
    <row r="6969" spans="1:10" x14ac:dyDescent="0.3">
      <c r="A6969">
        <v>6967</v>
      </c>
      <c r="B6969" t="s">
        <v>11719</v>
      </c>
      <c r="D6969">
        <v>3.7</v>
      </c>
      <c r="E6969" t="s">
        <v>11664</v>
      </c>
      <c r="F6969" t="s">
        <v>22</v>
      </c>
      <c r="G6969" t="s">
        <v>9813</v>
      </c>
      <c r="H6969" t="s">
        <v>264</v>
      </c>
      <c r="I6969" t="s">
        <v>3223</v>
      </c>
      <c r="J6969" t="s">
        <v>1024</v>
      </c>
    </row>
    <row r="6970" spans="1:10" x14ac:dyDescent="0.3">
      <c r="A6970">
        <v>6968</v>
      </c>
      <c r="B6970" t="s">
        <v>11720</v>
      </c>
      <c r="D6970">
        <v>3.9</v>
      </c>
      <c r="E6970" t="s">
        <v>11664</v>
      </c>
      <c r="F6970" t="s">
        <v>22</v>
      </c>
      <c r="G6970" t="s">
        <v>11721</v>
      </c>
      <c r="H6970" t="s">
        <v>192</v>
      </c>
      <c r="I6970" t="s">
        <v>683</v>
      </c>
      <c r="J6970" t="s">
        <v>105</v>
      </c>
    </row>
    <row r="6971" spans="1:10" x14ac:dyDescent="0.3">
      <c r="A6971">
        <v>6969</v>
      </c>
      <c r="B6971" t="s">
        <v>11722</v>
      </c>
      <c r="D6971">
        <v>4.4000000000000004</v>
      </c>
      <c r="E6971" t="s">
        <v>11664</v>
      </c>
      <c r="F6971" t="s">
        <v>22</v>
      </c>
      <c r="G6971" t="s">
        <v>1843</v>
      </c>
      <c r="H6971" t="s">
        <v>200</v>
      </c>
      <c r="I6971" t="s">
        <v>2818</v>
      </c>
      <c r="J6971" t="s">
        <v>243</v>
      </c>
    </row>
    <row r="6972" spans="1:10" x14ac:dyDescent="0.3">
      <c r="A6972">
        <v>6970</v>
      </c>
      <c r="B6972" t="s">
        <v>11723</v>
      </c>
      <c r="D6972">
        <v>3.8</v>
      </c>
      <c r="E6972" t="s">
        <v>11664</v>
      </c>
      <c r="F6972" t="s">
        <v>22</v>
      </c>
      <c r="G6972" t="s">
        <v>9121</v>
      </c>
      <c r="H6972" t="s">
        <v>142</v>
      </c>
      <c r="I6972" t="s">
        <v>691</v>
      </c>
      <c r="J6972" t="s">
        <v>19</v>
      </c>
    </row>
    <row r="6973" spans="1:10" x14ac:dyDescent="0.3">
      <c r="A6973">
        <v>6971</v>
      </c>
      <c r="B6973" t="s">
        <v>11724</v>
      </c>
      <c r="D6973">
        <v>4</v>
      </c>
      <c r="E6973" t="s">
        <v>11664</v>
      </c>
      <c r="F6973" t="s">
        <v>5262</v>
      </c>
      <c r="G6973" t="s">
        <v>213</v>
      </c>
      <c r="H6973" t="s">
        <v>683</v>
      </c>
      <c r="J6973" t="s">
        <v>999</v>
      </c>
    </row>
    <row r="6974" spans="1:10" x14ac:dyDescent="0.3">
      <c r="A6974">
        <v>6972</v>
      </c>
      <c r="B6974" t="s">
        <v>11725</v>
      </c>
      <c r="D6974">
        <v>3.8</v>
      </c>
      <c r="E6974" t="s">
        <v>11664</v>
      </c>
      <c r="F6974" t="s">
        <v>11726</v>
      </c>
      <c r="G6974" t="s">
        <v>522</v>
      </c>
      <c r="H6974" t="s">
        <v>1308</v>
      </c>
      <c r="J6974" t="s">
        <v>19</v>
      </c>
    </row>
    <row r="6975" spans="1:10" x14ac:dyDescent="0.3">
      <c r="A6975">
        <v>6973</v>
      </c>
      <c r="B6975" t="s">
        <v>11727</v>
      </c>
      <c r="D6975">
        <v>3.7</v>
      </c>
      <c r="E6975" t="s">
        <v>11664</v>
      </c>
      <c r="F6975" t="s">
        <v>10</v>
      </c>
      <c r="G6975" t="s">
        <v>3986</v>
      </c>
      <c r="H6975" t="s">
        <v>1796</v>
      </c>
      <c r="I6975" t="s">
        <v>691</v>
      </c>
      <c r="J6975" t="s">
        <v>846</v>
      </c>
    </row>
    <row r="6976" spans="1:10" x14ac:dyDescent="0.3">
      <c r="A6976">
        <v>6974</v>
      </c>
      <c r="B6976" t="s">
        <v>11728</v>
      </c>
      <c r="D6976">
        <v>4.5</v>
      </c>
      <c r="E6976" t="s">
        <v>11664</v>
      </c>
      <c r="F6976" t="s">
        <v>7707</v>
      </c>
      <c r="G6976" t="s">
        <v>1796</v>
      </c>
      <c r="H6976" t="s">
        <v>1261</v>
      </c>
      <c r="J6976" t="s">
        <v>362</v>
      </c>
    </row>
    <row r="6977" spans="1:10" x14ac:dyDescent="0.3">
      <c r="A6977">
        <v>6975</v>
      </c>
      <c r="B6977" t="s">
        <v>11729</v>
      </c>
      <c r="D6977">
        <v>3.6</v>
      </c>
      <c r="E6977" t="s">
        <v>11664</v>
      </c>
      <c r="F6977" t="s">
        <v>11730</v>
      </c>
      <c r="G6977" t="s">
        <v>121</v>
      </c>
      <c r="H6977" t="s">
        <v>1308</v>
      </c>
      <c r="J6977" t="s">
        <v>533</v>
      </c>
    </row>
    <row r="6978" spans="1:10" x14ac:dyDescent="0.3">
      <c r="A6978">
        <v>6976</v>
      </c>
      <c r="B6978" t="s">
        <v>11731</v>
      </c>
      <c r="D6978">
        <v>3.7</v>
      </c>
      <c r="E6978" t="s">
        <v>11664</v>
      </c>
      <c r="F6978" t="s">
        <v>22</v>
      </c>
      <c r="G6978" t="s">
        <v>9799</v>
      </c>
      <c r="H6978" t="s">
        <v>604</v>
      </c>
      <c r="I6978" t="s">
        <v>1308</v>
      </c>
      <c r="J6978" t="s">
        <v>105</v>
      </c>
    </row>
    <row r="6979" spans="1:10" x14ac:dyDescent="0.3">
      <c r="A6979">
        <v>6977</v>
      </c>
      <c r="B6979" t="s">
        <v>11732</v>
      </c>
      <c r="D6979">
        <v>4</v>
      </c>
      <c r="E6979" t="s">
        <v>11664</v>
      </c>
      <c r="F6979" t="s">
        <v>10</v>
      </c>
      <c r="G6979" t="s">
        <v>11733</v>
      </c>
      <c r="H6979" t="s">
        <v>289</v>
      </c>
      <c r="I6979" t="s">
        <v>147</v>
      </c>
      <c r="J6979" t="s">
        <v>999</v>
      </c>
    </row>
    <row r="6980" spans="1:10" x14ac:dyDescent="0.3">
      <c r="A6980">
        <v>6978</v>
      </c>
      <c r="B6980" t="s">
        <v>11734</v>
      </c>
      <c r="D6980">
        <v>4.4000000000000004</v>
      </c>
      <c r="E6980" t="s">
        <v>11664</v>
      </c>
      <c r="F6980" t="s">
        <v>10</v>
      </c>
      <c r="G6980" t="s">
        <v>10497</v>
      </c>
      <c r="H6980" t="s">
        <v>230</v>
      </c>
      <c r="I6980" t="s">
        <v>75</v>
      </c>
      <c r="J6980" t="s">
        <v>7798</v>
      </c>
    </row>
    <row r="6981" spans="1:10" x14ac:dyDescent="0.3">
      <c r="A6981">
        <v>6979</v>
      </c>
      <c r="B6981" t="s">
        <v>11735</v>
      </c>
      <c r="D6981">
        <v>3.6</v>
      </c>
      <c r="E6981" t="s">
        <v>11664</v>
      </c>
      <c r="F6981" t="s">
        <v>10</v>
      </c>
      <c r="G6981" t="s">
        <v>4886</v>
      </c>
      <c r="H6981" t="s">
        <v>903</v>
      </c>
      <c r="I6981" t="s">
        <v>691</v>
      </c>
      <c r="J6981" t="s">
        <v>732</v>
      </c>
    </row>
    <row r="6982" spans="1:10" x14ac:dyDescent="0.3">
      <c r="A6982">
        <v>6980</v>
      </c>
      <c r="B6982" t="s">
        <v>11736</v>
      </c>
      <c r="D6982">
        <v>4.3</v>
      </c>
      <c r="E6982" t="s">
        <v>11664</v>
      </c>
      <c r="F6982" t="s">
        <v>3380</v>
      </c>
      <c r="G6982" t="s">
        <v>6216</v>
      </c>
      <c r="H6982" t="s">
        <v>1796</v>
      </c>
      <c r="I6982" t="s">
        <v>147</v>
      </c>
      <c r="J6982" t="s">
        <v>3333</v>
      </c>
    </row>
    <row r="6983" spans="1:10" x14ac:dyDescent="0.3">
      <c r="A6983">
        <v>6981</v>
      </c>
      <c r="B6983" t="s">
        <v>11737</v>
      </c>
      <c r="D6983">
        <v>4.5999999999999996</v>
      </c>
      <c r="E6983" t="s">
        <v>11664</v>
      </c>
      <c r="F6983" t="s">
        <v>22</v>
      </c>
      <c r="G6983" t="s">
        <v>6826</v>
      </c>
      <c r="H6983" t="s">
        <v>432</v>
      </c>
      <c r="J6983" t="s">
        <v>4707</v>
      </c>
    </row>
    <row r="6984" spans="1:10" x14ac:dyDescent="0.3">
      <c r="A6984">
        <v>6982</v>
      </c>
      <c r="B6984" t="s">
        <v>11738</v>
      </c>
      <c r="D6984">
        <v>4.0999999999999996</v>
      </c>
      <c r="E6984" t="s">
        <v>11664</v>
      </c>
      <c r="F6984" t="s">
        <v>22</v>
      </c>
      <c r="G6984" t="s">
        <v>11739</v>
      </c>
      <c r="H6984" t="s">
        <v>406</v>
      </c>
      <c r="I6984" t="s">
        <v>1308</v>
      </c>
      <c r="J6984" t="s">
        <v>218</v>
      </c>
    </row>
    <row r="6985" spans="1:10" x14ac:dyDescent="0.3">
      <c r="A6985">
        <v>6983</v>
      </c>
      <c r="B6985" t="s">
        <v>11740</v>
      </c>
      <c r="D6985">
        <v>4</v>
      </c>
      <c r="E6985" t="s">
        <v>11664</v>
      </c>
      <c r="F6985" t="s">
        <v>22</v>
      </c>
      <c r="G6985" t="s">
        <v>11741</v>
      </c>
      <c r="H6985" t="s">
        <v>1402</v>
      </c>
      <c r="I6985" t="s">
        <v>683</v>
      </c>
      <c r="J6985" t="s">
        <v>843</v>
      </c>
    </row>
    <row r="6986" spans="1:10" x14ac:dyDescent="0.3">
      <c r="A6986">
        <v>6984</v>
      </c>
      <c r="B6986" t="s">
        <v>11742</v>
      </c>
      <c r="D6986">
        <v>4.0999999999999996</v>
      </c>
      <c r="E6986" t="s">
        <v>11664</v>
      </c>
      <c r="F6986" t="s">
        <v>22</v>
      </c>
      <c r="G6986" t="s">
        <v>11743</v>
      </c>
      <c r="H6986" t="s">
        <v>96</v>
      </c>
      <c r="I6986" t="s">
        <v>1308</v>
      </c>
      <c r="J6986" t="s">
        <v>362</v>
      </c>
    </row>
    <row r="6987" spans="1:10" x14ac:dyDescent="0.3">
      <c r="A6987">
        <v>6985</v>
      </c>
      <c r="B6987" t="s">
        <v>11744</v>
      </c>
      <c r="D6987">
        <v>3.7</v>
      </c>
      <c r="E6987" t="s">
        <v>11664</v>
      </c>
      <c r="F6987" t="s">
        <v>22</v>
      </c>
      <c r="G6987" t="s">
        <v>5003</v>
      </c>
      <c r="H6987" t="s">
        <v>230</v>
      </c>
      <c r="I6987" t="s">
        <v>683</v>
      </c>
      <c r="J6987" t="s">
        <v>28</v>
      </c>
    </row>
    <row r="6988" spans="1:10" x14ac:dyDescent="0.3">
      <c r="A6988">
        <v>6986</v>
      </c>
      <c r="B6988" t="s">
        <v>11745</v>
      </c>
      <c r="D6988">
        <v>3.3</v>
      </c>
      <c r="E6988" t="s">
        <v>11664</v>
      </c>
      <c r="F6988" t="s">
        <v>22</v>
      </c>
      <c r="G6988" t="s">
        <v>3695</v>
      </c>
      <c r="H6988" t="s">
        <v>583</v>
      </c>
      <c r="I6988" t="s">
        <v>1308</v>
      </c>
      <c r="J6988" t="s">
        <v>186</v>
      </c>
    </row>
    <row r="6989" spans="1:10" x14ac:dyDescent="0.3">
      <c r="A6989">
        <v>6987</v>
      </c>
      <c r="B6989" t="s">
        <v>11746</v>
      </c>
      <c r="D6989">
        <v>3.1</v>
      </c>
      <c r="E6989" t="s">
        <v>11664</v>
      </c>
      <c r="F6989" t="s">
        <v>11747</v>
      </c>
      <c r="G6989" t="s">
        <v>538</v>
      </c>
      <c r="H6989" t="s">
        <v>683</v>
      </c>
      <c r="J6989" t="s">
        <v>105</v>
      </c>
    </row>
    <row r="6990" spans="1:10" x14ac:dyDescent="0.3">
      <c r="A6990">
        <v>6988</v>
      </c>
      <c r="B6990" t="s">
        <v>11748</v>
      </c>
      <c r="D6990">
        <v>3.7</v>
      </c>
      <c r="E6990" t="s">
        <v>11664</v>
      </c>
      <c r="F6990" t="s">
        <v>5262</v>
      </c>
      <c r="G6990" t="s">
        <v>318</v>
      </c>
      <c r="H6990" t="s">
        <v>1308</v>
      </c>
      <c r="J6990" t="s">
        <v>28</v>
      </c>
    </row>
    <row r="6991" spans="1:10" x14ac:dyDescent="0.3">
      <c r="A6991">
        <v>6989</v>
      </c>
      <c r="B6991" t="s">
        <v>11749</v>
      </c>
      <c r="D6991">
        <v>4.2</v>
      </c>
      <c r="E6991" t="s">
        <v>11664</v>
      </c>
      <c r="F6991" t="s">
        <v>10</v>
      </c>
      <c r="G6991" t="s">
        <v>2093</v>
      </c>
      <c r="H6991" t="s">
        <v>928</v>
      </c>
      <c r="I6991" t="s">
        <v>147</v>
      </c>
      <c r="J6991" t="s">
        <v>204</v>
      </c>
    </row>
    <row r="6992" spans="1:10" x14ac:dyDescent="0.3">
      <c r="A6992">
        <v>6990</v>
      </c>
      <c r="B6992" t="s">
        <v>11750</v>
      </c>
      <c r="D6992">
        <v>4.0999999999999996</v>
      </c>
      <c r="E6992" t="s">
        <v>11664</v>
      </c>
      <c r="F6992" t="s">
        <v>22</v>
      </c>
      <c r="G6992" t="s">
        <v>6402</v>
      </c>
      <c r="H6992" t="s">
        <v>406</v>
      </c>
      <c r="I6992" t="s">
        <v>691</v>
      </c>
      <c r="J6992" t="s">
        <v>28</v>
      </c>
    </row>
    <row r="6993" spans="1:10" x14ac:dyDescent="0.3">
      <c r="A6993">
        <v>6991</v>
      </c>
      <c r="B6993" t="s">
        <v>11751</v>
      </c>
      <c r="D6993">
        <v>3.7</v>
      </c>
      <c r="E6993" t="s">
        <v>11664</v>
      </c>
      <c r="F6993" t="s">
        <v>22</v>
      </c>
      <c r="G6993" t="s">
        <v>9417</v>
      </c>
      <c r="H6993" t="s">
        <v>368</v>
      </c>
      <c r="I6993" t="s">
        <v>147</v>
      </c>
      <c r="J6993" t="s">
        <v>378</v>
      </c>
    </row>
    <row r="6994" spans="1:10" x14ac:dyDescent="0.3">
      <c r="A6994">
        <v>6992</v>
      </c>
      <c r="B6994" t="s">
        <v>11752</v>
      </c>
      <c r="D6994">
        <v>4.0999999999999996</v>
      </c>
      <c r="E6994" t="s">
        <v>11664</v>
      </c>
      <c r="F6994" t="s">
        <v>10</v>
      </c>
      <c r="G6994" t="s">
        <v>6933</v>
      </c>
      <c r="H6994" t="s">
        <v>96</v>
      </c>
      <c r="I6994" t="s">
        <v>683</v>
      </c>
      <c r="J6994" t="s">
        <v>362</v>
      </c>
    </row>
    <row r="6995" spans="1:10" x14ac:dyDescent="0.3">
      <c r="A6995">
        <v>6993</v>
      </c>
      <c r="B6995" t="s">
        <v>11753</v>
      </c>
      <c r="D6995">
        <v>3.9</v>
      </c>
      <c r="E6995" t="s">
        <v>11664</v>
      </c>
      <c r="F6995" t="s">
        <v>11754</v>
      </c>
      <c r="G6995" t="s">
        <v>511</v>
      </c>
      <c r="H6995" t="s">
        <v>147</v>
      </c>
      <c r="J6995" t="s">
        <v>80</v>
      </c>
    </row>
    <row r="6996" spans="1:10" x14ac:dyDescent="0.3">
      <c r="A6996">
        <v>6994</v>
      </c>
      <c r="B6996" t="s">
        <v>11755</v>
      </c>
      <c r="D6996">
        <v>3</v>
      </c>
      <c r="E6996" t="s">
        <v>11664</v>
      </c>
      <c r="F6996" t="s">
        <v>22</v>
      </c>
      <c r="G6996" t="s">
        <v>5003</v>
      </c>
      <c r="H6996" t="s">
        <v>299</v>
      </c>
      <c r="I6996" t="s">
        <v>683</v>
      </c>
      <c r="J6996" t="s">
        <v>80</v>
      </c>
    </row>
    <row r="6997" spans="1:10" x14ac:dyDescent="0.3">
      <c r="A6997">
        <v>6995</v>
      </c>
      <c r="B6997" t="s">
        <v>11756</v>
      </c>
      <c r="D6997">
        <v>2.9</v>
      </c>
      <c r="E6997" t="s">
        <v>11664</v>
      </c>
      <c r="F6997" t="s">
        <v>22</v>
      </c>
      <c r="G6997" t="s">
        <v>11757</v>
      </c>
      <c r="H6997" t="s">
        <v>538</v>
      </c>
      <c r="I6997" t="s">
        <v>147</v>
      </c>
      <c r="J6997" t="s">
        <v>80</v>
      </c>
    </row>
    <row r="6998" spans="1:10" x14ac:dyDescent="0.3">
      <c r="A6998">
        <v>6996</v>
      </c>
      <c r="B6998" t="s">
        <v>11758</v>
      </c>
      <c r="D6998">
        <v>4</v>
      </c>
      <c r="E6998" t="s">
        <v>11664</v>
      </c>
      <c r="F6998" t="s">
        <v>881</v>
      </c>
      <c r="G6998" t="s">
        <v>3237</v>
      </c>
      <c r="H6998" t="s">
        <v>234</v>
      </c>
      <c r="I6998" t="s">
        <v>691</v>
      </c>
      <c r="J6998" t="s">
        <v>28</v>
      </c>
    </row>
    <row r="6999" spans="1:10" x14ac:dyDescent="0.3">
      <c r="A6999">
        <v>6997</v>
      </c>
      <c r="B6999" t="s">
        <v>11759</v>
      </c>
      <c r="D6999">
        <v>3.7</v>
      </c>
      <c r="E6999" t="s">
        <v>11664</v>
      </c>
      <c r="F6999" t="s">
        <v>8230</v>
      </c>
      <c r="G6999" t="s">
        <v>752</v>
      </c>
      <c r="H6999" t="s">
        <v>691</v>
      </c>
      <c r="J6999" t="s">
        <v>2269</v>
      </c>
    </row>
    <row r="7000" spans="1:10" x14ac:dyDescent="0.3">
      <c r="A7000">
        <v>6998</v>
      </c>
      <c r="B7000" t="s">
        <v>11760</v>
      </c>
      <c r="D7000">
        <v>4.4000000000000004</v>
      </c>
      <c r="E7000" t="s">
        <v>11664</v>
      </c>
      <c r="F7000" t="s">
        <v>5143</v>
      </c>
    </row>
    <row r="7001" spans="1:10" x14ac:dyDescent="0.3">
      <c r="A7001">
        <v>6999</v>
      </c>
      <c r="B7001" t="s">
        <v>11761</v>
      </c>
      <c r="D7001">
        <v>4.2</v>
      </c>
      <c r="E7001" t="s">
        <v>11664</v>
      </c>
      <c r="F7001" t="s">
        <v>22</v>
      </c>
      <c r="G7001" t="s">
        <v>11762</v>
      </c>
      <c r="H7001" t="s">
        <v>62</v>
      </c>
      <c r="I7001" t="s">
        <v>1261</v>
      </c>
      <c r="J7001" t="s">
        <v>1957</v>
      </c>
    </row>
    <row r="7002" spans="1:10" x14ac:dyDescent="0.3">
      <c r="A7002">
        <v>7000</v>
      </c>
      <c r="B7002" t="s">
        <v>11763</v>
      </c>
      <c r="D7002">
        <v>3.9</v>
      </c>
      <c r="E7002" t="s">
        <v>11664</v>
      </c>
      <c r="F7002" t="s">
        <v>22</v>
      </c>
      <c r="G7002" t="s">
        <v>11325</v>
      </c>
      <c r="H7002" t="s">
        <v>96</v>
      </c>
      <c r="I7002" t="s">
        <v>1261</v>
      </c>
      <c r="J7002" t="s">
        <v>362</v>
      </c>
    </row>
    <row r="7003" spans="1:10" x14ac:dyDescent="0.3">
      <c r="A7003">
        <v>7001</v>
      </c>
      <c r="B7003" t="s">
        <v>11764</v>
      </c>
      <c r="D7003">
        <v>3.8</v>
      </c>
      <c r="E7003" t="s">
        <v>11664</v>
      </c>
      <c r="F7003" t="s">
        <v>9799</v>
      </c>
      <c r="G7003" t="s">
        <v>711</v>
      </c>
      <c r="H7003" t="s">
        <v>147</v>
      </c>
      <c r="J7003" t="s">
        <v>295</v>
      </c>
    </row>
    <row r="7004" spans="1:10" x14ac:dyDescent="0.3">
      <c r="A7004">
        <v>7002</v>
      </c>
      <c r="B7004" t="s">
        <v>11765</v>
      </c>
      <c r="D7004">
        <v>3.8</v>
      </c>
      <c r="E7004" t="s">
        <v>11664</v>
      </c>
      <c r="F7004" t="s">
        <v>8375</v>
      </c>
      <c r="G7004" t="s">
        <v>267</v>
      </c>
      <c r="H7004" t="s">
        <v>691</v>
      </c>
      <c r="J7004" t="s">
        <v>773</v>
      </c>
    </row>
    <row r="7005" spans="1:10" x14ac:dyDescent="0.3">
      <c r="A7005">
        <v>7003</v>
      </c>
      <c r="B7005" t="s">
        <v>11766</v>
      </c>
      <c r="D7005">
        <v>3.7</v>
      </c>
      <c r="E7005" t="s">
        <v>11664</v>
      </c>
      <c r="F7005" t="s">
        <v>22</v>
      </c>
      <c r="G7005" t="s">
        <v>11767</v>
      </c>
      <c r="H7005" t="s">
        <v>230</v>
      </c>
      <c r="I7005" t="s">
        <v>2884</v>
      </c>
      <c r="J7005" t="s">
        <v>19</v>
      </c>
    </row>
    <row r="7006" spans="1:10" x14ac:dyDescent="0.3">
      <c r="A7006">
        <v>7004</v>
      </c>
      <c r="B7006" t="s">
        <v>11768</v>
      </c>
      <c r="D7006">
        <v>3.5</v>
      </c>
      <c r="E7006" t="s">
        <v>11664</v>
      </c>
      <c r="F7006" t="s">
        <v>22</v>
      </c>
      <c r="G7006" t="s">
        <v>5233</v>
      </c>
      <c r="H7006" t="s">
        <v>318</v>
      </c>
      <c r="I7006" t="s">
        <v>683</v>
      </c>
      <c r="J7006" t="s">
        <v>44</v>
      </c>
    </row>
    <row r="7007" spans="1:10" x14ac:dyDescent="0.3">
      <c r="A7007">
        <v>7005</v>
      </c>
      <c r="B7007" t="s">
        <v>11769</v>
      </c>
      <c r="D7007">
        <v>4</v>
      </c>
      <c r="E7007" t="s">
        <v>11664</v>
      </c>
      <c r="F7007" t="s">
        <v>4337</v>
      </c>
      <c r="G7007" t="s">
        <v>1261</v>
      </c>
      <c r="J7007" t="s">
        <v>612</v>
      </c>
    </row>
    <row r="7008" spans="1:10" x14ac:dyDescent="0.3">
      <c r="A7008">
        <v>7006</v>
      </c>
      <c r="B7008" t="s">
        <v>11770</v>
      </c>
      <c r="D7008">
        <v>4.8</v>
      </c>
      <c r="E7008" t="s">
        <v>11664</v>
      </c>
      <c r="F7008" t="s">
        <v>22</v>
      </c>
      <c r="G7008" t="s">
        <v>8439</v>
      </c>
      <c r="H7008" t="s">
        <v>234</v>
      </c>
      <c r="I7008" t="s">
        <v>1261</v>
      </c>
      <c r="J7008" t="s">
        <v>773</v>
      </c>
    </row>
    <row r="7009" spans="1:10" x14ac:dyDescent="0.3">
      <c r="A7009">
        <v>7007</v>
      </c>
      <c r="B7009" t="s">
        <v>11771</v>
      </c>
      <c r="D7009">
        <v>3.9</v>
      </c>
      <c r="E7009" t="s">
        <v>11664</v>
      </c>
      <c r="F7009" t="s">
        <v>5416</v>
      </c>
      <c r="G7009" t="s">
        <v>84</v>
      </c>
      <c r="H7009" t="s">
        <v>3614</v>
      </c>
      <c r="J7009" t="s">
        <v>44</v>
      </c>
    </row>
    <row r="7010" spans="1:10" x14ac:dyDescent="0.3">
      <c r="A7010">
        <v>7008</v>
      </c>
      <c r="B7010" t="s">
        <v>11772</v>
      </c>
      <c r="D7010">
        <v>3.8</v>
      </c>
      <c r="E7010" t="s">
        <v>11664</v>
      </c>
      <c r="F7010" t="s">
        <v>22</v>
      </c>
      <c r="G7010" t="s">
        <v>11773</v>
      </c>
      <c r="H7010" t="s">
        <v>596</v>
      </c>
      <c r="I7010" t="s">
        <v>683</v>
      </c>
      <c r="J7010" t="s">
        <v>6074</v>
      </c>
    </row>
    <row r="7011" spans="1:10" x14ac:dyDescent="0.3">
      <c r="A7011">
        <v>7009</v>
      </c>
      <c r="B7011" t="s">
        <v>11774</v>
      </c>
      <c r="D7011">
        <v>4.4000000000000004</v>
      </c>
      <c r="E7011" t="s">
        <v>11664</v>
      </c>
      <c r="F7011" t="s">
        <v>11775</v>
      </c>
      <c r="G7011" t="s">
        <v>908</v>
      </c>
      <c r="H7011" t="s">
        <v>683</v>
      </c>
      <c r="J7011" t="s">
        <v>50</v>
      </c>
    </row>
    <row r="7012" spans="1:10" x14ac:dyDescent="0.3">
      <c r="A7012">
        <v>7010</v>
      </c>
      <c r="B7012" t="s">
        <v>11776</v>
      </c>
      <c r="D7012">
        <v>4</v>
      </c>
      <c r="E7012" t="s">
        <v>11664</v>
      </c>
      <c r="F7012" t="s">
        <v>11777</v>
      </c>
      <c r="J7012" t="s">
        <v>4707</v>
      </c>
    </row>
    <row r="7013" spans="1:10" x14ac:dyDescent="0.3">
      <c r="A7013">
        <v>7011</v>
      </c>
      <c r="B7013" t="s">
        <v>11778</v>
      </c>
      <c r="D7013">
        <v>3.9</v>
      </c>
      <c r="E7013" t="s">
        <v>11664</v>
      </c>
      <c r="F7013" t="s">
        <v>22</v>
      </c>
      <c r="G7013" t="s">
        <v>4086</v>
      </c>
      <c r="H7013" t="s">
        <v>84</v>
      </c>
      <c r="I7013" t="s">
        <v>147</v>
      </c>
      <c r="J7013" t="s">
        <v>19</v>
      </c>
    </row>
    <row r="7014" spans="1:10" x14ac:dyDescent="0.3">
      <c r="A7014">
        <v>7012</v>
      </c>
      <c r="B7014" t="s">
        <v>11779</v>
      </c>
      <c r="D7014">
        <v>4.4000000000000004</v>
      </c>
      <c r="E7014" t="s">
        <v>11664</v>
      </c>
      <c r="F7014" t="s">
        <v>22</v>
      </c>
      <c r="G7014" t="s">
        <v>1119</v>
      </c>
      <c r="H7014" t="s">
        <v>583</v>
      </c>
      <c r="I7014" t="s">
        <v>147</v>
      </c>
      <c r="J7014" t="s">
        <v>1247</v>
      </c>
    </row>
    <row r="7015" spans="1:10" x14ac:dyDescent="0.3">
      <c r="A7015">
        <v>7013</v>
      </c>
      <c r="B7015" t="s">
        <v>11780</v>
      </c>
      <c r="D7015">
        <v>4.0999999999999996</v>
      </c>
      <c r="E7015" t="s">
        <v>11664</v>
      </c>
      <c r="F7015" t="s">
        <v>11781</v>
      </c>
    </row>
    <row r="7016" spans="1:10" x14ac:dyDescent="0.3">
      <c r="A7016">
        <v>7014</v>
      </c>
      <c r="B7016" t="s">
        <v>11782</v>
      </c>
      <c r="D7016">
        <v>4.7</v>
      </c>
      <c r="E7016" t="s">
        <v>11664</v>
      </c>
      <c r="F7016" t="s">
        <v>22</v>
      </c>
      <c r="G7016" t="s">
        <v>11783</v>
      </c>
      <c r="H7016" t="s">
        <v>89</v>
      </c>
      <c r="I7016" t="s">
        <v>1308</v>
      </c>
      <c r="J7016" t="s">
        <v>19</v>
      </c>
    </row>
    <row r="7017" spans="1:10" x14ac:dyDescent="0.3">
      <c r="A7017">
        <v>7015</v>
      </c>
      <c r="B7017" t="s">
        <v>11784</v>
      </c>
      <c r="D7017">
        <v>3.8</v>
      </c>
      <c r="E7017" t="s">
        <v>11664</v>
      </c>
      <c r="F7017" t="s">
        <v>22</v>
      </c>
      <c r="G7017" t="s">
        <v>11125</v>
      </c>
      <c r="H7017" t="s">
        <v>217</v>
      </c>
      <c r="I7017" t="s">
        <v>1308</v>
      </c>
      <c r="J7017" t="s">
        <v>19</v>
      </c>
    </row>
    <row r="7018" spans="1:10" x14ac:dyDescent="0.3">
      <c r="A7018">
        <v>7016</v>
      </c>
      <c r="B7018" t="s">
        <v>11785</v>
      </c>
      <c r="D7018">
        <v>4.3</v>
      </c>
      <c r="E7018" t="s">
        <v>11664</v>
      </c>
      <c r="F7018" t="s">
        <v>22</v>
      </c>
      <c r="G7018" t="s">
        <v>7205</v>
      </c>
      <c r="H7018" t="s">
        <v>1307</v>
      </c>
      <c r="I7018" t="s">
        <v>691</v>
      </c>
      <c r="J7018" t="s">
        <v>44</v>
      </c>
    </row>
    <row r="7019" spans="1:10" x14ac:dyDescent="0.3">
      <c r="A7019">
        <v>7017</v>
      </c>
      <c r="B7019" t="s">
        <v>11786</v>
      </c>
      <c r="D7019">
        <v>3.8</v>
      </c>
      <c r="E7019" t="s">
        <v>11664</v>
      </c>
      <c r="F7019" t="s">
        <v>22</v>
      </c>
      <c r="G7019" t="s">
        <v>11787</v>
      </c>
      <c r="H7019" t="s">
        <v>267</v>
      </c>
      <c r="I7019" t="s">
        <v>691</v>
      </c>
      <c r="J7019" t="s">
        <v>523</v>
      </c>
    </row>
    <row r="7020" spans="1:10" x14ac:dyDescent="0.3">
      <c r="A7020">
        <v>7018</v>
      </c>
      <c r="B7020" t="s">
        <v>11788</v>
      </c>
      <c r="D7020">
        <v>4</v>
      </c>
      <c r="E7020" t="s">
        <v>11664</v>
      </c>
      <c r="F7020" t="s">
        <v>11789</v>
      </c>
      <c r="G7020" t="s">
        <v>1261</v>
      </c>
    </row>
    <row r="7021" spans="1:10" x14ac:dyDescent="0.3">
      <c r="A7021">
        <v>7019</v>
      </c>
      <c r="B7021" t="s">
        <v>11788</v>
      </c>
      <c r="D7021">
        <v>4</v>
      </c>
      <c r="E7021" t="s">
        <v>11664</v>
      </c>
      <c r="F7021" t="s">
        <v>11789</v>
      </c>
      <c r="G7021" t="s">
        <v>1261</v>
      </c>
    </row>
    <row r="7022" spans="1:10" x14ac:dyDescent="0.3">
      <c r="A7022">
        <v>7020</v>
      </c>
      <c r="B7022" t="s">
        <v>11790</v>
      </c>
      <c r="D7022">
        <v>4.4000000000000004</v>
      </c>
      <c r="E7022" t="s">
        <v>11664</v>
      </c>
      <c r="F7022" t="s">
        <v>22</v>
      </c>
      <c r="G7022" t="s">
        <v>3497</v>
      </c>
      <c r="H7022" t="s">
        <v>711</v>
      </c>
      <c r="I7022" t="s">
        <v>147</v>
      </c>
      <c r="J7022" t="s">
        <v>50</v>
      </c>
    </row>
    <row r="7023" spans="1:10" x14ac:dyDescent="0.3">
      <c r="A7023">
        <v>7021</v>
      </c>
      <c r="B7023" t="s">
        <v>11791</v>
      </c>
      <c r="D7023">
        <v>3.2</v>
      </c>
      <c r="E7023" t="s">
        <v>11664</v>
      </c>
      <c r="F7023" t="s">
        <v>10</v>
      </c>
      <c r="G7023" t="s">
        <v>6752</v>
      </c>
      <c r="H7023" t="s">
        <v>24</v>
      </c>
      <c r="I7023" t="s">
        <v>1308</v>
      </c>
      <c r="J7023" t="s">
        <v>5644</v>
      </c>
    </row>
    <row r="7024" spans="1:10" x14ac:dyDescent="0.3">
      <c r="A7024">
        <v>7022</v>
      </c>
      <c r="B7024" t="s">
        <v>11792</v>
      </c>
      <c r="D7024">
        <v>3.8</v>
      </c>
      <c r="E7024" t="s">
        <v>11664</v>
      </c>
      <c r="F7024" t="s">
        <v>22</v>
      </c>
      <c r="G7024" t="s">
        <v>11793</v>
      </c>
      <c r="H7024" t="s">
        <v>908</v>
      </c>
      <c r="I7024" t="s">
        <v>683</v>
      </c>
      <c r="J7024" t="s">
        <v>50</v>
      </c>
    </row>
    <row r="7025" spans="1:10" x14ac:dyDescent="0.3">
      <c r="A7025">
        <v>7023</v>
      </c>
      <c r="B7025" t="s">
        <v>11794</v>
      </c>
      <c r="D7025">
        <v>4</v>
      </c>
      <c r="E7025" t="s">
        <v>11664</v>
      </c>
      <c r="F7025" t="s">
        <v>691</v>
      </c>
      <c r="J7025" t="s">
        <v>19</v>
      </c>
    </row>
    <row r="7026" spans="1:10" x14ac:dyDescent="0.3">
      <c r="A7026">
        <v>7024</v>
      </c>
      <c r="B7026" t="s">
        <v>11795</v>
      </c>
      <c r="D7026">
        <v>3.9</v>
      </c>
      <c r="E7026" t="s">
        <v>11664</v>
      </c>
      <c r="F7026" t="s">
        <v>22</v>
      </c>
      <c r="G7026" t="s">
        <v>1580</v>
      </c>
      <c r="H7026" t="s">
        <v>522</v>
      </c>
      <c r="I7026" t="s">
        <v>1308</v>
      </c>
      <c r="J7026" t="s">
        <v>605</v>
      </c>
    </row>
    <row r="7027" spans="1:10" x14ac:dyDescent="0.3">
      <c r="A7027">
        <v>7025</v>
      </c>
      <c r="B7027" t="s">
        <v>11796</v>
      </c>
      <c r="D7027">
        <v>3.4</v>
      </c>
      <c r="E7027" t="s">
        <v>11664</v>
      </c>
      <c r="F7027" t="s">
        <v>22</v>
      </c>
      <c r="G7027" t="s">
        <v>11797</v>
      </c>
      <c r="H7027" t="s">
        <v>230</v>
      </c>
      <c r="I7027" t="s">
        <v>683</v>
      </c>
      <c r="J7027" t="s">
        <v>19</v>
      </c>
    </row>
    <row r="7028" spans="1:10" x14ac:dyDescent="0.3">
      <c r="A7028">
        <v>7026</v>
      </c>
      <c r="B7028" t="s">
        <v>11798</v>
      </c>
      <c r="D7028">
        <v>4.3</v>
      </c>
      <c r="E7028" t="s">
        <v>11664</v>
      </c>
      <c r="F7028" t="s">
        <v>22</v>
      </c>
      <c r="G7028" t="s">
        <v>11799</v>
      </c>
      <c r="H7028" t="s">
        <v>200</v>
      </c>
      <c r="I7028" t="s">
        <v>683</v>
      </c>
      <c r="J7028" t="s">
        <v>44</v>
      </c>
    </row>
    <row r="7029" spans="1:10" x14ac:dyDescent="0.3">
      <c r="A7029">
        <v>7027</v>
      </c>
      <c r="B7029" t="s">
        <v>11800</v>
      </c>
      <c r="D7029">
        <v>3.7</v>
      </c>
      <c r="E7029" t="s">
        <v>4010</v>
      </c>
      <c r="F7029" t="s">
        <v>22</v>
      </c>
      <c r="G7029" t="s">
        <v>4182</v>
      </c>
      <c r="H7029" t="s">
        <v>368</v>
      </c>
      <c r="I7029" t="s">
        <v>1308</v>
      </c>
      <c r="J7029" t="s">
        <v>186</v>
      </c>
    </row>
    <row r="7030" spans="1:10" x14ac:dyDescent="0.3">
      <c r="A7030">
        <v>7028</v>
      </c>
      <c r="B7030" t="s">
        <v>11801</v>
      </c>
      <c r="D7030">
        <v>4</v>
      </c>
      <c r="E7030" t="s">
        <v>11802</v>
      </c>
      <c r="F7030" t="s">
        <v>10</v>
      </c>
      <c r="G7030" t="s">
        <v>11803</v>
      </c>
      <c r="H7030" t="s">
        <v>292</v>
      </c>
      <c r="I7030" t="s">
        <v>1308</v>
      </c>
      <c r="J7030" t="s">
        <v>28</v>
      </c>
    </row>
    <row r="7031" spans="1:10" x14ac:dyDescent="0.3">
      <c r="A7031">
        <v>7029</v>
      </c>
      <c r="B7031" t="s">
        <v>11804</v>
      </c>
      <c r="D7031">
        <v>4.0999999999999996</v>
      </c>
      <c r="E7031" t="s">
        <v>11802</v>
      </c>
      <c r="F7031" t="s">
        <v>22</v>
      </c>
      <c r="G7031" t="s">
        <v>2649</v>
      </c>
      <c r="H7031" t="s">
        <v>151</v>
      </c>
      <c r="I7031" t="s">
        <v>691</v>
      </c>
      <c r="J7031" t="s">
        <v>50</v>
      </c>
    </row>
    <row r="7032" spans="1:10" x14ac:dyDescent="0.3">
      <c r="A7032">
        <v>7030</v>
      </c>
      <c r="B7032" t="s">
        <v>11805</v>
      </c>
      <c r="D7032">
        <v>3.4</v>
      </c>
      <c r="E7032" t="s">
        <v>11802</v>
      </c>
      <c r="F7032" t="s">
        <v>22</v>
      </c>
      <c r="G7032" t="s">
        <v>11806</v>
      </c>
      <c r="H7032" t="s">
        <v>146</v>
      </c>
      <c r="I7032" t="s">
        <v>683</v>
      </c>
      <c r="J7032" t="s">
        <v>44</v>
      </c>
    </row>
    <row r="7033" spans="1:10" x14ac:dyDescent="0.3">
      <c r="A7033">
        <v>7031</v>
      </c>
      <c r="B7033" t="s">
        <v>11807</v>
      </c>
      <c r="D7033">
        <v>4</v>
      </c>
      <c r="E7033" t="s">
        <v>11802</v>
      </c>
      <c r="F7033" t="s">
        <v>22</v>
      </c>
      <c r="G7033" t="s">
        <v>11808</v>
      </c>
      <c r="H7033" t="s">
        <v>126</v>
      </c>
      <c r="I7033" t="s">
        <v>683</v>
      </c>
      <c r="J7033" t="s">
        <v>1957</v>
      </c>
    </row>
    <row r="7034" spans="1:10" x14ac:dyDescent="0.3">
      <c r="A7034">
        <v>7032</v>
      </c>
      <c r="B7034" t="s">
        <v>11809</v>
      </c>
      <c r="D7034">
        <v>4.2</v>
      </c>
      <c r="E7034" t="s">
        <v>11802</v>
      </c>
      <c r="F7034" t="s">
        <v>22</v>
      </c>
      <c r="G7034" t="s">
        <v>11259</v>
      </c>
      <c r="H7034" t="s">
        <v>109</v>
      </c>
      <c r="I7034" t="s">
        <v>683</v>
      </c>
      <c r="J7034" t="s">
        <v>1519</v>
      </c>
    </row>
    <row r="7035" spans="1:10" x14ac:dyDescent="0.3">
      <c r="A7035">
        <v>7033</v>
      </c>
      <c r="B7035" t="s">
        <v>11810</v>
      </c>
      <c r="D7035">
        <v>4.2</v>
      </c>
      <c r="E7035" t="s">
        <v>11802</v>
      </c>
      <c r="F7035" t="s">
        <v>22</v>
      </c>
      <c r="G7035" t="s">
        <v>6830</v>
      </c>
      <c r="H7035" t="s">
        <v>39</v>
      </c>
      <c r="I7035" t="s">
        <v>683</v>
      </c>
      <c r="J7035" t="s">
        <v>218</v>
      </c>
    </row>
    <row r="7036" spans="1:10" x14ac:dyDescent="0.3">
      <c r="A7036">
        <v>7034</v>
      </c>
      <c r="B7036" t="s">
        <v>11811</v>
      </c>
      <c r="D7036">
        <v>3.4</v>
      </c>
      <c r="E7036" t="s">
        <v>11802</v>
      </c>
      <c r="F7036" t="s">
        <v>22</v>
      </c>
      <c r="G7036" t="s">
        <v>11812</v>
      </c>
      <c r="H7036" t="s">
        <v>318</v>
      </c>
      <c r="I7036" t="s">
        <v>1308</v>
      </c>
      <c r="J7036" t="s">
        <v>2269</v>
      </c>
    </row>
    <row r="7037" spans="1:10" x14ac:dyDescent="0.3">
      <c r="A7037">
        <v>7035</v>
      </c>
      <c r="B7037" t="s">
        <v>11813</v>
      </c>
      <c r="D7037">
        <v>3.8</v>
      </c>
      <c r="E7037" t="s">
        <v>11802</v>
      </c>
      <c r="F7037" t="s">
        <v>22</v>
      </c>
      <c r="G7037" t="s">
        <v>2528</v>
      </c>
      <c r="H7037" t="s">
        <v>522</v>
      </c>
      <c r="I7037" t="s">
        <v>683</v>
      </c>
      <c r="J7037" t="s">
        <v>424</v>
      </c>
    </row>
    <row r="7038" spans="1:10" x14ac:dyDescent="0.3">
      <c r="A7038">
        <v>7036</v>
      </c>
      <c r="B7038" t="s">
        <v>11814</v>
      </c>
      <c r="D7038">
        <v>4.3</v>
      </c>
      <c r="E7038" t="s">
        <v>11802</v>
      </c>
      <c r="F7038" t="s">
        <v>22</v>
      </c>
      <c r="G7038" t="s">
        <v>3861</v>
      </c>
      <c r="H7038" t="s">
        <v>318</v>
      </c>
      <c r="I7038" t="s">
        <v>1308</v>
      </c>
      <c r="J7038" t="s">
        <v>186</v>
      </c>
    </row>
    <row r="7039" spans="1:10" x14ac:dyDescent="0.3">
      <c r="A7039">
        <v>7037</v>
      </c>
      <c r="B7039" t="s">
        <v>11815</v>
      </c>
      <c r="D7039">
        <v>3.8</v>
      </c>
      <c r="E7039" t="s">
        <v>11802</v>
      </c>
      <c r="F7039" t="s">
        <v>22</v>
      </c>
      <c r="G7039" t="s">
        <v>11816</v>
      </c>
      <c r="H7039" t="s">
        <v>267</v>
      </c>
      <c r="I7039" t="s">
        <v>683</v>
      </c>
      <c r="J7039" t="s">
        <v>19</v>
      </c>
    </row>
    <row r="7040" spans="1:10" x14ac:dyDescent="0.3">
      <c r="A7040">
        <v>7038</v>
      </c>
      <c r="B7040" t="s">
        <v>11817</v>
      </c>
      <c r="D7040">
        <v>3.8</v>
      </c>
      <c r="E7040" t="s">
        <v>11802</v>
      </c>
      <c r="F7040" t="s">
        <v>22</v>
      </c>
      <c r="G7040" t="s">
        <v>2126</v>
      </c>
      <c r="H7040" t="s">
        <v>54</v>
      </c>
      <c r="I7040" t="s">
        <v>1308</v>
      </c>
      <c r="J7040" t="s">
        <v>243</v>
      </c>
    </row>
    <row r="7041" spans="1:10" x14ac:dyDescent="0.3">
      <c r="A7041">
        <v>7039</v>
      </c>
      <c r="B7041" t="s">
        <v>11818</v>
      </c>
      <c r="D7041">
        <v>3.8</v>
      </c>
      <c r="E7041" t="s">
        <v>11802</v>
      </c>
      <c r="F7041" t="s">
        <v>22</v>
      </c>
      <c r="G7041" t="s">
        <v>11034</v>
      </c>
      <c r="H7041" t="s">
        <v>538</v>
      </c>
      <c r="I7041" t="s">
        <v>1308</v>
      </c>
      <c r="J7041" t="s">
        <v>612</v>
      </c>
    </row>
    <row r="7042" spans="1:10" x14ac:dyDescent="0.3">
      <c r="A7042">
        <v>7040</v>
      </c>
      <c r="B7042" t="s">
        <v>11819</v>
      </c>
      <c r="D7042">
        <v>4.3</v>
      </c>
      <c r="E7042" t="s">
        <v>11802</v>
      </c>
      <c r="F7042" t="s">
        <v>22</v>
      </c>
      <c r="G7042" t="s">
        <v>11820</v>
      </c>
      <c r="H7042" t="s">
        <v>126</v>
      </c>
      <c r="I7042" t="s">
        <v>1308</v>
      </c>
      <c r="J7042" t="s">
        <v>523</v>
      </c>
    </row>
    <row r="7043" spans="1:10" x14ac:dyDescent="0.3">
      <c r="A7043">
        <v>7041</v>
      </c>
      <c r="B7043" t="s">
        <v>11821</v>
      </c>
      <c r="D7043">
        <v>4.0999999999999996</v>
      </c>
      <c r="E7043" t="s">
        <v>11802</v>
      </c>
      <c r="F7043" t="s">
        <v>881</v>
      </c>
      <c r="G7043" t="s">
        <v>10689</v>
      </c>
      <c r="H7043" t="s">
        <v>583</v>
      </c>
      <c r="I7043" t="s">
        <v>683</v>
      </c>
      <c r="J7043" t="s">
        <v>28</v>
      </c>
    </row>
    <row r="7044" spans="1:10" x14ac:dyDescent="0.3">
      <c r="A7044">
        <v>7042</v>
      </c>
      <c r="B7044" t="s">
        <v>11822</v>
      </c>
      <c r="D7044">
        <v>4.4000000000000004</v>
      </c>
      <c r="E7044" t="s">
        <v>11802</v>
      </c>
      <c r="F7044" t="s">
        <v>3712</v>
      </c>
      <c r="G7044" t="s">
        <v>368</v>
      </c>
      <c r="H7044" t="s">
        <v>1261</v>
      </c>
      <c r="J7044" t="s">
        <v>28</v>
      </c>
    </row>
    <row r="7045" spans="1:10" x14ac:dyDescent="0.3">
      <c r="A7045">
        <v>7043</v>
      </c>
      <c r="B7045" t="s">
        <v>11823</v>
      </c>
      <c r="D7045">
        <v>3.9</v>
      </c>
      <c r="E7045" t="s">
        <v>11802</v>
      </c>
      <c r="F7045" t="s">
        <v>11824</v>
      </c>
      <c r="G7045" t="s">
        <v>749</v>
      </c>
      <c r="H7045" t="s">
        <v>147</v>
      </c>
      <c r="J7045" t="s">
        <v>44</v>
      </c>
    </row>
    <row r="7046" spans="1:10" x14ac:dyDescent="0.3">
      <c r="A7046">
        <v>7044</v>
      </c>
      <c r="B7046" t="s">
        <v>11825</v>
      </c>
      <c r="D7046">
        <v>4.2</v>
      </c>
      <c r="E7046" t="s">
        <v>11802</v>
      </c>
      <c r="F7046" t="s">
        <v>22</v>
      </c>
      <c r="G7046" t="s">
        <v>5003</v>
      </c>
      <c r="H7046" t="s">
        <v>397</v>
      </c>
      <c r="I7046" t="s">
        <v>147</v>
      </c>
      <c r="J7046" t="s">
        <v>304</v>
      </c>
    </row>
    <row r="7047" spans="1:10" x14ac:dyDescent="0.3">
      <c r="A7047">
        <v>7045</v>
      </c>
      <c r="B7047" t="s">
        <v>11826</v>
      </c>
      <c r="D7047">
        <v>4</v>
      </c>
      <c r="E7047" t="s">
        <v>11802</v>
      </c>
      <c r="F7047" t="s">
        <v>10</v>
      </c>
      <c r="G7047" t="s">
        <v>11827</v>
      </c>
      <c r="H7047" t="s">
        <v>432</v>
      </c>
      <c r="I7047" t="s">
        <v>147</v>
      </c>
      <c r="J7047" t="s">
        <v>523</v>
      </c>
    </row>
    <row r="7048" spans="1:10" x14ac:dyDescent="0.3">
      <c r="A7048">
        <v>7046</v>
      </c>
      <c r="B7048" t="s">
        <v>11828</v>
      </c>
      <c r="D7048">
        <v>4.4000000000000004</v>
      </c>
      <c r="E7048" t="s">
        <v>11802</v>
      </c>
      <c r="F7048" t="s">
        <v>11829</v>
      </c>
      <c r="G7048" t="s">
        <v>840</v>
      </c>
      <c r="H7048" t="s">
        <v>147</v>
      </c>
      <c r="J7048" t="s">
        <v>7047</v>
      </c>
    </row>
    <row r="7049" spans="1:10" x14ac:dyDescent="0.3">
      <c r="A7049">
        <v>7047</v>
      </c>
      <c r="B7049" t="s">
        <v>11830</v>
      </c>
      <c r="D7049">
        <v>4</v>
      </c>
      <c r="E7049" t="s">
        <v>11802</v>
      </c>
      <c r="F7049" t="s">
        <v>22</v>
      </c>
      <c r="G7049" t="s">
        <v>4971</v>
      </c>
      <c r="H7049" t="s">
        <v>43</v>
      </c>
      <c r="I7049" t="s">
        <v>75</v>
      </c>
      <c r="J7049" t="s">
        <v>6074</v>
      </c>
    </row>
    <row r="7050" spans="1:10" x14ac:dyDescent="0.3">
      <c r="A7050">
        <v>7048</v>
      </c>
      <c r="B7050" t="s">
        <v>11831</v>
      </c>
      <c r="D7050">
        <v>3.7</v>
      </c>
      <c r="E7050" t="s">
        <v>11802</v>
      </c>
      <c r="F7050" t="s">
        <v>22</v>
      </c>
      <c r="G7050" t="s">
        <v>11832</v>
      </c>
      <c r="H7050" t="s">
        <v>500</v>
      </c>
      <c r="I7050" t="s">
        <v>1308</v>
      </c>
      <c r="J7050" t="s">
        <v>218</v>
      </c>
    </row>
    <row r="7051" spans="1:10" x14ac:dyDescent="0.3">
      <c r="A7051">
        <v>7049</v>
      </c>
      <c r="B7051" t="s">
        <v>11818</v>
      </c>
      <c r="D7051">
        <v>3.8</v>
      </c>
      <c r="E7051" t="s">
        <v>11802</v>
      </c>
      <c r="F7051" t="s">
        <v>22</v>
      </c>
      <c r="G7051" t="s">
        <v>11034</v>
      </c>
      <c r="H7051" t="s">
        <v>538</v>
      </c>
      <c r="I7051" t="s">
        <v>1308</v>
      </c>
      <c r="J7051" t="s">
        <v>612</v>
      </c>
    </row>
    <row r="7052" spans="1:10" x14ac:dyDescent="0.3">
      <c r="A7052">
        <v>7050</v>
      </c>
      <c r="B7052" t="s">
        <v>11833</v>
      </c>
      <c r="D7052">
        <v>3.3</v>
      </c>
      <c r="E7052" t="s">
        <v>11802</v>
      </c>
      <c r="F7052" t="s">
        <v>22</v>
      </c>
      <c r="G7052" t="s">
        <v>11834</v>
      </c>
      <c r="H7052" t="s">
        <v>368</v>
      </c>
      <c r="I7052" t="s">
        <v>1308</v>
      </c>
      <c r="J7052" t="s">
        <v>1519</v>
      </c>
    </row>
    <row r="7053" spans="1:10" x14ac:dyDescent="0.3">
      <c r="A7053">
        <v>7051</v>
      </c>
      <c r="B7053" t="s">
        <v>11835</v>
      </c>
      <c r="D7053">
        <v>3.9</v>
      </c>
      <c r="E7053" t="s">
        <v>11802</v>
      </c>
      <c r="F7053" t="s">
        <v>22</v>
      </c>
      <c r="G7053" t="s">
        <v>3861</v>
      </c>
      <c r="H7053" t="s">
        <v>200</v>
      </c>
      <c r="I7053" t="s">
        <v>683</v>
      </c>
      <c r="J7053" t="s">
        <v>479</v>
      </c>
    </row>
    <row r="7054" spans="1:10" x14ac:dyDescent="0.3">
      <c r="A7054">
        <v>7052</v>
      </c>
      <c r="B7054" t="s">
        <v>11836</v>
      </c>
      <c r="D7054">
        <v>4.0999999999999996</v>
      </c>
      <c r="E7054" t="s">
        <v>11802</v>
      </c>
      <c r="F7054" t="s">
        <v>22</v>
      </c>
      <c r="G7054" t="s">
        <v>11837</v>
      </c>
      <c r="H7054" t="s">
        <v>840</v>
      </c>
      <c r="I7054" t="s">
        <v>147</v>
      </c>
      <c r="J7054" t="s">
        <v>315</v>
      </c>
    </row>
    <row r="7055" spans="1:10" x14ac:dyDescent="0.3">
      <c r="A7055">
        <v>7053</v>
      </c>
      <c r="B7055" t="s">
        <v>11838</v>
      </c>
      <c r="D7055">
        <v>3.6</v>
      </c>
      <c r="E7055" t="s">
        <v>11802</v>
      </c>
      <c r="F7055" t="s">
        <v>22</v>
      </c>
      <c r="G7055" t="s">
        <v>9348</v>
      </c>
      <c r="H7055" t="s">
        <v>711</v>
      </c>
      <c r="I7055" t="s">
        <v>147</v>
      </c>
      <c r="J7055" t="s">
        <v>28</v>
      </c>
    </row>
    <row r="7056" spans="1:10" x14ac:dyDescent="0.3">
      <c r="A7056">
        <v>7054</v>
      </c>
      <c r="B7056" t="s">
        <v>11801</v>
      </c>
      <c r="D7056">
        <v>4</v>
      </c>
      <c r="E7056" t="s">
        <v>11802</v>
      </c>
      <c r="F7056" t="s">
        <v>10</v>
      </c>
      <c r="G7056" t="s">
        <v>11803</v>
      </c>
      <c r="H7056" t="s">
        <v>292</v>
      </c>
      <c r="I7056" t="s">
        <v>1308</v>
      </c>
      <c r="J7056" t="s">
        <v>28</v>
      </c>
    </row>
    <row r="7057" spans="1:10" x14ac:dyDescent="0.3">
      <c r="A7057">
        <v>7055</v>
      </c>
      <c r="B7057" t="s">
        <v>11839</v>
      </c>
      <c r="D7057">
        <v>4.3</v>
      </c>
      <c r="E7057" t="s">
        <v>11802</v>
      </c>
      <c r="F7057" t="s">
        <v>22</v>
      </c>
      <c r="G7057" t="s">
        <v>10082</v>
      </c>
      <c r="H7057" t="s">
        <v>109</v>
      </c>
      <c r="I7057" t="s">
        <v>683</v>
      </c>
      <c r="J7057" t="s">
        <v>362</v>
      </c>
    </row>
    <row r="7058" spans="1:10" x14ac:dyDescent="0.3">
      <c r="A7058">
        <v>7056</v>
      </c>
      <c r="B7058" t="s">
        <v>11830</v>
      </c>
      <c r="D7058">
        <v>4</v>
      </c>
      <c r="E7058" t="s">
        <v>11802</v>
      </c>
      <c r="F7058" t="s">
        <v>22</v>
      </c>
      <c r="G7058" t="s">
        <v>4971</v>
      </c>
      <c r="H7058" t="s">
        <v>43</v>
      </c>
      <c r="I7058" t="s">
        <v>75</v>
      </c>
      <c r="J7058" t="s">
        <v>6074</v>
      </c>
    </row>
    <row r="7059" spans="1:10" x14ac:dyDescent="0.3">
      <c r="A7059">
        <v>7057</v>
      </c>
      <c r="B7059" t="s">
        <v>11840</v>
      </c>
      <c r="D7059">
        <v>4</v>
      </c>
      <c r="E7059" t="s">
        <v>11802</v>
      </c>
      <c r="F7059" t="s">
        <v>22</v>
      </c>
      <c r="G7059" t="s">
        <v>4682</v>
      </c>
      <c r="H7059" t="s">
        <v>446</v>
      </c>
      <c r="I7059" t="s">
        <v>683</v>
      </c>
      <c r="J7059" t="s">
        <v>254</v>
      </c>
    </row>
    <row r="7060" spans="1:10" x14ac:dyDescent="0.3">
      <c r="A7060">
        <v>7058</v>
      </c>
      <c r="B7060" t="s">
        <v>11841</v>
      </c>
      <c r="D7060">
        <v>4.3</v>
      </c>
      <c r="E7060" t="s">
        <v>11802</v>
      </c>
      <c r="F7060" t="s">
        <v>22</v>
      </c>
      <c r="G7060" t="s">
        <v>11084</v>
      </c>
      <c r="H7060" t="s">
        <v>711</v>
      </c>
      <c r="I7060" t="s">
        <v>147</v>
      </c>
      <c r="J7060" t="s">
        <v>186</v>
      </c>
    </row>
    <row r="7061" spans="1:10" x14ac:dyDescent="0.3">
      <c r="A7061">
        <v>7059</v>
      </c>
      <c r="B7061" t="s">
        <v>11842</v>
      </c>
      <c r="D7061">
        <v>4.4000000000000004</v>
      </c>
      <c r="E7061" t="s">
        <v>11802</v>
      </c>
      <c r="F7061" t="s">
        <v>11843</v>
      </c>
      <c r="G7061" t="s">
        <v>126</v>
      </c>
      <c r="H7061" t="s">
        <v>1308</v>
      </c>
      <c r="J7061" t="s">
        <v>117</v>
      </c>
    </row>
    <row r="7062" spans="1:10" x14ac:dyDescent="0.3">
      <c r="A7062">
        <v>7060</v>
      </c>
      <c r="B7062" t="s">
        <v>11823</v>
      </c>
      <c r="D7062">
        <v>3.9</v>
      </c>
      <c r="E7062" t="s">
        <v>11802</v>
      </c>
      <c r="F7062" t="s">
        <v>11824</v>
      </c>
      <c r="G7062" t="s">
        <v>749</v>
      </c>
      <c r="H7062" t="s">
        <v>147</v>
      </c>
      <c r="J7062" t="s">
        <v>44</v>
      </c>
    </row>
    <row r="7063" spans="1:10" x14ac:dyDescent="0.3">
      <c r="A7063">
        <v>7061</v>
      </c>
      <c r="B7063" t="s">
        <v>11810</v>
      </c>
      <c r="D7063">
        <v>4.2</v>
      </c>
      <c r="E7063" t="s">
        <v>11802</v>
      </c>
      <c r="F7063" t="s">
        <v>22</v>
      </c>
      <c r="G7063" t="s">
        <v>6830</v>
      </c>
      <c r="H7063" t="s">
        <v>39</v>
      </c>
      <c r="I7063" t="s">
        <v>683</v>
      </c>
      <c r="J7063" t="s">
        <v>218</v>
      </c>
    </row>
    <row r="7064" spans="1:10" x14ac:dyDescent="0.3">
      <c r="A7064">
        <v>7062</v>
      </c>
      <c r="B7064" t="s">
        <v>11809</v>
      </c>
      <c r="D7064">
        <v>4.2</v>
      </c>
      <c r="E7064" t="s">
        <v>11802</v>
      </c>
      <c r="F7064" t="s">
        <v>22</v>
      </c>
      <c r="G7064" t="s">
        <v>11259</v>
      </c>
      <c r="H7064" t="s">
        <v>109</v>
      </c>
      <c r="I7064" t="s">
        <v>683</v>
      </c>
      <c r="J7064" t="s">
        <v>1519</v>
      </c>
    </row>
    <row r="7065" spans="1:10" x14ac:dyDescent="0.3">
      <c r="A7065">
        <v>7063</v>
      </c>
      <c r="B7065" t="s">
        <v>7187</v>
      </c>
      <c r="D7065">
        <v>4.5999999999999996</v>
      </c>
      <c r="E7065" t="s">
        <v>11802</v>
      </c>
      <c r="F7065" t="s">
        <v>11844</v>
      </c>
      <c r="G7065" t="s">
        <v>511</v>
      </c>
      <c r="J7065" t="s">
        <v>2970</v>
      </c>
    </row>
    <row r="7066" spans="1:10" x14ac:dyDescent="0.3">
      <c r="A7066">
        <v>7064</v>
      </c>
      <c r="B7066" t="s">
        <v>11845</v>
      </c>
      <c r="D7066">
        <v>3.4</v>
      </c>
      <c r="E7066" t="s">
        <v>11802</v>
      </c>
      <c r="F7066" t="s">
        <v>22</v>
      </c>
      <c r="G7066" t="s">
        <v>1017</v>
      </c>
      <c r="H7066" t="s">
        <v>249</v>
      </c>
      <c r="I7066" t="s">
        <v>147</v>
      </c>
      <c r="J7066" t="s">
        <v>1957</v>
      </c>
    </row>
    <row r="7067" spans="1:10" x14ac:dyDescent="0.3">
      <c r="A7067">
        <v>7065</v>
      </c>
      <c r="B7067" t="s">
        <v>11804</v>
      </c>
      <c r="D7067">
        <v>4.0999999999999996</v>
      </c>
      <c r="E7067" t="s">
        <v>11802</v>
      </c>
      <c r="F7067" t="s">
        <v>22</v>
      </c>
      <c r="G7067" t="s">
        <v>2649</v>
      </c>
      <c r="H7067" t="s">
        <v>151</v>
      </c>
      <c r="I7067" t="s">
        <v>691</v>
      </c>
      <c r="J7067" t="s">
        <v>50</v>
      </c>
    </row>
    <row r="7068" spans="1:10" x14ac:dyDescent="0.3">
      <c r="A7068">
        <v>7066</v>
      </c>
      <c r="B7068" t="s">
        <v>11814</v>
      </c>
      <c r="D7068">
        <v>4.3</v>
      </c>
      <c r="E7068" t="s">
        <v>11802</v>
      </c>
      <c r="F7068" t="s">
        <v>22</v>
      </c>
      <c r="G7068" t="s">
        <v>3861</v>
      </c>
      <c r="H7068" t="s">
        <v>318</v>
      </c>
      <c r="I7068" t="s">
        <v>1308</v>
      </c>
      <c r="J7068" t="s">
        <v>186</v>
      </c>
    </row>
    <row r="7069" spans="1:10" x14ac:dyDescent="0.3">
      <c r="A7069">
        <v>7067</v>
      </c>
      <c r="B7069" t="s">
        <v>11815</v>
      </c>
      <c r="D7069">
        <v>3.8</v>
      </c>
      <c r="E7069" t="s">
        <v>11802</v>
      </c>
      <c r="F7069" t="s">
        <v>22</v>
      </c>
      <c r="G7069" t="s">
        <v>11816</v>
      </c>
      <c r="H7069" t="s">
        <v>267</v>
      </c>
      <c r="I7069" t="s">
        <v>683</v>
      </c>
      <c r="J7069" t="s">
        <v>19</v>
      </c>
    </row>
    <row r="7070" spans="1:10" x14ac:dyDescent="0.3">
      <c r="A7070">
        <v>7068</v>
      </c>
      <c r="B7070" t="s">
        <v>11819</v>
      </c>
      <c r="D7070">
        <v>4.3</v>
      </c>
      <c r="E7070" t="s">
        <v>11802</v>
      </c>
      <c r="F7070" t="s">
        <v>22</v>
      </c>
      <c r="G7070" t="s">
        <v>11820</v>
      </c>
      <c r="H7070" t="s">
        <v>126</v>
      </c>
      <c r="I7070" t="s">
        <v>1308</v>
      </c>
      <c r="J7070" t="s">
        <v>523</v>
      </c>
    </row>
    <row r="7071" spans="1:10" x14ac:dyDescent="0.3">
      <c r="A7071">
        <v>7069</v>
      </c>
      <c r="B7071" t="s">
        <v>11846</v>
      </c>
      <c r="D7071">
        <v>4.0999999999999996</v>
      </c>
      <c r="E7071" t="s">
        <v>11802</v>
      </c>
      <c r="F7071" t="s">
        <v>22</v>
      </c>
      <c r="G7071" t="s">
        <v>11847</v>
      </c>
      <c r="H7071" t="s">
        <v>583</v>
      </c>
      <c r="I7071" t="s">
        <v>691</v>
      </c>
      <c r="J7071" t="s">
        <v>50</v>
      </c>
    </row>
    <row r="7072" spans="1:10" x14ac:dyDescent="0.3">
      <c r="A7072">
        <v>7070</v>
      </c>
      <c r="B7072" t="s">
        <v>11813</v>
      </c>
      <c r="D7072">
        <v>3.8</v>
      </c>
      <c r="E7072" t="s">
        <v>11802</v>
      </c>
      <c r="F7072" t="s">
        <v>22</v>
      </c>
      <c r="G7072" t="s">
        <v>2528</v>
      </c>
      <c r="H7072" t="s">
        <v>522</v>
      </c>
      <c r="I7072" t="s">
        <v>683</v>
      </c>
      <c r="J7072" t="s">
        <v>424</v>
      </c>
    </row>
    <row r="7073" spans="1:10" x14ac:dyDescent="0.3">
      <c r="A7073">
        <v>7071</v>
      </c>
      <c r="B7073" t="s">
        <v>11821</v>
      </c>
      <c r="D7073">
        <v>4.0999999999999996</v>
      </c>
      <c r="E7073" t="s">
        <v>11802</v>
      </c>
      <c r="F7073" t="s">
        <v>881</v>
      </c>
      <c r="G7073" t="s">
        <v>10689</v>
      </c>
      <c r="H7073" t="s">
        <v>583</v>
      </c>
      <c r="I7073" t="s">
        <v>683</v>
      </c>
      <c r="J7073" t="s">
        <v>28</v>
      </c>
    </row>
    <row r="7074" spans="1:10" x14ac:dyDescent="0.3">
      <c r="A7074">
        <v>7072</v>
      </c>
      <c r="B7074" t="s">
        <v>11848</v>
      </c>
      <c r="D7074">
        <v>3.9</v>
      </c>
      <c r="E7074" t="s">
        <v>11802</v>
      </c>
      <c r="F7074" t="s">
        <v>22</v>
      </c>
      <c r="G7074" t="s">
        <v>11849</v>
      </c>
      <c r="H7074" t="s">
        <v>74</v>
      </c>
      <c r="I7074" t="s">
        <v>1703</v>
      </c>
      <c r="J7074" t="s">
        <v>429</v>
      </c>
    </row>
    <row r="7075" spans="1:10" x14ac:dyDescent="0.3">
      <c r="A7075">
        <v>7073</v>
      </c>
      <c r="B7075" t="s">
        <v>11850</v>
      </c>
      <c r="D7075">
        <v>3.9</v>
      </c>
      <c r="E7075" t="s">
        <v>11802</v>
      </c>
      <c r="F7075" t="s">
        <v>3313</v>
      </c>
      <c r="G7075" t="s">
        <v>538</v>
      </c>
      <c r="H7075" t="s">
        <v>683</v>
      </c>
      <c r="J7075" t="s">
        <v>246</v>
      </c>
    </row>
    <row r="7076" spans="1:10" x14ac:dyDescent="0.3">
      <c r="A7076">
        <v>7074</v>
      </c>
      <c r="B7076" t="s">
        <v>11851</v>
      </c>
      <c r="D7076">
        <v>4.0999999999999996</v>
      </c>
      <c r="E7076" t="s">
        <v>11802</v>
      </c>
      <c r="F7076" t="s">
        <v>343</v>
      </c>
      <c r="G7076" t="s">
        <v>11852</v>
      </c>
      <c r="H7076" t="s">
        <v>234</v>
      </c>
      <c r="I7076" t="s">
        <v>2884</v>
      </c>
      <c r="J7076" t="s">
        <v>117</v>
      </c>
    </row>
    <row r="7077" spans="1:10" x14ac:dyDescent="0.3">
      <c r="A7077">
        <v>7075</v>
      </c>
      <c r="B7077" t="s">
        <v>11853</v>
      </c>
      <c r="D7077">
        <v>4</v>
      </c>
      <c r="E7077" t="s">
        <v>11802</v>
      </c>
      <c r="F7077" t="s">
        <v>22</v>
      </c>
      <c r="G7077" t="s">
        <v>11854</v>
      </c>
      <c r="H7077" t="s">
        <v>213</v>
      </c>
      <c r="I7077" t="s">
        <v>683</v>
      </c>
      <c r="J7077" t="s">
        <v>523</v>
      </c>
    </row>
    <row r="7078" spans="1:10" x14ac:dyDescent="0.3">
      <c r="A7078">
        <v>7076</v>
      </c>
      <c r="B7078" t="s">
        <v>11855</v>
      </c>
      <c r="D7078">
        <v>3.9</v>
      </c>
      <c r="E7078" t="s">
        <v>11802</v>
      </c>
      <c r="F7078" t="s">
        <v>11856</v>
      </c>
      <c r="G7078" t="s">
        <v>258</v>
      </c>
      <c r="H7078" t="s">
        <v>6783</v>
      </c>
      <c r="J7078" t="s">
        <v>551</v>
      </c>
    </row>
    <row r="7079" spans="1:10" x14ac:dyDescent="0.3">
      <c r="A7079">
        <v>7077</v>
      </c>
      <c r="B7079" t="s">
        <v>11857</v>
      </c>
      <c r="D7079">
        <v>4.4000000000000004</v>
      </c>
      <c r="E7079" t="s">
        <v>11802</v>
      </c>
      <c r="F7079" t="s">
        <v>7004</v>
      </c>
      <c r="G7079" t="s">
        <v>375</v>
      </c>
      <c r="H7079" t="s">
        <v>147</v>
      </c>
      <c r="J7079" t="s">
        <v>612</v>
      </c>
    </row>
    <row r="7080" spans="1:10" x14ac:dyDescent="0.3">
      <c r="A7080">
        <v>7078</v>
      </c>
      <c r="B7080" t="s">
        <v>11858</v>
      </c>
      <c r="D7080">
        <v>3.9</v>
      </c>
      <c r="E7080" t="s">
        <v>11802</v>
      </c>
      <c r="F7080" t="s">
        <v>10</v>
      </c>
      <c r="G7080" t="s">
        <v>3258</v>
      </c>
      <c r="H7080" t="s">
        <v>711</v>
      </c>
      <c r="I7080" t="s">
        <v>75</v>
      </c>
      <c r="J7080" t="s">
        <v>284</v>
      </c>
    </row>
    <row r="7081" spans="1:10" x14ac:dyDescent="0.3">
      <c r="A7081">
        <v>7079</v>
      </c>
      <c r="B7081" t="s">
        <v>11859</v>
      </c>
      <c r="D7081">
        <v>3.9</v>
      </c>
      <c r="E7081" t="s">
        <v>11802</v>
      </c>
      <c r="F7081" t="s">
        <v>10</v>
      </c>
      <c r="G7081" t="s">
        <v>11860</v>
      </c>
      <c r="H7081" t="s">
        <v>249</v>
      </c>
      <c r="I7081" t="s">
        <v>13</v>
      </c>
      <c r="J7081" t="s">
        <v>551</v>
      </c>
    </row>
    <row r="7082" spans="1:10" x14ac:dyDescent="0.3">
      <c r="A7082">
        <v>7080</v>
      </c>
      <c r="B7082" t="s">
        <v>11861</v>
      </c>
      <c r="D7082">
        <v>4.2</v>
      </c>
      <c r="E7082" t="s">
        <v>11802</v>
      </c>
      <c r="F7082" t="s">
        <v>22</v>
      </c>
      <c r="G7082" t="s">
        <v>11862</v>
      </c>
      <c r="H7082" t="s">
        <v>321</v>
      </c>
      <c r="I7082" t="s">
        <v>683</v>
      </c>
      <c r="J7082" t="s">
        <v>523</v>
      </c>
    </row>
    <row r="7083" spans="1:10" x14ac:dyDescent="0.3">
      <c r="A7083">
        <v>7081</v>
      </c>
      <c r="B7083" t="s">
        <v>11863</v>
      </c>
      <c r="D7083">
        <v>4</v>
      </c>
      <c r="E7083" t="s">
        <v>11802</v>
      </c>
      <c r="F7083" t="s">
        <v>22</v>
      </c>
      <c r="G7083" t="s">
        <v>10788</v>
      </c>
      <c r="H7083" t="s">
        <v>84</v>
      </c>
      <c r="I7083" t="s">
        <v>683</v>
      </c>
      <c r="J7083" t="s">
        <v>5644</v>
      </c>
    </row>
    <row r="7084" spans="1:10" x14ac:dyDescent="0.3">
      <c r="A7084">
        <v>7082</v>
      </c>
      <c r="B7084" t="s">
        <v>11831</v>
      </c>
      <c r="D7084">
        <v>3.7</v>
      </c>
      <c r="E7084" t="s">
        <v>11802</v>
      </c>
      <c r="F7084" t="s">
        <v>22</v>
      </c>
      <c r="G7084" t="s">
        <v>11832</v>
      </c>
      <c r="H7084" t="s">
        <v>500</v>
      </c>
      <c r="I7084" t="s">
        <v>1308</v>
      </c>
      <c r="J7084" t="s">
        <v>218</v>
      </c>
    </row>
    <row r="7085" spans="1:10" x14ac:dyDescent="0.3">
      <c r="A7085">
        <v>7083</v>
      </c>
      <c r="B7085" t="s">
        <v>11864</v>
      </c>
      <c r="D7085">
        <v>3.5</v>
      </c>
      <c r="E7085" t="s">
        <v>11802</v>
      </c>
      <c r="F7085" t="s">
        <v>10</v>
      </c>
      <c r="G7085" t="s">
        <v>11865</v>
      </c>
      <c r="H7085" t="s">
        <v>957</v>
      </c>
      <c r="I7085" t="s">
        <v>691</v>
      </c>
      <c r="J7085" t="s">
        <v>80</v>
      </c>
    </row>
    <row r="7086" spans="1:10" x14ac:dyDescent="0.3">
      <c r="A7086">
        <v>7084</v>
      </c>
      <c r="B7086" t="s">
        <v>11866</v>
      </c>
      <c r="D7086">
        <v>4.8</v>
      </c>
      <c r="E7086" t="s">
        <v>11802</v>
      </c>
      <c r="F7086" t="s">
        <v>11867</v>
      </c>
      <c r="G7086" t="s">
        <v>432</v>
      </c>
      <c r="H7086" t="s">
        <v>683</v>
      </c>
      <c r="J7086" t="s">
        <v>223</v>
      </c>
    </row>
    <row r="7087" spans="1:10" x14ac:dyDescent="0.3">
      <c r="A7087">
        <v>7085</v>
      </c>
      <c r="B7087" t="s">
        <v>11868</v>
      </c>
      <c r="D7087">
        <v>3.7</v>
      </c>
      <c r="E7087" t="s">
        <v>11802</v>
      </c>
      <c r="F7087" t="s">
        <v>3434</v>
      </c>
      <c r="G7087" t="s">
        <v>711</v>
      </c>
      <c r="H7087" t="s">
        <v>3957</v>
      </c>
      <c r="J7087" t="s">
        <v>315</v>
      </c>
    </row>
    <row r="7088" spans="1:10" x14ac:dyDescent="0.3">
      <c r="A7088">
        <v>7086</v>
      </c>
      <c r="B7088" t="s">
        <v>11869</v>
      </c>
      <c r="D7088">
        <v>3.2</v>
      </c>
      <c r="E7088" t="s">
        <v>11802</v>
      </c>
      <c r="F7088" t="s">
        <v>22</v>
      </c>
      <c r="G7088" t="s">
        <v>2897</v>
      </c>
      <c r="H7088" t="s">
        <v>522</v>
      </c>
      <c r="I7088" t="s">
        <v>1308</v>
      </c>
      <c r="J7088" t="s">
        <v>246</v>
      </c>
    </row>
    <row r="7089" spans="1:10" x14ac:dyDescent="0.3">
      <c r="A7089">
        <v>7087</v>
      </c>
      <c r="B7089" t="s">
        <v>11870</v>
      </c>
      <c r="D7089">
        <v>3.7</v>
      </c>
      <c r="E7089" t="s">
        <v>11802</v>
      </c>
      <c r="F7089" t="s">
        <v>22</v>
      </c>
      <c r="G7089" t="s">
        <v>11871</v>
      </c>
      <c r="H7089" t="s">
        <v>903</v>
      </c>
      <c r="I7089" t="s">
        <v>683</v>
      </c>
      <c r="J7089" t="s">
        <v>105</v>
      </c>
    </row>
    <row r="7090" spans="1:10" x14ac:dyDescent="0.3">
      <c r="A7090">
        <v>7088</v>
      </c>
      <c r="B7090" t="s">
        <v>11872</v>
      </c>
      <c r="D7090">
        <v>2.5</v>
      </c>
      <c r="E7090" t="s">
        <v>11802</v>
      </c>
      <c r="F7090" t="s">
        <v>22</v>
      </c>
      <c r="G7090" t="s">
        <v>9040</v>
      </c>
      <c r="H7090" t="s">
        <v>318</v>
      </c>
      <c r="I7090" t="s">
        <v>683</v>
      </c>
      <c r="J7090" t="s">
        <v>3369</v>
      </c>
    </row>
    <row r="7091" spans="1:10" x14ac:dyDescent="0.3">
      <c r="A7091">
        <v>7089</v>
      </c>
      <c r="B7091" t="s">
        <v>11873</v>
      </c>
      <c r="D7091">
        <v>4.4000000000000004</v>
      </c>
      <c r="E7091" t="s">
        <v>11802</v>
      </c>
      <c r="F7091" t="s">
        <v>10</v>
      </c>
      <c r="G7091" t="s">
        <v>4819</v>
      </c>
      <c r="H7091" t="s">
        <v>121</v>
      </c>
      <c r="I7091" t="s">
        <v>1308</v>
      </c>
      <c r="J7091" t="s">
        <v>612</v>
      </c>
    </row>
    <row r="7092" spans="1:10" x14ac:dyDescent="0.3">
      <c r="A7092">
        <v>7090</v>
      </c>
      <c r="B7092" t="s">
        <v>11874</v>
      </c>
      <c r="D7092">
        <v>4.5999999999999996</v>
      </c>
      <c r="E7092" t="s">
        <v>11802</v>
      </c>
      <c r="F7092" t="s">
        <v>22</v>
      </c>
      <c r="G7092" t="s">
        <v>1017</v>
      </c>
      <c r="H7092" t="s">
        <v>234</v>
      </c>
      <c r="I7092" t="s">
        <v>683</v>
      </c>
      <c r="J7092" t="s">
        <v>44</v>
      </c>
    </row>
    <row r="7093" spans="1:10" x14ac:dyDescent="0.3">
      <c r="A7093">
        <v>7091</v>
      </c>
      <c r="B7093" t="s">
        <v>11875</v>
      </c>
      <c r="D7093">
        <v>4.5</v>
      </c>
      <c r="E7093" t="s">
        <v>11802</v>
      </c>
      <c r="F7093" t="s">
        <v>22</v>
      </c>
      <c r="G7093" t="s">
        <v>4187</v>
      </c>
      <c r="H7093" t="s">
        <v>200</v>
      </c>
      <c r="I7093" t="s">
        <v>1308</v>
      </c>
      <c r="J7093" t="s">
        <v>362</v>
      </c>
    </row>
    <row r="7094" spans="1:10" x14ac:dyDescent="0.3">
      <c r="A7094">
        <v>7092</v>
      </c>
      <c r="B7094" t="s">
        <v>11876</v>
      </c>
      <c r="D7094">
        <v>3.7</v>
      </c>
      <c r="E7094" t="s">
        <v>11802</v>
      </c>
      <c r="F7094" t="s">
        <v>22</v>
      </c>
      <c r="G7094" t="s">
        <v>10806</v>
      </c>
      <c r="H7094" t="s">
        <v>100</v>
      </c>
      <c r="I7094" t="s">
        <v>1261</v>
      </c>
      <c r="J7094" t="s">
        <v>605</v>
      </c>
    </row>
    <row r="7095" spans="1:10" x14ac:dyDescent="0.3">
      <c r="A7095">
        <v>7093</v>
      </c>
      <c r="B7095" t="s">
        <v>11877</v>
      </c>
      <c r="D7095">
        <v>2.8</v>
      </c>
      <c r="E7095" t="s">
        <v>11802</v>
      </c>
      <c r="F7095" t="s">
        <v>22</v>
      </c>
      <c r="G7095" t="s">
        <v>4337</v>
      </c>
      <c r="H7095" t="s">
        <v>331</v>
      </c>
      <c r="I7095" t="s">
        <v>9128</v>
      </c>
      <c r="J7095" t="s">
        <v>85</v>
      </c>
    </row>
    <row r="7096" spans="1:10" x14ac:dyDescent="0.3">
      <c r="A7096">
        <v>7094</v>
      </c>
      <c r="B7096" t="s">
        <v>11878</v>
      </c>
      <c r="D7096">
        <v>4.3</v>
      </c>
      <c r="E7096" t="s">
        <v>11802</v>
      </c>
      <c r="F7096" t="s">
        <v>6660</v>
      </c>
      <c r="G7096" t="s">
        <v>13</v>
      </c>
    </row>
    <row r="7097" spans="1:10" x14ac:dyDescent="0.3">
      <c r="A7097">
        <v>7095</v>
      </c>
      <c r="B7097" t="s">
        <v>11879</v>
      </c>
      <c r="D7097">
        <v>3.6</v>
      </c>
      <c r="E7097" t="s">
        <v>11802</v>
      </c>
      <c r="F7097" t="s">
        <v>22</v>
      </c>
      <c r="G7097" t="s">
        <v>2609</v>
      </c>
      <c r="H7097" t="s">
        <v>318</v>
      </c>
      <c r="I7097" t="s">
        <v>691</v>
      </c>
      <c r="J7097" t="s">
        <v>2258</v>
      </c>
    </row>
    <row r="7098" spans="1:10" x14ac:dyDescent="0.3">
      <c r="A7098">
        <v>7096</v>
      </c>
      <c r="B7098" t="s">
        <v>11880</v>
      </c>
      <c r="D7098">
        <v>3.6</v>
      </c>
      <c r="E7098" t="s">
        <v>11802</v>
      </c>
      <c r="F7098" t="s">
        <v>11881</v>
      </c>
      <c r="G7098" t="s">
        <v>126</v>
      </c>
      <c r="H7098" t="s">
        <v>3223</v>
      </c>
      <c r="J7098" t="s">
        <v>605</v>
      </c>
    </row>
    <row r="7099" spans="1:10" x14ac:dyDescent="0.3">
      <c r="A7099">
        <v>7097</v>
      </c>
      <c r="B7099" t="s">
        <v>11882</v>
      </c>
      <c r="D7099">
        <v>4.2</v>
      </c>
      <c r="E7099" t="s">
        <v>11802</v>
      </c>
      <c r="F7099" t="s">
        <v>11883</v>
      </c>
      <c r="G7099" t="s">
        <v>84</v>
      </c>
      <c r="H7099" t="s">
        <v>1308</v>
      </c>
      <c r="J7099" t="s">
        <v>315</v>
      </c>
    </row>
    <row r="7100" spans="1:10" x14ac:dyDescent="0.3">
      <c r="A7100">
        <v>7098</v>
      </c>
      <c r="B7100" t="s">
        <v>11884</v>
      </c>
      <c r="D7100">
        <v>4.2</v>
      </c>
      <c r="E7100" t="s">
        <v>11802</v>
      </c>
      <c r="F7100" t="s">
        <v>22</v>
      </c>
      <c r="G7100" t="s">
        <v>11468</v>
      </c>
      <c r="H7100" t="s">
        <v>234</v>
      </c>
      <c r="I7100" t="s">
        <v>1261</v>
      </c>
      <c r="J7100" t="s">
        <v>19</v>
      </c>
    </row>
    <row r="7101" spans="1:10" x14ac:dyDescent="0.3">
      <c r="A7101">
        <v>7099</v>
      </c>
      <c r="B7101" t="s">
        <v>11885</v>
      </c>
      <c r="D7101">
        <v>4.2</v>
      </c>
      <c r="E7101" t="s">
        <v>11802</v>
      </c>
      <c r="F7101" t="s">
        <v>22</v>
      </c>
      <c r="G7101" t="s">
        <v>11886</v>
      </c>
      <c r="H7101" t="s">
        <v>583</v>
      </c>
      <c r="I7101" t="s">
        <v>1261</v>
      </c>
      <c r="J7101" t="s">
        <v>8613</v>
      </c>
    </row>
    <row r="7102" spans="1:10" x14ac:dyDescent="0.3">
      <c r="A7102">
        <v>7100</v>
      </c>
      <c r="B7102" t="s">
        <v>11887</v>
      </c>
      <c r="D7102">
        <v>4.4000000000000004</v>
      </c>
      <c r="E7102" t="s">
        <v>11802</v>
      </c>
      <c r="F7102" t="s">
        <v>2810</v>
      </c>
      <c r="G7102" t="s">
        <v>1308</v>
      </c>
      <c r="J7102" t="s">
        <v>284</v>
      </c>
    </row>
    <row r="7103" spans="1:10" x14ac:dyDescent="0.3">
      <c r="A7103">
        <v>7101</v>
      </c>
      <c r="B7103" t="s">
        <v>11888</v>
      </c>
      <c r="D7103">
        <v>4.5</v>
      </c>
      <c r="E7103" t="s">
        <v>11802</v>
      </c>
      <c r="F7103" t="s">
        <v>22</v>
      </c>
      <c r="G7103" t="s">
        <v>11889</v>
      </c>
      <c r="H7103" t="s">
        <v>289</v>
      </c>
      <c r="I7103" t="s">
        <v>181</v>
      </c>
      <c r="J7103" t="s">
        <v>551</v>
      </c>
    </row>
    <row r="7104" spans="1:10" x14ac:dyDescent="0.3">
      <c r="A7104">
        <v>7102</v>
      </c>
      <c r="B7104" t="s">
        <v>11890</v>
      </c>
      <c r="D7104">
        <v>4.2</v>
      </c>
      <c r="E7104" t="s">
        <v>11802</v>
      </c>
      <c r="F7104" t="s">
        <v>10</v>
      </c>
      <c r="G7104" t="s">
        <v>8750</v>
      </c>
      <c r="H7104" t="s">
        <v>84</v>
      </c>
      <c r="I7104" t="s">
        <v>1308</v>
      </c>
      <c r="J7104" t="s">
        <v>284</v>
      </c>
    </row>
    <row r="7105" spans="1:10" x14ac:dyDescent="0.3">
      <c r="A7105">
        <v>7103</v>
      </c>
      <c r="B7105" t="s">
        <v>11891</v>
      </c>
      <c r="D7105">
        <v>4</v>
      </c>
      <c r="E7105" t="s">
        <v>11802</v>
      </c>
      <c r="F7105" t="s">
        <v>22</v>
      </c>
      <c r="G7105" t="s">
        <v>11892</v>
      </c>
      <c r="H7105" t="s">
        <v>446</v>
      </c>
      <c r="I7105" t="s">
        <v>691</v>
      </c>
      <c r="J7105" t="s">
        <v>117</v>
      </c>
    </row>
    <row r="7106" spans="1:10" x14ac:dyDescent="0.3">
      <c r="A7106">
        <v>7104</v>
      </c>
      <c r="B7106" t="s">
        <v>11893</v>
      </c>
      <c r="D7106">
        <v>4</v>
      </c>
      <c r="E7106" t="s">
        <v>11802</v>
      </c>
      <c r="F7106" t="s">
        <v>11894</v>
      </c>
      <c r="G7106" t="s">
        <v>2050</v>
      </c>
      <c r="H7106" t="s">
        <v>691</v>
      </c>
      <c r="J7106" t="s">
        <v>523</v>
      </c>
    </row>
    <row r="7107" spans="1:10" x14ac:dyDescent="0.3">
      <c r="A7107">
        <v>7105</v>
      </c>
      <c r="B7107" t="s">
        <v>11895</v>
      </c>
      <c r="D7107">
        <v>4.5</v>
      </c>
      <c r="E7107" t="s">
        <v>11802</v>
      </c>
      <c r="F7107" t="s">
        <v>22</v>
      </c>
      <c r="G7107" t="s">
        <v>11896</v>
      </c>
      <c r="H7107" t="s">
        <v>3081</v>
      </c>
      <c r="I7107" t="s">
        <v>1308</v>
      </c>
    </row>
    <row r="7108" spans="1:10" x14ac:dyDescent="0.3">
      <c r="A7108">
        <v>7106</v>
      </c>
      <c r="B7108" t="s">
        <v>11897</v>
      </c>
      <c r="D7108">
        <v>4</v>
      </c>
      <c r="E7108" t="s">
        <v>11802</v>
      </c>
      <c r="F7108" t="s">
        <v>22</v>
      </c>
      <c r="G7108" t="s">
        <v>7542</v>
      </c>
      <c r="H7108" t="s">
        <v>583</v>
      </c>
      <c r="I7108" t="s">
        <v>691</v>
      </c>
      <c r="J7108" t="s">
        <v>117</v>
      </c>
    </row>
    <row r="7109" spans="1:10" x14ac:dyDescent="0.3">
      <c r="A7109">
        <v>7107</v>
      </c>
      <c r="B7109" t="s">
        <v>11898</v>
      </c>
      <c r="D7109">
        <v>4.5</v>
      </c>
      <c r="E7109" t="s">
        <v>11802</v>
      </c>
      <c r="F7109" t="s">
        <v>881</v>
      </c>
      <c r="G7109" t="s">
        <v>5778</v>
      </c>
      <c r="H7109" t="s">
        <v>1307</v>
      </c>
      <c r="I7109" t="s">
        <v>1308</v>
      </c>
      <c r="J7109" t="s">
        <v>800</v>
      </c>
    </row>
    <row r="7110" spans="1:10" x14ac:dyDescent="0.3">
      <c r="A7110">
        <v>7108</v>
      </c>
      <c r="B7110" t="s">
        <v>11899</v>
      </c>
      <c r="D7110">
        <v>3.7</v>
      </c>
      <c r="E7110" t="s">
        <v>11802</v>
      </c>
      <c r="F7110" t="s">
        <v>8135</v>
      </c>
    </row>
    <row r="7111" spans="1:10" x14ac:dyDescent="0.3">
      <c r="A7111">
        <v>7109</v>
      </c>
      <c r="B7111" t="s">
        <v>11900</v>
      </c>
      <c r="D7111">
        <v>2.9</v>
      </c>
      <c r="E7111" t="s">
        <v>11802</v>
      </c>
      <c r="F7111" t="s">
        <v>22</v>
      </c>
      <c r="G7111" t="s">
        <v>3861</v>
      </c>
      <c r="H7111" t="s">
        <v>200</v>
      </c>
      <c r="I7111" t="s">
        <v>683</v>
      </c>
      <c r="J7111" t="s">
        <v>28</v>
      </c>
    </row>
    <row r="7112" spans="1:10" x14ac:dyDescent="0.3">
      <c r="A7112">
        <v>7110</v>
      </c>
      <c r="B7112" t="s">
        <v>11901</v>
      </c>
      <c r="D7112">
        <v>4.5</v>
      </c>
      <c r="E7112" t="s">
        <v>11802</v>
      </c>
      <c r="F7112" t="s">
        <v>22</v>
      </c>
      <c r="G7112" t="s">
        <v>11902</v>
      </c>
      <c r="H7112" t="s">
        <v>234</v>
      </c>
      <c r="I7112" t="s">
        <v>1308</v>
      </c>
      <c r="J7112" t="s">
        <v>773</v>
      </c>
    </row>
    <row r="7113" spans="1:10" x14ac:dyDescent="0.3">
      <c r="A7113">
        <v>7111</v>
      </c>
      <c r="B7113" t="s">
        <v>11903</v>
      </c>
      <c r="D7113">
        <v>4.5999999999999996</v>
      </c>
      <c r="E7113" t="s">
        <v>11802</v>
      </c>
      <c r="F7113" t="s">
        <v>22</v>
      </c>
      <c r="G7113" t="s">
        <v>5803</v>
      </c>
      <c r="H7113" t="s">
        <v>234</v>
      </c>
      <c r="I7113" t="s">
        <v>1308</v>
      </c>
      <c r="J7113" t="s">
        <v>605</v>
      </c>
    </row>
    <row r="7114" spans="1:10" x14ac:dyDescent="0.3">
      <c r="A7114">
        <v>7112</v>
      </c>
      <c r="B7114" t="s">
        <v>11904</v>
      </c>
      <c r="D7114">
        <v>4.2</v>
      </c>
      <c r="E7114" t="s">
        <v>11802</v>
      </c>
      <c r="F7114" t="s">
        <v>5143</v>
      </c>
      <c r="G7114" t="s">
        <v>121</v>
      </c>
      <c r="J7114" t="s">
        <v>85</v>
      </c>
    </row>
    <row r="7115" spans="1:10" x14ac:dyDescent="0.3">
      <c r="A7115">
        <v>7113</v>
      </c>
      <c r="B7115" t="s">
        <v>11905</v>
      </c>
      <c r="D7115">
        <v>4.5</v>
      </c>
      <c r="E7115" t="s">
        <v>11802</v>
      </c>
      <c r="F7115" t="s">
        <v>4945</v>
      </c>
      <c r="G7115" t="s">
        <v>1261</v>
      </c>
    </row>
    <row r="7116" spans="1:10" x14ac:dyDescent="0.3">
      <c r="A7116">
        <v>7114</v>
      </c>
      <c r="B7116" t="s">
        <v>11906</v>
      </c>
      <c r="D7116">
        <v>3.9</v>
      </c>
      <c r="E7116" t="s">
        <v>11802</v>
      </c>
      <c r="F7116" t="s">
        <v>1261</v>
      </c>
      <c r="J7116" t="s">
        <v>19</v>
      </c>
    </row>
    <row r="7117" spans="1:10" x14ac:dyDescent="0.3">
      <c r="A7117">
        <v>7115</v>
      </c>
      <c r="B7117" t="s">
        <v>11907</v>
      </c>
      <c r="D7117">
        <v>3.9</v>
      </c>
      <c r="E7117" t="s">
        <v>11802</v>
      </c>
      <c r="F7117" t="s">
        <v>9215</v>
      </c>
    </row>
    <row r="7118" spans="1:10" x14ac:dyDescent="0.3">
      <c r="A7118">
        <v>7116</v>
      </c>
      <c r="B7118" t="s">
        <v>11908</v>
      </c>
      <c r="D7118">
        <v>3.1</v>
      </c>
      <c r="E7118" t="s">
        <v>11802</v>
      </c>
      <c r="F7118" t="s">
        <v>22</v>
      </c>
      <c r="G7118" t="s">
        <v>4182</v>
      </c>
      <c r="H7118" t="s">
        <v>121</v>
      </c>
      <c r="I7118" t="s">
        <v>691</v>
      </c>
      <c r="J7118" t="s">
        <v>28</v>
      </c>
    </row>
    <row r="7119" spans="1:10" x14ac:dyDescent="0.3">
      <c r="A7119">
        <v>7117</v>
      </c>
      <c r="B7119" t="s">
        <v>11909</v>
      </c>
      <c r="D7119">
        <v>4.3</v>
      </c>
      <c r="E7119" t="s">
        <v>7060</v>
      </c>
      <c r="F7119" t="s">
        <v>11910</v>
      </c>
      <c r="G7119" t="s">
        <v>731</v>
      </c>
      <c r="J7119" t="s">
        <v>362</v>
      </c>
    </row>
    <row r="7120" spans="1:10" x14ac:dyDescent="0.3">
      <c r="A7120">
        <v>7118</v>
      </c>
      <c r="B7120" t="s">
        <v>11911</v>
      </c>
      <c r="D7120">
        <v>4.3</v>
      </c>
      <c r="E7120" t="s">
        <v>11581</v>
      </c>
      <c r="F7120" t="s">
        <v>10</v>
      </c>
      <c r="G7120" t="s">
        <v>11912</v>
      </c>
      <c r="H7120" t="s">
        <v>1151</v>
      </c>
      <c r="I7120" t="s">
        <v>3614</v>
      </c>
      <c r="J7120" t="s">
        <v>918</v>
      </c>
    </row>
    <row r="7121" spans="1:10" x14ac:dyDescent="0.3">
      <c r="A7121">
        <v>7119</v>
      </c>
      <c r="B7121" t="s">
        <v>11913</v>
      </c>
      <c r="D7121">
        <v>3.8</v>
      </c>
      <c r="E7121" t="s">
        <v>11914</v>
      </c>
      <c r="F7121" t="s">
        <v>22</v>
      </c>
      <c r="G7121" t="s">
        <v>1170</v>
      </c>
      <c r="H7121" t="s">
        <v>234</v>
      </c>
      <c r="I7121" t="s">
        <v>691</v>
      </c>
      <c r="J7121" t="s">
        <v>424</v>
      </c>
    </row>
    <row r="7122" spans="1:10" x14ac:dyDescent="0.3">
      <c r="A7122">
        <v>7120</v>
      </c>
      <c r="B7122" t="s">
        <v>11915</v>
      </c>
      <c r="D7122">
        <v>4.5</v>
      </c>
      <c r="E7122" t="s">
        <v>11914</v>
      </c>
      <c r="F7122" t="s">
        <v>22</v>
      </c>
      <c r="G7122" t="s">
        <v>6760</v>
      </c>
      <c r="H7122" t="s">
        <v>234</v>
      </c>
      <c r="I7122" t="s">
        <v>9128</v>
      </c>
      <c r="J7122" t="s">
        <v>1957</v>
      </c>
    </row>
    <row r="7123" spans="1:10" x14ac:dyDescent="0.3">
      <c r="A7123">
        <v>7121</v>
      </c>
      <c r="B7123" t="s">
        <v>11916</v>
      </c>
      <c r="D7123">
        <v>4.3</v>
      </c>
      <c r="E7123" t="s">
        <v>11914</v>
      </c>
      <c r="F7123" t="s">
        <v>22</v>
      </c>
      <c r="G7123" t="s">
        <v>7004</v>
      </c>
      <c r="H7123" t="s">
        <v>230</v>
      </c>
      <c r="I7123" t="s">
        <v>683</v>
      </c>
      <c r="J7123" t="s">
        <v>44</v>
      </c>
    </row>
    <row r="7124" spans="1:10" x14ac:dyDescent="0.3">
      <c r="A7124">
        <v>7122</v>
      </c>
      <c r="B7124" t="s">
        <v>11917</v>
      </c>
      <c r="D7124">
        <v>3.1</v>
      </c>
      <c r="E7124" t="s">
        <v>11914</v>
      </c>
      <c r="F7124" t="s">
        <v>22</v>
      </c>
      <c r="G7124" t="s">
        <v>5534</v>
      </c>
      <c r="H7124" t="s">
        <v>604</v>
      </c>
      <c r="I7124" t="s">
        <v>691</v>
      </c>
      <c r="J7124" t="s">
        <v>5228</v>
      </c>
    </row>
    <row r="7125" spans="1:10" x14ac:dyDescent="0.3">
      <c r="A7125">
        <v>7123</v>
      </c>
      <c r="B7125" t="s">
        <v>11918</v>
      </c>
      <c r="D7125">
        <v>4.0999999999999996</v>
      </c>
      <c r="E7125" t="s">
        <v>11914</v>
      </c>
      <c r="F7125" t="s">
        <v>10</v>
      </c>
      <c r="G7125" t="s">
        <v>3988</v>
      </c>
      <c r="H7125" t="s">
        <v>230</v>
      </c>
      <c r="I7125" t="s">
        <v>691</v>
      </c>
      <c r="J7125" t="s">
        <v>44</v>
      </c>
    </row>
    <row r="7126" spans="1:10" x14ac:dyDescent="0.3">
      <c r="A7126">
        <v>7124</v>
      </c>
      <c r="B7126" t="s">
        <v>11919</v>
      </c>
      <c r="D7126">
        <v>3.2</v>
      </c>
      <c r="E7126" t="s">
        <v>11914</v>
      </c>
      <c r="F7126" t="s">
        <v>11145</v>
      </c>
      <c r="G7126" t="s">
        <v>446</v>
      </c>
      <c r="H7126" t="s">
        <v>683</v>
      </c>
      <c r="J7126" t="s">
        <v>80</v>
      </c>
    </row>
    <row r="7127" spans="1:10" x14ac:dyDescent="0.3">
      <c r="A7127">
        <v>7125</v>
      </c>
      <c r="B7127" t="s">
        <v>11920</v>
      </c>
      <c r="D7127">
        <v>4</v>
      </c>
      <c r="E7127" t="s">
        <v>11914</v>
      </c>
      <c r="F7127" t="s">
        <v>10</v>
      </c>
      <c r="G7127" t="s">
        <v>11921</v>
      </c>
      <c r="H7127" t="s">
        <v>711</v>
      </c>
      <c r="I7127" t="s">
        <v>147</v>
      </c>
      <c r="J7127" t="s">
        <v>612</v>
      </c>
    </row>
    <row r="7128" spans="1:10" x14ac:dyDescent="0.3">
      <c r="A7128">
        <v>7126</v>
      </c>
      <c r="B7128" t="s">
        <v>11922</v>
      </c>
      <c r="D7128">
        <v>3.9</v>
      </c>
      <c r="E7128" t="s">
        <v>11914</v>
      </c>
      <c r="F7128" t="s">
        <v>4913</v>
      </c>
      <c r="G7128" t="s">
        <v>126</v>
      </c>
      <c r="H7128" t="s">
        <v>1261</v>
      </c>
      <c r="J7128" t="s">
        <v>80</v>
      </c>
    </row>
    <row r="7129" spans="1:10" x14ac:dyDescent="0.3">
      <c r="A7129">
        <v>7127</v>
      </c>
      <c r="B7129" t="s">
        <v>11923</v>
      </c>
      <c r="D7129">
        <v>2.1</v>
      </c>
      <c r="E7129" t="s">
        <v>11914</v>
      </c>
      <c r="F7129" t="s">
        <v>22</v>
      </c>
      <c r="G7129" t="s">
        <v>11924</v>
      </c>
      <c r="H7129" t="s">
        <v>368</v>
      </c>
      <c r="I7129" t="s">
        <v>1308</v>
      </c>
      <c r="J7129" t="s">
        <v>28</v>
      </c>
    </row>
    <row r="7130" spans="1:10" x14ac:dyDescent="0.3">
      <c r="A7130">
        <v>7128</v>
      </c>
      <c r="B7130" t="s">
        <v>11925</v>
      </c>
      <c r="D7130">
        <v>3.9</v>
      </c>
      <c r="E7130" t="s">
        <v>11914</v>
      </c>
      <c r="F7130" t="s">
        <v>22</v>
      </c>
      <c r="G7130" t="s">
        <v>11926</v>
      </c>
      <c r="H7130" t="s">
        <v>522</v>
      </c>
      <c r="I7130" t="s">
        <v>683</v>
      </c>
      <c r="J7130" t="s">
        <v>28</v>
      </c>
    </row>
    <row r="7131" spans="1:10" x14ac:dyDescent="0.3">
      <c r="A7131">
        <v>7129</v>
      </c>
      <c r="B7131" t="s">
        <v>11927</v>
      </c>
      <c r="D7131">
        <v>3.7</v>
      </c>
      <c r="E7131" t="s">
        <v>11914</v>
      </c>
      <c r="F7131" t="s">
        <v>22</v>
      </c>
      <c r="G7131" t="s">
        <v>8097</v>
      </c>
      <c r="H7131" t="s">
        <v>375</v>
      </c>
      <c r="I7131" t="s">
        <v>683</v>
      </c>
      <c r="J7131" t="s">
        <v>80</v>
      </c>
    </row>
    <row r="7132" spans="1:10" x14ac:dyDescent="0.3">
      <c r="A7132">
        <v>7130</v>
      </c>
      <c r="B7132" t="s">
        <v>11928</v>
      </c>
      <c r="D7132">
        <v>3.2</v>
      </c>
      <c r="E7132" t="s">
        <v>11914</v>
      </c>
      <c r="F7132" t="s">
        <v>22</v>
      </c>
      <c r="G7132" t="s">
        <v>7649</v>
      </c>
      <c r="H7132" t="s">
        <v>18</v>
      </c>
      <c r="I7132" t="s">
        <v>1308</v>
      </c>
      <c r="J7132" t="s">
        <v>5644</v>
      </c>
    </row>
    <row r="7133" spans="1:10" x14ac:dyDescent="0.3">
      <c r="A7133">
        <v>7131</v>
      </c>
      <c r="B7133" t="s">
        <v>11929</v>
      </c>
      <c r="D7133">
        <v>4.0999999999999996</v>
      </c>
      <c r="E7133" t="s">
        <v>11914</v>
      </c>
      <c r="F7133" t="s">
        <v>22</v>
      </c>
      <c r="G7133" t="s">
        <v>2609</v>
      </c>
      <c r="H7133" t="s">
        <v>126</v>
      </c>
      <c r="I7133" t="s">
        <v>1308</v>
      </c>
      <c r="J7133" t="s">
        <v>1957</v>
      </c>
    </row>
    <row r="7134" spans="1:10" x14ac:dyDescent="0.3">
      <c r="A7134">
        <v>7132</v>
      </c>
      <c r="B7134" t="s">
        <v>11930</v>
      </c>
      <c r="D7134">
        <v>4.2</v>
      </c>
      <c r="E7134" t="s">
        <v>11914</v>
      </c>
      <c r="F7134" t="s">
        <v>22</v>
      </c>
      <c r="G7134" t="s">
        <v>5191</v>
      </c>
      <c r="H7134" t="s">
        <v>96</v>
      </c>
      <c r="I7134" t="s">
        <v>1308</v>
      </c>
      <c r="J7134" t="s">
        <v>204</v>
      </c>
    </row>
    <row r="7135" spans="1:10" x14ac:dyDescent="0.3">
      <c r="A7135">
        <v>7133</v>
      </c>
      <c r="B7135" t="s">
        <v>11931</v>
      </c>
      <c r="D7135">
        <v>3.9</v>
      </c>
      <c r="E7135" t="s">
        <v>11914</v>
      </c>
      <c r="F7135" t="s">
        <v>1260</v>
      </c>
      <c r="G7135" t="s">
        <v>62</v>
      </c>
      <c r="H7135" t="s">
        <v>1308</v>
      </c>
      <c r="J7135" t="s">
        <v>1630</v>
      </c>
    </row>
    <row r="7136" spans="1:10" x14ac:dyDescent="0.3">
      <c r="A7136">
        <v>7134</v>
      </c>
      <c r="B7136" t="s">
        <v>11932</v>
      </c>
      <c r="D7136">
        <v>4.4000000000000004</v>
      </c>
      <c r="E7136" t="s">
        <v>11914</v>
      </c>
      <c r="F7136" t="s">
        <v>22</v>
      </c>
      <c r="G7136" t="s">
        <v>11933</v>
      </c>
      <c r="H7136" t="s">
        <v>58</v>
      </c>
      <c r="I7136" t="s">
        <v>1308</v>
      </c>
      <c r="J7136" t="s">
        <v>117</v>
      </c>
    </row>
    <row r="7137" spans="1:10" x14ac:dyDescent="0.3">
      <c r="A7137">
        <v>7135</v>
      </c>
      <c r="B7137" t="s">
        <v>11934</v>
      </c>
      <c r="D7137">
        <v>4.7</v>
      </c>
      <c r="E7137" t="s">
        <v>11914</v>
      </c>
      <c r="F7137" t="s">
        <v>22</v>
      </c>
      <c r="G7137" t="s">
        <v>8730</v>
      </c>
      <c r="H7137" t="s">
        <v>126</v>
      </c>
      <c r="I7137" t="s">
        <v>1308</v>
      </c>
      <c r="J7137" t="s">
        <v>80</v>
      </c>
    </row>
    <row r="7138" spans="1:10" x14ac:dyDescent="0.3">
      <c r="A7138">
        <v>7136</v>
      </c>
      <c r="B7138" t="s">
        <v>11935</v>
      </c>
      <c r="D7138">
        <v>3.8</v>
      </c>
      <c r="E7138" t="s">
        <v>11914</v>
      </c>
      <c r="F7138" t="s">
        <v>22</v>
      </c>
      <c r="G7138" t="s">
        <v>11936</v>
      </c>
      <c r="H7138" t="s">
        <v>62</v>
      </c>
      <c r="I7138" t="s">
        <v>691</v>
      </c>
      <c r="J7138" t="s">
        <v>105</v>
      </c>
    </row>
    <row r="7139" spans="1:10" x14ac:dyDescent="0.3">
      <c r="A7139">
        <v>7137</v>
      </c>
      <c r="B7139" t="s">
        <v>11937</v>
      </c>
      <c r="D7139">
        <v>3.3</v>
      </c>
      <c r="E7139" t="s">
        <v>11914</v>
      </c>
      <c r="F7139" t="s">
        <v>22</v>
      </c>
      <c r="G7139" t="s">
        <v>10467</v>
      </c>
      <c r="H7139" t="s">
        <v>200</v>
      </c>
      <c r="I7139" t="s">
        <v>1308</v>
      </c>
      <c r="J7139" t="s">
        <v>85</v>
      </c>
    </row>
    <row r="7140" spans="1:10" x14ac:dyDescent="0.3">
      <c r="A7140">
        <v>7138</v>
      </c>
      <c r="B7140" t="s">
        <v>11938</v>
      </c>
      <c r="D7140">
        <v>3.4</v>
      </c>
      <c r="E7140" t="s">
        <v>11914</v>
      </c>
      <c r="F7140" t="s">
        <v>22</v>
      </c>
      <c r="G7140" t="s">
        <v>6745</v>
      </c>
      <c r="H7140" t="s">
        <v>151</v>
      </c>
      <c r="I7140" t="s">
        <v>683</v>
      </c>
      <c r="J7140" t="s">
        <v>105</v>
      </c>
    </row>
    <row r="7141" spans="1:10" x14ac:dyDescent="0.3">
      <c r="A7141">
        <v>7139</v>
      </c>
      <c r="B7141" t="s">
        <v>11939</v>
      </c>
      <c r="D7141">
        <v>3.7</v>
      </c>
      <c r="E7141" t="s">
        <v>11914</v>
      </c>
      <c r="F7141" t="s">
        <v>10</v>
      </c>
      <c r="G7141" t="s">
        <v>3448</v>
      </c>
      <c r="H7141" t="s">
        <v>213</v>
      </c>
      <c r="I7141" t="s">
        <v>683</v>
      </c>
      <c r="J7141" t="s">
        <v>105</v>
      </c>
    </row>
    <row r="7142" spans="1:10" x14ac:dyDescent="0.3">
      <c r="A7142">
        <v>7140</v>
      </c>
      <c r="B7142" t="s">
        <v>11940</v>
      </c>
      <c r="D7142">
        <v>4.0999999999999996</v>
      </c>
      <c r="E7142" t="s">
        <v>11914</v>
      </c>
      <c r="F7142" t="s">
        <v>22</v>
      </c>
      <c r="G7142" t="s">
        <v>2630</v>
      </c>
      <c r="H7142" t="s">
        <v>24</v>
      </c>
      <c r="I7142" t="s">
        <v>683</v>
      </c>
      <c r="J7142" t="s">
        <v>19</v>
      </c>
    </row>
    <row r="7143" spans="1:10" x14ac:dyDescent="0.3">
      <c r="A7143">
        <v>7141</v>
      </c>
      <c r="B7143" t="s">
        <v>11941</v>
      </c>
      <c r="D7143">
        <v>4.3</v>
      </c>
      <c r="E7143" t="s">
        <v>11914</v>
      </c>
      <c r="F7143" t="s">
        <v>22</v>
      </c>
      <c r="G7143" t="s">
        <v>11942</v>
      </c>
      <c r="H7143" t="s">
        <v>267</v>
      </c>
      <c r="I7143" t="s">
        <v>683</v>
      </c>
      <c r="J7143" t="s">
        <v>186</v>
      </c>
    </row>
    <row r="7144" spans="1:10" x14ac:dyDescent="0.3">
      <c r="A7144">
        <v>7142</v>
      </c>
      <c r="B7144" t="s">
        <v>11943</v>
      </c>
      <c r="D7144">
        <v>4.5999999999999996</v>
      </c>
      <c r="E7144" t="s">
        <v>11914</v>
      </c>
      <c r="F7144" t="s">
        <v>22</v>
      </c>
      <c r="G7144" t="s">
        <v>5906</v>
      </c>
      <c r="H7144" t="s">
        <v>522</v>
      </c>
      <c r="I7144" t="s">
        <v>691</v>
      </c>
      <c r="J7144" t="s">
        <v>5669</v>
      </c>
    </row>
    <row r="7145" spans="1:10" x14ac:dyDescent="0.3">
      <c r="A7145">
        <v>7143</v>
      </c>
      <c r="B7145" t="s">
        <v>11944</v>
      </c>
      <c r="D7145">
        <v>4.2</v>
      </c>
      <c r="E7145" t="s">
        <v>11914</v>
      </c>
      <c r="F7145" t="s">
        <v>22</v>
      </c>
      <c r="G7145" t="s">
        <v>11945</v>
      </c>
      <c r="H7145" t="s">
        <v>583</v>
      </c>
      <c r="I7145" t="s">
        <v>181</v>
      </c>
      <c r="J7145" t="s">
        <v>80</v>
      </c>
    </row>
    <row r="7146" spans="1:10" x14ac:dyDescent="0.3">
      <c r="A7146">
        <v>7144</v>
      </c>
      <c r="B7146" t="s">
        <v>11946</v>
      </c>
      <c r="D7146">
        <v>2.8</v>
      </c>
      <c r="E7146" t="s">
        <v>11914</v>
      </c>
      <c r="F7146" t="s">
        <v>22</v>
      </c>
      <c r="G7146" t="s">
        <v>4866</v>
      </c>
      <c r="H7146" t="s">
        <v>711</v>
      </c>
      <c r="I7146" t="s">
        <v>691</v>
      </c>
      <c r="J7146" t="s">
        <v>378</v>
      </c>
    </row>
    <row r="7147" spans="1:10" x14ac:dyDescent="0.3">
      <c r="A7147">
        <v>7145</v>
      </c>
      <c r="B7147" t="s">
        <v>11947</v>
      </c>
      <c r="D7147">
        <v>3.6</v>
      </c>
      <c r="E7147" t="s">
        <v>11914</v>
      </c>
      <c r="F7147" t="s">
        <v>22</v>
      </c>
      <c r="G7147" t="s">
        <v>1187</v>
      </c>
      <c r="H7147" t="s">
        <v>327</v>
      </c>
      <c r="I7147" t="s">
        <v>683</v>
      </c>
      <c r="J7147" t="s">
        <v>1630</v>
      </c>
    </row>
    <row r="7148" spans="1:10" x14ac:dyDescent="0.3">
      <c r="A7148">
        <v>7146</v>
      </c>
      <c r="B7148" t="s">
        <v>11948</v>
      </c>
      <c r="D7148">
        <v>4.5</v>
      </c>
      <c r="E7148" t="s">
        <v>11914</v>
      </c>
      <c r="F7148" t="s">
        <v>22</v>
      </c>
      <c r="G7148" t="s">
        <v>9415</v>
      </c>
      <c r="H7148" t="s">
        <v>538</v>
      </c>
      <c r="I7148" t="s">
        <v>3223</v>
      </c>
      <c r="J7148" t="s">
        <v>773</v>
      </c>
    </row>
    <row r="7149" spans="1:10" x14ac:dyDescent="0.3">
      <c r="A7149">
        <v>7147</v>
      </c>
      <c r="B7149" t="s">
        <v>11949</v>
      </c>
      <c r="D7149">
        <v>4.0999999999999996</v>
      </c>
      <c r="E7149" t="s">
        <v>11914</v>
      </c>
      <c r="F7149" t="s">
        <v>22</v>
      </c>
      <c r="G7149" t="s">
        <v>11950</v>
      </c>
      <c r="H7149" t="s">
        <v>146</v>
      </c>
      <c r="I7149" t="s">
        <v>691</v>
      </c>
      <c r="J7149" t="s">
        <v>284</v>
      </c>
    </row>
    <row r="7150" spans="1:10" x14ac:dyDescent="0.3">
      <c r="A7150">
        <v>7148</v>
      </c>
      <c r="B7150" t="s">
        <v>11951</v>
      </c>
      <c r="D7150">
        <v>3.5</v>
      </c>
      <c r="E7150" t="s">
        <v>11914</v>
      </c>
      <c r="F7150" t="s">
        <v>10</v>
      </c>
      <c r="G7150" t="s">
        <v>11952</v>
      </c>
      <c r="H7150" t="s">
        <v>375</v>
      </c>
      <c r="I7150" t="s">
        <v>1308</v>
      </c>
      <c r="J7150" t="s">
        <v>80</v>
      </c>
    </row>
    <row r="7151" spans="1:10" x14ac:dyDescent="0.3">
      <c r="A7151">
        <v>7149</v>
      </c>
      <c r="B7151" t="s">
        <v>11953</v>
      </c>
      <c r="D7151">
        <v>3.2</v>
      </c>
      <c r="E7151" t="s">
        <v>11914</v>
      </c>
      <c r="F7151" t="s">
        <v>22</v>
      </c>
      <c r="G7151" t="s">
        <v>10395</v>
      </c>
      <c r="H7151" t="s">
        <v>432</v>
      </c>
      <c r="I7151" t="s">
        <v>1308</v>
      </c>
      <c r="J7151" t="s">
        <v>378</v>
      </c>
    </row>
    <row r="7152" spans="1:10" x14ac:dyDescent="0.3">
      <c r="A7152">
        <v>7150</v>
      </c>
      <c r="B7152" t="s">
        <v>11954</v>
      </c>
      <c r="D7152">
        <v>3.9</v>
      </c>
      <c r="E7152" t="s">
        <v>11914</v>
      </c>
      <c r="F7152" t="s">
        <v>22</v>
      </c>
      <c r="G7152" t="s">
        <v>11955</v>
      </c>
      <c r="H7152" t="s">
        <v>230</v>
      </c>
      <c r="I7152" t="s">
        <v>683</v>
      </c>
      <c r="J7152" t="s">
        <v>50</v>
      </c>
    </row>
    <row r="7153" spans="1:10" x14ac:dyDescent="0.3">
      <c r="A7153">
        <v>7151</v>
      </c>
      <c r="B7153" t="s">
        <v>11956</v>
      </c>
      <c r="D7153">
        <v>2.7</v>
      </c>
      <c r="E7153" t="s">
        <v>11914</v>
      </c>
      <c r="F7153" t="s">
        <v>22</v>
      </c>
      <c r="G7153" t="s">
        <v>5152</v>
      </c>
      <c r="H7153" t="s">
        <v>230</v>
      </c>
      <c r="I7153" t="s">
        <v>683</v>
      </c>
      <c r="J7153" t="s">
        <v>605</v>
      </c>
    </row>
    <row r="7154" spans="1:10" x14ac:dyDescent="0.3">
      <c r="A7154">
        <v>7152</v>
      </c>
      <c r="B7154" t="s">
        <v>11957</v>
      </c>
      <c r="D7154">
        <v>4.5999999999999996</v>
      </c>
      <c r="E7154" t="s">
        <v>11914</v>
      </c>
      <c r="F7154" t="s">
        <v>22</v>
      </c>
      <c r="G7154" t="s">
        <v>6584</v>
      </c>
      <c r="H7154" t="s">
        <v>249</v>
      </c>
      <c r="I7154" t="s">
        <v>683</v>
      </c>
      <c r="J7154" t="s">
        <v>3437</v>
      </c>
    </row>
    <row r="7155" spans="1:10" x14ac:dyDescent="0.3">
      <c r="A7155">
        <v>7153</v>
      </c>
      <c r="B7155" t="s">
        <v>11958</v>
      </c>
      <c r="D7155">
        <v>3.5</v>
      </c>
      <c r="E7155" t="s">
        <v>11914</v>
      </c>
      <c r="F7155" t="s">
        <v>22</v>
      </c>
      <c r="G7155" t="s">
        <v>11959</v>
      </c>
      <c r="H7155" t="s">
        <v>24</v>
      </c>
      <c r="I7155" t="s">
        <v>75</v>
      </c>
      <c r="J7155" t="s">
        <v>19</v>
      </c>
    </row>
    <row r="7156" spans="1:10" x14ac:dyDescent="0.3">
      <c r="A7156">
        <v>7154</v>
      </c>
      <c r="B7156" t="s">
        <v>11960</v>
      </c>
      <c r="D7156">
        <v>4.5999999999999996</v>
      </c>
      <c r="E7156" t="s">
        <v>11914</v>
      </c>
      <c r="F7156" t="s">
        <v>22</v>
      </c>
      <c r="G7156" t="s">
        <v>6781</v>
      </c>
      <c r="H7156" t="s">
        <v>62</v>
      </c>
      <c r="I7156" t="s">
        <v>691</v>
      </c>
      <c r="J7156" t="s">
        <v>19</v>
      </c>
    </row>
    <row r="7157" spans="1:10" x14ac:dyDescent="0.3">
      <c r="A7157">
        <v>7155</v>
      </c>
      <c r="B7157" t="s">
        <v>11961</v>
      </c>
      <c r="D7157">
        <v>3.8</v>
      </c>
      <c r="E7157" t="s">
        <v>11914</v>
      </c>
      <c r="F7157" t="s">
        <v>22</v>
      </c>
      <c r="G7157" t="s">
        <v>6571</v>
      </c>
      <c r="H7157" t="s">
        <v>740</v>
      </c>
      <c r="I7157" t="s">
        <v>683</v>
      </c>
      <c r="J7157" t="s">
        <v>105</v>
      </c>
    </row>
    <row r="7158" spans="1:10" x14ac:dyDescent="0.3">
      <c r="A7158">
        <v>7156</v>
      </c>
      <c r="B7158" t="s">
        <v>11962</v>
      </c>
      <c r="D7158">
        <v>3.9</v>
      </c>
      <c r="E7158" t="s">
        <v>11914</v>
      </c>
      <c r="F7158" t="s">
        <v>11963</v>
      </c>
      <c r="J7158" t="s">
        <v>479</v>
      </c>
    </row>
    <row r="7159" spans="1:10" x14ac:dyDescent="0.3">
      <c r="A7159">
        <v>7157</v>
      </c>
      <c r="B7159" t="s">
        <v>11964</v>
      </c>
      <c r="D7159">
        <v>3.4</v>
      </c>
      <c r="E7159" t="s">
        <v>11914</v>
      </c>
      <c r="F7159" t="s">
        <v>22</v>
      </c>
      <c r="G7159" t="s">
        <v>3216</v>
      </c>
      <c r="H7159" t="s">
        <v>752</v>
      </c>
      <c r="I7159" t="s">
        <v>1308</v>
      </c>
      <c r="J7159" t="s">
        <v>28</v>
      </c>
    </row>
    <row r="7160" spans="1:10" x14ac:dyDescent="0.3">
      <c r="A7160">
        <v>7158</v>
      </c>
      <c r="B7160" t="s">
        <v>11965</v>
      </c>
      <c r="D7160">
        <v>4.3</v>
      </c>
      <c r="E7160" t="s">
        <v>11914</v>
      </c>
      <c r="F7160" t="s">
        <v>22</v>
      </c>
      <c r="G7160" t="s">
        <v>11966</v>
      </c>
      <c r="H7160" t="s">
        <v>318</v>
      </c>
      <c r="I7160" t="s">
        <v>6783</v>
      </c>
      <c r="J7160" t="s">
        <v>80</v>
      </c>
    </row>
    <row r="7161" spans="1:10" x14ac:dyDescent="0.3">
      <c r="A7161">
        <v>7159</v>
      </c>
      <c r="B7161" t="s">
        <v>11967</v>
      </c>
      <c r="D7161">
        <v>3.9</v>
      </c>
      <c r="E7161" t="s">
        <v>11914</v>
      </c>
      <c r="F7161" t="s">
        <v>5547</v>
      </c>
      <c r="G7161" t="s">
        <v>146</v>
      </c>
      <c r="H7161" t="s">
        <v>1261</v>
      </c>
      <c r="J7161" t="s">
        <v>28</v>
      </c>
    </row>
    <row r="7162" spans="1:10" x14ac:dyDescent="0.3">
      <c r="A7162">
        <v>7160</v>
      </c>
      <c r="B7162" t="s">
        <v>11968</v>
      </c>
      <c r="D7162">
        <v>3.6</v>
      </c>
      <c r="E7162" t="s">
        <v>11914</v>
      </c>
      <c r="F7162" t="s">
        <v>10</v>
      </c>
      <c r="G7162" t="s">
        <v>4999</v>
      </c>
      <c r="H7162" t="s">
        <v>671</v>
      </c>
      <c r="I7162" t="s">
        <v>147</v>
      </c>
      <c r="J7162" t="s">
        <v>105</v>
      </c>
    </row>
    <row r="7163" spans="1:10" x14ac:dyDescent="0.3">
      <c r="A7163">
        <v>7161</v>
      </c>
      <c r="B7163" t="s">
        <v>11969</v>
      </c>
      <c r="D7163">
        <v>3.6</v>
      </c>
      <c r="E7163" t="s">
        <v>11914</v>
      </c>
      <c r="F7163" t="s">
        <v>22</v>
      </c>
      <c r="G7163" t="s">
        <v>4886</v>
      </c>
      <c r="H7163" t="s">
        <v>100</v>
      </c>
      <c r="I7163" t="s">
        <v>1308</v>
      </c>
      <c r="J7163" t="s">
        <v>1080</v>
      </c>
    </row>
    <row r="7164" spans="1:10" x14ac:dyDescent="0.3">
      <c r="A7164">
        <v>7162</v>
      </c>
      <c r="B7164" t="s">
        <v>11970</v>
      </c>
      <c r="D7164">
        <v>3.7</v>
      </c>
      <c r="E7164" t="s">
        <v>11914</v>
      </c>
      <c r="F7164" t="s">
        <v>9163</v>
      </c>
      <c r="G7164" t="s">
        <v>321</v>
      </c>
      <c r="H7164" t="s">
        <v>1308</v>
      </c>
      <c r="J7164" t="s">
        <v>5644</v>
      </c>
    </row>
    <row r="7165" spans="1:10" x14ac:dyDescent="0.3">
      <c r="A7165">
        <v>7163</v>
      </c>
      <c r="B7165" t="s">
        <v>11971</v>
      </c>
      <c r="D7165">
        <v>3.9</v>
      </c>
      <c r="E7165" t="s">
        <v>11914</v>
      </c>
      <c r="F7165" t="s">
        <v>22</v>
      </c>
      <c r="G7165" t="s">
        <v>11972</v>
      </c>
      <c r="H7165" t="s">
        <v>18</v>
      </c>
      <c r="I7165" t="s">
        <v>2818</v>
      </c>
      <c r="J7165" t="s">
        <v>362</v>
      </c>
    </row>
    <row r="7166" spans="1:10" x14ac:dyDescent="0.3">
      <c r="A7166">
        <v>7164</v>
      </c>
      <c r="B7166" t="s">
        <v>11973</v>
      </c>
      <c r="D7166">
        <v>3.4</v>
      </c>
      <c r="E7166" t="s">
        <v>11914</v>
      </c>
      <c r="F7166" t="s">
        <v>22</v>
      </c>
      <c r="G7166" t="s">
        <v>690</v>
      </c>
      <c r="H7166" t="s">
        <v>146</v>
      </c>
      <c r="I7166" t="s">
        <v>1308</v>
      </c>
      <c r="J7166" t="s">
        <v>612</v>
      </c>
    </row>
    <row r="7167" spans="1:10" x14ac:dyDescent="0.3">
      <c r="A7167">
        <v>7165</v>
      </c>
      <c r="B7167" t="s">
        <v>11974</v>
      </c>
      <c r="D7167">
        <v>3.8</v>
      </c>
      <c r="E7167" t="s">
        <v>11914</v>
      </c>
      <c r="F7167" t="s">
        <v>11975</v>
      </c>
      <c r="G7167" t="s">
        <v>213</v>
      </c>
      <c r="H7167" t="s">
        <v>683</v>
      </c>
      <c r="J7167" t="s">
        <v>105</v>
      </c>
    </row>
    <row r="7168" spans="1:10" x14ac:dyDescent="0.3">
      <c r="A7168">
        <v>7166</v>
      </c>
      <c r="B7168" t="s">
        <v>11976</v>
      </c>
      <c r="D7168">
        <v>3.9</v>
      </c>
      <c r="E7168" t="s">
        <v>11914</v>
      </c>
      <c r="F7168" t="s">
        <v>10310</v>
      </c>
      <c r="G7168" t="s">
        <v>58</v>
      </c>
      <c r="H7168" t="s">
        <v>1639</v>
      </c>
      <c r="J7168" t="s">
        <v>7789</v>
      </c>
    </row>
    <row r="7169" spans="1:10" x14ac:dyDescent="0.3">
      <c r="A7169">
        <v>7167</v>
      </c>
      <c r="B7169" t="s">
        <v>11977</v>
      </c>
      <c r="D7169">
        <v>4</v>
      </c>
      <c r="E7169" t="s">
        <v>11914</v>
      </c>
      <c r="F7169" t="s">
        <v>22</v>
      </c>
      <c r="G7169" t="s">
        <v>5061</v>
      </c>
      <c r="H7169" t="s">
        <v>249</v>
      </c>
      <c r="I7169" t="s">
        <v>1308</v>
      </c>
      <c r="J7169" t="s">
        <v>189</v>
      </c>
    </row>
    <row r="7170" spans="1:10" x14ac:dyDescent="0.3">
      <c r="A7170">
        <v>7168</v>
      </c>
      <c r="B7170" t="s">
        <v>11978</v>
      </c>
      <c r="D7170">
        <v>4.2</v>
      </c>
      <c r="E7170" t="s">
        <v>11914</v>
      </c>
      <c r="F7170" t="s">
        <v>7656</v>
      </c>
      <c r="G7170" t="s">
        <v>121</v>
      </c>
      <c r="H7170" t="s">
        <v>75</v>
      </c>
      <c r="J7170" t="s">
        <v>533</v>
      </c>
    </row>
    <row r="7171" spans="1:10" x14ac:dyDescent="0.3">
      <c r="A7171">
        <v>7169</v>
      </c>
      <c r="B7171" t="s">
        <v>11979</v>
      </c>
      <c r="D7171">
        <v>3.7</v>
      </c>
      <c r="E7171" t="s">
        <v>11914</v>
      </c>
      <c r="F7171" t="s">
        <v>4306</v>
      </c>
      <c r="G7171" t="s">
        <v>48</v>
      </c>
      <c r="H7171" t="s">
        <v>691</v>
      </c>
      <c r="J7171" t="s">
        <v>117</v>
      </c>
    </row>
    <row r="7172" spans="1:10" x14ac:dyDescent="0.3">
      <c r="A7172">
        <v>7170</v>
      </c>
      <c r="B7172" t="s">
        <v>11980</v>
      </c>
      <c r="D7172">
        <v>3.9</v>
      </c>
      <c r="E7172" t="s">
        <v>11914</v>
      </c>
      <c r="F7172" t="s">
        <v>22</v>
      </c>
      <c r="G7172" t="s">
        <v>11981</v>
      </c>
      <c r="H7172" t="s">
        <v>711</v>
      </c>
      <c r="I7172" t="s">
        <v>691</v>
      </c>
      <c r="J7172" t="s">
        <v>14</v>
      </c>
    </row>
    <row r="7173" spans="1:10" x14ac:dyDescent="0.3">
      <c r="A7173">
        <v>7171</v>
      </c>
      <c r="B7173" t="s">
        <v>11982</v>
      </c>
      <c r="D7173">
        <v>3.9</v>
      </c>
      <c r="E7173" t="s">
        <v>11914</v>
      </c>
      <c r="F7173" t="s">
        <v>11983</v>
      </c>
      <c r="G7173" t="s">
        <v>121</v>
      </c>
      <c r="J7173" t="s">
        <v>523</v>
      </c>
    </row>
    <row r="7174" spans="1:10" x14ac:dyDescent="0.3">
      <c r="A7174">
        <v>7172</v>
      </c>
      <c r="B7174" t="s">
        <v>11984</v>
      </c>
      <c r="D7174">
        <v>3.7</v>
      </c>
      <c r="E7174" t="s">
        <v>11914</v>
      </c>
      <c r="F7174" t="s">
        <v>2371</v>
      </c>
      <c r="G7174" t="s">
        <v>925</v>
      </c>
      <c r="H7174" t="s">
        <v>683</v>
      </c>
      <c r="J7174" t="s">
        <v>429</v>
      </c>
    </row>
    <row r="7175" spans="1:10" x14ac:dyDescent="0.3">
      <c r="A7175">
        <v>7173</v>
      </c>
      <c r="B7175" t="s">
        <v>11985</v>
      </c>
      <c r="D7175">
        <v>3.6</v>
      </c>
      <c r="E7175" t="s">
        <v>11914</v>
      </c>
      <c r="F7175" t="s">
        <v>3497</v>
      </c>
      <c r="G7175" t="s">
        <v>151</v>
      </c>
      <c r="H7175" t="s">
        <v>691</v>
      </c>
      <c r="J7175" t="s">
        <v>362</v>
      </c>
    </row>
    <row r="7176" spans="1:10" x14ac:dyDescent="0.3">
      <c r="A7176">
        <v>7174</v>
      </c>
      <c r="B7176" t="s">
        <v>11986</v>
      </c>
      <c r="D7176">
        <v>4.5</v>
      </c>
      <c r="E7176" t="s">
        <v>11914</v>
      </c>
      <c r="F7176" t="s">
        <v>11987</v>
      </c>
      <c r="G7176" t="s">
        <v>267</v>
      </c>
      <c r="H7176" t="s">
        <v>1308</v>
      </c>
      <c r="J7176" t="s">
        <v>315</v>
      </c>
    </row>
    <row r="7177" spans="1:10" x14ac:dyDescent="0.3">
      <c r="A7177">
        <v>7175</v>
      </c>
      <c r="B7177" t="s">
        <v>11988</v>
      </c>
      <c r="D7177">
        <v>3.9</v>
      </c>
      <c r="E7177" t="s">
        <v>11914</v>
      </c>
      <c r="F7177" t="s">
        <v>10</v>
      </c>
      <c r="G7177" t="s">
        <v>8623</v>
      </c>
      <c r="H7177" t="s">
        <v>142</v>
      </c>
      <c r="I7177" t="s">
        <v>683</v>
      </c>
      <c r="J7177" t="s">
        <v>246</v>
      </c>
    </row>
    <row r="7178" spans="1:10" x14ac:dyDescent="0.3">
      <c r="A7178">
        <v>7176</v>
      </c>
      <c r="B7178" t="s">
        <v>11989</v>
      </c>
      <c r="D7178">
        <v>4</v>
      </c>
      <c r="E7178" t="s">
        <v>11914</v>
      </c>
      <c r="F7178" t="s">
        <v>22</v>
      </c>
      <c r="G7178" t="s">
        <v>3861</v>
      </c>
      <c r="H7178" t="s">
        <v>522</v>
      </c>
      <c r="I7178" t="s">
        <v>683</v>
      </c>
      <c r="J7178" t="s">
        <v>44</v>
      </c>
    </row>
    <row r="7179" spans="1:10" x14ac:dyDescent="0.3">
      <c r="A7179">
        <v>7177</v>
      </c>
      <c r="B7179" t="s">
        <v>11990</v>
      </c>
      <c r="D7179">
        <v>4</v>
      </c>
      <c r="E7179" t="s">
        <v>11914</v>
      </c>
      <c r="F7179" t="s">
        <v>22</v>
      </c>
      <c r="G7179" t="s">
        <v>11991</v>
      </c>
      <c r="H7179" t="s">
        <v>185</v>
      </c>
      <c r="I7179" t="s">
        <v>683</v>
      </c>
      <c r="J7179" t="s">
        <v>85</v>
      </c>
    </row>
    <row r="7180" spans="1:10" x14ac:dyDescent="0.3">
      <c r="A7180">
        <v>7178</v>
      </c>
      <c r="B7180" t="s">
        <v>11992</v>
      </c>
      <c r="D7180">
        <v>3.6</v>
      </c>
      <c r="E7180" t="s">
        <v>11914</v>
      </c>
      <c r="F7180" t="s">
        <v>11993</v>
      </c>
      <c r="G7180" t="s">
        <v>331</v>
      </c>
      <c r="H7180" t="s">
        <v>691</v>
      </c>
      <c r="J7180" t="s">
        <v>80</v>
      </c>
    </row>
    <row r="7181" spans="1:10" x14ac:dyDescent="0.3">
      <c r="A7181">
        <v>7179</v>
      </c>
      <c r="B7181" t="s">
        <v>11994</v>
      </c>
      <c r="D7181">
        <v>4.5</v>
      </c>
      <c r="E7181" t="s">
        <v>11914</v>
      </c>
      <c r="F7181" t="s">
        <v>4246</v>
      </c>
      <c r="G7181" t="s">
        <v>217</v>
      </c>
      <c r="H7181" t="s">
        <v>1308</v>
      </c>
      <c r="J7181" t="s">
        <v>28</v>
      </c>
    </row>
    <row r="7182" spans="1:10" x14ac:dyDescent="0.3">
      <c r="A7182">
        <v>7180</v>
      </c>
      <c r="B7182" t="s">
        <v>11995</v>
      </c>
      <c r="D7182">
        <v>4.7</v>
      </c>
      <c r="E7182" t="s">
        <v>11914</v>
      </c>
      <c r="F7182" t="s">
        <v>22</v>
      </c>
      <c r="G7182" t="s">
        <v>11996</v>
      </c>
      <c r="H7182" t="s">
        <v>100</v>
      </c>
      <c r="I7182" t="s">
        <v>1261</v>
      </c>
      <c r="J7182" t="s">
        <v>28</v>
      </c>
    </row>
    <row r="7183" spans="1:10" x14ac:dyDescent="0.3">
      <c r="A7183">
        <v>7181</v>
      </c>
      <c r="B7183" t="s">
        <v>11997</v>
      </c>
      <c r="D7183">
        <v>3.2</v>
      </c>
      <c r="E7183" t="s">
        <v>11914</v>
      </c>
      <c r="F7183" t="s">
        <v>5992</v>
      </c>
      <c r="G7183" t="s">
        <v>299</v>
      </c>
      <c r="H7183" t="s">
        <v>683</v>
      </c>
      <c r="J7183" t="s">
        <v>315</v>
      </c>
    </row>
    <row r="7184" spans="1:10" x14ac:dyDescent="0.3">
      <c r="A7184">
        <v>7182</v>
      </c>
      <c r="B7184" t="s">
        <v>11998</v>
      </c>
      <c r="D7184">
        <v>3.7</v>
      </c>
      <c r="E7184" t="s">
        <v>11914</v>
      </c>
      <c r="F7184" t="s">
        <v>8900</v>
      </c>
      <c r="G7184" t="s">
        <v>683</v>
      </c>
      <c r="J7184" t="s">
        <v>2258</v>
      </c>
    </row>
    <row r="7185" spans="1:10" x14ac:dyDescent="0.3">
      <c r="A7185">
        <v>7183</v>
      </c>
      <c r="B7185" t="s">
        <v>11999</v>
      </c>
      <c r="D7185">
        <v>4</v>
      </c>
      <c r="E7185" t="s">
        <v>11914</v>
      </c>
      <c r="F7185" t="s">
        <v>22</v>
      </c>
      <c r="G7185" t="s">
        <v>3549</v>
      </c>
      <c r="H7185" t="s">
        <v>572</v>
      </c>
      <c r="I7185" t="s">
        <v>1308</v>
      </c>
      <c r="J7185" t="s">
        <v>773</v>
      </c>
    </row>
    <row r="7186" spans="1:10" x14ac:dyDescent="0.3">
      <c r="A7186">
        <v>7184</v>
      </c>
      <c r="B7186" t="s">
        <v>12000</v>
      </c>
      <c r="D7186">
        <v>4.5999999999999996</v>
      </c>
      <c r="E7186" t="s">
        <v>11914</v>
      </c>
      <c r="F7186" t="s">
        <v>12001</v>
      </c>
      <c r="G7186" t="s">
        <v>583</v>
      </c>
      <c r="H7186" t="s">
        <v>1261</v>
      </c>
    </row>
    <row r="7187" spans="1:10" x14ac:dyDescent="0.3">
      <c r="A7187">
        <v>7185</v>
      </c>
      <c r="B7187" t="s">
        <v>12002</v>
      </c>
      <c r="D7187">
        <v>4.7</v>
      </c>
      <c r="E7187" t="s">
        <v>11914</v>
      </c>
      <c r="F7187" t="s">
        <v>9799</v>
      </c>
      <c r="G7187" t="s">
        <v>299</v>
      </c>
      <c r="H7187" t="s">
        <v>683</v>
      </c>
      <c r="J7187" t="s">
        <v>50</v>
      </c>
    </row>
    <row r="7188" spans="1:10" x14ac:dyDescent="0.3">
      <c r="A7188">
        <v>7186</v>
      </c>
      <c r="B7188" t="s">
        <v>12003</v>
      </c>
      <c r="D7188">
        <v>3.9</v>
      </c>
      <c r="E7188" t="s">
        <v>11914</v>
      </c>
      <c r="F7188" t="s">
        <v>147</v>
      </c>
      <c r="J7188" t="s">
        <v>8613</v>
      </c>
    </row>
    <row r="7189" spans="1:10" x14ac:dyDescent="0.3">
      <c r="A7189">
        <v>7187</v>
      </c>
      <c r="B7189" t="s">
        <v>12004</v>
      </c>
      <c r="D7189">
        <v>3.8</v>
      </c>
      <c r="E7189" t="s">
        <v>11914</v>
      </c>
      <c r="F7189" t="s">
        <v>7917</v>
      </c>
      <c r="G7189" t="s">
        <v>331</v>
      </c>
      <c r="J7189" t="s">
        <v>773</v>
      </c>
    </row>
    <row r="7190" spans="1:10" x14ac:dyDescent="0.3">
      <c r="A7190">
        <v>7188</v>
      </c>
      <c r="B7190" t="s">
        <v>12005</v>
      </c>
      <c r="D7190">
        <v>4.2</v>
      </c>
      <c r="E7190" t="s">
        <v>11914</v>
      </c>
      <c r="F7190" t="s">
        <v>10</v>
      </c>
      <c r="G7190" t="s">
        <v>7238</v>
      </c>
      <c r="H7190" t="s">
        <v>258</v>
      </c>
      <c r="I7190" t="s">
        <v>181</v>
      </c>
      <c r="J7190" t="s">
        <v>196</v>
      </c>
    </row>
    <row r="7191" spans="1:10" x14ac:dyDescent="0.3">
      <c r="A7191">
        <v>7189</v>
      </c>
      <c r="B7191" t="s">
        <v>12006</v>
      </c>
      <c r="D7191">
        <v>3.7</v>
      </c>
      <c r="E7191" t="s">
        <v>11914</v>
      </c>
      <c r="F7191" t="s">
        <v>22</v>
      </c>
      <c r="G7191" t="s">
        <v>12007</v>
      </c>
      <c r="H7191" t="s">
        <v>538</v>
      </c>
      <c r="I7191" t="s">
        <v>1308</v>
      </c>
      <c r="J7191" t="s">
        <v>28</v>
      </c>
    </row>
    <row r="7192" spans="1:10" x14ac:dyDescent="0.3">
      <c r="A7192">
        <v>7190</v>
      </c>
      <c r="B7192" t="s">
        <v>12008</v>
      </c>
      <c r="D7192">
        <v>4</v>
      </c>
      <c r="E7192" t="s">
        <v>11914</v>
      </c>
      <c r="F7192" t="s">
        <v>9170</v>
      </c>
      <c r="G7192" t="s">
        <v>1261</v>
      </c>
    </row>
    <row r="7193" spans="1:10" x14ac:dyDescent="0.3">
      <c r="A7193">
        <v>7191</v>
      </c>
      <c r="B7193" t="s">
        <v>12009</v>
      </c>
      <c r="D7193">
        <v>4</v>
      </c>
      <c r="E7193" t="s">
        <v>11914</v>
      </c>
      <c r="F7193" t="s">
        <v>10</v>
      </c>
      <c r="G7193" t="s">
        <v>9103</v>
      </c>
      <c r="H7193" t="s">
        <v>62</v>
      </c>
      <c r="I7193" t="s">
        <v>683</v>
      </c>
      <c r="J7193" t="s">
        <v>235</v>
      </c>
    </row>
    <row r="7194" spans="1:10" x14ac:dyDescent="0.3">
      <c r="A7194">
        <v>7192</v>
      </c>
      <c r="B7194" t="s">
        <v>12010</v>
      </c>
      <c r="D7194">
        <v>4.0999999999999996</v>
      </c>
      <c r="E7194" t="s">
        <v>11914</v>
      </c>
      <c r="F7194" t="s">
        <v>12011</v>
      </c>
      <c r="G7194" t="s">
        <v>1308</v>
      </c>
      <c r="J7194" t="s">
        <v>429</v>
      </c>
    </row>
    <row r="7195" spans="1:10" x14ac:dyDescent="0.3">
      <c r="A7195">
        <v>7193</v>
      </c>
      <c r="B7195" t="s">
        <v>12012</v>
      </c>
      <c r="D7195">
        <v>4</v>
      </c>
      <c r="E7195" t="s">
        <v>11914</v>
      </c>
      <c r="F7195" t="s">
        <v>12013</v>
      </c>
      <c r="G7195" t="s">
        <v>1261</v>
      </c>
      <c r="J7195" t="s">
        <v>19</v>
      </c>
    </row>
    <row r="7196" spans="1:10" x14ac:dyDescent="0.3">
      <c r="A7196">
        <v>7194</v>
      </c>
      <c r="B7196" t="s">
        <v>12014</v>
      </c>
      <c r="D7196">
        <v>4.8</v>
      </c>
      <c r="E7196" t="s">
        <v>11914</v>
      </c>
      <c r="F7196" t="s">
        <v>22</v>
      </c>
      <c r="G7196" t="s">
        <v>3446</v>
      </c>
      <c r="H7196" t="s">
        <v>522</v>
      </c>
      <c r="I7196" t="s">
        <v>1308</v>
      </c>
      <c r="J7196" t="s">
        <v>19</v>
      </c>
    </row>
    <row r="7197" spans="1:10" x14ac:dyDescent="0.3">
      <c r="A7197">
        <v>7195</v>
      </c>
      <c r="B7197" t="s">
        <v>12015</v>
      </c>
      <c r="D7197">
        <v>4</v>
      </c>
      <c r="E7197" t="s">
        <v>11914</v>
      </c>
      <c r="F7197" t="s">
        <v>22</v>
      </c>
      <c r="G7197" t="s">
        <v>12016</v>
      </c>
      <c r="H7197" t="s">
        <v>840</v>
      </c>
      <c r="I7197" t="s">
        <v>683</v>
      </c>
      <c r="J7197" t="s">
        <v>1158</v>
      </c>
    </row>
    <row r="7198" spans="1:10" x14ac:dyDescent="0.3">
      <c r="A7198">
        <v>7196</v>
      </c>
      <c r="B7198" t="s">
        <v>12017</v>
      </c>
      <c r="D7198">
        <v>4</v>
      </c>
      <c r="E7198" t="s">
        <v>11914</v>
      </c>
      <c r="F7198" t="s">
        <v>22</v>
      </c>
      <c r="G7198" t="s">
        <v>12018</v>
      </c>
      <c r="H7198" t="s">
        <v>62</v>
      </c>
      <c r="I7198" t="s">
        <v>1308</v>
      </c>
      <c r="J7198" t="s">
        <v>19</v>
      </c>
    </row>
    <row r="7199" spans="1:10" x14ac:dyDescent="0.3">
      <c r="A7199">
        <v>7197</v>
      </c>
      <c r="B7199" t="s">
        <v>12019</v>
      </c>
      <c r="D7199">
        <v>3.6</v>
      </c>
      <c r="E7199" t="s">
        <v>11914</v>
      </c>
      <c r="F7199" t="s">
        <v>22</v>
      </c>
      <c r="G7199" t="s">
        <v>12020</v>
      </c>
      <c r="H7199" t="s">
        <v>711</v>
      </c>
      <c r="I7199" t="s">
        <v>691</v>
      </c>
      <c r="J7199" t="s">
        <v>19</v>
      </c>
    </row>
    <row r="7200" spans="1:10" x14ac:dyDescent="0.3">
      <c r="A7200">
        <v>7198</v>
      </c>
      <c r="B7200" t="s">
        <v>12021</v>
      </c>
      <c r="D7200">
        <v>3.5</v>
      </c>
      <c r="E7200" t="s">
        <v>11914</v>
      </c>
      <c r="F7200" t="s">
        <v>22</v>
      </c>
      <c r="G7200" t="s">
        <v>2686</v>
      </c>
      <c r="H7200" t="s">
        <v>151</v>
      </c>
      <c r="I7200" t="s">
        <v>1308</v>
      </c>
      <c r="J7200" t="s">
        <v>19</v>
      </c>
    </row>
    <row r="7201" spans="1:10" x14ac:dyDescent="0.3">
      <c r="A7201">
        <v>7199</v>
      </c>
      <c r="B7201" t="s">
        <v>12022</v>
      </c>
      <c r="D7201">
        <v>3.9</v>
      </c>
      <c r="E7201" t="s">
        <v>1836</v>
      </c>
      <c r="F7201" t="s">
        <v>2846</v>
      </c>
      <c r="G7201" t="s">
        <v>511</v>
      </c>
      <c r="H7201" t="s">
        <v>147</v>
      </c>
      <c r="J7201" t="s">
        <v>7875</v>
      </c>
    </row>
    <row r="7202" spans="1:10" x14ac:dyDescent="0.3">
      <c r="A7202">
        <v>7200</v>
      </c>
      <c r="B7202" t="s">
        <v>12023</v>
      </c>
      <c r="D7202">
        <v>4.4000000000000004</v>
      </c>
      <c r="E7202" t="s">
        <v>11581</v>
      </c>
      <c r="F7202" t="s">
        <v>22</v>
      </c>
      <c r="G7202" t="s">
        <v>2630</v>
      </c>
      <c r="H7202" t="s">
        <v>84</v>
      </c>
      <c r="I7202" t="s">
        <v>1308</v>
      </c>
      <c r="J7202" t="s">
        <v>523</v>
      </c>
    </row>
    <row r="7203" spans="1:10" x14ac:dyDescent="0.3">
      <c r="A7203">
        <v>7201</v>
      </c>
      <c r="B7203" t="s">
        <v>12024</v>
      </c>
      <c r="D7203">
        <v>4.2</v>
      </c>
      <c r="E7203" t="s">
        <v>11802</v>
      </c>
      <c r="F7203" t="s">
        <v>22</v>
      </c>
      <c r="G7203" t="s">
        <v>12025</v>
      </c>
      <c r="H7203" t="s">
        <v>711</v>
      </c>
      <c r="I7203" t="s">
        <v>147</v>
      </c>
      <c r="J7203" t="s">
        <v>44</v>
      </c>
    </row>
    <row r="7204" spans="1:10" x14ac:dyDescent="0.3">
      <c r="A7204">
        <v>7202</v>
      </c>
      <c r="B7204" t="s">
        <v>12026</v>
      </c>
      <c r="D7204">
        <v>3.4</v>
      </c>
      <c r="E7204" t="s">
        <v>11802</v>
      </c>
      <c r="F7204" t="s">
        <v>22</v>
      </c>
      <c r="G7204" t="s">
        <v>12027</v>
      </c>
      <c r="H7204" t="s">
        <v>109</v>
      </c>
      <c r="I7204" t="s">
        <v>683</v>
      </c>
      <c r="J7204" t="s">
        <v>2938</v>
      </c>
    </row>
    <row r="7205" spans="1:10" x14ac:dyDescent="0.3">
      <c r="A7205">
        <v>7203</v>
      </c>
      <c r="B7205" t="s">
        <v>12028</v>
      </c>
      <c r="D7205">
        <v>4.5999999999999996</v>
      </c>
      <c r="E7205" t="s">
        <v>12029</v>
      </c>
      <c r="F7205" t="s">
        <v>22</v>
      </c>
      <c r="G7205" t="s">
        <v>8875</v>
      </c>
      <c r="H7205" t="s">
        <v>600</v>
      </c>
      <c r="I7205" t="s">
        <v>147</v>
      </c>
      <c r="J7205" t="s">
        <v>601</v>
      </c>
    </row>
    <row r="7206" spans="1:10" x14ac:dyDescent="0.3">
      <c r="A7206">
        <v>7204</v>
      </c>
      <c r="B7206" t="s">
        <v>12030</v>
      </c>
      <c r="D7206">
        <v>4.4000000000000004</v>
      </c>
      <c r="E7206" t="s">
        <v>12029</v>
      </c>
      <c r="F7206" t="s">
        <v>22</v>
      </c>
      <c r="G7206" t="s">
        <v>6402</v>
      </c>
      <c r="H7206" t="s">
        <v>142</v>
      </c>
      <c r="I7206" t="s">
        <v>691</v>
      </c>
      <c r="J7206" t="s">
        <v>19</v>
      </c>
    </row>
    <row r="7207" spans="1:10" x14ac:dyDescent="0.3">
      <c r="A7207">
        <v>7205</v>
      </c>
      <c r="B7207" t="s">
        <v>12031</v>
      </c>
      <c r="D7207">
        <v>3.5</v>
      </c>
      <c r="E7207" t="s">
        <v>12029</v>
      </c>
      <c r="F7207" t="s">
        <v>22</v>
      </c>
      <c r="G7207" t="s">
        <v>9121</v>
      </c>
      <c r="H7207" t="s">
        <v>230</v>
      </c>
      <c r="I7207" t="s">
        <v>691</v>
      </c>
      <c r="J7207" t="s">
        <v>186</v>
      </c>
    </row>
    <row r="7208" spans="1:10" x14ac:dyDescent="0.3">
      <c r="A7208">
        <v>7206</v>
      </c>
      <c r="B7208" t="s">
        <v>12032</v>
      </c>
      <c r="D7208">
        <v>4.0999999999999996</v>
      </c>
      <c r="E7208" t="s">
        <v>12029</v>
      </c>
      <c r="F7208" t="s">
        <v>22</v>
      </c>
      <c r="G7208" t="s">
        <v>12033</v>
      </c>
      <c r="H7208" t="s">
        <v>249</v>
      </c>
      <c r="I7208" t="s">
        <v>683</v>
      </c>
      <c r="J7208" t="s">
        <v>246</v>
      </c>
    </row>
    <row r="7209" spans="1:10" x14ac:dyDescent="0.3">
      <c r="A7209">
        <v>7207</v>
      </c>
      <c r="B7209" t="s">
        <v>12034</v>
      </c>
      <c r="D7209">
        <v>3.9</v>
      </c>
      <c r="E7209" t="s">
        <v>12029</v>
      </c>
      <c r="F7209" t="s">
        <v>7943</v>
      </c>
      <c r="G7209" t="s">
        <v>147</v>
      </c>
      <c r="J7209" t="s">
        <v>105</v>
      </c>
    </row>
    <row r="7210" spans="1:10" x14ac:dyDescent="0.3">
      <c r="A7210">
        <v>7208</v>
      </c>
      <c r="B7210" t="s">
        <v>12035</v>
      </c>
      <c r="D7210">
        <v>3.8</v>
      </c>
      <c r="E7210" t="s">
        <v>12029</v>
      </c>
      <c r="F7210" t="s">
        <v>22</v>
      </c>
      <c r="G7210" t="s">
        <v>2496</v>
      </c>
      <c r="H7210" t="s">
        <v>230</v>
      </c>
      <c r="I7210" t="s">
        <v>1703</v>
      </c>
      <c r="J7210" t="s">
        <v>315</v>
      </c>
    </row>
    <row r="7211" spans="1:10" x14ac:dyDescent="0.3">
      <c r="A7211">
        <v>7209</v>
      </c>
      <c r="B7211" t="s">
        <v>12036</v>
      </c>
      <c r="D7211">
        <v>3.5</v>
      </c>
      <c r="E7211" t="s">
        <v>12029</v>
      </c>
      <c r="F7211" t="s">
        <v>22</v>
      </c>
      <c r="G7211" t="s">
        <v>5803</v>
      </c>
      <c r="H7211" t="s">
        <v>84</v>
      </c>
      <c r="I7211" t="s">
        <v>3957</v>
      </c>
      <c r="J7211" t="s">
        <v>1314</v>
      </c>
    </row>
    <row r="7212" spans="1:10" x14ac:dyDescent="0.3">
      <c r="A7212">
        <v>7210</v>
      </c>
      <c r="B7212" t="s">
        <v>12037</v>
      </c>
      <c r="D7212">
        <v>3.6</v>
      </c>
      <c r="E7212" t="s">
        <v>12029</v>
      </c>
      <c r="F7212" t="s">
        <v>22</v>
      </c>
      <c r="G7212" t="s">
        <v>4129</v>
      </c>
      <c r="H7212" t="s">
        <v>146</v>
      </c>
      <c r="I7212" t="s">
        <v>1308</v>
      </c>
      <c r="J7212" t="s">
        <v>28</v>
      </c>
    </row>
    <row r="7213" spans="1:10" x14ac:dyDescent="0.3">
      <c r="A7213">
        <v>7211</v>
      </c>
      <c r="B7213" t="s">
        <v>12038</v>
      </c>
      <c r="D7213">
        <v>3.7</v>
      </c>
      <c r="E7213" t="s">
        <v>12029</v>
      </c>
      <c r="F7213" t="s">
        <v>22</v>
      </c>
      <c r="G7213" t="s">
        <v>8297</v>
      </c>
      <c r="H7213" t="s">
        <v>1393</v>
      </c>
      <c r="I7213" t="s">
        <v>1308</v>
      </c>
      <c r="J7213" t="s">
        <v>80</v>
      </c>
    </row>
    <row r="7214" spans="1:10" x14ac:dyDescent="0.3">
      <c r="A7214">
        <v>7212</v>
      </c>
      <c r="B7214" t="s">
        <v>12039</v>
      </c>
      <c r="D7214">
        <v>3.4</v>
      </c>
      <c r="E7214" t="s">
        <v>12029</v>
      </c>
      <c r="F7214" t="s">
        <v>10</v>
      </c>
      <c r="G7214" t="s">
        <v>10310</v>
      </c>
      <c r="H7214" t="s">
        <v>121</v>
      </c>
      <c r="I7214" t="s">
        <v>683</v>
      </c>
      <c r="J7214" t="s">
        <v>28</v>
      </c>
    </row>
    <row r="7215" spans="1:10" x14ac:dyDescent="0.3">
      <c r="A7215">
        <v>7213</v>
      </c>
      <c r="B7215" t="s">
        <v>12040</v>
      </c>
      <c r="D7215">
        <v>4.4000000000000004</v>
      </c>
      <c r="E7215" t="s">
        <v>12029</v>
      </c>
      <c r="F7215" t="s">
        <v>22</v>
      </c>
      <c r="G7215" t="s">
        <v>5994</v>
      </c>
      <c r="H7215" t="s">
        <v>583</v>
      </c>
      <c r="I7215" t="s">
        <v>1308</v>
      </c>
      <c r="J7215" t="s">
        <v>28</v>
      </c>
    </row>
    <row r="7216" spans="1:10" x14ac:dyDescent="0.3">
      <c r="A7216">
        <v>7214</v>
      </c>
      <c r="B7216" t="s">
        <v>12041</v>
      </c>
      <c r="D7216">
        <v>4.2</v>
      </c>
      <c r="E7216" t="s">
        <v>12029</v>
      </c>
      <c r="F7216" t="s">
        <v>22</v>
      </c>
      <c r="G7216" t="s">
        <v>3328</v>
      </c>
      <c r="H7216" t="s">
        <v>84</v>
      </c>
      <c r="I7216" t="s">
        <v>683</v>
      </c>
      <c r="J7216" t="s">
        <v>28</v>
      </c>
    </row>
    <row r="7217" spans="1:10" x14ac:dyDescent="0.3">
      <c r="A7217">
        <v>7215</v>
      </c>
      <c r="B7217" t="s">
        <v>12042</v>
      </c>
      <c r="D7217">
        <v>4.2</v>
      </c>
      <c r="E7217" t="s">
        <v>12029</v>
      </c>
      <c r="F7217" t="s">
        <v>22</v>
      </c>
      <c r="G7217" t="s">
        <v>6921</v>
      </c>
      <c r="H7217" t="s">
        <v>2425</v>
      </c>
      <c r="I7217" t="s">
        <v>683</v>
      </c>
      <c r="J7217" t="s">
        <v>915</v>
      </c>
    </row>
    <row r="7218" spans="1:10" x14ac:dyDescent="0.3">
      <c r="A7218">
        <v>7216</v>
      </c>
      <c r="B7218" t="s">
        <v>12043</v>
      </c>
      <c r="D7218">
        <v>3</v>
      </c>
      <c r="E7218" t="s">
        <v>12029</v>
      </c>
      <c r="F7218" t="s">
        <v>10</v>
      </c>
      <c r="G7218" t="s">
        <v>2584</v>
      </c>
      <c r="H7218" t="s">
        <v>446</v>
      </c>
      <c r="I7218" t="s">
        <v>691</v>
      </c>
      <c r="J7218" t="s">
        <v>1012</v>
      </c>
    </row>
    <row r="7219" spans="1:10" x14ac:dyDescent="0.3">
      <c r="A7219">
        <v>7217</v>
      </c>
      <c r="B7219" t="s">
        <v>12044</v>
      </c>
      <c r="D7219">
        <v>3.1</v>
      </c>
      <c r="E7219" t="s">
        <v>12029</v>
      </c>
      <c r="F7219" t="s">
        <v>22</v>
      </c>
      <c r="G7219" t="s">
        <v>1580</v>
      </c>
      <c r="H7219" t="s">
        <v>54</v>
      </c>
      <c r="I7219" t="s">
        <v>3614</v>
      </c>
      <c r="J7219" t="s">
        <v>19</v>
      </c>
    </row>
    <row r="7220" spans="1:10" x14ac:dyDescent="0.3">
      <c r="A7220">
        <v>7218</v>
      </c>
      <c r="B7220" t="s">
        <v>12045</v>
      </c>
      <c r="D7220">
        <v>4.0999999999999996</v>
      </c>
      <c r="E7220" t="s">
        <v>12029</v>
      </c>
      <c r="F7220" t="s">
        <v>22</v>
      </c>
      <c r="G7220" t="s">
        <v>10209</v>
      </c>
      <c r="H7220" t="s">
        <v>24</v>
      </c>
      <c r="I7220" t="s">
        <v>691</v>
      </c>
      <c r="J7220" t="s">
        <v>3369</v>
      </c>
    </row>
    <row r="7221" spans="1:10" x14ac:dyDescent="0.3">
      <c r="A7221">
        <v>7219</v>
      </c>
      <c r="B7221" t="s">
        <v>12046</v>
      </c>
      <c r="D7221">
        <v>3.6</v>
      </c>
      <c r="E7221" t="s">
        <v>12029</v>
      </c>
      <c r="F7221" t="s">
        <v>22</v>
      </c>
      <c r="G7221" t="s">
        <v>3749</v>
      </c>
      <c r="H7221" t="s">
        <v>596</v>
      </c>
      <c r="I7221" t="s">
        <v>683</v>
      </c>
      <c r="J7221" t="s">
        <v>1024</v>
      </c>
    </row>
    <row r="7222" spans="1:10" x14ac:dyDescent="0.3">
      <c r="A7222">
        <v>7220</v>
      </c>
      <c r="B7222" t="s">
        <v>12047</v>
      </c>
      <c r="D7222">
        <v>3.3</v>
      </c>
      <c r="E7222" t="s">
        <v>12029</v>
      </c>
      <c r="F7222" t="s">
        <v>7656</v>
      </c>
      <c r="G7222" t="s">
        <v>1049</v>
      </c>
      <c r="H7222" t="s">
        <v>691</v>
      </c>
      <c r="J7222" t="s">
        <v>5228</v>
      </c>
    </row>
    <row r="7223" spans="1:10" x14ac:dyDescent="0.3">
      <c r="A7223">
        <v>7221</v>
      </c>
      <c r="B7223" t="s">
        <v>12048</v>
      </c>
      <c r="D7223">
        <v>4.3</v>
      </c>
      <c r="E7223" t="s">
        <v>12029</v>
      </c>
      <c r="F7223" t="s">
        <v>10</v>
      </c>
      <c r="G7223" t="s">
        <v>996</v>
      </c>
      <c r="H7223" t="s">
        <v>96</v>
      </c>
      <c r="I7223" t="s">
        <v>75</v>
      </c>
      <c r="J7223" t="s">
        <v>70</v>
      </c>
    </row>
    <row r="7224" spans="1:10" x14ac:dyDescent="0.3">
      <c r="A7224">
        <v>7222</v>
      </c>
      <c r="B7224" t="s">
        <v>12049</v>
      </c>
      <c r="D7224">
        <v>4.4000000000000004</v>
      </c>
      <c r="E7224" t="s">
        <v>12029</v>
      </c>
      <c r="F7224" t="s">
        <v>10</v>
      </c>
      <c r="G7224" t="s">
        <v>5803</v>
      </c>
      <c r="H7224" t="s">
        <v>397</v>
      </c>
      <c r="I7224" t="s">
        <v>691</v>
      </c>
      <c r="J7224" t="s">
        <v>378</v>
      </c>
    </row>
    <row r="7225" spans="1:10" x14ac:dyDescent="0.3">
      <c r="A7225">
        <v>7223</v>
      </c>
      <c r="B7225" t="s">
        <v>12050</v>
      </c>
      <c r="D7225">
        <v>3.7</v>
      </c>
      <c r="E7225" t="s">
        <v>12029</v>
      </c>
      <c r="F7225" t="s">
        <v>12051</v>
      </c>
      <c r="G7225" t="s">
        <v>49</v>
      </c>
      <c r="J7225" t="s">
        <v>19</v>
      </c>
    </row>
    <row r="7226" spans="1:10" x14ac:dyDescent="0.3">
      <c r="A7226">
        <v>7224</v>
      </c>
      <c r="B7226" t="s">
        <v>12052</v>
      </c>
      <c r="D7226">
        <v>3.3</v>
      </c>
      <c r="E7226" t="s">
        <v>12029</v>
      </c>
      <c r="F7226" t="s">
        <v>9836</v>
      </c>
      <c r="G7226" t="s">
        <v>62</v>
      </c>
      <c r="H7226" t="s">
        <v>2884</v>
      </c>
      <c r="J7226" t="s">
        <v>85</v>
      </c>
    </row>
    <row r="7227" spans="1:10" x14ac:dyDescent="0.3">
      <c r="A7227">
        <v>7225</v>
      </c>
      <c r="B7227" t="s">
        <v>12053</v>
      </c>
      <c r="D7227">
        <v>3.2</v>
      </c>
      <c r="E7227" t="s">
        <v>12029</v>
      </c>
      <c r="F7227" t="s">
        <v>12054</v>
      </c>
      <c r="G7227" t="s">
        <v>24</v>
      </c>
      <c r="H7227" t="s">
        <v>1308</v>
      </c>
      <c r="J7227" t="s">
        <v>1957</v>
      </c>
    </row>
    <row r="7228" spans="1:10" x14ac:dyDescent="0.3">
      <c r="A7228">
        <v>7226</v>
      </c>
      <c r="B7228" t="s">
        <v>12055</v>
      </c>
      <c r="D7228">
        <v>3.7</v>
      </c>
      <c r="E7228" t="s">
        <v>12029</v>
      </c>
      <c r="F7228" t="s">
        <v>22</v>
      </c>
      <c r="G7228" t="s">
        <v>12056</v>
      </c>
      <c r="H7228" t="s">
        <v>217</v>
      </c>
      <c r="I7228" t="s">
        <v>1261</v>
      </c>
      <c r="J7228" t="s">
        <v>19</v>
      </c>
    </row>
    <row r="7229" spans="1:10" x14ac:dyDescent="0.3">
      <c r="A7229">
        <v>7227</v>
      </c>
      <c r="B7229" t="s">
        <v>12057</v>
      </c>
      <c r="D7229">
        <v>3.7</v>
      </c>
      <c r="E7229" t="s">
        <v>12029</v>
      </c>
      <c r="F7229" t="s">
        <v>22</v>
      </c>
      <c r="G7229" t="s">
        <v>6745</v>
      </c>
      <c r="H7229" t="s">
        <v>58</v>
      </c>
      <c r="I7229" t="s">
        <v>1308</v>
      </c>
      <c r="J7229" t="s">
        <v>479</v>
      </c>
    </row>
    <row r="7230" spans="1:10" x14ac:dyDescent="0.3">
      <c r="A7230">
        <v>7228</v>
      </c>
      <c r="B7230" t="s">
        <v>12058</v>
      </c>
      <c r="D7230">
        <v>3.7</v>
      </c>
      <c r="E7230" t="s">
        <v>12029</v>
      </c>
      <c r="F7230" t="s">
        <v>22</v>
      </c>
      <c r="G7230" t="s">
        <v>2810</v>
      </c>
      <c r="H7230" t="s">
        <v>104</v>
      </c>
      <c r="I7230" t="s">
        <v>683</v>
      </c>
      <c r="J7230" t="s">
        <v>117</v>
      </c>
    </row>
    <row r="7231" spans="1:10" x14ac:dyDescent="0.3">
      <c r="A7231">
        <v>7229</v>
      </c>
      <c r="B7231" t="s">
        <v>12059</v>
      </c>
      <c r="D7231">
        <v>3.8</v>
      </c>
      <c r="E7231" t="s">
        <v>12029</v>
      </c>
      <c r="F7231" t="s">
        <v>12060</v>
      </c>
      <c r="G7231" t="s">
        <v>230</v>
      </c>
      <c r="H7231" t="s">
        <v>147</v>
      </c>
      <c r="J7231" t="s">
        <v>80</v>
      </c>
    </row>
    <row r="7232" spans="1:10" x14ac:dyDescent="0.3">
      <c r="A7232">
        <v>7230</v>
      </c>
      <c r="B7232" t="s">
        <v>12061</v>
      </c>
      <c r="D7232">
        <v>3.5</v>
      </c>
      <c r="E7232" t="s">
        <v>12029</v>
      </c>
      <c r="F7232" t="s">
        <v>22</v>
      </c>
      <c r="G7232" t="s">
        <v>3328</v>
      </c>
      <c r="H7232" t="s">
        <v>18</v>
      </c>
      <c r="I7232" t="s">
        <v>691</v>
      </c>
      <c r="J7232" t="s">
        <v>218</v>
      </c>
    </row>
    <row r="7233" spans="1:10" x14ac:dyDescent="0.3">
      <c r="A7233">
        <v>7231</v>
      </c>
      <c r="B7233" t="s">
        <v>12062</v>
      </c>
      <c r="D7233">
        <v>3.8</v>
      </c>
      <c r="E7233" t="s">
        <v>12029</v>
      </c>
      <c r="F7233" t="s">
        <v>22</v>
      </c>
      <c r="G7233" t="s">
        <v>12063</v>
      </c>
      <c r="H7233" t="s">
        <v>711</v>
      </c>
      <c r="I7233" t="s">
        <v>683</v>
      </c>
      <c r="J7233" t="s">
        <v>19</v>
      </c>
    </row>
    <row r="7234" spans="1:10" x14ac:dyDescent="0.3">
      <c r="A7234">
        <v>7232</v>
      </c>
      <c r="B7234" t="s">
        <v>12064</v>
      </c>
      <c r="D7234">
        <v>4</v>
      </c>
      <c r="E7234" t="s">
        <v>12029</v>
      </c>
      <c r="F7234" t="s">
        <v>22</v>
      </c>
      <c r="G7234" t="s">
        <v>3192</v>
      </c>
      <c r="H7234" t="s">
        <v>109</v>
      </c>
      <c r="I7234" t="s">
        <v>1308</v>
      </c>
      <c r="J7234" t="s">
        <v>378</v>
      </c>
    </row>
    <row r="7235" spans="1:10" x14ac:dyDescent="0.3">
      <c r="A7235">
        <v>7233</v>
      </c>
      <c r="B7235" t="s">
        <v>12065</v>
      </c>
      <c r="D7235">
        <v>3.5</v>
      </c>
      <c r="E7235" t="s">
        <v>12029</v>
      </c>
      <c r="F7235" t="s">
        <v>1580</v>
      </c>
      <c r="G7235" t="s">
        <v>234</v>
      </c>
      <c r="H7235" t="s">
        <v>1308</v>
      </c>
      <c r="J7235" t="s">
        <v>28</v>
      </c>
    </row>
    <row r="7236" spans="1:10" x14ac:dyDescent="0.3">
      <c r="A7236">
        <v>7234</v>
      </c>
      <c r="B7236" t="s">
        <v>12066</v>
      </c>
      <c r="D7236">
        <v>4.0999999999999996</v>
      </c>
      <c r="E7236" t="s">
        <v>12029</v>
      </c>
      <c r="F7236" t="s">
        <v>10</v>
      </c>
      <c r="G7236" t="s">
        <v>12067</v>
      </c>
      <c r="H7236" t="s">
        <v>104</v>
      </c>
      <c r="I7236" t="s">
        <v>1308</v>
      </c>
      <c r="J7236" t="s">
        <v>105</v>
      </c>
    </row>
    <row r="7237" spans="1:10" x14ac:dyDescent="0.3">
      <c r="A7237">
        <v>7235</v>
      </c>
      <c r="B7237" t="s">
        <v>12068</v>
      </c>
      <c r="D7237">
        <v>4.3</v>
      </c>
      <c r="E7237" t="s">
        <v>12029</v>
      </c>
      <c r="F7237" t="s">
        <v>10</v>
      </c>
      <c r="G7237" t="s">
        <v>7295</v>
      </c>
      <c r="H7237" t="s">
        <v>43</v>
      </c>
      <c r="I7237" t="s">
        <v>147</v>
      </c>
      <c r="J7237" t="s">
        <v>551</v>
      </c>
    </row>
    <row r="7238" spans="1:10" x14ac:dyDescent="0.3">
      <c r="A7238">
        <v>7236</v>
      </c>
      <c r="B7238" t="s">
        <v>12069</v>
      </c>
      <c r="D7238">
        <v>3.9</v>
      </c>
      <c r="E7238" t="s">
        <v>12029</v>
      </c>
      <c r="F7238" t="s">
        <v>10</v>
      </c>
      <c r="G7238" t="s">
        <v>11475</v>
      </c>
      <c r="H7238" t="s">
        <v>289</v>
      </c>
      <c r="I7238" t="s">
        <v>147</v>
      </c>
      <c r="J7238" t="s">
        <v>5644</v>
      </c>
    </row>
    <row r="7239" spans="1:10" x14ac:dyDescent="0.3">
      <c r="A7239">
        <v>7237</v>
      </c>
      <c r="B7239" t="s">
        <v>12070</v>
      </c>
      <c r="D7239">
        <v>4.3</v>
      </c>
      <c r="E7239" t="s">
        <v>12029</v>
      </c>
      <c r="F7239" t="s">
        <v>22</v>
      </c>
      <c r="G7239" t="s">
        <v>12071</v>
      </c>
      <c r="H7239" t="s">
        <v>35</v>
      </c>
      <c r="I7239" t="s">
        <v>683</v>
      </c>
      <c r="J7239" t="s">
        <v>601</v>
      </c>
    </row>
    <row r="7240" spans="1:10" x14ac:dyDescent="0.3">
      <c r="A7240">
        <v>7238</v>
      </c>
      <c r="B7240" t="s">
        <v>12072</v>
      </c>
      <c r="D7240">
        <v>3.2</v>
      </c>
      <c r="E7240" t="s">
        <v>12029</v>
      </c>
      <c r="F7240" t="s">
        <v>10</v>
      </c>
      <c r="G7240" t="s">
        <v>3419</v>
      </c>
      <c r="H7240" t="s">
        <v>142</v>
      </c>
      <c r="I7240" t="s">
        <v>683</v>
      </c>
      <c r="J7240" t="s">
        <v>44</v>
      </c>
    </row>
    <row r="7241" spans="1:10" x14ac:dyDescent="0.3">
      <c r="A7241">
        <v>7239</v>
      </c>
      <c r="B7241" t="s">
        <v>12073</v>
      </c>
      <c r="D7241">
        <v>3.1</v>
      </c>
      <c r="E7241" t="s">
        <v>12029</v>
      </c>
      <c r="F7241" t="s">
        <v>22</v>
      </c>
      <c r="G7241" t="s">
        <v>12074</v>
      </c>
      <c r="H7241" t="s">
        <v>54</v>
      </c>
      <c r="I7241" t="s">
        <v>1308</v>
      </c>
      <c r="J7241" t="s">
        <v>105</v>
      </c>
    </row>
    <row r="7242" spans="1:10" x14ac:dyDescent="0.3">
      <c r="A7242">
        <v>7240</v>
      </c>
      <c r="B7242" t="s">
        <v>12075</v>
      </c>
      <c r="D7242">
        <v>3.7</v>
      </c>
      <c r="E7242" t="s">
        <v>12029</v>
      </c>
      <c r="F7242" t="s">
        <v>22</v>
      </c>
      <c r="G7242" t="s">
        <v>6198</v>
      </c>
      <c r="H7242" t="s">
        <v>151</v>
      </c>
      <c r="I7242" t="s">
        <v>147</v>
      </c>
      <c r="J7242" t="s">
        <v>44</v>
      </c>
    </row>
    <row r="7243" spans="1:10" x14ac:dyDescent="0.3">
      <c r="A7243">
        <v>7241</v>
      </c>
      <c r="B7243" t="s">
        <v>12076</v>
      </c>
      <c r="D7243">
        <v>3.8</v>
      </c>
      <c r="E7243" t="s">
        <v>12029</v>
      </c>
      <c r="F7243" t="s">
        <v>22</v>
      </c>
      <c r="G7243" t="s">
        <v>9417</v>
      </c>
      <c r="H7243" t="s">
        <v>121</v>
      </c>
      <c r="I7243" t="s">
        <v>1308</v>
      </c>
      <c r="J7243" t="s">
        <v>378</v>
      </c>
    </row>
    <row r="7244" spans="1:10" x14ac:dyDescent="0.3">
      <c r="A7244">
        <v>7242</v>
      </c>
      <c r="B7244" t="s">
        <v>12077</v>
      </c>
      <c r="D7244">
        <v>3.1</v>
      </c>
      <c r="E7244" t="s">
        <v>12029</v>
      </c>
      <c r="F7244" t="s">
        <v>22</v>
      </c>
      <c r="G7244" t="s">
        <v>4182</v>
      </c>
      <c r="H7244" t="s">
        <v>100</v>
      </c>
      <c r="I7244" t="s">
        <v>683</v>
      </c>
      <c r="J7244" t="s">
        <v>19</v>
      </c>
    </row>
    <row r="7245" spans="1:10" x14ac:dyDescent="0.3">
      <c r="A7245">
        <v>7243</v>
      </c>
      <c r="B7245" t="s">
        <v>12078</v>
      </c>
      <c r="D7245">
        <v>3.9</v>
      </c>
      <c r="E7245" t="s">
        <v>12029</v>
      </c>
      <c r="F7245" t="s">
        <v>22</v>
      </c>
      <c r="G7245" t="s">
        <v>12079</v>
      </c>
      <c r="H7245" t="s">
        <v>249</v>
      </c>
      <c r="I7245" t="s">
        <v>147</v>
      </c>
      <c r="J7245" t="s">
        <v>4338</v>
      </c>
    </row>
    <row r="7246" spans="1:10" x14ac:dyDescent="0.3">
      <c r="A7246">
        <v>7244</v>
      </c>
      <c r="B7246" t="s">
        <v>12080</v>
      </c>
      <c r="D7246">
        <v>3.5</v>
      </c>
      <c r="E7246" t="s">
        <v>12029</v>
      </c>
      <c r="F7246" t="s">
        <v>22</v>
      </c>
      <c r="G7246" t="s">
        <v>12081</v>
      </c>
      <c r="H7246" t="s">
        <v>58</v>
      </c>
      <c r="I7246" t="s">
        <v>691</v>
      </c>
      <c r="J7246" t="s">
        <v>315</v>
      </c>
    </row>
    <row r="7247" spans="1:10" x14ac:dyDescent="0.3">
      <c r="A7247">
        <v>7245</v>
      </c>
      <c r="B7247" t="s">
        <v>12082</v>
      </c>
      <c r="D7247">
        <v>4.3</v>
      </c>
      <c r="E7247" t="s">
        <v>12029</v>
      </c>
      <c r="F7247" t="s">
        <v>22</v>
      </c>
      <c r="G7247" t="s">
        <v>8658</v>
      </c>
      <c r="H7247" t="s">
        <v>24</v>
      </c>
      <c r="I7247" t="s">
        <v>683</v>
      </c>
      <c r="J7247" t="s">
        <v>612</v>
      </c>
    </row>
    <row r="7248" spans="1:10" x14ac:dyDescent="0.3">
      <c r="A7248">
        <v>7246</v>
      </c>
      <c r="B7248" t="s">
        <v>12083</v>
      </c>
      <c r="D7248">
        <v>4</v>
      </c>
      <c r="E7248" t="s">
        <v>12029</v>
      </c>
      <c r="F7248" t="s">
        <v>6413</v>
      </c>
      <c r="G7248" t="s">
        <v>185</v>
      </c>
      <c r="H7248" t="s">
        <v>147</v>
      </c>
      <c r="J7248" t="s">
        <v>605</v>
      </c>
    </row>
    <row r="7249" spans="1:10" x14ac:dyDescent="0.3">
      <c r="A7249">
        <v>7247</v>
      </c>
      <c r="B7249" t="s">
        <v>12084</v>
      </c>
      <c r="D7249">
        <v>4.0999999999999996</v>
      </c>
      <c r="E7249" t="s">
        <v>12029</v>
      </c>
      <c r="F7249" t="s">
        <v>22</v>
      </c>
      <c r="G7249" t="s">
        <v>5994</v>
      </c>
      <c r="H7249" t="s">
        <v>234</v>
      </c>
      <c r="I7249" t="s">
        <v>1308</v>
      </c>
      <c r="J7249" t="s">
        <v>1247</v>
      </c>
    </row>
    <row r="7250" spans="1:10" x14ac:dyDescent="0.3">
      <c r="A7250">
        <v>7248</v>
      </c>
      <c r="B7250" t="s">
        <v>12085</v>
      </c>
      <c r="D7250">
        <v>3.5</v>
      </c>
      <c r="E7250" t="s">
        <v>12029</v>
      </c>
      <c r="F7250" t="s">
        <v>22</v>
      </c>
      <c r="G7250" t="s">
        <v>1720</v>
      </c>
      <c r="H7250" t="s">
        <v>538</v>
      </c>
      <c r="I7250" t="s">
        <v>691</v>
      </c>
      <c r="J7250" t="s">
        <v>105</v>
      </c>
    </row>
    <row r="7251" spans="1:10" x14ac:dyDescent="0.3">
      <c r="A7251">
        <v>7249</v>
      </c>
      <c r="B7251" t="s">
        <v>12086</v>
      </c>
      <c r="D7251">
        <v>3.3</v>
      </c>
      <c r="E7251" t="s">
        <v>12029</v>
      </c>
      <c r="F7251" t="s">
        <v>22</v>
      </c>
      <c r="G7251" t="s">
        <v>4966</v>
      </c>
      <c r="H7251" t="s">
        <v>213</v>
      </c>
      <c r="I7251" t="s">
        <v>1308</v>
      </c>
      <c r="J7251" t="s">
        <v>479</v>
      </c>
    </row>
    <row r="7252" spans="1:10" x14ac:dyDescent="0.3">
      <c r="A7252">
        <v>7250</v>
      </c>
      <c r="B7252" t="s">
        <v>12087</v>
      </c>
      <c r="D7252">
        <v>4.4000000000000004</v>
      </c>
      <c r="E7252" t="s">
        <v>12029</v>
      </c>
      <c r="F7252" t="s">
        <v>8101</v>
      </c>
      <c r="G7252" t="s">
        <v>3614</v>
      </c>
      <c r="J7252" t="s">
        <v>246</v>
      </c>
    </row>
    <row r="7253" spans="1:10" x14ac:dyDescent="0.3">
      <c r="A7253">
        <v>7251</v>
      </c>
      <c r="B7253" t="s">
        <v>12088</v>
      </c>
      <c r="D7253">
        <v>4.0999999999999996</v>
      </c>
      <c r="E7253" t="s">
        <v>12029</v>
      </c>
      <c r="F7253" t="s">
        <v>1119</v>
      </c>
      <c r="G7253" t="s">
        <v>24</v>
      </c>
      <c r="H7253" t="s">
        <v>691</v>
      </c>
      <c r="J7253" t="s">
        <v>846</v>
      </c>
    </row>
    <row r="7254" spans="1:10" x14ac:dyDescent="0.3">
      <c r="A7254">
        <v>7252</v>
      </c>
      <c r="B7254" t="s">
        <v>12089</v>
      </c>
      <c r="D7254">
        <v>3.9</v>
      </c>
      <c r="E7254" t="s">
        <v>12029</v>
      </c>
      <c r="F7254" t="s">
        <v>12090</v>
      </c>
      <c r="G7254" t="s">
        <v>1308</v>
      </c>
      <c r="J7254" t="s">
        <v>268</v>
      </c>
    </row>
    <row r="7255" spans="1:10" x14ac:dyDescent="0.3">
      <c r="A7255">
        <v>7253</v>
      </c>
      <c r="B7255" t="s">
        <v>12091</v>
      </c>
      <c r="D7255">
        <v>2.9</v>
      </c>
      <c r="E7255" t="s">
        <v>12029</v>
      </c>
      <c r="F7255" t="s">
        <v>22</v>
      </c>
      <c r="G7255" t="s">
        <v>5994</v>
      </c>
      <c r="H7255" t="s">
        <v>58</v>
      </c>
      <c r="I7255" t="s">
        <v>683</v>
      </c>
      <c r="J7255" t="s">
        <v>918</v>
      </c>
    </row>
    <row r="7256" spans="1:10" x14ac:dyDescent="0.3">
      <c r="A7256">
        <v>7254</v>
      </c>
      <c r="B7256" t="s">
        <v>12092</v>
      </c>
      <c r="D7256">
        <v>4</v>
      </c>
      <c r="E7256" t="s">
        <v>12029</v>
      </c>
      <c r="F7256" t="s">
        <v>8303</v>
      </c>
      <c r="G7256" t="s">
        <v>357</v>
      </c>
      <c r="H7256" t="s">
        <v>2818</v>
      </c>
      <c r="J7256" t="s">
        <v>189</v>
      </c>
    </row>
    <row r="7257" spans="1:10" x14ac:dyDescent="0.3">
      <c r="A7257">
        <v>7255</v>
      </c>
      <c r="B7257" t="s">
        <v>12093</v>
      </c>
      <c r="D7257">
        <v>3.5</v>
      </c>
      <c r="E7257" t="s">
        <v>12029</v>
      </c>
      <c r="F7257" t="s">
        <v>22</v>
      </c>
      <c r="G7257" t="s">
        <v>9386</v>
      </c>
      <c r="H7257" t="s">
        <v>267</v>
      </c>
      <c r="I7257" t="s">
        <v>691</v>
      </c>
      <c r="J7257" t="s">
        <v>533</v>
      </c>
    </row>
    <row r="7258" spans="1:10" x14ac:dyDescent="0.3">
      <c r="A7258">
        <v>7256</v>
      </c>
      <c r="B7258" t="s">
        <v>12094</v>
      </c>
      <c r="D7258">
        <v>3.5</v>
      </c>
      <c r="E7258" t="s">
        <v>12029</v>
      </c>
      <c r="F7258" t="s">
        <v>22</v>
      </c>
      <c r="G7258" t="s">
        <v>7656</v>
      </c>
      <c r="H7258" t="s">
        <v>39</v>
      </c>
      <c r="I7258" t="s">
        <v>683</v>
      </c>
      <c r="J7258" t="s">
        <v>5644</v>
      </c>
    </row>
    <row r="7259" spans="1:10" x14ac:dyDescent="0.3">
      <c r="A7259">
        <v>7257</v>
      </c>
      <c r="B7259" t="s">
        <v>12095</v>
      </c>
      <c r="D7259">
        <v>4.0999999999999996</v>
      </c>
      <c r="E7259" t="s">
        <v>12029</v>
      </c>
      <c r="F7259" t="s">
        <v>12096</v>
      </c>
      <c r="G7259" t="s">
        <v>48</v>
      </c>
      <c r="H7259" t="s">
        <v>683</v>
      </c>
      <c r="J7259" t="s">
        <v>4338</v>
      </c>
    </row>
    <row r="7260" spans="1:10" x14ac:dyDescent="0.3">
      <c r="A7260">
        <v>7258</v>
      </c>
      <c r="B7260" t="s">
        <v>12097</v>
      </c>
      <c r="D7260">
        <v>3.3</v>
      </c>
      <c r="E7260" t="s">
        <v>12029</v>
      </c>
      <c r="F7260" t="s">
        <v>10</v>
      </c>
      <c r="G7260" t="s">
        <v>8025</v>
      </c>
      <c r="H7260" t="s">
        <v>24</v>
      </c>
      <c r="I7260" t="s">
        <v>683</v>
      </c>
      <c r="J7260" t="s">
        <v>28</v>
      </c>
    </row>
    <row r="7261" spans="1:10" x14ac:dyDescent="0.3">
      <c r="A7261">
        <v>7259</v>
      </c>
      <c r="B7261" t="s">
        <v>12043</v>
      </c>
      <c r="D7261">
        <v>3</v>
      </c>
      <c r="E7261" t="s">
        <v>12029</v>
      </c>
      <c r="F7261" t="s">
        <v>10</v>
      </c>
      <c r="G7261" t="s">
        <v>2584</v>
      </c>
      <c r="H7261" t="s">
        <v>446</v>
      </c>
      <c r="I7261" t="s">
        <v>691</v>
      </c>
      <c r="J7261" t="s">
        <v>1012</v>
      </c>
    </row>
    <row r="7262" spans="1:10" x14ac:dyDescent="0.3">
      <c r="A7262">
        <v>7260</v>
      </c>
      <c r="B7262" t="s">
        <v>12045</v>
      </c>
      <c r="D7262">
        <v>4.0999999999999996</v>
      </c>
      <c r="E7262" t="s">
        <v>12029</v>
      </c>
      <c r="F7262" t="s">
        <v>22</v>
      </c>
      <c r="G7262" t="s">
        <v>10209</v>
      </c>
      <c r="H7262" t="s">
        <v>24</v>
      </c>
      <c r="I7262" t="s">
        <v>691</v>
      </c>
      <c r="J7262" t="s">
        <v>3369</v>
      </c>
    </row>
    <row r="7263" spans="1:10" x14ac:dyDescent="0.3">
      <c r="A7263">
        <v>7261</v>
      </c>
      <c r="B7263" t="s">
        <v>12044</v>
      </c>
      <c r="D7263">
        <v>3.1</v>
      </c>
      <c r="E7263" t="s">
        <v>12029</v>
      </c>
      <c r="F7263" t="s">
        <v>22</v>
      </c>
      <c r="G7263" t="s">
        <v>1580</v>
      </c>
      <c r="H7263" t="s">
        <v>54</v>
      </c>
      <c r="I7263" t="s">
        <v>3614</v>
      </c>
      <c r="J7263" t="s">
        <v>19</v>
      </c>
    </row>
    <row r="7264" spans="1:10" x14ac:dyDescent="0.3">
      <c r="A7264">
        <v>7262</v>
      </c>
      <c r="B7264" t="s">
        <v>12094</v>
      </c>
      <c r="D7264">
        <v>3.5</v>
      </c>
      <c r="E7264" t="s">
        <v>12029</v>
      </c>
      <c r="F7264" t="s">
        <v>22</v>
      </c>
      <c r="G7264" t="s">
        <v>7656</v>
      </c>
      <c r="H7264" t="s">
        <v>39</v>
      </c>
      <c r="I7264" t="s">
        <v>683</v>
      </c>
      <c r="J7264" t="s">
        <v>5644</v>
      </c>
    </row>
    <row r="7265" spans="1:10" x14ac:dyDescent="0.3">
      <c r="A7265">
        <v>7263</v>
      </c>
      <c r="B7265" t="s">
        <v>12098</v>
      </c>
      <c r="D7265">
        <v>4.0999999999999996</v>
      </c>
      <c r="E7265" t="s">
        <v>12029</v>
      </c>
      <c r="F7265" t="s">
        <v>22</v>
      </c>
      <c r="G7265" t="s">
        <v>8349</v>
      </c>
      <c r="H7265" t="s">
        <v>538</v>
      </c>
      <c r="I7265" t="s">
        <v>683</v>
      </c>
      <c r="J7265" t="s">
        <v>378</v>
      </c>
    </row>
    <row r="7266" spans="1:10" x14ac:dyDescent="0.3">
      <c r="A7266">
        <v>7264</v>
      </c>
      <c r="B7266" t="s">
        <v>12093</v>
      </c>
      <c r="D7266">
        <v>3.5</v>
      </c>
      <c r="E7266" t="s">
        <v>12029</v>
      </c>
      <c r="F7266" t="s">
        <v>22</v>
      </c>
      <c r="G7266" t="s">
        <v>9386</v>
      </c>
      <c r="H7266" t="s">
        <v>267</v>
      </c>
      <c r="I7266" t="s">
        <v>691</v>
      </c>
      <c r="J7266" t="s">
        <v>533</v>
      </c>
    </row>
    <row r="7267" spans="1:10" x14ac:dyDescent="0.3">
      <c r="A7267">
        <v>7265</v>
      </c>
      <c r="B7267" t="s">
        <v>12083</v>
      </c>
      <c r="D7267">
        <v>4</v>
      </c>
      <c r="E7267" t="s">
        <v>12029</v>
      </c>
      <c r="F7267" t="s">
        <v>6413</v>
      </c>
      <c r="G7267" t="s">
        <v>185</v>
      </c>
      <c r="H7267" t="s">
        <v>147</v>
      </c>
      <c r="J7267" t="s">
        <v>605</v>
      </c>
    </row>
    <row r="7268" spans="1:10" x14ac:dyDescent="0.3">
      <c r="A7268">
        <v>7266</v>
      </c>
      <c r="B7268" t="s">
        <v>12091</v>
      </c>
      <c r="D7268">
        <v>2.9</v>
      </c>
      <c r="E7268" t="s">
        <v>12029</v>
      </c>
      <c r="F7268" t="s">
        <v>22</v>
      </c>
      <c r="G7268" t="s">
        <v>5994</v>
      </c>
      <c r="H7268" t="s">
        <v>58</v>
      </c>
      <c r="I7268" t="s">
        <v>683</v>
      </c>
      <c r="J7268" t="s">
        <v>918</v>
      </c>
    </row>
    <row r="7269" spans="1:10" x14ac:dyDescent="0.3">
      <c r="A7269">
        <v>7267</v>
      </c>
      <c r="B7269" t="s">
        <v>12092</v>
      </c>
      <c r="D7269">
        <v>4</v>
      </c>
      <c r="E7269" t="s">
        <v>12029</v>
      </c>
      <c r="F7269" t="s">
        <v>8303</v>
      </c>
      <c r="G7269" t="s">
        <v>357</v>
      </c>
      <c r="H7269" t="s">
        <v>2818</v>
      </c>
      <c r="J7269" t="s">
        <v>189</v>
      </c>
    </row>
    <row r="7270" spans="1:10" x14ac:dyDescent="0.3">
      <c r="A7270">
        <v>7268</v>
      </c>
      <c r="B7270" t="s">
        <v>12059</v>
      </c>
      <c r="D7270">
        <v>3.8</v>
      </c>
      <c r="E7270" t="s">
        <v>12029</v>
      </c>
      <c r="F7270" t="s">
        <v>12060</v>
      </c>
      <c r="G7270" t="s">
        <v>230</v>
      </c>
      <c r="H7270" t="s">
        <v>147</v>
      </c>
      <c r="J7270" t="s">
        <v>80</v>
      </c>
    </row>
    <row r="7271" spans="1:10" x14ac:dyDescent="0.3">
      <c r="A7271">
        <v>7269</v>
      </c>
      <c r="B7271" t="s">
        <v>12099</v>
      </c>
      <c r="D7271">
        <v>4.5999999999999996</v>
      </c>
      <c r="E7271" t="s">
        <v>12029</v>
      </c>
      <c r="F7271" t="s">
        <v>22</v>
      </c>
      <c r="G7271" t="s">
        <v>8135</v>
      </c>
      <c r="H7271" t="s">
        <v>711</v>
      </c>
      <c r="I7271" t="s">
        <v>1308</v>
      </c>
      <c r="J7271" t="s">
        <v>726</v>
      </c>
    </row>
    <row r="7272" spans="1:10" x14ac:dyDescent="0.3">
      <c r="A7272">
        <v>7270</v>
      </c>
      <c r="B7272" t="s">
        <v>12100</v>
      </c>
      <c r="D7272">
        <v>3.2</v>
      </c>
      <c r="E7272" t="s">
        <v>12029</v>
      </c>
      <c r="F7272" t="s">
        <v>22</v>
      </c>
      <c r="G7272" t="s">
        <v>4933</v>
      </c>
      <c r="H7272" t="s">
        <v>299</v>
      </c>
      <c r="I7272" t="s">
        <v>75</v>
      </c>
      <c r="J7272" t="s">
        <v>417</v>
      </c>
    </row>
    <row r="7273" spans="1:10" x14ac:dyDescent="0.3">
      <c r="A7273">
        <v>7271</v>
      </c>
      <c r="B7273" t="s">
        <v>12101</v>
      </c>
      <c r="D7273">
        <v>3.7</v>
      </c>
      <c r="E7273" t="s">
        <v>12029</v>
      </c>
      <c r="F7273" t="s">
        <v>4971</v>
      </c>
      <c r="G7273" t="s">
        <v>604</v>
      </c>
      <c r="H7273" t="s">
        <v>75</v>
      </c>
      <c r="J7273" t="s">
        <v>800</v>
      </c>
    </row>
    <row r="7274" spans="1:10" x14ac:dyDescent="0.3">
      <c r="A7274">
        <v>7272</v>
      </c>
      <c r="B7274" t="s">
        <v>12102</v>
      </c>
      <c r="D7274">
        <v>4.4000000000000004</v>
      </c>
      <c r="E7274" t="s">
        <v>12029</v>
      </c>
      <c r="F7274" t="s">
        <v>22</v>
      </c>
      <c r="G7274" t="s">
        <v>7649</v>
      </c>
      <c r="H7274" t="s">
        <v>84</v>
      </c>
      <c r="I7274" t="s">
        <v>181</v>
      </c>
      <c r="J7274" t="s">
        <v>189</v>
      </c>
    </row>
    <row r="7275" spans="1:10" x14ac:dyDescent="0.3">
      <c r="A7275">
        <v>7273</v>
      </c>
      <c r="B7275" t="s">
        <v>12103</v>
      </c>
      <c r="D7275">
        <v>4.0999999999999996</v>
      </c>
      <c r="E7275" t="s">
        <v>12029</v>
      </c>
      <c r="F7275" t="s">
        <v>22</v>
      </c>
      <c r="G7275" t="s">
        <v>12104</v>
      </c>
      <c r="H7275" t="s">
        <v>522</v>
      </c>
      <c r="I7275" t="s">
        <v>75</v>
      </c>
      <c r="J7275" t="s">
        <v>372</v>
      </c>
    </row>
    <row r="7276" spans="1:10" x14ac:dyDescent="0.3">
      <c r="A7276">
        <v>7274</v>
      </c>
      <c r="B7276" t="s">
        <v>12105</v>
      </c>
      <c r="D7276">
        <v>3.7</v>
      </c>
      <c r="E7276" t="s">
        <v>12029</v>
      </c>
      <c r="F7276" t="s">
        <v>22</v>
      </c>
      <c r="G7276" t="s">
        <v>9801</v>
      </c>
      <c r="H7276" t="s">
        <v>84</v>
      </c>
      <c r="I7276" t="s">
        <v>147</v>
      </c>
      <c r="J7276" t="s">
        <v>4338</v>
      </c>
    </row>
    <row r="7277" spans="1:10" x14ac:dyDescent="0.3">
      <c r="A7277">
        <v>7275</v>
      </c>
      <c r="B7277" t="s">
        <v>12106</v>
      </c>
      <c r="D7277">
        <v>3.8</v>
      </c>
      <c r="E7277" t="s">
        <v>12029</v>
      </c>
      <c r="F7277" t="s">
        <v>22</v>
      </c>
      <c r="G7277" t="s">
        <v>12107</v>
      </c>
      <c r="H7277" t="s">
        <v>522</v>
      </c>
      <c r="I7277" t="s">
        <v>691</v>
      </c>
      <c r="J7277" t="s">
        <v>19</v>
      </c>
    </row>
    <row r="7278" spans="1:10" x14ac:dyDescent="0.3">
      <c r="A7278">
        <v>7276</v>
      </c>
      <c r="B7278" t="s">
        <v>12108</v>
      </c>
      <c r="D7278">
        <v>4</v>
      </c>
      <c r="E7278" t="s">
        <v>12029</v>
      </c>
      <c r="F7278" t="s">
        <v>22</v>
      </c>
      <c r="G7278" t="s">
        <v>12109</v>
      </c>
      <c r="H7278" t="s">
        <v>146</v>
      </c>
      <c r="I7278" t="s">
        <v>691</v>
      </c>
      <c r="J7278" t="s">
        <v>533</v>
      </c>
    </row>
    <row r="7279" spans="1:10" x14ac:dyDescent="0.3">
      <c r="A7279">
        <v>7277</v>
      </c>
      <c r="B7279" t="s">
        <v>12110</v>
      </c>
      <c r="D7279">
        <v>3.9</v>
      </c>
      <c r="E7279" t="s">
        <v>12029</v>
      </c>
      <c r="F7279" t="s">
        <v>22</v>
      </c>
      <c r="G7279" t="s">
        <v>9790</v>
      </c>
      <c r="H7279" t="s">
        <v>84</v>
      </c>
      <c r="I7279" t="s">
        <v>147</v>
      </c>
      <c r="J7279" t="s">
        <v>85</v>
      </c>
    </row>
    <row r="7280" spans="1:10" x14ac:dyDescent="0.3">
      <c r="A7280">
        <v>7278</v>
      </c>
      <c r="B7280" t="s">
        <v>12111</v>
      </c>
      <c r="D7280">
        <v>4.3</v>
      </c>
      <c r="E7280" t="s">
        <v>12029</v>
      </c>
      <c r="F7280" t="s">
        <v>22</v>
      </c>
      <c r="G7280" t="s">
        <v>6584</v>
      </c>
      <c r="H7280" t="s">
        <v>583</v>
      </c>
      <c r="I7280" t="s">
        <v>1308</v>
      </c>
      <c r="J7280" t="s">
        <v>295</v>
      </c>
    </row>
    <row r="7281" spans="1:10" x14ac:dyDescent="0.3">
      <c r="A7281">
        <v>7279</v>
      </c>
      <c r="B7281" t="s">
        <v>12112</v>
      </c>
      <c r="D7281">
        <v>2.6</v>
      </c>
      <c r="E7281" t="s">
        <v>12029</v>
      </c>
      <c r="F7281" t="s">
        <v>22</v>
      </c>
      <c r="G7281" t="s">
        <v>3605</v>
      </c>
      <c r="H7281" t="s">
        <v>318</v>
      </c>
      <c r="I7281" t="s">
        <v>683</v>
      </c>
      <c r="J7281" t="s">
        <v>378</v>
      </c>
    </row>
    <row r="7282" spans="1:10" x14ac:dyDescent="0.3">
      <c r="A7282">
        <v>7280</v>
      </c>
      <c r="B7282" t="s">
        <v>12113</v>
      </c>
      <c r="D7282">
        <v>3.8</v>
      </c>
      <c r="E7282" t="s">
        <v>12029</v>
      </c>
      <c r="F7282" t="s">
        <v>22</v>
      </c>
      <c r="G7282" t="s">
        <v>4361</v>
      </c>
      <c r="H7282" t="s">
        <v>583</v>
      </c>
      <c r="I7282" t="s">
        <v>683</v>
      </c>
      <c r="J7282" t="s">
        <v>773</v>
      </c>
    </row>
    <row r="7283" spans="1:10" x14ac:dyDescent="0.3">
      <c r="A7283">
        <v>7281</v>
      </c>
      <c r="B7283" t="s">
        <v>12114</v>
      </c>
      <c r="D7283">
        <v>3.9</v>
      </c>
      <c r="E7283" t="s">
        <v>12029</v>
      </c>
      <c r="F7283" t="s">
        <v>22</v>
      </c>
      <c r="G7283" t="s">
        <v>341</v>
      </c>
      <c r="H7283" t="s">
        <v>146</v>
      </c>
      <c r="I7283" t="s">
        <v>147</v>
      </c>
      <c r="J7283" t="s">
        <v>44</v>
      </c>
    </row>
    <row r="7284" spans="1:10" x14ac:dyDescent="0.3">
      <c r="A7284">
        <v>7282</v>
      </c>
      <c r="B7284" t="s">
        <v>12115</v>
      </c>
      <c r="D7284">
        <v>4.5</v>
      </c>
      <c r="E7284" t="s">
        <v>12029</v>
      </c>
      <c r="F7284" t="s">
        <v>22</v>
      </c>
      <c r="G7284" t="s">
        <v>8505</v>
      </c>
      <c r="H7284" t="s">
        <v>711</v>
      </c>
      <c r="I7284" t="s">
        <v>1261</v>
      </c>
      <c r="J7284" t="s">
        <v>372</v>
      </c>
    </row>
    <row r="7285" spans="1:10" x14ac:dyDescent="0.3">
      <c r="A7285">
        <v>7283</v>
      </c>
      <c r="B7285" t="s">
        <v>12116</v>
      </c>
      <c r="D7285">
        <v>4.9000000000000004</v>
      </c>
      <c r="E7285" t="s">
        <v>12029</v>
      </c>
      <c r="F7285" t="s">
        <v>1261</v>
      </c>
      <c r="J7285" t="s">
        <v>2258</v>
      </c>
    </row>
    <row r="7286" spans="1:10" x14ac:dyDescent="0.3">
      <c r="A7286">
        <v>7284</v>
      </c>
      <c r="B7286" t="s">
        <v>12117</v>
      </c>
      <c r="D7286">
        <v>3.6</v>
      </c>
      <c r="E7286" t="s">
        <v>12029</v>
      </c>
      <c r="F7286" t="s">
        <v>12118</v>
      </c>
      <c r="G7286" t="s">
        <v>691</v>
      </c>
      <c r="J7286" t="s">
        <v>177</v>
      </c>
    </row>
    <row r="7287" spans="1:10" x14ac:dyDescent="0.3">
      <c r="A7287">
        <v>7285</v>
      </c>
      <c r="B7287" t="s">
        <v>12119</v>
      </c>
      <c r="D7287">
        <v>4.2</v>
      </c>
      <c r="E7287" t="s">
        <v>12029</v>
      </c>
      <c r="F7287" t="s">
        <v>3357</v>
      </c>
      <c r="G7287" t="s">
        <v>62</v>
      </c>
      <c r="H7287" t="s">
        <v>1308</v>
      </c>
      <c r="J7287" t="s">
        <v>246</v>
      </c>
    </row>
    <row r="7288" spans="1:10" x14ac:dyDescent="0.3">
      <c r="A7288">
        <v>7286</v>
      </c>
      <c r="B7288" t="s">
        <v>12120</v>
      </c>
      <c r="D7288">
        <v>3.7</v>
      </c>
      <c r="E7288" t="s">
        <v>12029</v>
      </c>
      <c r="F7288" t="s">
        <v>12121</v>
      </c>
      <c r="G7288" t="s">
        <v>89</v>
      </c>
      <c r="H7288" t="s">
        <v>1308</v>
      </c>
      <c r="J7288" t="s">
        <v>19</v>
      </c>
    </row>
    <row r="7289" spans="1:10" x14ac:dyDescent="0.3">
      <c r="A7289">
        <v>7287</v>
      </c>
      <c r="B7289" t="s">
        <v>12122</v>
      </c>
      <c r="D7289">
        <v>3.9</v>
      </c>
      <c r="E7289" t="s">
        <v>12029</v>
      </c>
      <c r="F7289" t="s">
        <v>22</v>
      </c>
      <c r="G7289" t="s">
        <v>10209</v>
      </c>
      <c r="H7289" t="s">
        <v>234</v>
      </c>
      <c r="I7289" t="s">
        <v>147</v>
      </c>
      <c r="J7289" t="s">
        <v>424</v>
      </c>
    </row>
    <row r="7290" spans="1:10" x14ac:dyDescent="0.3">
      <c r="A7290">
        <v>7288</v>
      </c>
      <c r="B7290" t="s">
        <v>12123</v>
      </c>
      <c r="D7290">
        <v>4.0999999999999996</v>
      </c>
      <c r="E7290" t="s">
        <v>12029</v>
      </c>
      <c r="F7290" t="s">
        <v>22</v>
      </c>
      <c r="G7290" t="s">
        <v>2945</v>
      </c>
      <c r="H7290" t="s">
        <v>54</v>
      </c>
      <c r="I7290" t="s">
        <v>691</v>
      </c>
      <c r="J7290" t="s">
        <v>168</v>
      </c>
    </row>
    <row r="7291" spans="1:10" x14ac:dyDescent="0.3">
      <c r="A7291">
        <v>7289</v>
      </c>
      <c r="B7291" t="s">
        <v>12124</v>
      </c>
      <c r="D7291">
        <v>4</v>
      </c>
      <c r="E7291" t="s">
        <v>12029</v>
      </c>
      <c r="F7291" t="s">
        <v>22</v>
      </c>
      <c r="G7291" t="s">
        <v>12125</v>
      </c>
      <c r="H7291" t="s">
        <v>151</v>
      </c>
      <c r="I7291" t="s">
        <v>1308</v>
      </c>
      <c r="J7291" t="s">
        <v>773</v>
      </c>
    </row>
    <row r="7292" spans="1:10" x14ac:dyDescent="0.3">
      <c r="A7292">
        <v>7290</v>
      </c>
      <c r="B7292" t="s">
        <v>12126</v>
      </c>
      <c r="D7292">
        <v>3.2</v>
      </c>
      <c r="E7292" t="s">
        <v>12029</v>
      </c>
      <c r="F7292" t="s">
        <v>22</v>
      </c>
      <c r="G7292" t="s">
        <v>12127</v>
      </c>
      <c r="H7292" t="s">
        <v>121</v>
      </c>
      <c r="I7292" t="s">
        <v>1308</v>
      </c>
      <c r="J7292" t="s">
        <v>177</v>
      </c>
    </row>
    <row r="7293" spans="1:10" x14ac:dyDescent="0.3">
      <c r="A7293">
        <v>7291</v>
      </c>
      <c r="B7293" t="s">
        <v>12128</v>
      </c>
      <c r="D7293">
        <v>3.9</v>
      </c>
      <c r="E7293" t="s">
        <v>12029</v>
      </c>
      <c r="F7293" t="s">
        <v>22</v>
      </c>
      <c r="G7293" t="s">
        <v>11259</v>
      </c>
      <c r="H7293" t="s">
        <v>234</v>
      </c>
      <c r="I7293" t="s">
        <v>1308</v>
      </c>
      <c r="J7293" t="s">
        <v>362</v>
      </c>
    </row>
    <row r="7294" spans="1:10" x14ac:dyDescent="0.3">
      <c r="A7294">
        <v>7292</v>
      </c>
      <c r="B7294" t="s">
        <v>12129</v>
      </c>
      <c r="D7294">
        <v>3.5</v>
      </c>
      <c r="E7294" t="s">
        <v>12029</v>
      </c>
      <c r="F7294" t="s">
        <v>12130</v>
      </c>
      <c r="G7294" t="s">
        <v>54</v>
      </c>
      <c r="H7294" t="s">
        <v>683</v>
      </c>
      <c r="J7294" t="s">
        <v>12131</v>
      </c>
    </row>
    <row r="7295" spans="1:10" x14ac:dyDescent="0.3">
      <c r="A7295">
        <v>7293</v>
      </c>
      <c r="B7295" t="s">
        <v>12132</v>
      </c>
      <c r="D7295">
        <v>3.5</v>
      </c>
      <c r="E7295" t="s">
        <v>12029</v>
      </c>
      <c r="F7295" t="s">
        <v>22</v>
      </c>
      <c r="G7295" t="s">
        <v>6413</v>
      </c>
      <c r="H7295" t="s">
        <v>522</v>
      </c>
      <c r="I7295" t="s">
        <v>1308</v>
      </c>
      <c r="J7295" t="s">
        <v>605</v>
      </c>
    </row>
    <row r="7296" spans="1:10" x14ac:dyDescent="0.3">
      <c r="A7296">
        <v>7294</v>
      </c>
      <c r="B7296" t="s">
        <v>12133</v>
      </c>
      <c r="D7296">
        <v>4.2</v>
      </c>
      <c r="E7296" t="s">
        <v>3231</v>
      </c>
      <c r="F7296" t="s">
        <v>10</v>
      </c>
      <c r="G7296" t="s">
        <v>12134</v>
      </c>
      <c r="H7296" t="s">
        <v>48</v>
      </c>
      <c r="I7296" t="s">
        <v>3614</v>
      </c>
      <c r="J7296" t="s">
        <v>6360</v>
      </c>
    </row>
    <row r="7297" spans="1:10" x14ac:dyDescent="0.3">
      <c r="A7297">
        <v>7295</v>
      </c>
      <c r="B7297" t="s">
        <v>12135</v>
      </c>
      <c r="D7297">
        <v>4.3</v>
      </c>
      <c r="E7297" t="s">
        <v>10645</v>
      </c>
      <c r="F7297" t="s">
        <v>22</v>
      </c>
      <c r="G7297" t="s">
        <v>9082</v>
      </c>
      <c r="H7297" t="s">
        <v>3602</v>
      </c>
      <c r="I7297" t="s">
        <v>683</v>
      </c>
      <c r="J7297" t="s">
        <v>80</v>
      </c>
    </row>
    <row r="7298" spans="1:10" x14ac:dyDescent="0.3">
      <c r="A7298">
        <v>7296</v>
      </c>
      <c r="B7298" t="s">
        <v>12136</v>
      </c>
      <c r="D7298">
        <v>4.5999999999999996</v>
      </c>
      <c r="E7298" t="s">
        <v>12029</v>
      </c>
      <c r="F7298" t="s">
        <v>22</v>
      </c>
      <c r="G7298" t="s">
        <v>12137</v>
      </c>
      <c r="H7298" t="s">
        <v>121</v>
      </c>
      <c r="I7298" t="s">
        <v>1308</v>
      </c>
      <c r="J7298" t="s">
        <v>44</v>
      </c>
    </row>
    <row r="7299" spans="1:10" x14ac:dyDescent="0.3">
      <c r="A7299">
        <v>7297</v>
      </c>
      <c r="B7299" t="s">
        <v>12138</v>
      </c>
      <c r="D7299">
        <v>4.5</v>
      </c>
      <c r="E7299" t="s">
        <v>12139</v>
      </c>
      <c r="F7299" t="s">
        <v>10</v>
      </c>
      <c r="G7299" t="s">
        <v>12140</v>
      </c>
      <c r="H7299" t="s">
        <v>24</v>
      </c>
      <c r="I7299" t="s">
        <v>683</v>
      </c>
      <c r="J7299" t="s">
        <v>268</v>
      </c>
    </row>
    <row r="7300" spans="1:10" x14ac:dyDescent="0.3">
      <c r="A7300">
        <v>7298</v>
      </c>
      <c r="B7300" t="s">
        <v>12141</v>
      </c>
      <c r="D7300">
        <v>3.7</v>
      </c>
      <c r="E7300" t="s">
        <v>12139</v>
      </c>
      <c r="F7300" t="s">
        <v>22</v>
      </c>
      <c r="G7300" t="s">
        <v>12001</v>
      </c>
      <c r="H7300" t="s">
        <v>331</v>
      </c>
      <c r="I7300" t="s">
        <v>1308</v>
      </c>
      <c r="J7300" t="s">
        <v>44</v>
      </c>
    </row>
    <row r="7301" spans="1:10" x14ac:dyDescent="0.3">
      <c r="A7301">
        <v>7299</v>
      </c>
      <c r="B7301" t="s">
        <v>12142</v>
      </c>
      <c r="D7301">
        <v>3.4</v>
      </c>
      <c r="E7301" t="s">
        <v>12139</v>
      </c>
      <c r="F7301" t="s">
        <v>22</v>
      </c>
      <c r="G7301" t="s">
        <v>5803</v>
      </c>
      <c r="H7301" t="s">
        <v>109</v>
      </c>
      <c r="I7301" t="s">
        <v>683</v>
      </c>
      <c r="J7301" t="s">
        <v>28</v>
      </c>
    </row>
    <row r="7302" spans="1:10" x14ac:dyDescent="0.3">
      <c r="A7302">
        <v>7300</v>
      </c>
      <c r="B7302" t="s">
        <v>12143</v>
      </c>
      <c r="D7302">
        <v>3.8</v>
      </c>
      <c r="E7302" t="s">
        <v>12139</v>
      </c>
      <c r="F7302" t="s">
        <v>10</v>
      </c>
      <c r="G7302" t="s">
        <v>12144</v>
      </c>
      <c r="H7302" t="s">
        <v>331</v>
      </c>
      <c r="I7302" t="s">
        <v>147</v>
      </c>
      <c r="J7302" t="s">
        <v>999</v>
      </c>
    </row>
    <row r="7303" spans="1:10" x14ac:dyDescent="0.3">
      <c r="A7303">
        <v>7301</v>
      </c>
      <c r="B7303" t="s">
        <v>12145</v>
      </c>
      <c r="D7303">
        <v>4.4000000000000004</v>
      </c>
      <c r="E7303" t="s">
        <v>12139</v>
      </c>
      <c r="F7303" t="s">
        <v>9231</v>
      </c>
      <c r="G7303" t="s">
        <v>121</v>
      </c>
      <c r="H7303" t="s">
        <v>691</v>
      </c>
      <c r="J7303" t="s">
        <v>28</v>
      </c>
    </row>
    <row r="7304" spans="1:10" x14ac:dyDescent="0.3">
      <c r="A7304">
        <v>7302</v>
      </c>
      <c r="B7304" t="s">
        <v>12146</v>
      </c>
      <c r="D7304">
        <v>4</v>
      </c>
      <c r="E7304" t="s">
        <v>12139</v>
      </c>
      <c r="F7304" t="s">
        <v>22</v>
      </c>
      <c r="G7304" t="s">
        <v>12147</v>
      </c>
      <c r="H7304" t="s">
        <v>1765</v>
      </c>
      <c r="I7304" t="s">
        <v>2818</v>
      </c>
      <c r="J7304" t="s">
        <v>773</v>
      </c>
    </row>
    <row r="7305" spans="1:10" x14ac:dyDescent="0.3">
      <c r="A7305">
        <v>7303</v>
      </c>
      <c r="B7305" t="s">
        <v>12148</v>
      </c>
      <c r="D7305">
        <v>3.6</v>
      </c>
      <c r="E7305" t="s">
        <v>12139</v>
      </c>
      <c r="F7305" t="s">
        <v>22</v>
      </c>
      <c r="G7305" t="s">
        <v>2630</v>
      </c>
      <c r="H7305" t="s">
        <v>126</v>
      </c>
      <c r="I7305" t="s">
        <v>683</v>
      </c>
      <c r="J7305" t="s">
        <v>204</v>
      </c>
    </row>
    <row r="7306" spans="1:10" x14ac:dyDescent="0.3">
      <c r="A7306">
        <v>7304</v>
      </c>
      <c r="B7306" t="s">
        <v>12149</v>
      </c>
      <c r="D7306">
        <v>3.9</v>
      </c>
      <c r="E7306" t="s">
        <v>12139</v>
      </c>
      <c r="F7306" t="s">
        <v>10</v>
      </c>
      <c r="G7306" t="s">
        <v>6402</v>
      </c>
      <c r="H7306" t="s">
        <v>357</v>
      </c>
      <c r="I7306" t="s">
        <v>683</v>
      </c>
      <c r="J7306" t="s">
        <v>284</v>
      </c>
    </row>
    <row r="7307" spans="1:10" x14ac:dyDescent="0.3">
      <c r="A7307">
        <v>7305</v>
      </c>
      <c r="B7307" t="s">
        <v>12150</v>
      </c>
      <c r="D7307">
        <v>4.0999999999999996</v>
      </c>
      <c r="E7307" t="s">
        <v>12139</v>
      </c>
      <c r="F7307" t="s">
        <v>22</v>
      </c>
      <c r="G7307" t="s">
        <v>5906</v>
      </c>
      <c r="H7307" t="s">
        <v>126</v>
      </c>
      <c r="I7307" t="s">
        <v>683</v>
      </c>
      <c r="J7307" t="s">
        <v>378</v>
      </c>
    </row>
    <row r="7308" spans="1:10" x14ac:dyDescent="0.3">
      <c r="A7308">
        <v>7306</v>
      </c>
      <c r="B7308" t="s">
        <v>12151</v>
      </c>
      <c r="D7308">
        <v>4</v>
      </c>
      <c r="E7308" t="s">
        <v>12139</v>
      </c>
      <c r="F7308" t="s">
        <v>12152</v>
      </c>
      <c r="G7308" t="s">
        <v>683</v>
      </c>
      <c r="J7308" t="s">
        <v>915</v>
      </c>
    </row>
    <row r="7309" spans="1:10" x14ac:dyDescent="0.3">
      <c r="A7309">
        <v>7307</v>
      </c>
      <c r="B7309" t="s">
        <v>12153</v>
      </c>
      <c r="D7309">
        <v>4</v>
      </c>
      <c r="E7309" t="s">
        <v>12139</v>
      </c>
      <c r="F7309" t="s">
        <v>6830</v>
      </c>
      <c r="G7309" t="s">
        <v>711</v>
      </c>
      <c r="H7309" t="s">
        <v>3223</v>
      </c>
      <c r="J7309" t="s">
        <v>117</v>
      </c>
    </row>
    <row r="7310" spans="1:10" x14ac:dyDescent="0.3">
      <c r="A7310">
        <v>7308</v>
      </c>
      <c r="B7310" t="s">
        <v>12154</v>
      </c>
      <c r="D7310">
        <v>3.8</v>
      </c>
      <c r="E7310" t="s">
        <v>12139</v>
      </c>
      <c r="F7310" t="s">
        <v>12155</v>
      </c>
      <c r="G7310" t="s">
        <v>213</v>
      </c>
      <c r="H7310" t="s">
        <v>1308</v>
      </c>
      <c r="J7310" t="s">
        <v>80</v>
      </c>
    </row>
    <row r="7311" spans="1:10" x14ac:dyDescent="0.3">
      <c r="A7311">
        <v>7309</v>
      </c>
      <c r="B7311" t="s">
        <v>12156</v>
      </c>
      <c r="D7311">
        <v>4.4000000000000004</v>
      </c>
      <c r="E7311" t="s">
        <v>12139</v>
      </c>
      <c r="F7311" t="s">
        <v>22</v>
      </c>
      <c r="G7311" t="s">
        <v>12157</v>
      </c>
      <c r="H7311" t="s">
        <v>222</v>
      </c>
      <c r="I7311" t="s">
        <v>683</v>
      </c>
      <c r="J7311" t="s">
        <v>1012</v>
      </c>
    </row>
    <row r="7312" spans="1:10" x14ac:dyDescent="0.3">
      <c r="A7312">
        <v>7310</v>
      </c>
      <c r="B7312" t="s">
        <v>12158</v>
      </c>
      <c r="D7312">
        <v>3.6</v>
      </c>
      <c r="E7312" t="s">
        <v>12139</v>
      </c>
      <c r="F7312" t="s">
        <v>22</v>
      </c>
      <c r="G7312" t="s">
        <v>3149</v>
      </c>
      <c r="H7312" t="s">
        <v>54</v>
      </c>
      <c r="I7312" t="s">
        <v>147</v>
      </c>
      <c r="J7312" t="s">
        <v>243</v>
      </c>
    </row>
    <row r="7313" spans="1:10" x14ac:dyDescent="0.3">
      <c r="A7313">
        <v>7311</v>
      </c>
      <c r="B7313" t="s">
        <v>12159</v>
      </c>
      <c r="D7313">
        <v>3.9</v>
      </c>
      <c r="E7313" t="s">
        <v>12139</v>
      </c>
      <c r="F7313" t="s">
        <v>22</v>
      </c>
      <c r="G7313" t="s">
        <v>2584</v>
      </c>
      <c r="H7313" t="s">
        <v>100</v>
      </c>
      <c r="I7313" t="s">
        <v>691</v>
      </c>
      <c r="J7313" t="s">
        <v>246</v>
      </c>
    </row>
    <row r="7314" spans="1:10" x14ac:dyDescent="0.3">
      <c r="A7314">
        <v>7312</v>
      </c>
      <c r="B7314" t="s">
        <v>12160</v>
      </c>
      <c r="D7314">
        <v>3.5</v>
      </c>
      <c r="E7314" t="s">
        <v>12139</v>
      </c>
      <c r="F7314" t="s">
        <v>22</v>
      </c>
      <c r="G7314" t="s">
        <v>4274</v>
      </c>
      <c r="H7314" t="s">
        <v>267</v>
      </c>
      <c r="I7314" t="s">
        <v>683</v>
      </c>
      <c r="J7314" t="s">
        <v>19</v>
      </c>
    </row>
    <row r="7315" spans="1:10" x14ac:dyDescent="0.3">
      <c r="A7315">
        <v>7313</v>
      </c>
      <c r="B7315" t="s">
        <v>12161</v>
      </c>
      <c r="D7315">
        <v>4.4000000000000004</v>
      </c>
      <c r="E7315" t="s">
        <v>12139</v>
      </c>
      <c r="F7315" t="s">
        <v>12162</v>
      </c>
      <c r="G7315" t="s">
        <v>267</v>
      </c>
      <c r="H7315" t="s">
        <v>1308</v>
      </c>
      <c r="J7315" t="s">
        <v>2462</v>
      </c>
    </row>
    <row r="7316" spans="1:10" x14ac:dyDescent="0.3">
      <c r="A7316">
        <v>7314</v>
      </c>
      <c r="B7316" t="s">
        <v>12163</v>
      </c>
      <c r="D7316">
        <v>4.3</v>
      </c>
      <c r="E7316" t="s">
        <v>12139</v>
      </c>
      <c r="F7316" t="s">
        <v>2458</v>
      </c>
      <c r="G7316" t="s">
        <v>54</v>
      </c>
      <c r="H7316" t="s">
        <v>683</v>
      </c>
      <c r="J7316" t="s">
        <v>3369</v>
      </c>
    </row>
    <row r="7317" spans="1:10" x14ac:dyDescent="0.3">
      <c r="A7317">
        <v>7315</v>
      </c>
      <c r="B7317" t="s">
        <v>12164</v>
      </c>
      <c r="D7317">
        <v>3.8</v>
      </c>
      <c r="E7317" t="s">
        <v>12139</v>
      </c>
      <c r="F7317" t="s">
        <v>5707</v>
      </c>
      <c r="G7317" t="s">
        <v>89</v>
      </c>
      <c r="H7317" t="s">
        <v>3957</v>
      </c>
      <c r="J7317" t="s">
        <v>846</v>
      </c>
    </row>
    <row r="7318" spans="1:10" x14ac:dyDescent="0.3">
      <c r="A7318">
        <v>7316</v>
      </c>
      <c r="B7318" t="s">
        <v>12165</v>
      </c>
      <c r="D7318">
        <v>4.3</v>
      </c>
      <c r="E7318" t="s">
        <v>12139</v>
      </c>
      <c r="F7318" t="s">
        <v>10</v>
      </c>
      <c r="G7318" t="s">
        <v>6511</v>
      </c>
      <c r="H7318" t="s">
        <v>74</v>
      </c>
      <c r="I7318" t="s">
        <v>683</v>
      </c>
      <c r="J7318" t="s">
        <v>105</v>
      </c>
    </row>
    <row r="7319" spans="1:10" x14ac:dyDescent="0.3">
      <c r="A7319">
        <v>7317</v>
      </c>
      <c r="B7319" t="s">
        <v>12166</v>
      </c>
      <c r="D7319">
        <v>3.5</v>
      </c>
      <c r="E7319" t="s">
        <v>12139</v>
      </c>
      <c r="F7319" t="s">
        <v>22</v>
      </c>
      <c r="G7319" t="s">
        <v>8135</v>
      </c>
      <c r="H7319" t="s">
        <v>121</v>
      </c>
      <c r="I7319" t="s">
        <v>1308</v>
      </c>
      <c r="J7319" t="s">
        <v>28</v>
      </c>
    </row>
    <row r="7320" spans="1:10" x14ac:dyDescent="0.3">
      <c r="A7320">
        <v>7318</v>
      </c>
      <c r="B7320" t="s">
        <v>12167</v>
      </c>
      <c r="D7320">
        <v>2.8</v>
      </c>
      <c r="E7320" t="s">
        <v>12139</v>
      </c>
      <c r="F7320" t="s">
        <v>22</v>
      </c>
      <c r="G7320" t="s">
        <v>4866</v>
      </c>
      <c r="H7320" t="s">
        <v>146</v>
      </c>
      <c r="I7320" t="s">
        <v>1261</v>
      </c>
      <c r="J7320" t="s">
        <v>14</v>
      </c>
    </row>
    <row r="7321" spans="1:10" x14ac:dyDescent="0.3">
      <c r="A7321">
        <v>7319</v>
      </c>
      <c r="B7321" t="s">
        <v>12168</v>
      </c>
      <c r="D7321">
        <v>2.8</v>
      </c>
      <c r="E7321" t="s">
        <v>12139</v>
      </c>
      <c r="F7321" t="s">
        <v>8892</v>
      </c>
      <c r="G7321" t="s">
        <v>62</v>
      </c>
      <c r="H7321" t="s">
        <v>1261</v>
      </c>
      <c r="J7321" t="s">
        <v>28</v>
      </c>
    </row>
    <row r="7322" spans="1:10" x14ac:dyDescent="0.3">
      <c r="A7322">
        <v>7320</v>
      </c>
      <c r="B7322" t="s">
        <v>12169</v>
      </c>
      <c r="D7322">
        <v>4.0999999999999996</v>
      </c>
      <c r="E7322" t="s">
        <v>12139</v>
      </c>
      <c r="F7322" t="s">
        <v>7049</v>
      </c>
      <c r="G7322" t="s">
        <v>230</v>
      </c>
      <c r="H7322" t="s">
        <v>1308</v>
      </c>
      <c r="J7322" t="s">
        <v>28</v>
      </c>
    </row>
    <row r="7323" spans="1:10" x14ac:dyDescent="0.3">
      <c r="A7323">
        <v>7321</v>
      </c>
      <c r="B7323" t="s">
        <v>12143</v>
      </c>
      <c r="D7323">
        <v>3.8</v>
      </c>
      <c r="E7323" t="s">
        <v>12139</v>
      </c>
      <c r="F7323" t="s">
        <v>10</v>
      </c>
      <c r="G7323" t="s">
        <v>12144</v>
      </c>
      <c r="H7323" t="s">
        <v>331</v>
      </c>
      <c r="I7323" t="s">
        <v>147</v>
      </c>
      <c r="J7323" t="s">
        <v>999</v>
      </c>
    </row>
    <row r="7324" spans="1:10" x14ac:dyDescent="0.3">
      <c r="A7324">
        <v>7322</v>
      </c>
      <c r="B7324" t="s">
        <v>12170</v>
      </c>
      <c r="D7324">
        <v>3.6</v>
      </c>
      <c r="E7324" t="s">
        <v>12139</v>
      </c>
      <c r="F7324" t="s">
        <v>22</v>
      </c>
      <c r="G7324" t="s">
        <v>7537</v>
      </c>
      <c r="H7324" t="s">
        <v>192</v>
      </c>
      <c r="I7324" t="s">
        <v>3223</v>
      </c>
      <c r="J7324" t="s">
        <v>50</v>
      </c>
    </row>
    <row r="7325" spans="1:10" x14ac:dyDescent="0.3">
      <c r="A7325">
        <v>7323</v>
      </c>
      <c r="B7325" t="s">
        <v>12171</v>
      </c>
      <c r="D7325">
        <v>3.8</v>
      </c>
      <c r="E7325" t="s">
        <v>12139</v>
      </c>
      <c r="F7325" t="s">
        <v>22</v>
      </c>
      <c r="G7325" t="s">
        <v>12172</v>
      </c>
      <c r="H7325" t="s">
        <v>321</v>
      </c>
      <c r="I7325" t="s">
        <v>683</v>
      </c>
      <c r="J7325" t="s">
        <v>3437</v>
      </c>
    </row>
    <row r="7326" spans="1:10" x14ac:dyDescent="0.3">
      <c r="A7326">
        <v>7324</v>
      </c>
      <c r="B7326" t="s">
        <v>12173</v>
      </c>
      <c r="D7326">
        <v>3.9</v>
      </c>
      <c r="E7326" t="s">
        <v>12139</v>
      </c>
      <c r="F7326" t="s">
        <v>22</v>
      </c>
      <c r="G7326" t="s">
        <v>12174</v>
      </c>
      <c r="H7326" t="s">
        <v>126</v>
      </c>
      <c r="I7326" t="s">
        <v>683</v>
      </c>
      <c r="J7326" t="s">
        <v>19</v>
      </c>
    </row>
    <row r="7327" spans="1:10" x14ac:dyDescent="0.3">
      <c r="A7327">
        <v>7325</v>
      </c>
      <c r="B7327" t="s">
        <v>12156</v>
      </c>
      <c r="D7327">
        <v>4.4000000000000004</v>
      </c>
      <c r="E7327" t="s">
        <v>12139</v>
      </c>
      <c r="F7327" t="s">
        <v>22</v>
      </c>
      <c r="G7327" t="s">
        <v>12157</v>
      </c>
      <c r="H7327" t="s">
        <v>222</v>
      </c>
      <c r="I7327" t="s">
        <v>683</v>
      </c>
      <c r="J7327" t="s">
        <v>1012</v>
      </c>
    </row>
    <row r="7328" spans="1:10" x14ac:dyDescent="0.3">
      <c r="A7328">
        <v>7326</v>
      </c>
      <c r="B7328" t="s">
        <v>12175</v>
      </c>
      <c r="D7328">
        <v>4.2</v>
      </c>
      <c r="E7328" t="s">
        <v>12139</v>
      </c>
      <c r="F7328" t="s">
        <v>6925</v>
      </c>
      <c r="G7328" t="s">
        <v>96</v>
      </c>
      <c r="H7328" t="s">
        <v>1308</v>
      </c>
      <c r="J7328" t="s">
        <v>362</v>
      </c>
    </row>
    <row r="7329" spans="1:10" x14ac:dyDescent="0.3">
      <c r="A7329">
        <v>7327</v>
      </c>
      <c r="B7329" t="s">
        <v>12176</v>
      </c>
      <c r="D7329">
        <v>4.3</v>
      </c>
      <c r="E7329" t="s">
        <v>12139</v>
      </c>
      <c r="F7329" t="s">
        <v>22</v>
      </c>
      <c r="G7329" t="s">
        <v>9127</v>
      </c>
      <c r="H7329" t="s">
        <v>58</v>
      </c>
      <c r="I7329" t="s">
        <v>1703</v>
      </c>
      <c r="J7329" t="s">
        <v>218</v>
      </c>
    </row>
    <row r="7330" spans="1:10" x14ac:dyDescent="0.3">
      <c r="A7330">
        <v>7328</v>
      </c>
      <c r="B7330" t="s">
        <v>12177</v>
      </c>
      <c r="D7330">
        <v>3.7</v>
      </c>
      <c r="E7330" t="s">
        <v>12139</v>
      </c>
      <c r="F7330" t="s">
        <v>22</v>
      </c>
      <c r="G7330" t="s">
        <v>12178</v>
      </c>
      <c r="H7330" t="s">
        <v>181</v>
      </c>
      <c r="J7330" t="s">
        <v>2462</v>
      </c>
    </row>
    <row r="7331" spans="1:10" x14ac:dyDescent="0.3">
      <c r="A7331">
        <v>7329</v>
      </c>
      <c r="B7331" t="s">
        <v>12179</v>
      </c>
      <c r="D7331">
        <v>4.5</v>
      </c>
      <c r="E7331" t="s">
        <v>12139</v>
      </c>
      <c r="F7331" t="s">
        <v>8066</v>
      </c>
      <c r="G7331" t="s">
        <v>258</v>
      </c>
      <c r="H7331" t="s">
        <v>181</v>
      </c>
      <c r="J7331" t="s">
        <v>362</v>
      </c>
    </row>
    <row r="7332" spans="1:10" x14ac:dyDescent="0.3">
      <c r="A7332">
        <v>7330</v>
      </c>
      <c r="B7332" t="s">
        <v>12180</v>
      </c>
      <c r="D7332">
        <v>4.2</v>
      </c>
      <c r="E7332" t="s">
        <v>12139</v>
      </c>
      <c r="F7332" t="s">
        <v>22</v>
      </c>
      <c r="G7332" t="s">
        <v>12181</v>
      </c>
      <c r="H7332" t="s">
        <v>84</v>
      </c>
      <c r="I7332" t="s">
        <v>691</v>
      </c>
      <c r="J7332" t="s">
        <v>5644</v>
      </c>
    </row>
    <row r="7333" spans="1:10" x14ac:dyDescent="0.3">
      <c r="A7333">
        <v>7331</v>
      </c>
      <c r="B7333" t="s">
        <v>12182</v>
      </c>
      <c r="D7333">
        <v>4.3</v>
      </c>
      <c r="E7333" t="s">
        <v>12139</v>
      </c>
      <c r="F7333" t="s">
        <v>10</v>
      </c>
      <c r="G7333" t="s">
        <v>9890</v>
      </c>
      <c r="H7333" t="s">
        <v>121</v>
      </c>
      <c r="I7333" t="s">
        <v>1703</v>
      </c>
      <c r="J7333" t="s">
        <v>378</v>
      </c>
    </row>
    <row r="7334" spans="1:10" x14ac:dyDescent="0.3">
      <c r="A7334">
        <v>7332</v>
      </c>
      <c r="B7334" t="s">
        <v>12183</v>
      </c>
      <c r="D7334">
        <v>4.2</v>
      </c>
      <c r="E7334" t="s">
        <v>12139</v>
      </c>
      <c r="F7334" t="s">
        <v>22</v>
      </c>
      <c r="G7334" t="s">
        <v>12184</v>
      </c>
      <c r="H7334" t="s">
        <v>58</v>
      </c>
      <c r="I7334" t="s">
        <v>683</v>
      </c>
      <c r="J7334" t="s">
        <v>44</v>
      </c>
    </row>
    <row r="7335" spans="1:10" x14ac:dyDescent="0.3">
      <c r="A7335">
        <v>7333</v>
      </c>
      <c r="B7335" t="s">
        <v>12185</v>
      </c>
      <c r="D7335">
        <v>4.2</v>
      </c>
      <c r="E7335" t="s">
        <v>12139</v>
      </c>
      <c r="F7335" t="s">
        <v>22</v>
      </c>
      <c r="G7335" t="s">
        <v>12186</v>
      </c>
      <c r="H7335" t="s">
        <v>600</v>
      </c>
      <c r="I7335" t="s">
        <v>1308</v>
      </c>
      <c r="J7335" t="s">
        <v>80</v>
      </c>
    </row>
    <row r="7336" spans="1:10" x14ac:dyDescent="0.3">
      <c r="A7336">
        <v>7334</v>
      </c>
      <c r="B7336" t="s">
        <v>12187</v>
      </c>
      <c r="D7336">
        <v>3.9</v>
      </c>
      <c r="E7336" t="s">
        <v>12139</v>
      </c>
      <c r="F7336" t="s">
        <v>22</v>
      </c>
      <c r="G7336" t="s">
        <v>2606</v>
      </c>
      <c r="H7336" t="s">
        <v>234</v>
      </c>
      <c r="I7336" t="s">
        <v>683</v>
      </c>
      <c r="J7336" t="s">
        <v>533</v>
      </c>
    </row>
    <row r="7337" spans="1:10" x14ac:dyDescent="0.3">
      <c r="A7337">
        <v>7335</v>
      </c>
      <c r="B7337" t="s">
        <v>12142</v>
      </c>
      <c r="D7337">
        <v>3.4</v>
      </c>
      <c r="E7337" t="s">
        <v>12139</v>
      </c>
      <c r="F7337" t="s">
        <v>22</v>
      </c>
      <c r="G7337" t="s">
        <v>5803</v>
      </c>
      <c r="H7337" t="s">
        <v>109</v>
      </c>
      <c r="I7337" t="s">
        <v>683</v>
      </c>
      <c r="J7337" t="s">
        <v>28</v>
      </c>
    </row>
    <row r="7338" spans="1:10" x14ac:dyDescent="0.3">
      <c r="A7338">
        <v>7336</v>
      </c>
      <c r="B7338" t="s">
        <v>12145</v>
      </c>
      <c r="D7338">
        <v>4.4000000000000004</v>
      </c>
      <c r="E7338" t="s">
        <v>12139</v>
      </c>
      <c r="F7338" t="s">
        <v>9231</v>
      </c>
      <c r="G7338" t="s">
        <v>121</v>
      </c>
      <c r="H7338" t="s">
        <v>691</v>
      </c>
      <c r="J7338" t="s">
        <v>28</v>
      </c>
    </row>
    <row r="7339" spans="1:10" x14ac:dyDescent="0.3">
      <c r="A7339">
        <v>7337</v>
      </c>
      <c r="B7339" t="s">
        <v>12165</v>
      </c>
      <c r="D7339">
        <v>4.3</v>
      </c>
      <c r="E7339" t="s">
        <v>12139</v>
      </c>
      <c r="F7339" t="s">
        <v>10</v>
      </c>
      <c r="G7339" t="s">
        <v>6511</v>
      </c>
      <c r="H7339" t="s">
        <v>74</v>
      </c>
      <c r="I7339" t="s">
        <v>683</v>
      </c>
      <c r="J7339" t="s">
        <v>105</v>
      </c>
    </row>
    <row r="7340" spans="1:10" x14ac:dyDescent="0.3">
      <c r="A7340">
        <v>7338</v>
      </c>
      <c r="B7340" t="s">
        <v>12188</v>
      </c>
      <c r="D7340">
        <v>4.2</v>
      </c>
      <c r="E7340" t="s">
        <v>12139</v>
      </c>
      <c r="F7340" t="s">
        <v>22</v>
      </c>
      <c r="G7340" t="s">
        <v>7943</v>
      </c>
      <c r="H7340" t="s">
        <v>126</v>
      </c>
      <c r="I7340" t="s">
        <v>1308</v>
      </c>
      <c r="J7340" t="s">
        <v>85</v>
      </c>
    </row>
    <row r="7341" spans="1:10" x14ac:dyDescent="0.3">
      <c r="A7341">
        <v>7339</v>
      </c>
      <c r="B7341" t="s">
        <v>12189</v>
      </c>
      <c r="D7341">
        <v>3.9</v>
      </c>
      <c r="E7341" t="s">
        <v>12139</v>
      </c>
      <c r="F7341" t="s">
        <v>22</v>
      </c>
      <c r="G7341" t="s">
        <v>12190</v>
      </c>
      <c r="H7341" t="s">
        <v>331</v>
      </c>
      <c r="I7341" t="s">
        <v>683</v>
      </c>
      <c r="J7341" t="s">
        <v>80</v>
      </c>
    </row>
    <row r="7342" spans="1:10" x14ac:dyDescent="0.3">
      <c r="A7342">
        <v>7340</v>
      </c>
      <c r="B7342" t="s">
        <v>12191</v>
      </c>
      <c r="D7342">
        <v>3.6</v>
      </c>
      <c r="E7342" t="s">
        <v>12139</v>
      </c>
      <c r="F7342" t="s">
        <v>22</v>
      </c>
      <c r="G7342" t="s">
        <v>3988</v>
      </c>
      <c r="H7342" t="s">
        <v>146</v>
      </c>
      <c r="I7342" t="s">
        <v>683</v>
      </c>
      <c r="J7342" t="s">
        <v>44</v>
      </c>
    </row>
    <row r="7343" spans="1:10" x14ac:dyDescent="0.3">
      <c r="A7343">
        <v>7341</v>
      </c>
      <c r="B7343" t="s">
        <v>12192</v>
      </c>
      <c r="D7343">
        <v>4.5</v>
      </c>
      <c r="E7343" t="s">
        <v>12139</v>
      </c>
      <c r="F7343" t="s">
        <v>22</v>
      </c>
      <c r="G7343" t="s">
        <v>12193</v>
      </c>
      <c r="H7343" t="s">
        <v>500</v>
      </c>
      <c r="I7343" t="s">
        <v>147</v>
      </c>
      <c r="J7343" t="s">
        <v>523</v>
      </c>
    </row>
    <row r="7344" spans="1:10" x14ac:dyDescent="0.3">
      <c r="A7344">
        <v>7342</v>
      </c>
      <c r="B7344" t="s">
        <v>12194</v>
      </c>
      <c r="D7344">
        <v>4.7</v>
      </c>
      <c r="E7344" t="s">
        <v>12139</v>
      </c>
      <c r="F7344" t="s">
        <v>22</v>
      </c>
      <c r="G7344" t="s">
        <v>12195</v>
      </c>
      <c r="H7344" t="s">
        <v>432</v>
      </c>
      <c r="I7344" t="s">
        <v>1308</v>
      </c>
      <c r="J7344" t="s">
        <v>80</v>
      </c>
    </row>
    <row r="7345" spans="1:10" x14ac:dyDescent="0.3">
      <c r="A7345">
        <v>7343</v>
      </c>
      <c r="B7345" t="s">
        <v>12148</v>
      </c>
      <c r="D7345">
        <v>3.6</v>
      </c>
      <c r="E7345" t="s">
        <v>12139</v>
      </c>
      <c r="F7345" t="s">
        <v>22</v>
      </c>
      <c r="G7345" t="s">
        <v>2630</v>
      </c>
      <c r="H7345" t="s">
        <v>126</v>
      </c>
      <c r="I7345" t="s">
        <v>683</v>
      </c>
      <c r="J7345" t="s">
        <v>204</v>
      </c>
    </row>
    <row r="7346" spans="1:10" x14ac:dyDescent="0.3">
      <c r="A7346">
        <v>7344</v>
      </c>
      <c r="B7346" t="s">
        <v>12196</v>
      </c>
      <c r="D7346">
        <v>3.9</v>
      </c>
      <c r="E7346" t="s">
        <v>12139</v>
      </c>
      <c r="F7346" t="s">
        <v>22</v>
      </c>
      <c r="G7346" t="s">
        <v>12197</v>
      </c>
      <c r="H7346" t="s">
        <v>109</v>
      </c>
      <c r="I7346" t="s">
        <v>3957</v>
      </c>
      <c r="J7346" t="s">
        <v>44</v>
      </c>
    </row>
    <row r="7347" spans="1:10" x14ac:dyDescent="0.3">
      <c r="A7347">
        <v>7345</v>
      </c>
      <c r="B7347" t="s">
        <v>12198</v>
      </c>
      <c r="D7347">
        <v>4.3</v>
      </c>
      <c r="E7347" t="s">
        <v>12139</v>
      </c>
      <c r="F7347" t="s">
        <v>22</v>
      </c>
      <c r="G7347" t="s">
        <v>12199</v>
      </c>
      <c r="H7347" t="s">
        <v>522</v>
      </c>
      <c r="I7347" t="s">
        <v>147</v>
      </c>
      <c r="J7347" t="s">
        <v>268</v>
      </c>
    </row>
    <row r="7348" spans="1:10" x14ac:dyDescent="0.3">
      <c r="A7348">
        <v>7346</v>
      </c>
      <c r="B7348" t="s">
        <v>12200</v>
      </c>
      <c r="D7348">
        <v>4.5</v>
      </c>
      <c r="E7348" t="s">
        <v>12139</v>
      </c>
      <c r="F7348" t="s">
        <v>22</v>
      </c>
      <c r="G7348" t="s">
        <v>11145</v>
      </c>
      <c r="H7348" t="s">
        <v>100</v>
      </c>
      <c r="I7348" t="s">
        <v>683</v>
      </c>
      <c r="J7348" t="s">
        <v>14</v>
      </c>
    </row>
    <row r="7349" spans="1:10" x14ac:dyDescent="0.3">
      <c r="A7349">
        <v>7347</v>
      </c>
      <c r="B7349" t="s">
        <v>12201</v>
      </c>
      <c r="D7349">
        <v>3.7</v>
      </c>
      <c r="E7349" t="s">
        <v>12139</v>
      </c>
      <c r="F7349" t="s">
        <v>10</v>
      </c>
      <c r="G7349" t="s">
        <v>8439</v>
      </c>
      <c r="H7349" t="s">
        <v>624</v>
      </c>
      <c r="I7349" t="s">
        <v>683</v>
      </c>
      <c r="J7349" t="s">
        <v>105</v>
      </c>
    </row>
    <row r="7350" spans="1:10" x14ac:dyDescent="0.3">
      <c r="A7350">
        <v>7348</v>
      </c>
      <c r="B7350" t="s">
        <v>12164</v>
      </c>
      <c r="D7350">
        <v>3.8</v>
      </c>
      <c r="E7350" t="s">
        <v>12139</v>
      </c>
      <c r="F7350" t="s">
        <v>5707</v>
      </c>
      <c r="G7350" t="s">
        <v>89</v>
      </c>
      <c r="H7350" t="s">
        <v>3957</v>
      </c>
      <c r="J7350" t="s">
        <v>846</v>
      </c>
    </row>
    <row r="7351" spans="1:10" x14ac:dyDescent="0.3">
      <c r="A7351">
        <v>7349</v>
      </c>
      <c r="B7351" t="s">
        <v>12202</v>
      </c>
      <c r="D7351">
        <v>3.8</v>
      </c>
      <c r="E7351" t="s">
        <v>12139</v>
      </c>
      <c r="F7351" t="s">
        <v>22</v>
      </c>
      <c r="G7351" t="s">
        <v>8719</v>
      </c>
      <c r="H7351" t="s">
        <v>58</v>
      </c>
      <c r="I7351" t="s">
        <v>683</v>
      </c>
      <c r="J7351" t="s">
        <v>1519</v>
      </c>
    </row>
    <row r="7352" spans="1:10" x14ac:dyDescent="0.3">
      <c r="A7352">
        <v>7350</v>
      </c>
      <c r="B7352" t="s">
        <v>12203</v>
      </c>
      <c r="D7352">
        <v>4.2</v>
      </c>
      <c r="E7352" t="s">
        <v>12139</v>
      </c>
      <c r="F7352" t="s">
        <v>22</v>
      </c>
      <c r="G7352" t="s">
        <v>11022</v>
      </c>
      <c r="H7352" t="s">
        <v>267</v>
      </c>
      <c r="I7352" t="s">
        <v>1308</v>
      </c>
      <c r="J7352" t="s">
        <v>284</v>
      </c>
    </row>
    <row r="7353" spans="1:10" x14ac:dyDescent="0.3">
      <c r="A7353">
        <v>7351</v>
      </c>
      <c r="B7353" t="s">
        <v>12204</v>
      </c>
      <c r="D7353">
        <v>3.5</v>
      </c>
      <c r="E7353" t="s">
        <v>12139</v>
      </c>
      <c r="F7353" t="s">
        <v>22</v>
      </c>
      <c r="G7353" t="s">
        <v>12205</v>
      </c>
      <c r="H7353" t="s">
        <v>58</v>
      </c>
      <c r="I7353" t="s">
        <v>1703</v>
      </c>
      <c r="J7353" t="s">
        <v>362</v>
      </c>
    </row>
    <row r="7354" spans="1:10" x14ac:dyDescent="0.3">
      <c r="A7354">
        <v>7352</v>
      </c>
      <c r="B7354" t="s">
        <v>12206</v>
      </c>
      <c r="D7354">
        <v>3.8</v>
      </c>
      <c r="E7354" t="s">
        <v>12139</v>
      </c>
      <c r="F7354" t="s">
        <v>22</v>
      </c>
      <c r="G7354" t="s">
        <v>5025</v>
      </c>
      <c r="H7354" t="s">
        <v>234</v>
      </c>
      <c r="I7354" t="s">
        <v>683</v>
      </c>
      <c r="J7354" t="s">
        <v>773</v>
      </c>
    </row>
    <row r="7355" spans="1:10" x14ac:dyDescent="0.3">
      <c r="A7355">
        <v>7353</v>
      </c>
      <c r="B7355" t="s">
        <v>12149</v>
      </c>
      <c r="D7355">
        <v>3.9</v>
      </c>
      <c r="E7355" t="s">
        <v>12139</v>
      </c>
      <c r="F7355" t="s">
        <v>10</v>
      </c>
      <c r="G7355" t="s">
        <v>6402</v>
      </c>
      <c r="H7355" t="s">
        <v>357</v>
      </c>
      <c r="I7355" t="s">
        <v>683</v>
      </c>
      <c r="J7355" t="s">
        <v>284</v>
      </c>
    </row>
    <row r="7356" spans="1:10" x14ac:dyDescent="0.3">
      <c r="A7356">
        <v>7354</v>
      </c>
      <c r="B7356" t="s">
        <v>12163</v>
      </c>
      <c r="D7356">
        <v>4.3</v>
      </c>
      <c r="E7356" t="s">
        <v>12139</v>
      </c>
      <c r="F7356" t="s">
        <v>2458</v>
      </c>
      <c r="G7356" t="s">
        <v>54</v>
      </c>
      <c r="H7356" t="s">
        <v>683</v>
      </c>
      <c r="J7356" t="s">
        <v>3369</v>
      </c>
    </row>
    <row r="7357" spans="1:10" x14ac:dyDescent="0.3">
      <c r="A7357">
        <v>7355</v>
      </c>
      <c r="B7357" t="s">
        <v>12161</v>
      </c>
      <c r="D7357">
        <v>4.4000000000000004</v>
      </c>
      <c r="E7357" t="s">
        <v>12139</v>
      </c>
      <c r="F7357" t="s">
        <v>12162</v>
      </c>
      <c r="G7357" t="s">
        <v>267</v>
      </c>
      <c r="H7357" t="s">
        <v>1308</v>
      </c>
      <c r="J7357" t="s">
        <v>2462</v>
      </c>
    </row>
    <row r="7358" spans="1:10" x14ac:dyDescent="0.3">
      <c r="A7358">
        <v>7356</v>
      </c>
      <c r="B7358" t="s">
        <v>12150</v>
      </c>
      <c r="D7358">
        <v>4.0999999999999996</v>
      </c>
      <c r="E7358" t="s">
        <v>12139</v>
      </c>
      <c r="F7358" t="s">
        <v>22</v>
      </c>
      <c r="G7358" t="s">
        <v>5906</v>
      </c>
      <c r="H7358" t="s">
        <v>126</v>
      </c>
      <c r="I7358" t="s">
        <v>683</v>
      </c>
      <c r="J7358" t="s">
        <v>378</v>
      </c>
    </row>
    <row r="7359" spans="1:10" x14ac:dyDescent="0.3">
      <c r="A7359">
        <v>7357</v>
      </c>
      <c r="B7359" t="s">
        <v>12207</v>
      </c>
      <c r="D7359">
        <v>4.3</v>
      </c>
      <c r="E7359" t="s">
        <v>12139</v>
      </c>
      <c r="F7359" t="s">
        <v>4256</v>
      </c>
      <c r="G7359" t="s">
        <v>368</v>
      </c>
      <c r="J7359" t="s">
        <v>223</v>
      </c>
    </row>
    <row r="7360" spans="1:10" x14ac:dyDescent="0.3">
      <c r="A7360">
        <v>7358</v>
      </c>
      <c r="B7360" t="s">
        <v>12159</v>
      </c>
      <c r="D7360">
        <v>3.9</v>
      </c>
      <c r="E7360" t="s">
        <v>12139</v>
      </c>
      <c r="F7360" t="s">
        <v>22</v>
      </c>
      <c r="G7360" t="s">
        <v>2584</v>
      </c>
      <c r="H7360" t="s">
        <v>100</v>
      </c>
      <c r="I7360" t="s">
        <v>691</v>
      </c>
      <c r="J7360" t="s">
        <v>246</v>
      </c>
    </row>
    <row r="7361" spans="1:10" x14ac:dyDescent="0.3">
      <c r="A7361">
        <v>7359</v>
      </c>
      <c r="B7361" t="s">
        <v>12158</v>
      </c>
      <c r="D7361">
        <v>3.6</v>
      </c>
      <c r="E7361" t="s">
        <v>12139</v>
      </c>
      <c r="F7361" t="s">
        <v>22</v>
      </c>
      <c r="G7361" t="s">
        <v>3149</v>
      </c>
      <c r="H7361" t="s">
        <v>54</v>
      </c>
      <c r="I7361" t="s">
        <v>147</v>
      </c>
      <c r="J7361" t="s">
        <v>243</v>
      </c>
    </row>
    <row r="7362" spans="1:10" x14ac:dyDescent="0.3">
      <c r="A7362">
        <v>7360</v>
      </c>
      <c r="B7362" t="s">
        <v>12160</v>
      </c>
      <c r="D7362">
        <v>3.5</v>
      </c>
      <c r="E7362" t="s">
        <v>12139</v>
      </c>
      <c r="F7362" t="s">
        <v>22</v>
      </c>
      <c r="G7362" t="s">
        <v>4274</v>
      </c>
      <c r="H7362" t="s">
        <v>267</v>
      </c>
      <c r="I7362" t="s">
        <v>683</v>
      </c>
      <c r="J7362" t="s">
        <v>19</v>
      </c>
    </row>
    <row r="7363" spans="1:10" x14ac:dyDescent="0.3">
      <c r="A7363">
        <v>7361</v>
      </c>
      <c r="B7363" t="s">
        <v>12208</v>
      </c>
      <c r="D7363">
        <v>3.9</v>
      </c>
      <c r="E7363" t="s">
        <v>12139</v>
      </c>
      <c r="F7363" t="s">
        <v>10</v>
      </c>
      <c r="G7363" t="s">
        <v>3718</v>
      </c>
      <c r="H7363" t="s">
        <v>18</v>
      </c>
      <c r="I7363" t="s">
        <v>3223</v>
      </c>
      <c r="J7363" t="s">
        <v>28</v>
      </c>
    </row>
    <row r="7364" spans="1:10" x14ac:dyDescent="0.3">
      <c r="A7364">
        <v>7362</v>
      </c>
      <c r="B7364" t="s">
        <v>12209</v>
      </c>
      <c r="D7364">
        <v>4.3</v>
      </c>
      <c r="E7364" t="s">
        <v>12139</v>
      </c>
      <c r="F7364" t="s">
        <v>4582</v>
      </c>
      <c r="G7364" t="s">
        <v>691</v>
      </c>
      <c r="J7364" t="s">
        <v>14</v>
      </c>
    </row>
    <row r="7365" spans="1:10" x14ac:dyDescent="0.3">
      <c r="A7365">
        <v>7363</v>
      </c>
      <c r="B7365" t="s">
        <v>12151</v>
      </c>
      <c r="D7365">
        <v>4</v>
      </c>
      <c r="E7365" t="s">
        <v>12139</v>
      </c>
      <c r="F7365" t="s">
        <v>12152</v>
      </c>
      <c r="G7365" t="s">
        <v>683</v>
      </c>
      <c r="J7365" t="s">
        <v>915</v>
      </c>
    </row>
    <row r="7366" spans="1:10" x14ac:dyDescent="0.3">
      <c r="A7366">
        <v>7364</v>
      </c>
      <c r="B7366" t="s">
        <v>12210</v>
      </c>
      <c r="D7366">
        <v>3.7</v>
      </c>
      <c r="E7366" t="s">
        <v>12139</v>
      </c>
      <c r="F7366" t="s">
        <v>22</v>
      </c>
      <c r="G7366" t="s">
        <v>1119</v>
      </c>
      <c r="H7366" t="s">
        <v>200</v>
      </c>
      <c r="I7366" t="s">
        <v>1308</v>
      </c>
      <c r="J7366" t="s">
        <v>19</v>
      </c>
    </row>
    <row r="7367" spans="1:10" x14ac:dyDescent="0.3">
      <c r="A7367">
        <v>7365</v>
      </c>
      <c r="B7367" t="s">
        <v>12153</v>
      </c>
      <c r="D7367">
        <v>4</v>
      </c>
      <c r="E7367" t="s">
        <v>12139</v>
      </c>
      <c r="F7367" t="s">
        <v>6830</v>
      </c>
      <c r="G7367" t="s">
        <v>711</v>
      </c>
      <c r="H7367" t="s">
        <v>3223</v>
      </c>
      <c r="J7367" t="s">
        <v>117</v>
      </c>
    </row>
    <row r="7368" spans="1:10" x14ac:dyDescent="0.3">
      <c r="A7368">
        <v>7366</v>
      </c>
      <c r="B7368" t="s">
        <v>12154</v>
      </c>
      <c r="D7368">
        <v>3.8</v>
      </c>
      <c r="E7368" t="s">
        <v>12139</v>
      </c>
      <c r="F7368" t="s">
        <v>12155</v>
      </c>
      <c r="G7368" t="s">
        <v>213</v>
      </c>
      <c r="H7368" t="s">
        <v>1308</v>
      </c>
      <c r="J7368" t="s">
        <v>80</v>
      </c>
    </row>
    <row r="7369" spans="1:10" x14ac:dyDescent="0.3">
      <c r="A7369">
        <v>7367</v>
      </c>
      <c r="B7369" t="s">
        <v>12211</v>
      </c>
      <c r="D7369">
        <v>3.9</v>
      </c>
      <c r="E7369" t="s">
        <v>12139</v>
      </c>
      <c r="F7369" t="s">
        <v>3712</v>
      </c>
      <c r="G7369" t="s">
        <v>109</v>
      </c>
      <c r="H7369" t="s">
        <v>683</v>
      </c>
      <c r="J7369" t="s">
        <v>918</v>
      </c>
    </row>
    <row r="7370" spans="1:10" x14ac:dyDescent="0.3">
      <c r="A7370">
        <v>7368</v>
      </c>
      <c r="B7370" t="s">
        <v>12212</v>
      </c>
      <c r="D7370">
        <v>4.0999999999999996</v>
      </c>
      <c r="E7370" t="s">
        <v>12139</v>
      </c>
      <c r="F7370" t="s">
        <v>22</v>
      </c>
      <c r="G7370" t="s">
        <v>12213</v>
      </c>
      <c r="H7370" t="s">
        <v>249</v>
      </c>
      <c r="I7370" t="s">
        <v>1308</v>
      </c>
      <c r="J7370" t="s">
        <v>551</v>
      </c>
    </row>
    <row r="7371" spans="1:10" x14ac:dyDescent="0.3">
      <c r="A7371">
        <v>7369</v>
      </c>
      <c r="B7371" t="s">
        <v>12214</v>
      </c>
      <c r="D7371">
        <v>3.5</v>
      </c>
      <c r="E7371" t="s">
        <v>12139</v>
      </c>
      <c r="F7371" t="s">
        <v>22</v>
      </c>
      <c r="G7371" t="s">
        <v>4459</v>
      </c>
      <c r="H7371" t="s">
        <v>200</v>
      </c>
      <c r="I7371" t="s">
        <v>683</v>
      </c>
      <c r="J7371" t="s">
        <v>50</v>
      </c>
    </row>
    <row r="7372" spans="1:10" x14ac:dyDescent="0.3">
      <c r="A7372">
        <v>7370</v>
      </c>
      <c r="B7372" t="s">
        <v>12215</v>
      </c>
      <c r="D7372">
        <v>3.9</v>
      </c>
      <c r="E7372" t="s">
        <v>12139</v>
      </c>
      <c r="F7372" t="s">
        <v>22</v>
      </c>
      <c r="G7372" t="s">
        <v>7656</v>
      </c>
      <c r="H7372" t="s">
        <v>62</v>
      </c>
      <c r="I7372" t="s">
        <v>683</v>
      </c>
      <c r="J7372" t="s">
        <v>773</v>
      </c>
    </row>
    <row r="7373" spans="1:10" x14ac:dyDescent="0.3">
      <c r="A7373">
        <v>7371</v>
      </c>
      <c r="B7373" t="s">
        <v>12216</v>
      </c>
      <c r="D7373">
        <v>3.7</v>
      </c>
      <c r="E7373" t="s">
        <v>12139</v>
      </c>
      <c r="F7373" t="s">
        <v>8422</v>
      </c>
      <c r="G7373" t="s">
        <v>522</v>
      </c>
      <c r="H7373" t="s">
        <v>683</v>
      </c>
      <c r="J7373" t="s">
        <v>80</v>
      </c>
    </row>
    <row r="7374" spans="1:10" x14ac:dyDescent="0.3">
      <c r="A7374">
        <v>7372</v>
      </c>
      <c r="B7374" t="s">
        <v>12217</v>
      </c>
      <c r="D7374">
        <v>4.4000000000000004</v>
      </c>
      <c r="E7374" t="s">
        <v>12139</v>
      </c>
      <c r="F7374" t="s">
        <v>22</v>
      </c>
      <c r="G7374" t="s">
        <v>5646</v>
      </c>
      <c r="H7374" t="s">
        <v>142</v>
      </c>
      <c r="I7374" t="s">
        <v>691</v>
      </c>
      <c r="J7374" t="s">
        <v>315</v>
      </c>
    </row>
    <row r="7375" spans="1:10" x14ac:dyDescent="0.3">
      <c r="A7375">
        <v>7373</v>
      </c>
      <c r="B7375" t="s">
        <v>12218</v>
      </c>
      <c r="D7375">
        <v>4.2</v>
      </c>
      <c r="E7375" t="s">
        <v>12139</v>
      </c>
      <c r="F7375" t="s">
        <v>22</v>
      </c>
      <c r="G7375" t="s">
        <v>9969</v>
      </c>
      <c r="H7375" t="s">
        <v>24</v>
      </c>
      <c r="I7375" t="s">
        <v>683</v>
      </c>
      <c r="J7375" t="s">
        <v>5228</v>
      </c>
    </row>
    <row r="7376" spans="1:10" x14ac:dyDescent="0.3">
      <c r="A7376">
        <v>7374</v>
      </c>
      <c r="B7376" t="s">
        <v>12219</v>
      </c>
      <c r="D7376">
        <v>3</v>
      </c>
      <c r="E7376" t="s">
        <v>12139</v>
      </c>
      <c r="F7376" t="s">
        <v>22</v>
      </c>
      <c r="G7376" t="s">
        <v>3109</v>
      </c>
      <c r="H7376" t="s">
        <v>146</v>
      </c>
      <c r="I7376" t="s">
        <v>1308</v>
      </c>
      <c r="J7376" t="s">
        <v>315</v>
      </c>
    </row>
    <row r="7377" spans="1:10" x14ac:dyDescent="0.3">
      <c r="A7377">
        <v>7375</v>
      </c>
      <c r="B7377" t="s">
        <v>12220</v>
      </c>
      <c r="D7377">
        <v>4</v>
      </c>
      <c r="E7377" t="s">
        <v>12139</v>
      </c>
      <c r="F7377" t="s">
        <v>22</v>
      </c>
      <c r="G7377" t="s">
        <v>8127</v>
      </c>
      <c r="H7377" t="s">
        <v>267</v>
      </c>
      <c r="I7377" t="s">
        <v>691</v>
      </c>
      <c r="J7377" t="s">
        <v>372</v>
      </c>
    </row>
    <row r="7378" spans="1:10" x14ac:dyDescent="0.3">
      <c r="A7378">
        <v>7376</v>
      </c>
      <c r="B7378" t="s">
        <v>12221</v>
      </c>
      <c r="D7378">
        <v>4.0999999999999996</v>
      </c>
      <c r="E7378" t="s">
        <v>12139</v>
      </c>
      <c r="F7378" t="s">
        <v>22</v>
      </c>
      <c r="G7378" t="s">
        <v>6981</v>
      </c>
      <c r="H7378" t="s">
        <v>596</v>
      </c>
      <c r="I7378" t="s">
        <v>1308</v>
      </c>
      <c r="J7378" t="s">
        <v>80</v>
      </c>
    </row>
    <row r="7379" spans="1:10" x14ac:dyDescent="0.3">
      <c r="A7379">
        <v>7377</v>
      </c>
      <c r="B7379" t="s">
        <v>12222</v>
      </c>
      <c r="D7379">
        <v>3.5</v>
      </c>
      <c r="E7379" t="s">
        <v>12139</v>
      </c>
      <c r="F7379" t="s">
        <v>22</v>
      </c>
      <c r="G7379" t="s">
        <v>12223</v>
      </c>
      <c r="H7379" t="s">
        <v>54</v>
      </c>
      <c r="I7379" t="s">
        <v>683</v>
      </c>
      <c r="J7379" t="s">
        <v>362</v>
      </c>
    </row>
    <row r="7380" spans="1:10" x14ac:dyDescent="0.3">
      <c r="A7380">
        <v>7378</v>
      </c>
      <c r="B7380" t="s">
        <v>12224</v>
      </c>
      <c r="D7380">
        <v>4.4000000000000004</v>
      </c>
      <c r="E7380" t="s">
        <v>12139</v>
      </c>
      <c r="F7380" t="s">
        <v>22</v>
      </c>
      <c r="G7380" t="s">
        <v>10093</v>
      </c>
      <c r="H7380" t="s">
        <v>321</v>
      </c>
      <c r="I7380" t="s">
        <v>683</v>
      </c>
      <c r="J7380" t="s">
        <v>362</v>
      </c>
    </row>
    <row r="7381" spans="1:10" x14ac:dyDescent="0.3">
      <c r="A7381">
        <v>7379</v>
      </c>
      <c r="B7381" t="s">
        <v>12225</v>
      </c>
      <c r="D7381">
        <v>3.7</v>
      </c>
      <c r="E7381" t="s">
        <v>12139</v>
      </c>
      <c r="F7381" t="s">
        <v>12226</v>
      </c>
      <c r="G7381" t="s">
        <v>1652</v>
      </c>
      <c r="H7381" t="s">
        <v>683</v>
      </c>
      <c r="J7381" t="s">
        <v>1957</v>
      </c>
    </row>
    <row r="7382" spans="1:10" x14ac:dyDescent="0.3">
      <c r="A7382">
        <v>7380</v>
      </c>
      <c r="B7382" t="s">
        <v>12227</v>
      </c>
      <c r="D7382">
        <v>4.2</v>
      </c>
      <c r="E7382" t="s">
        <v>12139</v>
      </c>
      <c r="F7382" t="s">
        <v>22</v>
      </c>
      <c r="G7382" t="s">
        <v>8425</v>
      </c>
      <c r="H7382" t="s">
        <v>826</v>
      </c>
      <c r="I7382" t="s">
        <v>683</v>
      </c>
      <c r="J7382" t="s">
        <v>80</v>
      </c>
    </row>
    <row r="7383" spans="1:10" x14ac:dyDescent="0.3">
      <c r="A7383">
        <v>7381</v>
      </c>
      <c r="B7383" t="s">
        <v>12187</v>
      </c>
      <c r="D7383">
        <v>3.9</v>
      </c>
      <c r="E7383" t="s">
        <v>12139</v>
      </c>
      <c r="F7383" t="s">
        <v>22</v>
      </c>
      <c r="G7383" t="s">
        <v>2606</v>
      </c>
      <c r="H7383" t="s">
        <v>234</v>
      </c>
      <c r="I7383" t="s">
        <v>683</v>
      </c>
      <c r="J7383" t="s">
        <v>533</v>
      </c>
    </row>
    <row r="7384" spans="1:10" x14ac:dyDescent="0.3">
      <c r="A7384">
        <v>7382</v>
      </c>
      <c r="B7384" t="s">
        <v>12222</v>
      </c>
      <c r="D7384">
        <v>3.5</v>
      </c>
      <c r="E7384" t="s">
        <v>12139</v>
      </c>
      <c r="F7384" t="s">
        <v>22</v>
      </c>
      <c r="G7384" t="s">
        <v>12223</v>
      </c>
      <c r="H7384" t="s">
        <v>54</v>
      </c>
      <c r="I7384" t="s">
        <v>683</v>
      </c>
      <c r="J7384" t="s">
        <v>362</v>
      </c>
    </row>
    <row r="7385" spans="1:10" x14ac:dyDescent="0.3">
      <c r="A7385">
        <v>7383</v>
      </c>
      <c r="B7385" t="s">
        <v>12228</v>
      </c>
      <c r="D7385">
        <v>3.7</v>
      </c>
      <c r="E7385" t="s">
        <v>12139</v>
      </c>
      <c r="F7385" t="s">
        <v>22</v>
      </c>
      <c r="G7385" t="s">
        <v>3310</v>
      </c>
      <c r="H7385" t="s">
        <v>96</v>
      </c>
      <c r="I7385" t="s">
        <v>147</v>
      </c>
      <c r="J7385" t="s">
        <v>50</v>
      </c>
    </row>
    <row r="7386" spans="1:10" x14ac:dyDescent="0.3">
      <c r="A7386">
        <v>7384</v>
      </c>
      <c r="B7386" t="s">
        <v>12229</v>
      </c>
      <c r="D7386">
        <v>3.8</v>
      </c>
      <c r="E7386" t="s">
        <v>12139</v>
      </c>
      <c r="F7386" t="s">
        <v>22</v>
      </c>
      <c r="G7386" t="s">
        <v>10910</v>
      </c>
      <c r="H7386" t="s">
        <v>258</v>
      </c>
      <c r="I7386" t="s">
        <v>683</v>
      </c>
      <c r="J7386" t="s">
        <v>19</v>
      </c>
    </row>
    <row r="7387" spans="1:10" x14ac:dyDescent="0.3">
      <c r="A7387">
        <v>7385</v>
      </c>
      <c r="B7387" t="s">
        <v>12230</v>
      </c>
      <c r="D7387">
        <v>3.6</v>
      </c>
      <c r="E7387" t="s">
        <v>12139</v>
      </c>
      <c r="F7387" t="s">
        <v>8005</v>
      </c>
      <c r="G7387" t="s">
        <v>289</v>
      </c>
      <c r="H7387" t="s">
        <v>1703</v>
      </c>
      <c r="J7387" t="s">
        <v>1957</v>
      </c>
    </row>
    <row r="7388" spans="1:10" x14ac:dyDescent="0.3">
      <c r="A7388">
        <v>7386</v>
      </c>
      <c r="B7388" t="s">
        <v>12231</v>
      </c>
      <c r="D7388">
        <v>3.8</v>
      </c>
      <c r="E7388" t="s">
        <v>12139</v>
      </c>
      <c r="F7388" t="s">
        <v>22</v>
      </c>
      <c r="G7388" t="s">
        <v>10641</v>
      </c>
      <c r="H7388" t="s">
        <v>267</v>
      </c>
      <c r="I7388" t="s">
        <v>1308</v>
      </c>
      <c r="J7388" t="s">
        <v>362</v>
      </c>
    </row>
    <row r="7389" spans="1:10" x14ac:dyDescent="0.3">
      <c r="A7389">
        <v>7387</v>
      </c>
      <c r="B7389" t="s">
        <v>9033</v>
      </c>
      <c r="D7389">
        <v>4.5</v>
      </c>
      <c r="E7389" t="s">
        <v>12139</v>
      </c>
      <c r="F7389" t="s">
        <v>22</v>
      </c>
      <c r="G7389" t="s">
        <v>12232</v>
      </c>
      <c r="H7389" t="s">
        <v>375</v>
      </c>
      <c r="I7389" t="s">
        <v>1308</v>
      </c>
      <c r="J7389" t="s">
        <v>773</v>
      </c>
    </row>
    <row r="7390" spans="1:10" x14ac:dyDescent="0.3">
      <c r="A7390">
        <v>7388</v>
      </c>
      <c r="B7390" t="s">
        <v>12233</v>
      </c>
      <c r="D7390">
        <v>3</v>
      </c>
      <c r="E7390" t="s">
        <v>12139</v>
      </c>
      <c r="F7390" t="s">
        <v>22</v>
      </c>
      <c r="G7390" t="s">
        <v>3419</v>
      </c>
      <c r="H7390" t="s">
        <v>126</v>
      </c>
      <c r="I7390" t="s">
        <v>683</v>
      </c>
      <c r="J7390" t="s">
        <v>80</v>
      </c>
    </row>
    <row r="7391" spans="1:10" x14ac:dyDescent="0.3">
      <c r="A7391">
        <v>7389</v>
      </c>
      <c r="B7391" t="s">
        <v>12224</v>
      </c>
      <c r="D7391">
        <v>4.4000000000000004</v>
      </c>
      <c r="E7391" t="s">
        <v>12139</v>
      </c>
      <c r="F7391" t="s">
        <v>22</v>
      </c>
      <c r="G7391" t="s">
        <v>10093</v>
      </c>
      <c r="H7391" t="s">
        <v>321</v>
      </c>
      <c r="I7391" t="s">
        <v>683</v>
      </c>
      <c r="J7391" t="s">
        <v>362</v>
      </c>
    </row>
    <row r="7392" spans="1:10" x14ac:dyDescent="0.3">
      <c r="A7392">
        <v>7390</v>
      </c>
      <c r="B7392" t="s">
        <v>12234</v>
      </c>
      <c r="D7392">
        <v>4.4000000000000004</v>
      </c>
      <c r="E7392" t="s">
        <v>12139</v>
      </c>
      <c r="F7392" t="s">
        <v>22</v>
      </c>
      <c r="G7392" t="s">
        <v>12235</v>
      </c>
      <c r="H7392" t="s">
        <v>522</v>
      </c>
      <c r="I7392" t="s">
        <v>683</v>
      </c>
      <c r="J7392" t="s">
        <v>295</v>
      </c>
    </row>
    <row r="7393" spans="1:10" x14ac:dyDescent="0.3">
      <c r="A7393">
        <v>7391</v>
      </c>
      <c r="B7393" t="s">
        <v>12236</v>
      </c>
      <c r="D7393">
        <v>2.8</v>
      </c>
      <c r="E7393" t="s">
        <v>12139</v>
      </c>
      <c r="F7393" t="s">
        <v>22</v>
      </c>
      <c r="G7393" t="s">
        <v>4086</v>
      </c>
      <c r="H7393" t="s">
        <v>331</v>
      </c>
      <c r="I7393" t="s">
        <v>1308</v>
      </c>
      <c r="J7393" t="s">
        <v>773</v>
      </c>
    </row>
    <row r="7394" spans="1:10" x14ac:dyDescent="0.3">
      <c r="A7394">
        <v>7392</v>
      </c>
      <c r="B7394" t="s">
        <v>12237</v>
      </c>
      <c r="D7394">
        <v>3.3</v>
      </c>
      <c r="E7394" t="s">
        <v>12139</v>
      </c>
      <c r="F7394" t="s">
        <v>2733</v>
      </c>
      <c r="G7394" t="s">
        <v>217</v>
      </c>
      <c r="H7394" t="s">
        <v>1308</v>
      </c>
      <c r="J7394" t="s">
        <v>44</v>
      </c>
    </row>
    <row r="7395" spans="1:10" x14ac:dyDescent="0.3">
      <c r="A7395">
        <v>7393</v>
      </c>
      <c r="B7395" t="s">
        <v>12238</v>
      </c>
      <c r="D7395">
        <v>4.8</v>
      </c>
      <c r="E7395" t="s">
        <v>12139</v>
      </c>
      <c r="F7395" t="s">
        <v>22</v>
      </c>
      <c r="G7395" t="s">
        <v>12239</v>
      </c>
      <c r="H7395" t="s">
        <v>138</v>
      </c>
      <c r="I7395" t="s">
        <v>1261</v>
      </c>
      <c r="J7395" t="s">
        <v>19</v>
      </c>
    </row>
    <row r="7396" spans="1:10" x14ac:dyDescent="0.3">
      <c r="A7396">
        <v>7394</v>
      </c>
      <c r="B7396" t="s">
        <v>7693</v>
      </c>
      <c r="D7396">
        <v>4.5</v>
      </c>
      <c r="E7396" t="s">
        <v>12139</v>
      </c>
      <c r="F7396" t="s">
        <v>22</v>
      </c>
      <c r="G7396" t="s">
        <v>6431</v>
      </c>
      <c r="H7396" t="s">
        <v>368</v>
      </c>
      <c r="I7396" t="s">
        <v>683</v>
      </c>
      <c r="J7396" t="s">
        <v>773</v>
      </c>
    </row>
    <row r="7397" spans="1:10" x14ac:dyDescent="0.3">
      <c r="A7397">
        <v>7395</v>
      </c>
      <c r="B7397" t="s">
        <v>12240</v>
      </c>
      <c r="D7397">
        <v>3.9</v>
      </c>
      <c r="E7397" t="s">
        <v>12139</v>
      </c>
      <c r="F7397" t="s">
        <v>22</v>
      </c>
      <c r="G7397" t="s">
        <v>8314</v>
      </c>
      <c r="H7397" t="s">
        <v>299</v>
      </c>
      <c r="I7397" t="s">
        <v>683</v>
      </c>
      <c r="J7397" t="s">
        <v>44</v>
      </c>
    </row>
    <row r="7398" spans="1:10" x14ac:dyDescent="0.3">
      <c r="A7398">
        <v>7396</v>
      </c>
      <c r="B7398" t="s">
        <v>12241</v>
      </c>
      <c r="D7398">
        <v>4</v>
      </c>
      <c r="E7398" t="s">
        <v>12139</v>
      </c>
      <c r="F7398" t="s">
        <v>7524</v>
      </c>
      <c r="G7398" t="s">
        <v>683</v>
      </c>
    </row>
    <row r="7399" spans="1:10" x14ac:dyDescent="0.3">
      <c r="A7399">
        <v>7397</v>
      </c>
      <c r="B7399" t="s">
        <v>12242</v>
      </c>
      <c r="D7399">
        <v>4.3</v>
      </c>
      <c r="E7399" t="s">
        <v>12139</v>
      </c>
      <c r="F7399" t="s">
        <v>12243</v>
      </c>
      <c r="G7399" t="s">
        <v>1934</v>
      </c>
      <c r="H7399" t="s">
        <v>147</v>
      </c>
      <c r="J7399" t="s">
        <v>362</v>
      </c>
    </row>
    <row r="7400" spans="1:10" x14ac:dyDescent="0.3">
      <c r="A7400">
        <v>7398</v>
      </c>
      <c r="B7400" t="s">
        <v>12244</v>
      </c>
      <c r="D7400">
        <v>4.4000000000000004</v>
      </c>
      <c r="E7400" t="s">
        <v>12139</v>
      </c>
      <c r="F7400" t="s">
        <v>1308</v>
      </c>
    </row>
    <row r="7401" spans="1:10" x14ac:dyDescent="0.3">
      <c r="A7401">
        <v>7399</v>
      </c>
      <c r="B7401" t="s">
        <v>12245</v>
      </c>
      <c r="D7401">
        <v>4.5999999999999996</v>
      </c>
      <c r="E7401" t="s">
        <v>12139</v>
      </c>
      <c r="F7401" t="s">
        <v>22</v>
      </c>
      <c r="G7401" t="s">
        <v>9683</v>
      </c>
      <c r="H7401" t="s">
        <v>267</v>
      </c>
      <c r="I7401" t="s">
        <v>1308</v>
      </c>
      <c r="J7401" t="s">
        <v>19</v>
      </c>
    </row>
    <row r="7402" spans="1:10" x14ac:dyDescent="0.3">
      <c r="A7402">
        <v>7400</v>
      </c>
      <c r="B7402" t="s">
        <v>12246</v>
      </c>
      <c r="D7402">
        <v>3.5</v>
      </c>
      <c r="E7402" t="s">
        <v>12139</v>
      </c>
      <c r="F7402" t="s">
        <v>22</v>
      </c>
      <c r="G7402" t="s">
        <v>5353</v>
      </c>
      <c r="H7402" t="s">
        <v>43</v>
      </c>
      <c r="I7402" t="s">
        <v>147</v>
      </c>
      <c r="J7402" t="s">
        <v>773</v>
      </c>
    </row>
    <row r="7403" spans="1:10" x14ac:dyDescent="0.3">
      <c r="A7403">
        <v>7401</v>
      </c>
      <c r="B7403" t="s">
        <v>12247</v>
      </c>
      <c r="D7403">
        <v>4.2</v>
      </c>
      <c r="E7403" t="s">
        <v>12139</v>
      </c>
      <c r="F7403" t="s">
        <v>22</v>
      </c>
      <c r="G7403" t="s">
        <v>5003</v>
      </c>
      <c r="H7403" t="s">
        <v>121</v>
      </c>
      <c r="I7403" t="s">
        <v>683</v>
      </c>
      <c r="J7403" t="s">
        <v>186</v>
      </c>
    </row>
    <row r="7404" spans="1:10" x14ac:dyDescent="0.3">
      <c r="A7404">
        <v>7402</v>
      </c>
      <c r="B7404" t="s">
        <v>12248</v>
      </c>
      <c r="D7404">
        <v>4</v>
      </c>
      <c r="E7404" t="s">
        <v>12139</v>
      </c>
      <c r="F7404" t="s">
        <v>22</v>
      </c>
      <c r="G7404" t="s">
        <v>12249</v>
      </c>
      <c r="H7404" t="s">
        <v>572</v>
      </c>
      <c r="I7404" t="s">
        <v>683</v>
      </c>
      <c r="J7404" t="s">
        <v>105</v>
      </c>
    </row>
    <row r="7405" spans="1:10" x14ac:dyDescent="0.3">
      <c r="A7405">
        <v>7403</v>
      </c>
      <c r="B7405" t="s">
        <v>12250</v>
      </c>
      <c r="D7405">
        <v>3.1</v>
      </c>
      <c r="E7405" t="s">
        <v>12251</v>
      </c>
      <c r="F7405" t="s">
        <v>22</v>
      </c>
      <c r="G7405" t="s">
        <v>12252</v>
      </c>
      <c r="H7405" t="s">
        <v>299</v>
      </c>
      <c r="I7405" t="s">
        <v>2884</v>
      </c>
      <c r="J7405" t="s">
        <v>8613</v>
      </c>
    </row>
    <row r="7406" spans="1:10" x14ac:dyDescent="0.3">
      <c r="A7406">
        <v>7404</v>
      </c>
      <c r="B7406" t="s">
        <v>12253</v>
      </c>
      <c r="D7406">
        <v>3.4</v>
      </c>
      <c r="E7406" t="s">
        <v>12251</v>
      </c>
      <c r="F7406" t="s">
        <v>10527</v>
      </c>
      <c r="G7406" t="s">
        <v>230</v>
      </c>
      <c r="H7406" t="s">
        <v>1308</v>
      </c>
      <c r="J7406" t="s">
        <v>28</v>
      </c>
    </row>
    <row r="7407" spans="1:10" x14ac:dyDescent="0.3">
      <c r="A7407">
        <v>7405</v>
      </c>
      <c r="B7407" t="s">
        <v>12254</v>
      </c>
      <c r="D7407">
        <v>2.9</v>
      </c>
      <c r="E7407" t="s">
        <v>12251</v>
      </c>
      <c r="F7407" t="s">
        <v>22</v>
      </c>
      <c r="G7407" t="s">
        <v>6584</v>
      </c>
      <c r="H7407" t="s">
        <v>711</v>
      </c>
      <c r="I7407" t="s">
        <v>147</v>
      </c>
      <c r="J7407" t="s">
        <v>186</v>
      </c>
    </row>
    <row r="7408" spans="1:10" x14ac:dyDescent="0.3">
      <c r="A7408">
        <v>7406</v>
      </c>
      <c r="B7408" t="s">
        <v>12255</v>
      </c>
      <c r="D7408">
        <v>4.3</v>
      </c>
      <c r="E7408" t="s">
        <v>12251</v>
      </c>
      <c r="F7408" t="s">
        <v>22</v>
      </c>
      <c r="G7408" t="s">
        <v>12256</v>
      </c>
      <c r="H7408" t="s">
        <v>957</v>
      </c>
      <c r="I7408" t="s">
        <v>1703</v>
      </c>
      <c r="J7408" t="s">
        <v>773</v>
      </c>
    </row>
    <row r="7409" spans="1:10" x14ac:dyDescent="0.3">
      <c r="A7409">
        <v>7407</v>
      </c>
      <c r="B7409" t="s">
        <v>12257</v>
      </c>
      <c r="D7409">
        <v>4.3</v>
      </c>
      <c r="E7409" t="s">
        <v>12251</v>
      </c>
      <c r="F7409" t="s">
        <v>22</v>
      </c>
      <c r="G7409" t="s">
        <v>5646</v>
      </c>
      <c r="H7409" t="s">
        <v>104</v>
      </c>
      <c r="I7409" t="s">
        <v>1308</v>
      </c>
      <c r="J7409" t="s">
        <v>117</v>
      </c>
    </row>
    <row r="7410" spans="1:10" x14ac:dyDescent="0.3">
      <c r="A7410">
        <v>7408</v>
      </c>
      <c r="B7410" t="s">
        <v>12258</v>
      </c>
      <c r="D7410">
        <v>4.4000000000000004</v>
      </c>
      <c r="E7410" t="s">
        <v>12251</v>
      </c>
      <c r="F7410" t="s">
        <v>22</v>
      </c>
      <c r="G7410" t="s">
        <v>6008</v>
      </c>
      <c r="H7410" t="s">
        <v>522</v>
      </c>
      <c r="I7410" t="s">
        <v>1308</v>
      </c>
      <c r="J7410" t="s">
        <v>189</v>
      </c>
    </row>
    <row r="7411" spans="1:10" x14ac:dyDescent="0.3">
      <c r="A7411">
        <v>7409</v>
      </c>
      <c r="B7411" t="s">
        <v>12259</v>
      </c>
      <c r="D7411">
        <v>3.8</v>
      </c>
      <c r="E7411" t="s">
        <v>12251</v>
      </c>
      <c r="F7411" t="s">
        <v>10</v>
      </c>
      <c r="G7411" t="s">
        <v>10545</v>
      </c>
      <c r="H7411" t="s">
        <v>432</v>
      </c>
      <c r="I7411" t="s">
        <v>691</v>
      </c>
      <c r="J7411" t="s">
        <v>5644</v>
      </c>
    </row>
    <row r="7412" spans="1:10" x14ac:dyDescent="0.3">
      <c r="A7412">
        <v>7410</v>
      </c>
      <c r="B7412" t="s">
        <v>12260</v>
      </c>
      <c r="D7412">
        <v>3.9</v>
      </c>
      <c r="E7412" t="s">
        <v>12251</v>
      </c>
      <c r="F7412" t="s">
        <v>22</v>
      </c>
      <c r="G7412" t="s">
        <v>8641</v>
      </c>
      <c r="H7412" t="s">
        <v>711</v>
      </c>
      <c r="I7412" t="s">
        <v>683</v>
      </c>
      <c r="J7412" t="s">
        <v>19</v>
      </c>
    </row>
    <row r="7413" spans="1:10" x14ac:dyDescent="0.3">
      <c r="A7413">
        <v>7411</v>
      </c>
      <c r="B7413" t="s">
        <v>12261</v>
      </c>
      <c r="D7413">
        <v>3.9</v>
      </c>
      <c r="E7413" t="s">
        <v>12251</v>
      </c>
      <c r="F7413" t="s">
        <v>22</v>
      </c>
      <c r="G7413" t="s">
        <v>5152</v>
      </c>
      <c r="H7413" t="s">
        <v>267</v>
      </c>
      <c r="I7413" t="s">
        <v>1308</v>
      </c>
      <c r="J7413" t="s">
        <v>284</v>
      </c>
    </row>
    <row r="7414" spans="1:10" x14ac:dyDescent="0.3">
      <c r="A7414">
        <v>7412</v>
      </c>
      <c r="B7414" t="s">
        <v>12262</v>
      </c>
      <c r="D7414">
        <v>3.4</v>
      </c>
      <c r="E7414" t="s">
        <v>12251</v>
      </c>
      <c r="F7414" t="s">
        <v>22</v>
      </c>
      <c r="G7414" t="s">
        <v>1119</v>
      </c>
      <c r="H7414" t="s">
        <v>146</v>
      </c>
      <c r="I7414" t="s">
        <v>1308</v>
      </c>
      <c r="J7414" t="s">
        <v>284</v>
      </c>
    </row>
    <row r="7415" spans="1:10" x14ac:dyDescent="0.3">
      <c r="A7415">
        <v>7413</v>
      </c>
      <c r="B7415" t="s">
        <v>12263</v>
      </c>
      <c r="D7415">
        <v>4.8</v>
      </c>
      <c r="E7415" t="s">
        <v>12251</v>
      </c>
      <c r="F7415" t="s">
        <v>12264</v>
      </c>
      <c r="G7415" t="s">
        <v>318</v>
      </c>
      <c r="H7415" t="s">
        <v>1308</v>
      </c>
      <c r="J7415" t="s">
        <v>28</v>
      </c>
    </row>
    <row r="7416" spans="1:10" x14ac:dyDescent="0.3">
      <c r="A7416">
        <v>7414</v>
      </c>
      <c r="B7416" t="s">
        <v>12265</v>
      </c>
      <c r="D7416">
        <v>3.8</v>
      </c>
      <c r="E7416" t="s">
        <v>12251</v>
      </c>
      <c r="F7416" t="s">
        <v>5765</v>
      </c>
      <c r="G7416" t="s">
        <v>711</v>
      </c>
      <c r="H7416" t="s">
        <v>147</v>
      </c>
      <c r="J7416" t="s">
        <v>1630</v>
      </c>
    </row>
    <row r="7417" spans="1:10" x14ac:dyDescent="0.3">
      <c r="A7417">
        <v>7415</v>
      </c>
      <c r="B7417" t="s">
        <v>12266</v>
      </c>
      <c r="D7417">
        <v>4.2</v>
      </c>
      <c r="E7417" t="s">
        <v>12251</v>
      </c>
      <c r="F7417" t="s">
        <v>7535</v>
      </c>
      <c r="G7417" t="s">
        <v>84</v>
      </c>
      <c r="H7417" t="s">
        <v>274</v>
      </c>
      <c r="J7417" t="s">
        <v>189</v>
      </c>
    </row>
    <row r="7418" spans="1:10" x14ac:dyDescent="0.3">
      <c r="A7418">
        <v>7416</v>
      </c>
      <c r="B7418" t="s">
        <v>12267</v>
      </c>
      <c r="D7418">
        <v>4.3</v>
      </c>
      <c r="E7418" t="s">
        <v>12251</v>
      </c>
      <c r="F7418" t="s">
        <v>22</v>
      </c>
      <c r="G7418" t="s">
        <v>3019</v>
      </c>
      <c r="H7418" t="s">
        <v>109</v>
      </c>
      <c r="I7418" t="s">
        <v>1261</v>
      </c>
      <c r="J7418" t="s">
        <v>284</v>
      </c>
    </row>
    <row r="7419" spans="1:10" x14ac:dyDescent="0.3">
      <c r="A7419">
        <v>7417</v>
      </c>
      <c r="B7419" t="s">
        <v>12268</v>
      </c>
      <c r="D7419">
        <v>3.7</v>
      </c>
      <c r="E7419" t="s">
        <v>12251</v>
      </c>
      <c r="F7419" t="s">
        <v>22</v>
      </c>
      <c r="G7419" t="s">
        <v>12269</v>
      </c>
      <c r="H7419" t="s">
        <v>318</v>
      </c>
      <c r="I7419" t="s">
        <v>683</v>
      </c>
      <c r="J7419" t="s">
        <v>28</v>
      </c>
    </row>
    <row r="7420" spans="1:10" x14ac:dyDescent="0.3">
      <c r="A7420">
        <v>7418</v>
      </c>
      <c r="B7420" t="s">
        <v>12270</v>
      </c>
      <c r="D7420">
        <v>3.7</v>
      </c>
      <c r="E7420" t="s">
        <v>12251</v>
      </c>
      <c r="F7420" t="s">
        <v>22</v>
      </c>
      <c r="G7420" t="s">
        <v>6140</v>
      </c>
      <c r="H7420" t="s">
        <v>146</v>
      </c>
      <c r="I7420" t="s">
        <v>1308</v>
      </c>
      <c r="J7420" t="s">
        <v>28</v>
      </c>
    </row>
    <row r="7421" spans="1:10" x14ac:dyDescent="0.3">
      <c r="A7421">
        <v>7419</v>
      </c>
      <c r="B7421" t="s">
        <v>12271</v>
      </c>
      <c r="D7421">
        <v>4.2</v>
      </c>
      <c r="E7421" t="s">
        <v>12251</v>
      </c>
      <c r="F7421" t="s">
        <v>22</v>
      </c>
      <c r="G7421" t="s">
        <v>11196</v>
      </c>
      <c r="H7421" t="s">
        <v>18</v>
      </c>
      <c r="I7421" t="s">
        <v>683</v>
      </c>
      <c r="J7421" t="s">
        <v>378</v>
      </c>
    </row>
    <row r="7422" spans="1:10" x14ac:dyDescent="0.3">
      <c r="A7422">
        <v>7420</v>
      </c>
      <c r="B7422" t="s">
        <v>12272</v>
      </c>
      <c r="D7422">
        <v>4</v>
      </c>
      <c r="E7422" t="s">
        <v>12251</v>
      </c>
      <c r="F7422" t="s">
        <v>8658</v>
      </c>
      <c r="G7422" t="s">
        <v>234</v>
      </c>
      <c r="H7422" t="s">
        <v>1308</v>
      </c>
      <c r="J7422" t="s">
        <v>605</v>
      </c>
    </row>
    <row r="7423" spans="1:10" x14ac:dyDescent="0.3">
      <c r="A7423">
        <v>7421</v>
      </c>
      <c r="B7423" t="s">
        <v>12273</v>
      </c>
      <c r="D7423">
        <v>4.2</v>
      </c>
      <c r="E7423" t="s">
        <v>12251</v>
      </c>
      <c r="F7423" t="s">
        <v>4182</v>
      </c>
      <c r="G7423" t="s">
        <v>230</v>
      </c>
      <c r="H7423" t="s">
        <v>691</v>
      </c>
      <c r="J7423" t="s">
        <v>843</v>
      </c>
    </row>
    <row r="7424" spans="1:10" x14ac:dyDescent="0.3">
      <c r="A7424">
        <v>7422</v>
      </c>
      <c r="B7424" t="s">
        <v>12274</v>
      </c>
      <c r="D7424">
        <v>4.4000000000000004</v>
      </c>
      <c r="E7424" t="s">
        <v>12251</v>
      </c>
      <c r="F7424" t="s">
        <v>22</v>
      </c>
      <c r="G7424" t="s">
        <v>12275</v>
      </c>
      <c r="H7424" t="s">
        <v>688</v>
      </c>
      <c r="I7424" t="s">
        <v>683</v>
      </c>
      <c r="J7424" t="s">
        <v>999</v>
      </c>
    </row>
    <row r="7425" spans="1:10" x14ac:dyDescent="0.3">
      <c r="A7425">
        <v>7423</v>
      </c>
      <c r="B7425" t="s">
        <v>12276</v>
      </c>
      <c r="D7425">
        <v>2.8</v>
      </c>
      <c r="E7425" t="s">
        <v>12251</v>
      </c>
      <c r="F7425" t="s">
        <v>22</v>
      </c>
      <c r="G7425" t="s">
        <v>6402</v>
      </c>
      <c r="H7425" t="s">
        <v>200</v>
      </c>
      <c r="I7425" t="s">
        <v>1308</v>
      </c>
      <c r="J7425" t="s">
        <v>378</v>
      </c>
    </row>
    <row r="7426" spans="1:10" x14ac:dyDescent="0.3">
      <c r="A7426">
        <v>7424</v>
      </c>
      <c r="B7426" t="s">
        <v>12277</v>
      </c>
      <c r="D7426">
        <v>4</v>
      </c>
      <c r="E7426" t="s">
        <v>12251</v>
      </c>
      <c r="F7426" t="s">
        <v>22</v>
      </c>
      <c r="G7426" t="s">
        <v>12278</v>
      </c>
      <c r="H7426" t="s">
        <v>397</v>
      </c>
      <c r="I7426" t="s">
        <v>1261</v>
      </c>
      <c r="J7426" t="s">
        <v>3061</v>
      </c>
    </row>
    <row r="7427" spans="1:10" x14ac:dyDescent="0.3">
      <c r="A7427">
        <v>7425</v>
      </c>
      <c r="B7427" t="s">
        <v>12279</v>
      </c>
      <c r="D7427">
        <v>4</v>
      </c>
      <c r="E7427" t="s">
        <v>12251</v>
      </c>
      <c r="F7427" t="s">
        <v>11983</v>
      </c>
      <c r="G7427" t="s">
        <v>109</v>
      </c>
      <c r="H7427" t="s">
        <v>1308</v>
      </c>
      <c r="J7427" t="s">
        <v>362</v>
      </c>
    </row>
    <row r="7428" spans="1:10" x14ac:dyDescent="0.3">
      <c r="A7428">
        <v>7426</v>
      </c>
      <c r="B7428" t="s">
        <v>12280</v>
      </c>
      <c r="D7428">
        <v>3.8</v>
      </c>
      <c r="E7428" t="s">
        <v>12251</v>
      </c>
      <c r="F7428" t="s">
        <v>10841</v>
      </c>
      <c r="G7428" t="s">
        <v>48</v>
      </c>
      <c r="H7428" t="s">
        <v>1308</v>
      </c>
      <c r="J7428" t="s">
        <v>1957</v>
      </c>
    </row>
    <row r="7429" spans="1:10" x14ac:dyDescent="0.3">
      <c r="A7429">
        <v>7427</v>
      </c>
      <c r="B7429" t="s">
        <v>12281</v>
      </c>
      <c r="D7429">
        <v>4.3</v>
      </c>
      <c r="E7429" t="s">
        <v>12251</v>
      </c>
      <c r="F7429" t="s">
        <v>22</v>
      </c>
      <c r="G7429" t="s">
        <v>10764</v>
      </c>
      <c r="H7429" t="s">
        <v>146</v>
      </c>
      <c r="I7429" t="s">
        <v>1308</v>
      </c>
      <c r="J7429" t="s">
        <v>44</v>
      </c>
    </row>
    <row r="7430" spans="1:10" x14ac:dyDescent="0.3">
      <c r="A7430">
        <v>7428</v>
      </c>
      <c r="B7430" t="s">
        <v>12282</v>
      </c>
      <c r="D7430">
        <v>4</v>
      </c>
      <c r="E7430" t="s">
        <v>12251</v>
      </c>
      <c r="F7430" t="s">
        <v>22</v>
      </c>
      <c r="G7430" t="s">
        <v>12283</v>
      </c>
      <c r="H7430" t="s">
        <v>126</v>
      </c>
      <c r="I7430" t="s">
        <v>1308</v>
      </c>
      <c r="J7430" t="s">
        <v>268</v>
      </c>
    </row>
    <row r="7431" spans="1:10" x14ac:dyDescent="0.3">
      <c r="A7431">
        <v>7429</v>
      </c>
      <c r="B7431" t="s">
        <v>12284</v>
      </c>
      <c r="D7431">
        <v>4.3</v>
      </c>
      <c r="E7431" t="s">
        <v>12251</v>
      </c>
      <c r="F7431" t="s">
        <v>22</v>
      </c>
      <c r="G7431" t="s">
        <v>7808</v>
      </c>
      <c r="H7431" t="s">
        <v>74</v>
      </c>
      <c r="I7431" t="s">
        <v>683</v>
      </c>
      <c r="J7431" t="s">
        <v>362</v>
      </c>
    </row>
    <row r="7432" spans="1:10" x14ac:dyDescent="0.3">
      <c r="A7432">
        <v>7430</v>
      </c>
      <c r="B7432" t="s">
        <v>12285</v>
      </c>
      <c r="D7432">
        <v>4.3</v>
      </c>
      <c r="E7432" t="s">
        <v>12251</v>
      </c>
      <c r="F7432" t="s">
        <v>22</v>
      </c>
      <c r="G7432" t="s">
        <v>7580</v>
      </c>
      <c r="H7432" t="s">
        <v>234</v>
      </c>
      <c r="I7432" t="s">
        <v>1308</v>
      </c>
      <c r="J7432" t="s">
        <v>44</v>
      </c>
    </row>
    <row r="7433" spans="1:10" x14ac:dyDescent="0.3">
      <c r="A7433">
        <v>7431</v>
      </c>
      <c r="B7433" t="s">
        <v>12286</v>
      </c>
      <c r="D7433">
        <v>4</v>
      </c>
      <c r="E7433" t="s">
        <v>12251</v>
      </c>
      <c r="F7433" t="s">
        <v>22</v>
      </c>
      <c r="G7433" t="s">
        <v>11837</v>
      </c>
      <c r="H7433" t="s">
        <v>299</v>
      </c>
      <c r="I7433" t="s">
        <v>1308</v>
      </c>
      <c r="J7433" t="s">
        <v>80</v>
      </c>
    </row>
    <row r="7434" spans="1:10" x14ac:dyDescent="0.3">
      <c r="A7434">
        <v>7432</v>
      </c>
      <c r="B7434" t="s">
        <v>12287</v>
      </c>
      <c r="D7434">
        <v>3.7</v>
      </c>
      <c r="E7434" t="s">
        <v>12251</v>
      </c>
      <c r="F7434" t="s">
        <v>22</v>
      </c>
      <c r="G7434" t="s">
        <v>12288</v>
      </c>
      <c r="H7434" t="s">
        <v>583</v>
      </c>
      <c r="I7434" t="s">
        <v>691</v>
      </c>
      <c r="J7434" t="s">
        <v>773</v>
      </c>
    </row>
    <row r="7435" spans="1:10" x14ac:dyDescent="0.3">
      <c r="A7435">
        <v>7433</v>
      </c>
      <c r="B7435" t="s">
        <v>12250</v>
      </c>
      <c r="D7435">
        <v>3.1</v>
      </c>
      <c r="E7435" t="s">
        <v>12251</v>
      </c>
      <c r="F7435" t="s">
        <v>22</v>
      </c>
      <c r="G7435" t="s">
        <v>12252</v>
      </c>
      <c r="H7435" t="s">
        <v>299</v>
      </c>
      <c r="I7435" t="s">
        <v>2884</v>
      </c>
      <c r="J7435" t="s">
        <v>8613</v>
      </c>
    </row>
    <row r="7436" spans="1:10" x14ac:dyDescent="0.3">
      <c r="A7436">
        <v>7434</v>
      </c>
      <c r="B7436" t="s">
        <v>12289</v>
      </c>
      <c r="D7436">
        <v>4.0999999999999996</v>
      </c>
      <c r="E7436" t="s">
        <v>12251</v>
      </c>
      <c r="F7436" t="s">
        <v>10444</v>
      </c>
      <c r="G7436" t="s">
        <v>48</v>
      </c>
      <c r="H7436" t="s">
        <v>1308</v>
      </c>
      <c r="J7436" t="s">
        <v>80</v>
      </c>
    </row>
    <row r="7437" spans="1:10" x14ac:dyDescent="0.3">
      <c r="A7437">
        <v>7435</v>
      </c>
      <c r="B7437" t="s">
        <v>12290</v>
      </c>
      <c r="D7437">
        <v>3.8</v>
      </c>
      <c r="E7437" t="s">
        <v>12251</v>
      </c>
      <c r="F7437" t="s">
        <v>22</v>
      </c>
      <c r="G7437" t="s">
        <v>7420</v>
      </c>
      <c r="H7437" t="s">
        <v>126</v>
      </c>
      <c r="I7437" t="s">
        <v>683</v>
      </c>
      <c r="J7437" t="s">
        <v>28</v>
      </c>
    </row>
    <row r="7438" spans="1:10" x14ac:dyDescent="0.3">
      <c r="A7438">
        <v>7436</v>
      </c>
      <c r="B7438" t="s">
        <v>12291</v>
      </c>
      <c r="D7438">
        <v>4.0999999999999996</v>
      </c>
      <c r="E7438" t="s">
        <v>12251</v>
      </c>
      <c r="F7438" t="s">
        <v>22</v>
      </c>
      <c r="G7438" t="s">
        <v>2041</v>
      </c>
      <c r="H7438" t="s">
        <v>331</v>
      </c>
      <c r="I7438" t="s">
        <v>691</v>
      </c>
      <c r="J7438" t="s">
        <v>44</v>
      </c>
    </row>
    <row r="7439" spans="1:10" x14ac:dyDescent="0.3">
      <c r="A7439">
        <v>7437</v>
      </c>
      <c r="B7439" t="s">
        <v>12292</v>
      </c>
      <c r="D7439">
        <v>4.2</v>
      </c>
      <c r="E7439" t="s">
        <v>12251</v>
      </c>
      <c r="F7439" t="s">
        <v>10</v>
      </c>
      <c r="G7439" t="s">
        <v>12293</v>
      </c>
      <c r="H7439" t="s">
        <v>185</v>
      </c>
      <c r="I7439" t="s">
        <v>691</v>
      </c>
      <c r="J7439" t="s">
        <v>44</v>
      </c>
    </row>
    <row r="7440" spans="1:10" x14ac:dyDescent="0.3">
      <c r="A7440">
        <v>7438</v>
      </c>
      <c r="B7440" t="s">
        <v>12294</v>
      </c>
      <c r="D7440">
        <v>3.1</v>
      </c>
      <c r="E7440" t="s">
        <v>12251</v>
      </c>
      <c r="F7440" t="s">
        <v>22</v>
      </c>
      <c r="G7440" t="s">
        <v>12295</v>
      </c>
      <c r="H7440" t="s">
        <v>121</v>
      </c>
      <c r="I7440" t="s">
        <v>1308</v>
      </c>
      <c r="J7440" t="s">
        <v>28</v>
      </c>
    </row>
    <row r="7441" spans="1:10" x14ac:dyDescent="0.3">
      <c r="A7441">
        <v>7439</v>
      </c>
      <c r="B7441" t="s">
        <v>12296</v>
      </c>
      <c r="D7441">
        <v>3.4</v>
      </c>
      <c r="E7441" t="s">
        <v>12251</v>
      </c>
      <c r="F7441" t="s">
        <v>12297</v>
      </c>
      <c r="G7441" t="s">
        <v>213</v>
      </c>
      <c r="H7441" t="s">
        <v>691</v>
      </c>
      <c r="J7441" t="s">
        <v>204</v>
      </c>
    </row>
    <row r="7442" spans="1:10" x14ac:dyDescent="0.3">
      <c r="A7442">
        <v>7440</v>
      </c>
      <c r="B7442" t="s">
        <v>12298</v>
      </c>
      <c r="D7442">
        <v>4.0999999999999996</v>
      </c>
      <c r="E7442" t="s">
        <v>12251</v>
      </c>
      <c r="F7442" t="s">
        <v>22</v>
      </c>
      <c r="G7442" t="s">
        <v>3337</v>
      </c>
      <c r="H7442" t="s">
        <v>267</v>
      </c>
      <c r="I7442" t="s">
        <v>683</v>
      </c>
      <c r="J7442" t="s">
        <v>44</v>
      </c>
    </row>
    <row r="7443" spans="1:10" x14ac:dyDescent="0.3">
      <c r="A7443">
        <v>7441</v>
      </c>
      <c r="B7443" t="s">
        <v>12265</v>
      </c>
      <c r="D7443">
        <v>3.8</v>
      </c>
      <c r="E7443" t="s">
        <v>12251</v>
      </c>
      <c r="F7443" t="s">
        <v>5765</v>
      </c>
      <c r="G7443" t="s">
        <v>711</v>
      </c>
      <c r="H7443" t="s">
        <v>147</v>
      </c>
      <c r="J7443" t="s">
        <v>1630</v>
      </c>
    </row>
    <row r="7444" spans="1:10" x14ac:dyDescent="0.3">
      <c r="A7444">
        <v>7442</v>
      </c>
      <c r="B7444" t="s">
        <v>12299</v>
      </c>
      <c r="D7444">
        <v>3.8</v>
      </c>
      <c r="E7444" t="s">
        <v>12251</v>
      </c>
      <c r="F7444" t="s">
        <v>10</v>
      </c>
      <c r="G7444" t="s">
        <v>5430</v>
      </c>
      <c r="H7444" t="s">
        <v>538</v>
      </c>
      <c r="I7444" t="s">
        <v>691</v>
      </c>
      <c r="J7444" t="s">
        <v>362</v>
      </c>
    </row>
    <row r="7445" spans="1:10" x14ac:dyDescent="0.3">
      <c r="A7445">
        <v>7443</v>
      </c>
      <c r="B7445" t="s">
        <v>12300</v>
      </c>
      <c r="D7445">
        <v>3.8</v>
      </c>
      <c r="E7445" t="s">
        <v>12251</v>
      </c>
      <c r="F7445" t="s">
        <v>22</v>
      </c>
      <c r="G7445" t="s">
        <v>12301</v>
      </c>
      <c r="H7445" t="s">
        <v>200</v>
      </c>
      <c r="I7445" t="s">
        <v>683</v>
      </c>
      <c r="J7445" t="s">
        <v>44</v>
      </c>
    </row>
    <row r="7446" spans="1:10" x14ac:dyDescent="0.3">
      <c r="A7446">
        <v>7444</v>
      </c>
      <c r="B7446" t="s">
        <v>12302</v>
      </c>
      <c r="D7446">
        <v>3.3</v>
      </c>
      <c r="E7446" t="s">
        <v>12251</v>
      </c>
      <c r="F7446" t="s">
        <v>22</v>
      </c>
      <c r="G7446" t="s">
        <v>11881</v>
      </c>
      <c r="H7446" t="s">
        <v>925</v>
      </c>
      <c r="I7446" t="s">
        <v>683</v>
      </c>
      <c r="J7446" t="s">
        <v>105</v>
      </c>
    </row>
    <row r="7447" spans="1:10" x14ac:dyDescent="0.3">
      <c r="A7447">
        <v>7445</v>
      </c>
      <c r="B7447" t="s">
        <v>12303</v>
      </c>
      <c r="D7447">
        <v>3.9</v>
      </c>
      <c r="E7447" t="s">
        <v>12251</v>
      </c>
      <c r="F7447" t="s">
        <v>22</v>
      </c>
      <c r="G7447" t="s">
        <v>12304</v>
      </c>
      <c r="H7447" t="s">
        <v>414</v>
      </c>
      <c r="I7447" t="s">
        <v>683</v>
      </c>
      <c r="J7447" t="s">
        <v>3061</v>
      </c>
    </row>
    <row r="7448" spans="1:10" x14ac:dyDescent="0.3">
      <c r="A7448">
        <v>7446</v>
      </c>
      <c r="B7448" t="s">
        <v>12305</v>
      </c>
      <c r="D7448">
        <v>4.2</v>
      </c>
      <c r="E7448" t="s">
        <v>12251</v>
      </c>
      <c r="F7448" t="s">
        <v>10</v>
      </c>
      <c r="G7448" t="s">
        <v>12306</v>
      </c>
      <c r="H7448" t="s">
        <v>151</v>
      </c>
      <c r="I7448" t="s">
        <v>1639</v>
      </c>
      <c r="J7448" t="s">
        <v>189</v>
      </c>
    </row>
    <row r="7449" spans="1:10" x14ac:dyDescent="0.3">
      <c r="A7449">
        <v>7447</v>
      </c>
      <c r="B7449" t="s">
        <v>12307</v>
      </c>
      <c r="D7449">
        <v>4.2</v>
      </c>
      <c r="E7449" t="s">
        <v>12251</v>
      </c>
      <c r="F7449" t="s">
        <v>22</v>
      </c>
      <c r="G7449" t="s">
        <v>12308</v>
      </c>
      <c r="H7449" t="s">
        <v>185</v>
      </c>
      <c r="I7449" t="s">
        <v>683</v>
      </c>
      <c r="J7449" t="s">
        <v>80</v>
      </c>
    </row>
    <row r="7450" spans="1:10" x14ac:dyDescent="0.3">
      <c r="A7450">
        <v>7448</v>
      </c>
      <c r="B7450" t="s">
        <v>12309</v>
      </c>
      <c r="D7450">
        <v>3.9</v>
      </c>
      <c r="E7450" t="s">
        <v>12251</v>
      </c>
      <c r="F7450" t="s">
        <v>10</v>
      </c>
      <c r="G7450" t="s">
        <v>2093</v>
      </c>
      <c r="H7450" t="s">
        <v>292</v>
      </c>
      <c r="I7450" t="s">
        <v>691</v>
      </c>
      <c r="J7450" t="s">
        <v>28</v>
      </c>
    </row>
    <row r="7451" spans="1:10" x14ac:dyDescent="0.3">
      <c r="A7451">
        <v>7449</v>
      </c>
      <c r="B7451" t="s">
        <v>12310</v>
      </c>
      <c r="D7451">
        <v>4.2</v>
      </c>
      <c r="E7451" t="s">
        <v>12251</v>
      </c>
      <c r="F7451" t="s">
        <v>22</v>
      </c>
      <c r="G7451" t="s">
        <v>12311</v>
      </c>
      <c r="H7451" t="s">
        <v>289</v>
      </c>
      <c r="I7451" t="s">
        <v>683</v>
      </c>
      <c r="J7451" t="s">
        <v>773</v>
      </c>
    </row>
    <row r="7452" spans="1:10" x14ac:dyDescent="0.3">
      <c r="A7452">
        <v>7450</v>
      </c>
      <c r="B7452" t="s">
        <v>12312</v>
      </c>
      <c r="D7452">
        <v>3.8</v>
      </c>
      <c r="E7452" t="s">
        <v>12251</v>
      </c>
      <c r="F7452" t="s">
        <v>22</v>
      </c>
      <c r="G7452" t="s">
        <v>2018</v>
      </c>
      <c r="H7452" t="s">
        <v>84</v>
      </c>
      <c r="I7452" t="s">
        <v>1308</v>
      </c>
      <c r="J7452" t="s">
        <v>1024</v>
      </c>
    </row>
    <row r="7453" spans="1:10" x14ac:dyDescent="0.3">
      <c r="A7453">
        <v>7451</v>
      </c>
      <c r="B7453" t="s">
        <v>12260</v>
      </c>
      <c r="D7453">
        <v>3.9</v>
      </c>
      <c r="E7453" t="s">
        <v>12251</v>
      </c>
      <c r="F7453" t="s">
        <v>22</v>
      </c>
      <c r="G7453" t="s">
        <v>8641</v>
      </c>
      <c r="H7453" t="s">
        <v>711</v>
      </c>
      <c r="I7453" t="s">
        <v>683</v>
      </c>
      <c r="J7453" t="s">
        <v>19</v>
      </c>
    </row>
    <row r="7454" spans="1:10" x14ac:dyDescent="0.3">
      <c r="A7454">
        <v>7452</v>
      </c>
      <c r="B7454" t="s">
        <v>12272</v>
      </c>
      <c r="D7454">
        <v>4</v>
      </c>
      <c r="E7454" t="s">
        <v>12251</v>
      </c>
      <c r="F7454" t="s">
        <v>8658</v>
      </c>
      <c r="G7454" t="s">
        <v>234</v>
      </c>
      <c r="H7454" t="s">
        <v>1308</v>
      </c>
      <c r="J7454" t="s">
        <v>605</v>
      </c>
    </row>
    <row r="7455" spans="1:10" x14ac:dyDescent="0.3">
      <c r="A7455">
        <v>7453</v>
      </c>
      <c r="B7455" t="s">
        <v>12270</v>
      </c>
      <c r="D7455">
        <v>3.7</v>
      </c>
      <c r="E7455" t="s">
        <v>12251</v>
      </c>
      <c r="F7455" t="s">
        <v>22</v>
      </c>
      <c r="G7455" t="s">
        <v>6140</v>
      </c>
      <c r="H7455" t="s">
        <v>146</v>
      </c>
      <c r="I7455" t="s">
        <v>1308</v>
      </c>
      <c r="J7455" t="s">
        <v>28</v>
      </c>
    </row>
    <row r="7456" spans="1:10" x14ac:dyDescent="0.3">
      <c r="A7456">
        <v>7454</v>
      </c>
      <c r="B7456" t="s">
        <v>12313</v>
      </c>
      <c r="D7456">
        <v>3.8</v>
      </c>
      <c r="E7456" t="s">
        <v>12251</v>
      </c>
      <c r="F7456" t="s">
        <v>10</v>
      </c>
      <c r="G7456" t="s">
        <v>9956</v>
      </c>
      <c r="H7456" t="s">
        <v>12</v>
      </c>
      <c r="I7456" t="s">
        <v>683</v>
      </c>
      <c r="J7456" t="s">
        <v>28</v>
      </c>
    </row>
    <row r="7457" spans="1:10" x14ac:dyDescent="0.3">
      <c r="A7457">
        <v>7455</v>
      </c>
      <c r="B7457" t="s">
        <v>12262</v>
      </c>
      <c r="D7457">
        <v>3.4</v>
      </c>
      <c r="E7457" t="s">
        <v>12251</v>
      </c>
      <c r="F7457" t="s">
        <v>22</v>
      </c>
      <c r="G7457" t="s">
        <v>1119</v>
      </c>
      <c r="H7457" t="s">
        <v>146</v>
      </c>
      <c r="I7457" t="s">
        <v>1308</v>
      </c>
      <c r="J7457" t="s">
        <v>284</v>
      </c>
    </row>
    <row r="7458" spans="1:10" x14ac:dyDescent="0.3">
      <c r="A7458">
        <v>7456</v>
      </c>
      <c r="B7458" t="s">
        <v>12263</v>
      </c>
      <c r="D7458">
        <v>4.8</v>
      </c>
      <c r="E7458" t="s">
        <v>12251</v>
      </c>
      <c r="F7458" t="s">
        <v>12264</v>
      </c>
      <c r="G7458" t="s">
        <v>318</v>
      </c>
      <c r="H7458" t="s">
        <v>1308</v>
      </c>
      <c r="J7458" t="s">
        <v>28</v>
      </c>
    </row>
    <row r="7459" spans="1:10" x14ac:dyDescent="0.3">
      <c r="A7459">
        <v>7457</v>
      </c>
      <c r="B7459" t="s">
        <v>12267</v>
      </c>
      <c r="D7459">
        <v>4.3</v>
      </c>
      <c r="E7459" t="s">
        <v>12251</v>
      </c>
      <c r="F7459" t="s">
        <v>22</v>
      </c>
      <c r="G7459" t="s">
        <v>3019</v>
      </c>
      <c r="H7459" t="s">
        <v>109</v>
      </c>
      <c r="I7459" t="s">
        <v>1261</v>
      </c>
      <c r="J7459" t="s">
        <v>284</v>
      </c>
    </row>
    <row r="7460" spans="1:10" x14ac:dyDescent="0.3">
      <c r="A7460">
        <v>7458</v>
      </c>
      <c r="B7460" t="s">
        <v>12266</v>
      </c>
      <c r="D7460">
        <v>4.2</v>
      </c>
      <c r="E7460" t="s">
        <v>12251</v>
      </c>
      <c r="F7460" t="s">
        <v>7535</v>
      </c>
      <c r="G7460" t="s">
        <v>84</v>
      </c>
      <c r="H7460" t="s">
        <v>274</v>
      </c>
      <c r="J7460" t="s">
        <v>189</v>
      </c>
    </row>
    <row r="7461" spans="1:10" x14ac:dyDescent="0.3">
      <c r="A7461">
        <v>7459</v>
      </c>
      <c r="B7461" t="s">
        <v>12280</v>
      </c>
      <c r="D7461">
        <v>3.8</v>
      </c>
      <c r="E7461" t="s">
        <v>12251</v>
      </c>
      <c r="F7461" t="s">
        <v>10841</v>
      </c>
      <c r="G7461" t="s">
        <v>48</v>
      </c>
      <c r="H7461" t="s">
        <v>1308</v>
      </c>
      <c r="J7461" t="s">
        <v>1957</v>
      </c>
    </row>
    <row r="7462" spans="1:10" x14ac:dyDescent="0.3">
      <c r="A7462">
        <v>7460</v>
      </c>
      <c r="B7462" t="s">
        <v>12279</v>
      </c>
      <c r="D7462">
        <v>4</v>
      </c>
      <c r="E7462" t="s">
        <v>12251</v>
      </c>
      <c r="F7462" t="s">
        <v>11983</v>
      </c>
      <c r="G7462" t="s">
        <v>109</v>
      </c>
      <c r="H7462" t="s">
        <v>1308</v>
      </c>
      <c r="J7462" t="s">
        <v>362</v>
      </c>
    </row>
    <row r="7463" spans="1:10" x14ac:dyDescent="0.3">
      <c r="A7463">
        <v>7461</v>
      </c>
      <c r="B7463" t="s">
        <v>12285</v>
      </c>
      <c r="D7463">
        <v>4.3</v>
      </c>
      <c r="E7463" t="s">
        <v>12251</v>
      </c>
      <c r="F7463" t="s">
        <v>22</v>
      </c>
      <c r="G7463" t="s">
        <v>7580</v>
      </c>
      <c r="H7463" t="s">
        <v>234</v>
      </c>
      <c r="I7463" t="s">
        <v>1308</v>
      </c>
      <c r="J7463" t="s">
        <v>44</v>
      </c>
    </row>
    <row r="7464" spans="1:10" x14ac:dyDescent="0.3">
      <c r="A7464">
        <v>7462</v>
      </c>
      <c r="B7464" t="s">
        <v>12286</v>
      </c>
      <c r="D7464">
        <v>4</v>
      </c>
      <c r="E7464" t="s">
        <v>12251</v>
      </c>
      <c r="F7464" t="s">
        <v>22</v>
      </c>
      <c r="G7464" t="s">
        <v>11837</v>
      </c>
      <c r="H7464" t="s">
        <v>299</v>
      </c>
      <c r="I7464" t="s">
        <v>1308</v>
      </c>
      <c r="J7464" t="s">
        <v>80</v>
      </c>
    </row>
    <row r="7465" spans="1:10" x14ac:dyDescent="0.3">
      <c r="A7465">
        <v>7463</v>
      </c>
      <c r="B7465" t="s">
        <v>12284</v>
      </c>
      <c r="D7465">
        <v>4.3</v>
      </c>
      <c r="E7465" t="s">
        <v>12251</v>
      </c>
      <c r="F7465" t="s">
        <v>22</v>
      </c>
      <c r="G7465" t="s">
        <v>7808</v>
      </c>
      <c r="H7465" t="s">
        <v>74</v>
      </c>
      <c r="I7465" t="s">
        <v>683</v>
      </c>
      <c r="J7465" t="s">
        <v>362</v>
      </c>
    </row>
    <row r="7466" spans="1:10" x14ac:dyDescent="0.3">
      <c r="A7466">
        <v>7464</v>
      </c>
      <c r="B7466" t="s">
        <v>12282</v>
      </c>
      <c r="D7466">
        <v>4</v>
      </c>
      <c r="E7466" t="s">
        <v>12251</v>
      </c>
      <c r="F7466" t="s">
        <v>22</v>
      </c>
      <c r="G7466" t="s">
        <v>12283</v>
      </c>
      <c r="H7466" t="s">
        <v>126</v>
      </c>
      <c r="I7466" t="s">
        <v>1308</v>
      </c>
      <c r="J7466" t="s">
        <v>268</v>
      </c>
    </row>
    <row r="7467" spans="1:10" x14ac:dyDescent="0.3">
      <c r="A7467">
        <v>7465</v>
      </c>
      <c r="B7467" t="s">
        <v>12287</v>
      </c>
      <c r="D7467">
        <v>3.7</v>
      </c>
      <c r="E7467" t="s">
        <v>12251</v>
      </c>
      <c r="F7467" t="s">
        <v>22</v>
      </c>
      <c r="G7467" t="s">
        <v>12288</v>
      </c>
      <c r="H7467" t="s">
        <v>583</v>
      </c>
      <c r="I7467" t="s">
        <v>691</v>
      </c>
      <c r="J7467" t="s">
        <v>773</v>
      </c>
    </row>
    <row r="7468" spans="1:10" x14ac:dyDescent="0.3">
      <c r="A7468">
        <v>7466</v>
      </c>
      <c r="B7468" t="s">
        <v>12314</v>
      </c>
      <c r="D7468">
        <v>3.7</v>
      </c>
      <c r="E7468" t="s">
        <v>12251</v>
      </c>
      <c r="F7468" t="s">
        <v>22</v>
      </c>
      <c r="G7468" t="s">
        <v>8233</v>
      </c>
      <c r="H7468" t="s">
        <v>299</v>
      </c>
      <c r="I7468" t="s">
        <v>1308</v>
      </c>
      <c r="J7468" t="s">
        <v>7875</v>
      </c>
    </row>
    <row r="7469" spans="1:10" x14ac:dyDescent="0.3">
      <c r="A7469">
        <v>7467</v>
      </c>
      <c r="B7469" t="s">
        <v>12315</v>
      </c>
      <c r="D7469">
        <v>4.0999999999999996</v>
      </c>
      <c r="E7469" t="s">
        <v>12251</v>
      </c>
      <c r="F7469" t="s">
        <v>22</v>
      </c>
      <c r="G7469" t="s">
        <v>12316</v>
      </c>
      <c r="H7469" t="s">
        <v>121</v>
      </c>
      <c r="I7469" t="s">
        <v>683</v>
      </c>
      <c r="J7469" t="s">
        <v>1957</v>
      </c>
    </row>
    <row r="7470" spans="1:10" x14ac:dyDescent="0.3">
      <c r="A7470">
        <v>7468</v>
      </c>
      <c r="B7470" t="s">
        <v>12317</v>
      </c>
      <c r="D7470">
        <v>4.5999999999999996</v>
      </c>
      <c r="E7470" t="s">
        <v>12251</v>
      </c>
      <c r="F7470" t="s">
        <v>22</v>
      </c>
      <c r="G7470" t="s">
        <v>12318</v>
      </c>
      <c r="H7470" t="s">
        <v>35</v>
      </c>
      <c r="I7470" t="s">
        <v>1308</v>
      </c>
      <c r="J7470" t="s">
        <v>986</v>
      </c>
    </row>
    <row r="7471" spans="1:10" x14ac:dyDescent="0.3">
      <c r="A7471">
        <v>7469</v>
      </c>
      <c r="B7471" t="s">
        <v>12319</v>
      </c>
      <c r="D7471">
        <v>3.7</v>
      </c>
      <c r="E7471" t="s">
        <v>12251</v>
      </c>
      <c r="F7471" t="s">
        <v>12320</v>
      </c>
      <c r="G7471" t="s">
        <v>740</v>
      </c>
      <c r="H7471" t="s">
        <v>147</v>
      </c>
      <c r="J7471" t="s">
        <v>523</v>
      </c>
    </row>
    <row r="7472" spans="1:10" x14ac:dyDescent="0.3">
      <c r="A7472">
        <v>7470</v>
      </c>
      <c r="B7472" t="s">
        <v>12273</v>
      </c>
      <c r="D7472">
        <v>4.2</v>
      </c>
      <c r="E7472" t="s">
        <v>12251</v>
      </c>
      <c r="F7472" t="s">
        <v>4182</v>
      </c>
      <c r="G7472" t="s">
        <v>230</v>
      </c>
      <c r="H7472" t="s">
        <v>691</v>
      </c>
      <c r="J7472" t="s">
        <v>843</v>
      </c>
    </row>
    <row r="7473" spans="1:10" x14ac:dyDescent="0.3">
      <c r="A7473">
        <v>7471</v>
      </c>
      <c r="B7473" t="s">
        <v>12321</v>
      </c>
      <c r="D7473">
        <v>3.9</v>
      </c>
      <c r="E7473" t="s">
        <v>12251</v>
      </c>
      <c r="F7473" t="s">
        <v>3002</v>
      </c>
      <c r="G7473" t="s">
        <v>185</v>
      </c>
      <c r="H7473" t="s">
        <v>1308</v>
      </c>
      <c r="J7473" t="s">
        <v>918</v>
      </c>
    </row>
    <row r="7474" spans="1:10" x14ac:dyDescent="0.3">
      <c r="A7474">
        <v>7472</v>
      </c>
      <c r="B7474" t="s">
        <v>12322</v>
      </c>
      <c r="D7474">
        <v>3.7</v>
      </c>
      <c r="E7474" t="s">
        <v>12251</v>
      </c>
      <c r="F7474" t="s">
        <v>12323</v>
      </c>
      <c r="G7474" t="s">
        <v>321</v>
      </c>
      <c r="H7474" t="s">
        <v>1308</v>
      </c>
      <c r="J7474" t="s">
        <v>117</v>
      </c>
    </row>
    <row r="7475" spans="1:10" x14ac:dyDescent="0.3">
      <c r="A7475">
        <v>7473</v>
      </c>
      <c r="B7475" t="s">
        <v>12324</v>
      </c>
      <c r="D7475">
        <v>3.9</v>
      </c>
      <c r="E7475" t="s">
        <v>12251</v>
      </c>
      <c r="F7475" t="s">
        <v>10</v>
      </c>
      <c r="G7475" t="s">
        <v>8617</v>
      </c>
      <c r="H7475" t="s">
        <v>74</v>
      </c>
      <c r="I7475" t="s">
        <v>683</v>
      </c>
      <c r="J7475" t="s">
        <v>117</v>
      </c>
    </row>
    <row r="7476" spans="1:10" x14ac:dyDescent="0.3">
      <c r="A7476">
        <v>7474</v>
      </c>
      <c r="B7476" t="s">
        <v>12325</v>
      </c>
      <c r="D7476">
        <v>3.9</v>
      </c>
      <c r="E7476" t="s">
        <v>12251</v>
      </c>
      <c r="F7476" t="s">
        <v>22</v>
      </c>
      <c r="G7476" t="s">
        <v>6169</v>
      </c>
      <c r="H7476" t="s">
        <v>368</v>
      </c>
      <c r="I7476" t="s">
        <v>1703</v>
      </c>
      <c r="J7476" t="s">
        <v>189</v>
      </c>
    </row>
    <row r="7477" spans="1:10" x14ac:dyDescent="0.3">
      <c r="A7477">
        <v>7475</v>
      </c>
      <c r="B7477" t="s">
        <v>12326</v>
      </c>
      <c r="D7477">
        <v>4.5999999999999996</v>
      </c>
      <c r="E7477" t="s">
        <v>12251</v>
      </c>
      <c r="F7477" t="s">
        <v>3761</v>
      </c>
      <c r="G7477" t="s">
        <v>12327</v>
      </c>
      <c r="H7477" t="s">
        <v>688</v>
      </c>
      <c r="I7477" t="s">
        <v>691</v>
      </c>
      <c r="J7477" t="s">
        <v>986</v>
      </c>
    </row>
    <row r="7478" spans="1:10" x14ac:dyDescent="0.3">
      <c r="A7478">
        <v>7476</v>
      </c>
      <c r="B7478" t="s">
        <v>12328</v>
      </c>
      <c r="D7478">
        <v>4.3</v>
      </c>
      <c r="E7478" t="s">
        <v>12251</v>
      </c>
      <c r="F7478" t="s">
        <v>3712</v>
      </c>
      <c r="G7478" t="s">
        <v>249</v>
      </c>
      <c r="H7478" t="s">
        <v>1308</v>
      </c>
      <c r="J7478" t="s">
        <v>773</v>
      </c>
    </row>
    <row r="7479" spans="1:10" x14ac:dyDescent="0.3">
      <c r="A7479">
        <v>7477</v>
      </c>
      <c r="B7479" t="s">
        <v>12329</v>
      </c>
      <c r="D7479">
        <v>4.0999999999999996</v>
      </c>
      <c r="E7479" t="s">
        <v>12251</v>
      </c>
      <c r="F7479" t="s">
        <v>22</v>
      </c>
      <c r="G7479" t="s">
        <v>12330</v>
      </c>
      <c r="H7479" t="s">
        <v>414</v>
      </c>
      <c r="I7479" t="s">
        <v>691</v>
      </c>
      <c r="J7479" t="s">
        <v>533</v>
      </c>
    </row>
    <row r="7480" spans="1:10" x14ac:dyDescent="0.3">
      <c r="A7480">
        <v>7478</v>
      </c>
      <c r="B7480" t="s">
        <v>12331</v>
      </c>
      <c r="D7480">
        <v>3.4</v>
      </c>
      <c r="E7480" t="s">
        <v>12251</v>
      </c>
      <c r="F7480" t="s">
        <v>11881</v>
      </c>
      <c r="G7480" t="s">
        <v>522</v>
      </c>
      <c r="H7480" t="s">
        <v>691</v>
      </c>
      <c r="J7480" t="s">
        <v>28</v>
      </c>
    </row>
    <row r="7481" spans="1:10" x14ac:dyDescent="0.3">
      <c r="A7481">
        <v>7479</v>
      </c>
      <c r="B7481" t="s">
        <v>12332</v>
      </c>
      <c r="D7481">
        <v>3.8</v>
      </c>
      <c r="E7481" t="s">
        <v>12251</v>
      </c>
      <c r="F7481" t="s">
        <v>22</v>
      </c>
      <c r="G7481" t="s">
        <v>5561</v>
      </c>
      <c r="H7481" t="s">
        <v>522</v>
      </c>
      <c r="I7481" t="s">
        <v>683</v>
      </c>
      <c r="J7481" t="s">
        <v>85</v>
      </c>
    </row>
    <row r="7482" spans="1:10" x14ac:dyDescent="0.3">
      <c r="A7482">
        <v>7480</v>
      </c>
      <c r="B7482" t="s">
        <v>12333</v>
      </c>
      <c r="D7482">
        <v>3.6</v>
      </c>
      <c r="E7482" t="s">
        <v>12251</v>
      </c>
      <c r="F7482" t="s">
        <v>22</v>
      </c>
      <c r="G7482" t="s">
        <v>10285</v>
      </c>
      <c r="H7482" t="s">
        <v>54</v>
      </c>
      <c r="I7482" t="s">
        <v>147</v>
      </c>
      <c r="J7482" t="s">
        <v>999</v>
      </c>
    </row>
    <row r="7483" spans="1:10" x14ac:dyDescent="0.3">
      <c r="A7483">
        <v>7481</v>
      </c>
      <c r="B7483" t="s">
        <v>12334</v>
      </c>
      <c r="D7483">
        <v>4.2</v>
      </c>
      <c r="E7483" t="s">
        <v>12251</v>
      </c>
      <c r="F7483" t="s">
        <v>8375</v>
      </c>
      <c r="G7483" t="s">
        <v>54</v>
      </c>
      <c r="H7483" t="s">
        <v>1308</v>
      </c>
      <c r="J7483" t="s">
        <v>284</v>
      </c>
    </row>
    <row r="7484" spans="1:10" x14ac:dyDescent="0.3">
      <c r="A7484">
        <v>7482</v>
      </c>
      <c r="B7484" t="s">
        <v>12335</v>
      </c>
      <c r="D7484">
        <v>4.3</v>
      </c>
      <c r="E7484" t="s">
        <v>12251</v>
      </c>
      <c r="F7484" t="s">
        <v>22</v>
      </c>
      <c r="G7484" t="s">
        <v>7963</v>
      </c>
      <c r="H7484" t="s">
        <v>200</v>
      </c>
      <c r="I7484" t="s">
        <v>683</v>
      </c>
      <c r="J7484" t="s">
        <v>19</v>
      </c>
    </row>
    <row r="7485" spans="1:10" x14ac:dyDescent="0.3">
      <c r="A7485">
        <v>7483</v>
      </c>
      <c r="B7485" t="s">
        <v>12336</v>
      </c>
      <c r="D7485">
        <v>3.8</v>
      </c>
      <c r="E7485" t="s">
        <v>12251</v>
      </c>
      <c r="F7485" t="s">
        <v>3894</v>
      </c>
      <c r="G7485" t="s">
        <v>249</v>
      </c>
      <c r="H7485" t="s">
        <v>1308</v>
      </c>
      <c r="J7485" t="s">
        <v>19</v>
      </c>
    </row>
    <row r="7486" spans="1:10" x14ac:dyDescent="0.3">
      <c r="A7486">
        <v>7484</v>
      </c>
      <c r="B7486" t="s">
        <v>12337</v>
      </c>
      <c r="D7486">
        <v>3.6</v>
      </c>
      <c r="E7486" t="s">
        <v>12251</v>
      </c>
      <c r="F7486" t="s">
        <v>22</v>
      </c>
      <c r="G7486" t="s">
        <v>12338</v>
      </c>
      <c r="H7486" t="s">
        <v>299</v>
      </c>
      <c r="I7486" t="s">
        <v>1261</v>
      </c>
      <c r="J7486" t="s">
        <v>50</v>
      </c>
    </row>
    <row r="7487" spans="1:10" x14ac:dyDescent="0.3">
      <c r="A7487">
        <v>7485</v>
      </c>
      <c r="B7487" t="s">
        <v>12339</v>
      </c>
      <c r="D7487">
        <v>3.9</v>
      </c>
      <c r="E7487" t="s">
        <v>12251</v>
      </c>
      <c r="F7487" t="s">
        <v>22</v>
      </c>
      <c r="G7487" t="s">
        <v>12340</v>
      </c>
      <c r="H7487" t="s">
        <v>318</v>
      </c>
      <c r="I7487" t="s">
        <v>683</v>
      </c>
      <c r="J7487" t="s">
        <v>44</v>
      </c>
    </row>
    <row r="7488" spans="1:10" x14ac:dyDescent="0.3">
      <c r="A7488">
        <v>7486</v>
      </c>
      <c r="B7488" t="s">
        <v>12341</v>
      </c>
      <c r="D7488">
        <v>4.4000000000000004</v>
      </c>
      <c r="E7488" t="s">
        <v>12251</v>
      </c>
      <c r="F7488" t="s">
        <v>12342</v>
      </c>
      <c r="G7488" t="s">
        <v>321</v>
      </c>
      <c r="H7488" t="s">
        <v>1261</v>
      </c>
      <c r="J7488" t="s">
        <v>362</v>
      </c>
    </row>
    <row r="7489" spans="1:10" x14ac:dyDescent="0.3">
      <c r="A7489">
        <v>7487</v>
      </c>
      <c r="B7489" t="s">
        <v>12343</v>
      </c>
      <c r="D7489">
        <v>4.2</v>
      </c>
      <c r="E7489" t="s">
        <v>12251</v>
      </c>
      <c r="F7489" t="s">
        <v>22</v>
      </c>
      <c r="G7489" t="s">
        <v>8357</v>
      </c>
      <c r="H7489" t="s">
        <v>217</v>
      </c>
      <c r="I7489" t="s">
        <v>683</v>
      </c>
      <c r="J7489" t="s">
        <v>28</v>
      </c>
    </row>
    <row r="7490" spans="1:10" x14ac:dyDescent="0.3">
      <c r="A7490">
        <v>7488</v>
      </c>
      <c r="B7490" t="s">
        <v>12344</v>
      </c>
      <c r="D7490">
        <v>3.8</v>
      </c>
      <c r="E7490" t="s">
        <v>12251</v>
      </c>
      <c r="F7490" t="s">
        <v>22</v>
      </c>
      <c r="G7490" t="s">
        <v>12345</v>
      </c>
      <c r="H7490" t="s">
        <v>43</v>
      </c>
      <c r="I7490" t="s">
        <v>147</v>
      </c>
      <c r="J7490" t="s">
        <v>726</v>
      </c>
    </row>
    <row r="7491" spans="1:10" x14ac:dyDescent="0.3">
      <c r="A7491">
        <v>7489</v>
      </c>
      <c r="B7491" t="s">
        <v>12346</v>
      </c>
      <c r="D7491">
        <v>4.4000000000000004</v>
      </c>
      <c r="E7491" t="s">
        <v>12251</v>
      </c>
      <c r="F7491" t="s">
        <v>22</v>
      </c>
      <c r="G7491" t="s">
        <v>12347</v>
      </c>
      <c r="H7491" t="s">
        <v>368</v>
      </c>
      <c r="I7491" t="s">
        <v>147</v>
      </c>
      <c r="J7491" t="s">
        <v>105</v>
      </c>
    </row>
    <row r="7492" spans="1:10" x14ac:dyDescent="0.3">
      <c r="A7492">
        <v>7490</v>
      </c>
      <c r="B7492" t="s">
        <v>12348</v>
      </c>
      <c r="D7492">
        <v>3.9</v>
      </c>
      <c r="E7492" t="s">
        <v>12251</v>
      </c>
      <c r="F7492" t="s">
        <v>12349</v>
      </c>
      <c r="G7492" t="s">
        <v>1308</v>
      </c>
      <c r="J7492" t="s">
        <v>12350</v>
      </c>
    </row>
    <row r="7493" spans="1:10" x14ac:dyDescent="0.3">
      <c r="A7493">
        <v>7491</v>
      </c>
      <c r="B7493" t="s">
        <v>12351</v>
      </c>
      <c r="D7493">
        <v>3.9</v>
      </c>
      <c r="E7493" t="s">
        <v>12251</v>
      </c>
      <c r="F7493" t="s">
        <v>22</v>
      </c>
      <c r="G7493" t="s">
        <v>3781</v>
      </c>
      <c r="H7493" t="s">
        <v>48</v>
      </c>
      <c r="I7493" t="s">
        <v>3957</v>
      </c>
      <c r="J7493" t="s">
        <v>773</v>
      </c>
    </row>
    <row r="7494" spans="1:10" x14ac:dyDescent="0.3">
      <c r="A7494">
        <v>7492</v>
      </c>
      <c r="B7494" t="s">
        <v>12352</v>
      </c>
      <c r="D7494">
        <v>3.6</v>
      </c>
      <c r="E7494" t="s">
        <v>12251</v>
      </c>
      <c r="F7494" t="s">
        <v>12353</v>
      </c>
      <c r="G7494" t="s">
        <v>234</v>
      </c>
      <c r="H7494" t="s">
        <v>181</v>
      </c>
      <c r="J7494" t="s">
        <v>612</v>
      </c>
    </row>
    <row r="7495" spans="1:10" x14ac:dyDescent="0.3">
      <c r="A7495">
        <v>7493</v>
      </c>
      <c r="B7495" t="s">
        <v>12354</v>
      </c>
      <c r="D7495">
        <v>3.7</v>
      </c>
      <c r="E7495" t="s">
        <v>12251</v>
      </c>
      <c r="F7495" t="s">
        <v>22</v>
      </c>
      <c r="G7495" t="s">
        <v>1641</v>
      </c>
      <c r="H7495" t="s">
        <v>84</v>
      </c>
      <c r="I7495" t="s">
        <v>1703</v>
      </c>
      <c r="J7495" t="s">
        <v>605</v>
      </c>
    </row>
    <row r="7496" spans="1:10" x14ac:dyDescent="0.3">
      <c r="A7496">
        <v>7494</v>
      </c>
      <c r="B7496" t="s">
        <v>12355</v>
      </c>
      <c r="D7496">
        <v>4</v>
      </c>
      <c r="E7496" t="s">
        <v>12251</v>
      </c>
      <c r="F7496" t="s">
        <v>10</v>
      </c>
      <c r="G7496" t="s">
        <v>4866</v>
      </c>
      <c r="H7496" t="s">
        <v>48</v>
      </c>
      <c r="I7496" t="s">
        <v>683</v>
      </c>
      <c r="J7496" t="s">
        <v>19</v>
      </c>
    </row>
    <row r="7497" spans="1:10" x14ac:dyDescent="0.3">
      <c r="A7497">
        <v>7495</v>
      </c>
      <c r="B7497" t="s">
        <v>12356</v>
      </c>
      <c r="D7497">
        <v>3.9</v>
      </c>
      <c r="E7497" t="s">
        <v>12251</v>
      </c>
      <c r="F7497" t="s">
        <v>5725</v>
      </c>
      <c r="G7497" t="s">
        <v>683</v>
      </c>
      <c r="J7497" t="s">
        <v>14</v>
      </c>
    </row>
    <row r="7498" spans="1:10" x14ac:dyDescent="0.3">
      <c r="A7498">
        <v>7496</v>
      </c>
      <c r="B7498" t="s">
        <v>12357</v>
      </c>
      <c r="D7498">
        <v>3.4</v>
      </c>
      <c r="E7498" t="s">
        <v>12251</v>
      </c>
      <c r="F7498" t="s">
        <v>22</v>
      </c>
      <c r="G7498" t="s">
        <v>3419</v>
      </c>
      <c r="H7498" t="s">
        <v>121</v>
      </c>
      <c r="I7498" t="s">
        <v>1308</v>
      </c>
      <c r="J7498" t="s">
        <v>19</v>
      </c>
    </row>
    <row r="7499" spans="1:10" x14ac:dyDescent="0.3">
      <c r="A7499">
        <v>7497</v>
      </c>
      <c r="B7499" t="s">
        <v>12358</v>
      </c>
      <c r="D7499">
        <v>2.7</v>
      </c>
      <c r="E7499" t="s">
        <v>12251</v>
      </c>
      <c r="F7499" t="s">
        <v>22</v>
      </c>
      <c r="G7499" t="s">
        <v>12359</v>
      </c>
      <c r="H7499" t="s">
        <v>54</v>
      </c>
      <c r="I7499" t="s">
        <v>1308</v>
      </c>
      <c r="J7499" t="s">
        <v>246</v>
      </c>
    </row>
    <row r="7500" spans="1:10" x14ac:dyDescent="0.3">
      <c r="A7500">
        <v>7498</v>
      </c>
      <c r="B7500" t="s">
        <v>12360</v>
      </c>
      <c r="D7500">
        <v>4.4000000000000004</v>
      </c>
      <c r="E7500" t="s">
        <v>12251</v>
      </c>
      <c r="F7500" t="s">
        <v>10</v>
      </c>
      <c r="G7500" t="s">
        <v>12361</v>
      </c>
      <c r="H7500" t="s">
        <v>289</v>
      </c>
      <c r="I7500" t="s">
        <v>147</v>
      </c>
      <c r="J7500" t="s">
        <v>44</v>
      </c>
    </row>
    <row r="7501" spans="1:10" x14ac:dyDescent="0.3">
      <c r="A7501">
        <v>7499</v>
      </c>
      <c r="B7501" t="s">
        <v>12362</v>
      </c>
      <c r="D7501">
        <v>4.4000000000000004</v>
      </c>
      <c r="E7501" t="s">
        <v>12251</v>
      </c>
      <c r="F7501" t="s">
        <v>22</v>
      </c>
      <c r="G7501" t="s">
        <v>7149</v>
      </c>
      <c r="H7501" t="s">
        <v>1307</v>
      </c>
      <c r="I7501" t="s">
        <v>1308</v>
      </c>
      <c r="J7501" t="s">
        <v>773</v>
      </c>
    </row>
    <row r="7502" spans="1:10" x14ac:dyDescent="0.3">
      <c r="A7502">
        <v>7500</v>
      </c>
      <c r="B7502" t="s">
        <v>12363</v>
      </c>
      <c r="D7502">
        <v>3.7</v>
      </c>
      <c r="E7502" t="s">
        <v>12251</v>
      </c>
      <c r="F7502" t="s">
        <v>2630</v>
      </c>
      <c r="G7502" t="s">
        <v>75</v>
      </c>
      <c r="J7502" t="s">
        <v>19</v>
      </c>
    </row>
    <row r="7503" spans="1:10" x14ac:dyDescent="0.3">
      <c r="A7503">
        <v>7501</v>
      </c>
      <c r="B7503" t="s">
        <v>12364</v>
      </c>
      <c r="D7503">
        <v>4.0999999999999996</v>
      </c>
      <c r="E7503" t="s">
        <v>12251</v>
      </c>
      <c r="F7503" t="s">
        <v>12365</v>
      </c>
      <c r="G7503" t="s">
        <v>9128</v>
      </c>
      <c r="J7503" t="s">
        <v>1957</v>
      </c>
    </row>
    <row r="7504" spans="1:10" x14ac:dyDescent="0.3">
      <c r="A7504">
        <v>7502</v>
      </c>
      <c r="B7504" t="s">
        <v>12366</v>
      </c>
      <c r="D7504">
        <v>4.4000000000000004</v>
      </c>
      <c r="E7504" t="s">
        <v>12251</v>
      </c>
      <c r="F7504" t="s">
        <v>22</v>
      </c>
      <c r="G7504" t="s">
        <v>11889</v>
      </c>
      <c r="H7504" t="s">
        <v>142</v>
      </c>
      <c r="I7504" t="s">
        <v>181</v>
      </c>
      <c r="J7504" t="s">
        <v>1723</v>
      </c>
    </row>
    <row r="7505" spans="1:10" x14ac:dyDescent="0.3">
      <c r="A7505">
        <v>7503</v>
      </c>
      <c r="B7505" t="s">
        <v>12367</v>
      </c>
      <c r="D7505">
        <v>4.2</v>
      </c>
      <c r="E7505" t="s">
        <v>12251</v>
      </c>
      <c r="F7505" t="s">
        <v>12011</v>
      </c>
      <c r="G7505" t="s">
        <v>181</v>
      </c>
      <c r="J7505" t="s">
        <v>2258</v>
      </c>
    </row>
    <row r="7506" spans="1:10" x14ac:dyDescent="0.3">
      <c r="A7506">
        <v>7504</v>
      </c>
      <c r="B7506" t="s">
        <v>12368</v>
      </c>
      <c r="D7506">
        <v>4.0999999999999996</v>
      </c>
      <c r="E7506" t="s">
        <v>12251</v>
      </c>
      <c r="F7506" t="s">
        <v>22</v>
      </c>
      <c r="G7506" t="s">
        <v>6431</v>
      </c>
      <c r="H7506" t="s">
        <v>200</v>
      </c>
      <c r="I7506" t="s">
        <v>147</v>
      </c>
      <c r="J7506" t="s">
        <v>378</v>
      </c>
    </row>
    <row r="7507" spans="1:10" x14ac:dyDescent="0.3">
      <c r="A7507">
        <v>7505</v>
      </c>
      <c r="B7507" t="s">
        <v>12369</v>
      </c>
      <c r="D7507">
        <v>4.0999999999999996</v>
      </c>
      <c r="E7507" t="s">
        <v>12251</v>
      </c>
      <c r="F7507" t="s">
        <v>22</v>
      </c>
      <c r="G7507" t="s">
        <v>12370</v>
      </c>
      <c r="H7507" t="s">
        <v>43</v>
      </c>
      <c r="I7507" t="s">
        <v>683</v>
      </c>
      <c r="J7507" t="s">
        <v>44</v>
      </c>
    </row>
    <row r="7508" spans="1:10" x14ac:dyDescent="0.3">
      <c r="A7508">
        <v>7506</v>
      </c>
      <c r="B7508" t="s">
        <v>12371</v>
      </c>
      <c r="D7508">
        <v>3.8</v>
      </c>
      <c r="E7508" t="s">
        <v>12251</v>
      </c>
      <c r="F7508" t="s">
        <v>22</v>
      </c>
      <c r="G7508" t="s">
        <v>10317</v>
      </c>
      <c r="H7508" t="s">
        <v>267</v>
      </c>
      <c r="I7508" t="s">
        <v>1308</v>
      </c>
      <c r="J7508" t="s">
        <v>2258</v>
      </c>
    </row>
    <row r="7509" spans="1:10" x14ac:dyDescent="0.3">
      <c r="A7509">
        <v>7507</v>
      </c>
      <c r="B7509" t="s">
        <v>12372</v>
      </c>
      <c r="D7509">
        <v>3.1</v>
      </c>
      <c r="E7509" t="s">
        <v>12373</v>
      </c>
      <c r="F7509" t="s">
        <v>10</v>
      </c>
      <c r="G7509" t="s">
        <v>8611</v>
      </c>
      <c r="H7509" t="s">
        <v>62</v>
      </c>
      <c r="I7509" t="s">
        <v>3223</v>
      </c>
      <c r="J7509" t="s">
        <v>378</v>
      </c>
    </row>
    <row r="7510" spans="1:10" x14ac:dyDescent="0.3">
      <c r="A7510">
        <v>7508</v>
      </c>
      <c r="B7510" t="s">
        <v>12374</v>
      </c>
      <c r="D7510">
        <v>4.2</v>
      </c>
      <c r="E7510" t="s">
        <v>12373</v>
      </c>
      <c r="F7510" t="s">
        <v>8375</v>
      </c>
      <c r="G7510" t="s">
        <v>54</v>
      </c>
      <c r="H7510" t="s">
        <v>1308</v>
      </c>
      <c r="J7510" t="s">
        <v>28</v>
      </c>
    </row>
    <row r="7511" spans="1:10" x14ac:dyDescent="0.3">
      <c r="A7511">
        <v>7509</v>
      </c>
      <c r="B7511" t="s">
        <v>12375</v>
      </c>
      <c r="D7511">
        <v>3.5</v>
      </c>
      <c r="E7511" t="s">
        <v>12373</v>
      </c>
      <c r="F7511" t="s">
        <v>22</v>
      </c>
      <c r="G7511" t="s">
        <v>8719</v>
      </c>
      <c r="H7511" t="s">
        <v>267</v>
      </c>
      <c r="I7511" t="s">
        <v>691</v>
      </c>
      <c r="J7511" t="s">
        <v>773</v>
      </c>
    </row>
    <row r="7512" spans="1:10" x14ac:dyDescent="0.3">
      <c r="A7512">
        <v>7510</v>
      </c>
      <c r="B7512" t="s">
        <v>12376</v>
      </c>
      <c r="D7512">
        <v>3.6</v>
      </c>
      <c r="E7512" t="s">
        <v>12373</v>
      </c>
      <c r="F7512" t="s">
        <v>22</v>
      </c>
      <c r="G7512" t="s">
        <v>3651</v>
      </c>
      <c r="H7512" t="s">
        <v>583</v>
      </c>
      <c r="I7512" t="s">
        <v>683</v>
      </c>
      <c r="J7512" t="s">
        <v>44</v>
      </c>
    </row>
    <row r="7513" spans="1:10" x14ac:dyDescent="0.3">
      <c r="A7513">
        <v>7511</v>
      </c>
      <c r="B7513" t="s">
        <v>12377</v>
      </c>
      <c r="D7513">
        <v>3.8</v>
      </c>
      <c r="E7513" t="s">
        <v>12373</v>
      </c>
      <c r="F7513" t="s">
        <v>22</v>
      </c>
      <c r="G7513" t="s">
        <v>4562</v>
      </c>
      <c r="H7513" t="s">
        <v>151</v>
      </c>
      <c r="I7513" t="s">
        <v>683</v>
      </c>
      <c r="J7513" t="s">
        <v>268</v>
      </c>
    </row>
    <row r="7514" spans="1:10" x14ac:dyDescent="0.3">
      <c r="A7514">
        <v>7512</v>
      </c>
      <c r="B7514" t="s">
        <v>12378</v>
      </c>
      <c r="D7514">
        <v>4.5999999999999996</v>
      </c>
      <c r="E7514" t="s">
        <v>12373</v>
      </c>
      <c r="F7514" t="s">
        <v>22</v>
      </c>
      <c r="G7514" t="s">
        <v>12379</v>
      </c>
      <c r="H7514" t="s">
        <v>24</v>
      </c>
      <c r="I7514" t="s">
        <v>13</v>
      </c>
      <c r="J7514" t="s">
        <v>284</v>
      </c>
    </row>
    <row r="7515" spans="1:10" x14ac:dyDescent="0.3">
      <c r="A7515">
        <v>7513</v>
      </c>
      <c r="B7515" t="s">
        <v>12380</v>
      </c>
      <c r="D7515">
        <v>3.1</v>
      </c>
      <c r="E7515" t="s">
        <v>12373</v>
      </c>
      <c r="F7515" t="s">
        <v>22</v>
      </c>
      <c r="G7515" t="s">
        <v>12381</v>
      </c>
      <c r="H7515" t="s">
        <v>691</v>
      </c>
      <c r="J7515" t="s">
        <v>19</v>
      </c>
    </row>
    <row r="7516" spans="1:10" x14ac:dyDescent="0.3">
      <c r="A7516">
        <v>7514</v>
      </c>
      <c r="B7516" t="s">
        <v>12382</v>
      </c>
      <c r="D7516">
        <v>3.5</v>
      </c>
      <c r="E7516" t="s">
        <v>12373</v>
      </c>
      <c r="F7516" t="s">
        <v>22</v>
      </c>
      <c r="G7516" t="s">
        <v>4049</v>
      </c>
      <c r="H7516" t="s">
        <v>62</v>
      </c>
      <c r="I7516" t="s">
        <v>683</v>
      </c>
      <c r="J7516" t="s">
        <v>773</v>
      </c>
    </row>
    <row r="7517" spans="1:10" x14ac:dyDescent="0.3">
      <c r="A7517">
        <v>7515</v>
      </c>
      <c r="B7517" t="s">
        <v>12383</v>
      </c>
      <c r="D7517">
        <v>3.9</v>
      </c>
      <c r="E7517" t="s">
        <v>12373</v>
      </c>
      <c r="F7517" t="s">
        <v>22</v>
      </c>
      <c r="G7517" t="s">
        <v>9231</v>
      </c>
      <c r="H7517" t="s">
        <v>146</v>
      </c>
      <c r="I7517" t="s">
        <v>1308</v>
      </c>
      <c r="J7517" t="s">
        <v>424</v>
      </c>
    </row>
    <row r="7518" spans="1:10" x14ac:dyDescent="0.3">
      <c r="A7518">
        <v>7516</v>
      </c>
      <c r="B7518" t="s">
        <v>12384</v>
      </c>
      <c r="D7518">
        <v>4.2</v>
      </c>
      <c r="E7518" t="s">
        <v>12373</v>
      </c>
      <c r="F7518" t="s">
        <v>22</v>
      </c>
      <c r="G7518" t="s">
        <v>8230</v>
      </c>
      <c r="H7518" t="s">
        <v>819</v>
      </c>
      <c r="I7518" t="s">
        <v>683</v>
      </c>
      <c r="J7518" t="s">
        <v>50</v>
      </c>
    </row>
    <row r="7519" spans="1:10" x14ac:dyDescent="0.3">
      <c r="A7519">
        <v>7517</v>
      </c>
      <c r="B7519" t="s">
        <v>12385</v>
      </c>
      <c r="D7519">
        <v>3.9</v>
      </c>
      <c r="E7519" t="s">
        <v>12373</v>
      </c>
      <c r="F7519" t="s">
        <v>22</v>
      </c>
      <c r="G7519" t="s">
        <v>12386</v>
      </c>
      <c r="H7519" t="s">
        <v>234</v>
      </c>
      <c r="I7519" t="s">
        <v>1261</v>
      </c>
      <c r="J7519" t="s">
        <v>773</v>
      </c>
    </row>
    <row r="7520" spans="1:10" x14ac:dyDescent="0.3">
      <c r="A7520">
        <v>7518</v>
      </c>
      <c r="B7520" t="s">
        <v>12387</v>
      </c>
      <c r="D7520">
        <v>3.6</v>
      </c>
      <c r="E7520" t="s">
        <v>12373</v>
      </c>
      <c r="F7520" t="s">
        <v>22</v>
      </c>
      <c r="G7520" t="s">
        <v>11145</v>
      </c>
      <c r="H7520" t="s">
        <v>299</v>
      </c>
      <c r="I7520" t="s">
        <v>147</v>
      </c>
      <c r="J7520" t="s">
        <v>117</v>
      </c>
    </row>
    <row r="7521" spans="1:10" x14ac:dyDescent="0.3">
      <c r="A7521">
        <v>7519</v>
      </c>
      <c r="B7521" t="s">
        <v>12388</v>
      </c>
      <c r="D7521">
        <v>4</v>
      </c>
      <c r="E7521" t="s">
        <v>12373</v>
      </c>
      <c r="F7521" t="s">
        <v>10</v>
      </c>
      <c r="G7521" t="s">
        <v>12389</v>
      </c>
      <c r="H7521" t="s">
        <v>1004</v>
      </c>
      <c r="I7521" t="s">
        <v>683</v>
      </c>
      <c r="J7521" t="s">
        <v>80</v>
      </c>
    </row>
    <row r="7522" spans="1:10" x14ac:dyDescent="0.3">
      <c r="A7522">
        <v>7520</v>
      </c>
      <c r="B7522" t="s">
        <v>12390</v>
      </c>
      <c r="D7522">
        <v>3.4</v>
      </c>
      <c r="E7522" t="s">
        <v>12373</v>
      </c>
      <c r="F7522" t="s">
        <v>978</v>
      </c>
      <c r="G7522" t="s">
        <v>321</v>
      </c>
      <c r="H7522" t="s">
        <v>691</v>
      </c>
      <c r="J7522" t="s">
        <v>5923</v>
      </c>
    </row>
    <row r="7523" spans="1:10" x14ac:dyDescent="0.3">
      <c r="A7523">
        <v>7521</v>
      </c>
      <c r="B7523" t="s">
        <v>12391</v>
      </c>
      <c r="D7523">
        <v>4.3</v>
      </c>
      <c r="E7523" t="s">
        <v>12373</v>
      </c>
      <c r="F7523" t="s">
        <v>10</v>
      </c>
      <c r="G7523" t="s">
        <v>6678</v>
      </c>
      <c r="H7523" t="s">
        <v>299</v>
      </c>
      <c r="I7523" t="s">
        <v>683</v>
      </c>
      <c r="J7523" t="s">
        <v>1957</v>
      </c>
    </row>
    <row r="7524" spans="1:10" x14ac:dyDescent="0.3">
      <c r="A7524">
        <v>7522</v>
      </c>
      <c r="B7524" t="s">
        <v>12392</v>
      </c>
      <c r="D7524">
        <v>3.4</v>
      </c>
      <c r="E7524" t="s">
        <v>12373</v>
      </c>
      <c r="F7524" t="s">
        <v>8375</v>
      </c>
      <c r="J7524" t="s">
        <v>773</v>
      </c>
    </row>
    <row r="7525" spans="1:10" x14ac:dyDescent="0.3">
      <c r="A7525">
        <v>7523</v>
      </c>
      <c r="B7525" t="s">
        <v>12393</v>
      </c>
      <c r="D7525">
        <v>3.5</v>
      </c>
      <c r="E7525" t="s">
        <v>12373</v>
      </c>
      <c r="F7525" t="s">
        <v>22</v>
      </c>
      <c r="G7525" t="s">
        <v>7939</v>
      </c>
      <c r="H7525" t="s">
        <v>1029</v>
      </c>
      <c r="I7525" t="s">
        <v>1308</v>
      </c>
      <c r="J7525" t="s">
        <v>773</v>
      </c>
    </row>
    <row r="7526" spans="1:10" x14ac:dyDescent="0.3">
      <c r="A7526">
        <v>7524</v>
      </c>
      <c r="B7526" t="s">
        <v>12394</v>
      </c>
      <c r="D7526">
        <v>4.3</v>
      </c>
      <c r="E7526" t="s">
        <v>12373</v>
      </c>
      <c r="F7526" t="s">
        <v>10</v>
      </c>
      <c r="G7526" t="s">
        <v>12395</v>
      </c>
      <c r="H7526" t="s">
        <v>624</v>
      </c>
      <c r="I7526" t="s">
        <v>683</v>
      </c>
      <c r="J7526" t="s">
        <v>28</v>
      </c>
    </row>
    <row r="7527" spans="1:10" x14ac:dyDescent="0.3">
      <c r="A7527">
        <v>7525</v>
      </c>
      <c r="B7527" t="s">
        <v>12396</v>
      </c>
      <c r="D7527">
        <v>3.1</v>
      </c>
      <c r="E7527" t="s">
        <v>12373</v>
      </c>
      <c r="F7527" t="s">
        <v>10</v>
      </c>
      <c r="G7527" t="s">
        <v>12397</v>
      </c>
      <c r="H7527" t="s">
        <v>126</v>
      </c>
      <c r="I7527" t="s">
        <v>1308</v>
      </c>
      <c r="J7527" t="s">
        <v>533</v>
      </c>
    </row>
    <row r="7528" spans="1:10" x14ac:dyDescent="0.3">
      <c r="A7528">
        <v>7526</v>
      </c>
      <c r="B7528" t="s">
        <v>12398</v>
      </c>
      <c r="D7528">
        <v>3.7</v>
      </c>
      <c r="E7528" t="s">
        <v>12373</v>
      </c>
      <c r="F7528" t="s">
        <v>10</v>
      </c>
      <c r="G7528" t="s">
        <v>856</v>
      </c>
      <c r="H7528" t="s">
        <v>18</v>
      </c>
      <c r="I7528" t="s">
        <v>683</v>
      </c>
      <c r="J7528" t="s">
        <v>246</v>
      </c>
    </row>
    <row r="7529" spans="1:10" x14ac:dyDescent="0.3">
      <c r="A7529">
        <v>7527</v>
      </c>
      <c r="B7529" t="s">
        <v>12399</v>
      </c>
      <c r="D7529">
        <v>4.3</v>
      </c>
      <c r="E7529" t="s">
        <v>12373</v>
      </c>
      <c r="F7529" t="s">
        <v>10</v>
      </c>
      <c r="G7529" t="s">
        <v>12400</v>
      </c>
      <c r="H7529" t="s">
        <v>142</v>
      </c>
      <c r="I7529" t="s">
        <v>75</v>
      </c>
      <c r="J7529" t="s">
        <v>1957</v>
      </c>
    </row>
    <row r="7530" spans="1:10" x14ac:dyDescent="0.3">
      <c r="A7530">
        <v>7528</v>
      </c>
      <c r="B7530" t="s">
        <v>12401</v>
      </c>
      <c r="D7530">
        <v>3.5</v>
      </c>
      <c r="E7530" t="s">
        <v>12373</v>
      </c>
      <c r="F7530" t="s">
        <v>10</v>
      </c>
      <c r="G7530" t="s">
        <v>5315</v>
      </c>
      <c r="H7530" t="s">
        <v>39</v>
      </c>
      <c r="I7530" t="s">
        <v>691</v>
      </c>
      <c r="J7530" t="s">
        <v>105</v>
      </c>
    </row>
    <row r="7531" spans="1:10" x14ac:dyDescent="0.3">
      <c r="A7531">
        <v>7529</v>
      </c>
      <c r="B7531" t="s">
        <v>12402</v>
      </c>
      <c r="D7531">
        <v>3.8</v>
      </c>
      <c r="E7531" t="s">
        <v>12373</v>
      </c>
      <c r="F7531" t="s">
        <v>8439</v>
      </c>
      <c r="G7531" t="s">
        <v>230</v>
      </c>
      <c r="H7531" t="s">
        <v>1308</v>
      </c>
      <c r="J7531" t="s">
        <v>284</v>
      </c>
    </row>
    <row r="7532" spans="1:10" x14ac:dyDescent="0.3">
      <c r="A7532">
        <v>7530</v>
      </c>
      <c r="B7532" t="s">
        <v>12403</v>
      </c>
      <c r="D7532">
        <v>3.8</v>
      </c>
      <c r="E7532" t="s">
        <v>12373</v>
      </c>
      <c r="F7532" t="s">
        <v>22</v>
      </c>
      <c r="G7532" t="s">
        <v>12404</v>
      </c>
      <c r="H7532" t="s">
        <v>213</v>
      </c>
      <c r="I7532" t="s">
        <v>1261</v>
      </c>
      <c r="J7532" t="s">
        <v>28</v>
      </c>
    </row>
    <row r="7533" spans="1:10" x14ac:dyDescent="0.3">
      <c r="A7533">
        <v>7531</v>
      </c>
      <c r="B7533" t="s">
        <v>12405</v>
      </c>
      <c r="D7533">
        <v>3.9</v>
      </c>
      <c r="E7533" t="s">
        <v>12373</v>
      </c>
      <c r="F7533" t="s">
        <v>22</v>
      </c>
      <c r="G7533" t="s">
        <v>2047</v>
      </c>
      <c r="H7533" t="s">
        <v>289</v>
      </c>
      <c r="I7533" t="s">
        <v>683</v>
      </c>
      <c r="J7533" t="s">
        <v>218</v>
      </c>
    </row>
    <row r="7534" spans="1:10" x14ac:dyDescent="0.3">
      <c r="A7534">
        <v>7532</v>
      </c>
      <c r="B7534" t="s">
        <v>12406</v>
      </c>
      <c r="D7534">
        <v>4</v>
      </c>
      <c r="E7534" t="s">
        <v>12373</v>
      </c>
      <c r="F7534" t="s">
        <v>22</v>
      </c>
      <c r="G7534" t="s">
        <v>4999</v>
      </c>
      <c r="H7534" t="s">
        <v>267</v>
      </c>
      <c r="I7534" t="s">
        <v>683</v>
      </c>
      <c r="J7534" t="s">
        <v>19</v>
      </c>
    </row>
    <row r="7535" spans="1:10" x14ac:dyDescent="0.3">
      <c r="A7535">
        <v>7533</v>
      </c>
      <c r="B7535" t="s">
        <v>12407</v>
      </c>
      <c r="D7535">
        <v>3.9</v>
      </c>
      <c r="E7535" t="s">
        <v>12373</v>
      </c>
      <c r="F7535" t="s">
        <v>22</v>
      </c>
      <c r="G7535" t="s">
        <v>12408</v>
      </c>
      <c r="H7535" t="s">
        <v>222</v>
      </c>
      <c r="I7535" t="s">
        <v>691</v>
      </c>
      <c r="J7535" t="s">
        <v>726</v>
      </c>
    </row>
    <row r="7536" spans="1:10" x14ac:dyDescent="0.3">
      <c r="A7536">
        <v>7534</v>
      </c>
      <c r="B7536" t="s">
        <v>12409</v>
      </c>
      <c r="D7536">
        <v>3.6</v>
      </c>
      <c r="E7536" t="s">
        <v>12373</v>
      </c>
      <c r="F7536" t="s">
        <v>22</v>
      </c>
      <c r="G7536" t="s">
        <v>3861</v>
      </c>
      <c r="H7536" t="s">
        <v>151</v>
      </c>
      <c r="I7536" t="s">
        <v>683</v>
      </c>
      <c r="J7536" t="s">
        <v>378</v>
      </c>
    </row>
    <row r="7537" spans="1:10" x14ac:dyDescent="0.3">
      <c r="A7537">
        <v>7535</v>
      </c>
      <c r="B7537" t="s">
        <v>12410</v>
      </c>
      <c r="D7537">
        <v>3.2</v>
      </c>
      <c r="E7537" t="s">
        <v>12373</v>
      </c>
      <c r="F7537" t="s">
        <v>22</v>
      </c>
      <c r="G7537" t="s">
        <v>8439</v>
      </c>
      <c r="H7537" t="s">
        <v>318</v>
      </c>
      <c r="I7537" t="s">
        <v>1261</v>
      </c>
      <c r="J7537" t="s">
        <v>186</v>
      </c>
    </row>
    <row r="7538" spans="1:10" x14ac:dyDescent="0.3">
      <c r="A7538">
        <v>7536</v>
      </c>
      <c r="B7538" t="s">
        <v>12411</v>
      </c>
      <c r="D7538">
        <v>3.7</v>
      </c>
      <c r="E7538" t="s">
        <v>12373</v>
      </c>
      <c r="F7538" t="s">
        <v>22</v>
      </c>
      <c r="G7538" t="s">
        <v>3053</v>
      </c>
      <c r="H7538" t="s">
        <v>230</v>
      </c>
      <c r="I7538" t="s">
        <v>683</v>
      </c>
      <c r="J7538" t="s">
        <v>417</v>
      </c>
    </row>
    <row r="7539" spans="1:10" x14ac:dyDescent="0.3">
      <c r="A7539">
        <v>7537</v>
      </c>
      <c r="B7539" t="s">
        <v>12412</v>
      </c>
      <c r="D7539">
        <v>4.7</v>
      </c>
      <c r="E7539" t="s">
        <v>12373</v>
      </c>
      <c r="F7539" t="s">
        <v>22</v>
      </c>
      <c r="G7539" t="s">
        <v>7008</v>
      </c>
      <c r="H7539" t="s">
        <v>331</v>
      </c>
      <c r="I7539" t="s">
        <v>1308</v>
      </c>
      <c r="J7539" t="s">
        <v>19</v>
      </c>
    </row>
    <row r="7540" spans="1:10" x14ac:dyDescent="0.3">
      <c r="A7540">
        <v>7538</v>
      </c>
      <c r="B7540" t="s">
        <v>12413</v>
      </c>
      <c r="D7540">
        <v>4.4000000000000004</v>
      </c>
      <c r="E7540" t="s">
        <v>12373</v>
      </c>
      <c r="F7540" t="s">
        <v>22</v>
      </c>
      <c r="G7540" t="s">
        <v>12414</v>
      </c>
      <c r="H7540" t="s">
        <v>1173</v>
      </c>
      <c r="I7540" t="s">
        <v>691</v>
      </c>
      <c r="J7540" t="s">
        <v>846</v>
      </c>
    </row>
    <row r="7541" spans="1:10" x14ac:dyDescent="0.3">
      <c r="A7541">
        <v>7539</v>
      </c>
      <c r="B7541" t="s">
        <v>12415</v>
      </c>
      <c r="D7541">
        <v>4.0999999999999996</v>
      </c>
      <c r="E7541" t="s">
        <v>12373</v>
      </c>
      <c r="F7541" t="s">
        <v>22</v>
      </c>
      <c r="G7541" t="s">
        <v>12416</v>
      </c>
      <c r="H7541" t="s">
        <v>1703</v>
      </c>
      <c r="J7541" t="s">
        <v>4707</v>
      </c>
    </row>
    <row r="7542" spans="1:10" x14ac:dyDescent="0.3">
      <c r="A7542">
        <v>7540</v>
      </c>
      <c r="B7542" t="s">
        <v>12417</v>
      </c>
      <c r="D7542">
        <v>4.0999999999999996</v>
      </c>
      <c r="E7542" t="s">
        <v>12373</v>
      </c>
      <c r="F7542" t="s">
        <v>22</v>
      </c>
      <c r="G7542" t="s">
        <v>10848</v>
      </c>
      <c r="H7542" t="s">
        <v>121</v>
      </c>
      <c r="I7542" t="s">
        <v>1261</v>
      </c>
      <c r="J7542" t="s">
        <v>800</v>
      </c>
    </row>
    <row r="7543" spans="1:10" x14ac:dyDescent="0.3">
      <c r="A7543">
        <v>7541</v>
      </c>
      <c r="B7543" t="s">
        <v>12418</v>
      </c>
      <c r="D7543">
        <v>3.8</v>
      </c>
      <c r="E7543" t="s">
        <v>12373</v>
      </c>
      <c r="F7543" t="s">
        <v>22</v>
      </c>
      <c r="G7543" t="s">
        <v>6971</v>
      </c>
      <c r="H7543" t="s">
        <v>711</v>
      </c>
      <c r="I7543" t="s">
        <v>147</v>
      </c>
      <c r="J7543" t="s">
        <v>362</v>
      </c>
    </row>
    <row r="7544" spans="1:10" x14ac:dyDescent="0.3">
      <c r="A7544">
        <v>7542</v>
      </c>
      <c r="B7544" t="s">
        <v>12419</v>
      </c>
      <c r="D7544">
        <v>3.3</v>
      </c>
      <c r="E7544" t="s">
        <v>12373</v>
      </c>
      <c r="F7544" t="s">
        <v>22</v>
      </c>
      <c r="G7544" t="s">
        <v>12420</v>
      </c>
      <c r="H7544" t="s">
        <v>75</v>
      </c>
      <c r="J7544" t="s">
        <v>3369</v>
      </c>
    </row>
    <row r="7545" spans="1:10" x14ac:dyDescent="0.3">
      <c r="A7545">
        <v>7543</v>
      </c>
      <c r="B7545" t="s">
        <v>12421</v>
      </c>
      <c r="D7545">
        <v>4.3</v>
      </c>
      <c r="E7545" t="s">
        <v>12373</v>
      </c>
      <c r="F7545" t="s">
        <v>22</v>
      </c>
      <c r="G7545" t="s">
        <v>12422</v>
      </c>
      <c r="H7545" t="s">
        <v>267</v>
      </c>
      <c r="I7545" t="s">
        <v>1308</v>
      </c>
      <c r="J7545" t="s">
        <v>773</v>
      </c>
    </row>
    <row r="7546" spans="1:10" x14ac:dyDescent="0.3">
      <c r="A7546">
        <v>7544</v>
      </c>
      <c r="B7546" t="s">
        <v>12423</v>
      </c>
      <c r="D7546">
        <v>3.6</v>
      </c>
      <c r="E7546" t="s">
        <v>12373</v>
      </c>
      <c r="F7546" t="s">
        <v>5143</v>
      </c>
      <c r="G7546" t="s">
        <v>48</v>
      </c>
      <c r="H7546" t="s">
        <v>691</v>
      </c>
      <c r="J7546" t="s">
        <v>105</v>
      </c>
    </row>
    <row r="7547" spans="1:10" x14ac:dyDescent="0.3">
      <c r="A7547">
        <v>7545</v>
      </c>
      <c r="B7547" t="s">
        <v>12424</v>
      </c>
      <c r="D7547">
        <v>3.4</v>
      </c>
      <c r="E7547" t="s">
        <v>12373</v>
      </c>
      <c r="F7547" t="s">
        <v>22</v>
      </c>
      <c r="G7547" t="s">
        <v>12425</v>
      </c>
      <c r="H7547" t="s">
        <v>299</v>
      </c>
      <c r="I7547" t="s">
        <v>3614</v>
      </c>
      <c r="J7547" t="s">
        <v>105</v>
      </c>
    </row>
    <row r="7548" spans="1:10" x14ac:dyDescent="0.3">
      <c r="A7548">
        <v>7546</v>
      </c>
      <c r="B7548" t="s">
        <v>12426</v>
      </c>
      <c r="D7548">
        <v>3.9</v>
      </c>
      <c r="E7548" t="s">
        <v>12373</v>
      </c>
      <c r="F7548" t="s">
        <v>22</v>
      </c>
      <c r="G7548" t="s">
        <v>12427</v>
      </c>
      <c r="H7548" t="s">
        <v>908</v>
      </c>
      <c r="I7548" t="s">
        <v>1308</v>
      </c>
      <c r="J7548" t="s">
        <v>315</v>
      </c>
    </row>
    <row r="7549" spans="1:10" x14ac:dyDescent="0.3">
      <c r="A7549">
        <v>7547</v>
      </c>
      <c r="B7549" t="s">
        <v>12428</v>
      </c>
      <c r="D7549">
        <v>3.1</v>
      </c>
      <c r="E7549" t="s">
        <v>12373</v>
      </c>
      <c r="F7549" t="s">
        <v>22</v>
      </c>
      <c r="G7549" t="s">
        <v>12429</v>
      </c>
      <c r="H7549" t="s">
        <v>54</v>
      </c>
      <c r="I7549" t="s">
        <v>1308</v>
      </c>
      <c r="J7549" t="s">
        <v>372</v>
      </c>
    </row>
    <row r="7550" spans="1:10" x14ac:dyDescent="0.3">
      <c r="A7550">
        <v>7548</v>
      </c>
      <c r="B7550" t="s">
        <v>12430</v>
      </c>
      <c r="D7550">
        <v>3.6</v>
      </c>
      <c r="E7550" t="s">
        <v>12373</v>
      </c>
      <c r="F7550" t="s">
        <v>10</v>
      </c>
      <c r="G7550" t="s">
        <v>12431</v>
      </c>
      <c r="H7550" t="s">
        <v>538</v>
      </c>
      <c r="I7550" t="s">
        <v>1308</v>
      </c>
      <c r="J7550" t="s">
        <v>28</v>
      </c>
    </row>
    <row r="7551" spans="1:10" x14ac:dyDescent="0.3">
      <c r="A7551">
        <v>7549</v>
      </c>
      <c r="B7551" t="s">
        <v>12432</v>
      </c>
      <c r="D7551">
        <v>4.0999999999999996</v>
      </c>
      <c r="E7551" t="s">
        <v>12373</v>
      </c>
      <c r="F7551" t="s">
        <v>22</v>
      </c>
      <c r="G7551" t="s">
        <v>6662</v>
      </c>
      <c r="H7551" t="s">
        <v>292</v>
      </c>
      <c r="I7551" t="s">
        <v>691</v>
      </c>
      <c r="J7551" t="s">
        <v>5712</v>
      </c>
    </row>
    <row r="7552" spans="1:10" x14ac:dyDescent="0.3">
      <c r="A7552">
        <v>7550</v>
      </c>
      <c r="B7552" t="s">
        <v>12433</v>
      </c>
      <c r="D7552">
        <v>3.6</v>
      </c>
      <c r="E7552" t="s">
        <v>12373</v>
      </c>
      <c r="F7552" t="s">
        <v>22</v>
      </c>
      <c r="G7552" t="s">
        <v>2337</v>
      </c>
      <c r="H7552" t="s">
        <v>100</v>
      </c>
      <c r="I7552" t="s">
        <v>2884</v>
      </c>
      <c r="J7552" t="s">
        <v>424</v>
      </c>
    </row>
    <row r="7553" spans="1:10" x14ac:dyDescent="0.3">
      <c r="A7553">
        <v>7551</v>
      </c>
      <c r="B7553" t="s">
        <v>12434</v>
      </c>
      <c r="D7553">
        <v>3</v>
      </c>
      <c r="E7553" t="s">
        <v>12373</v>
      </c>
      <c r="F7553" t="s">
        <v>22</v>
      </c>
      <c r="G7553" t="s">
        <v>1580</v>
      </c>
      <c r="H7553" t="s">
        <v>522</v>
      </c>
      <c r="I7553" t="s">
        <v>683</v>
      </c>
      <c r="J7553" t="s">
        <v>284</v>
      </c>
    </row>
    <row r="7554" spans="1:10" x14ac:dyDescent="0.3">
      <c r="A7554">
        <v>7552</v>
      </c>
      <c r="B7554" t="s">
        <v>12435</v>
      </c>
      <c r="D7554">
        <v>4.0999999999999996</v>
      </c>
      <c r="E7554" t="s">
        <v>12373</v>
      </c>
      <c r="F7554" t="s">
        <v>22</v>
      </c>
      <c r="G7554" t="s">
        <v>9417</v>
      </c>
      <c r="H7554" t="s">
        <v>321</v>
      </c>
      <c r="I7554" t="s">
        <v>1308</v>
      </c>
      <c r="J7554" t="s">
        <v>19</v>
      </c>
    </row>
    <row r="7555" spans="1:10" x14ac:dyDescent="0.3">
      <c r="A7555">
        <v>7553</v>
      </c>
      <c r="B7555" t="s">
        <v>12436</v>
      </c>
      <c r="D7555">
        <v>3.6</v>
      </c>
      <c r="E7555" t="s">
        <v>12373</v>
      </c>
      <c r="F7555" t="s">
        <v>10</v>
      </c>
      <c r="G7555" t="s">
        <v>8439</v>
      </c>
      <c r="H7555" t="s">
        <v>79</v>
      </c>
      <c r="I7555" t="s">
        <v>147</v>
      </c>
      <c r="J7555" t="s">
        <v>12131</v>
      </c>
    </row>
    <row r="7556" spans="1:10" x14ac:dyDescent="0.3">
      <c r="A7556">
        <v>7554</v>
      </c>
      <c r="B7556" t="s">
        <v>12437</v>
      </c>
      <c r="D7556">
        <v>4.0999999999999996</v>
      </c>
      <c r="E7556" t="s">
        <v>12373</v>
      </c>
      <c r="F7556" t="s">
        <v>22</v>
      </c>
      <c r="G7556" t="s">
        <v>5765</v>
      </c>
      <c r="H7556" t="s">
        <v>48</v>
      </c>
      <c r="I7556" t="s">
        <v>1308</v>
      </c>
      <c r="J7556" t="s">
        <v>612</v>
      </c>
    </row>
    <row r="7557" spans="1:10" x14ac:dyDescent="0.3">
      <c r="A7557">
        <v>7555</v>
      </c>
      <c r="B7557" t="s">
        <v>12438</v>
      </c>
      <c r="D7557">
        <v>3.7</v>
      </c>
      <c r="E7557" t="s">
        <v>12373</v>
      </c>
      <c r="F7557" t="s">
        <v>22</v>
      </c>
      <c r="G7557" t="s">
        <v>12439</v>
      </c>
      <c r="H7557" t="s">
        <v>234</v>
      </c>
      <c r="I7557" t="s">
        <v>683</v>
      </c>
      <c r="J7557" t="s">
        <v>28</v>
      </c>
    </row>
    <row r="7558" spans="1:10" x14ac:dyDescent="0.3">
      <c r="A7558">
        <v>7556</v>
      </c>
      <c r="B7558" t="s">
        <v>12440</v>
      </c>
      <c r="D7558">
        <v>4</v>
      </c>
      <c r="E7558" t="s">
        <v>12373</v>
      </c>
      <c r="F7558" t="s">
        <v>22</v>
      </c>
      <c r="G7558" t="s">
        <v>7808</v>
      </c>
      <c r="H7558" t="s">
        <v>446</v>
      </c>
      <c r="I7558" t="s">
        <v>147</v>
      </c>
      <c r="J7558" t="s">
        <v>429</v>
      </c>
    </row>
    <row r="7559" spans="1:10" x14ac:dyDescent="0.3">
      <c r="A7559">
        <v>7557</v>
      </c>
      <c r="B7559" t="s">
        <v>12441</v>
      </c>
      <c r="D7559">
        <v>4.7</v>
      </c>
      <c r="E7559" t="s">
        <v>12373</v>
      </c>
      <c r="F7559" t="s">
        <v>22</v>
      </c>
      <c r="G7559" t="s">
        <v>12442</v>
      </c>
      <c r="H7559" t="s">
        <v>443</v>
      </c>
      <c r="I7559" t="s">
        <v>1308</v>
      </c>
      <c r="J7559" t="s">
        <v>44</v>
      </c>
    </row>
    <row r="7560" spans="1:10" x14ac:dyDescent="0.3">
      <c r="A7560">
        <v>7558</v>
      </c>
      <c r="B7560" t="s">
        <v>12443</v>
      </c>
      <c r="D7560">
        <v>3.7</v>
      </c>
      <c r="E7560" t="s">
        <v>12373</v>
      </c>
      <c r="F7560" t="s">
        <v>22</v>
      </c>
      <c r="G7560" t="s">
        <v>3695</v>
      </c>
      <c r="H7560" t="s">
        <v>146</v>
      </c>
      <c r="I7560" t="s">
        <v>1308</v>
      </c>
      <c r="J7560" t="s">
        <v>773</v>
      </c>
    </row>
    <row r="7561" spans="1:10" x14ac:dyDescent="0.3">
      <c r="A7561">
        <v>7559</v>
      </c>
      <c r="B7561" t="s">
        <v>12444</v>
      </c>
      <c r="D7561">
        <v>4.8</v>
      </c>
      <c r="E7561" t="s">
        <v>12373</v>
      </c>
      <c r="F7561" t="s">
        <v>10</v>
      </c>
      <c r="G7561" t="s">
        <v>12445</v>
      </c>
      <c r="H7561" t="s">
        <v>12</v>
      </c>
      <c r="I7561" t="s">
        <v>274</v>
      </c>
      <c r="J7561" t="s">
        <v>918</v>
      </c>
    </row>
    <row r="7562" spans="1:10" x14ac:dyDescent="0.3">
      <c r="A7562">
        <v>7560</v>
      </c>
      <c r="B7562" t="s">
        <v>12446</v>
      </c>
      <c r="D7562">
        <v>3.5</v>
      </c>
      <c r="E7562" t="s">
        <v>12373</v>
      </c>
      <c r="F7562" t="s">
        <v>22</v>
      </c>
      <c r="G7562" t="s">
        <v>7004</v>
      </c>
      <c r="H7562" t="s">
        <v>671</v>
      </c>
      <c r="I7562" t="s">
        <v>147</v>
      </c>
      <c r="J7562" t="s">
        <v>612</v>
      </c>
    </row>
    <row r="7563" spans="1:10" x14ac:dyDescent="0.3">
      <c r="A7563">
        <v>7561</v>
      </c>
      <c r="B7563" t="s">
        <v>12447</v>
      </c>
      <c r="D7563">
        <v>3.8</v>
      </c>
      <c r="E7563" t="s">
        <v>12373</v>
      </c>
      <c r="F7563" t="s">
        <v>12448</v>
      </c>
      <c r="G7563" t="s">
        <v>12449</v>
      </c>
      <c r="J7563" t="s">
        <v>429</v>
      </c>
    </row>
    <row r="7564" spans="1:10" x14ac:dyDescent="0.3">
      <c r="A7564">
        <v>7562</v>
      </c>
      <c r="B7564" t="s">
        <v>12450</v>
      </c>
      <c r="D7564">
        <v>4.5999999999999996</v>
      </c>
      <c r="E7564" t="s">
        <v>12373</v>
      </c>
      <c r="F7564" t="s">
        <v>22</v>
      </c>
      <c r="G7564" t="s">
        <v>12451</v>
      </c>
      <c r="H7564" t="s">
        <v>449</v>
      </c>
      <c r="I7564" t="s">
        <v>147</v>
      </c>
      <c r="J7564" t="s">
        <v>846</v>
      </c>
    </row>
    <row r="7565" spans="1:10" x14ac:dyDescent="0.3">
      <c r="A7565">
        <v>7563</v>
      </c>
      <c r="B7565" t="s">
        <v>12452</v>
      </c>
      <c r="D7565">
        <v>4.4000000000000004</v>
      </c>
      <c r="E7565" t="s">
        <v>12373</v>
      </c>
      <c r="F7565" t="s">
        <v>22</v>
      </c>
      <c r="G7565" t="s">
        <v>6571</v>
      </c>
      <c r="H7565" t="s">
        <v>121</v>
      </c>
      <c r="I7565" t="s">
        <v>683</v>
      </c>
      <c r="J7565" t="s">
        <v>44</v>
      </c>
    </row>
    <row r="7566" spans="1:10" x14ac:dyDescent="0.3">
      <c r="A7566">
        <v>7564</v>
      </c>
      <c r="B7566" t="s">
        <v>12453</v>
      </c>
      <c r="D7566">
        <v>3.4</v>
      </c>
      <c r="E7566" t="s">
        <v>12373</v>
      </c>
      <c r="F7566" t="s">
        <v>22</v>
      </c>
      <c r="G7566" t="s">
        <v>12454</v>
      </c>
      <c r="H7566" t="s">
        <v>213</v>
      </c>
      <c r="I7566" t="s">
        <v>1308</v>
      </c>
      <c r="J7566" t="s">
        <v>80</v>
      </c>
    </row>
    <row r="7567" spans="1:10" x14ac:dyDescent="0.3">
      <c r="A7567">
        <v>7565</v>
      </c>
      <c r="B7567" t="s">
        <v>12380</v>
      </c>
      <c r="D7567">
        <v>3.1</v>
      </c>
      <c r="E7567" t="s">
        <v>12373</v>
      </c>
      <c r="F7567" t="s">
        <v>22</v>
      </c>
      <c r="G7567" t="s">
        <v>12381</v>
      </c>
      <c r="H7567" t="s">
        <v>691</v>
      </c>
      <c r="J7567" t="s">
        <v>19</v>
      </c>
    </row>
    <row r="7568" spans="1:10" x14ac:dyDescent="0.3">
      <c r="A7568">
        <v>7566</v>
      </c>
      <c r="B7568" t="s">
        <v>12455</v>
      </c>
      <c r="D7568">
        <v>4</v>
      </c>
      <c r="E7568" t="s">
        <v>12373</v>
      </c>
      <c r="F7568" t="s">
        <v>6745</v>
      </c>
      <c r="G7568" t="s">
        <v>604</v>
      </c>
      <c r="H7568" t="s">
        <v>1308</v>
      </c>
      <c r="J7568" t="s">
        <v>523</v>
      </c>
    </row>
    <row r="7569" spans="1:10" x14ac:dyDescent="0.3">
      <c r="A7569">
        <v>7567</v>
      </c>
      <c r="B7569" t="s">
        <v>12456</v>
      </c>
      <c r="D7569">
        <v>4.2</v>
      </c>
      <c r="E7569" t="s">
        <v>12373</v>
      </c>
      <c r="F7569" t="s">
        <v>22</v>
      </c>
      <c r="G7569" t="s">
        <v>12457</v>
      </c>
      <c r="H7569" t="s">
        <v>264</v>
      </c>
      <c r="I7569" t="s">
        <v>181</v>
      </c>
      <c r="J7569" t="s">
        <v>284</v>
      </c>
    </row>
    <row r="7570" spans="1:10" x14ac:dyDescent="0.3">
      <c r="A7570">
        <v>7568</v>
      </c>
      <c r="B7570" t="s">
        <v>12458</v>
      </c>
      <c r="D7570">
        <v>3.6</v>
      </c>
      <c r="E7570" t="s">
        <v>12373</v>
      </c>
      <c r="F7570" t="s">
        <v>1580</v>
      </c>
      <c r="G7570" t="s">
        <v>258</v>
      </c>
      <c r="H7570" t="s">
        <v>1308</v>
      </c>
      <c r="J7570" t="s">
        <v>362</v>
      </c>
    </row>
    <row r="7571" spans="1:10" x14ac:dyDescent="0.3">
      <c r="A7571">
        <v>7569</v>
      </c>
      <c r="B7571" t="s">
        <v>12391</v>
      </c>
      <c r="D7571">
        <v>4.3</v>
      </c>
      <c r="E7571" t="s">
        <v>12373</v>
      </c>
      <c r="F7571" t="s">
        <v>10</v>
      </c>
      <c r="G7571" t="s">
        <v>6678</v>
      </c>
      <c r="H7571" t="s">
        <v>299</v>
      </c>
      <c r="I7571" t="s">
        <v>683</v>
      </c>
      <c r="J7571" t="s">
        <v>1957</v>
      </c>
    </row>
    <row r="7572" spans="1:10" x14ac:dyDescent="0.3">
      <c r="A7572">
        <v>7570</v>
      </c>
      <c r="B7572" t="s">
        <v>12398</v>
      </c>
      <c r="D7572">
        <v>3.7</v>
      </c>
      <c r="E7572" t="s">
        <v>12373</v>
      </c>
      <c r="F7572" t="s">
        <v>10</v>
      </c>
      <c r="G7572" t="s">
        <v>856</v>
      </c>
      <c r="H7572" t="s">
        <v>18</v>
      </c>
      <c r="I7572" t="s">
        <v>683</v>
      </c>
      <c r="J7572" t="s">
        <v>246</v>
      </c>
    </row>
    <row r="7573" spans="1:10" x14ac:dyDescent="0.3">
      <c r="A7573">
        <v>7571</v>
      </c>
      <c r="B7573" t="s">
        <v>12459</v>
      </c>
      <c r="D7573">
        <v>3.9</v>
      </c>
      <c r="E7573" t="s">
        <v>12373</v>
      </c>
      <c r="F7573" t="s">
        <v>22</v>
      </c>
      <c r="G7573" t="s">
        <v>12460</v>
      </c>
      <c r="H7573" t="s">
        <v>62</v>
      </c>
      <c r="I7573" t="s">
        <v>147</v>
      </c>
      <c r="J7573" t="s">
        <v>19</v>
      </c>
    </row>
    <row r="7574" spans="1:10" x14ac:dyDescent="0.3">
      <c r="A7574">
        <v>7572</v>
      </c>
      <c r="B7574" t="s">
        <v>12461</v>
      </c>
      <c r="D7574">
        <v>3.8</v>
      </c>
      <c r="E7574" t="s">
        <v>12373</v>
      </c>
      <c r="F7574" t="s">
        <v>7162</v>
      </c>
      <c r="G7574" t="s">
        <v>357</v>
      </c>
      <c r="H7574" t="s">
        <v>683</v>
      </c>
      <c r="J7574" t="s">
        <v>846</v>
      </c>
    </row>
    <row r="7575" spans="1:10" x14ac:dyDescent="0.3">
      <c r="A7575">
        <v>7573</v>
      </c>
      <c r="B7575" t="s">
        <v>12396</v>
      </c>
      <c r="D7575">
        <v>3.1</v>
      </c>
      <c r="E7575" t="s">
        <v>12373</v>
      </c>
      <c r="F7575" t="s">
        <v>10</v>
      </c>
      <c r="G7575" t="s">
        <v>12397</v>
      </c>
      <c r="H7575" t="s">
        <v>126</v>
      </c>
      <c r="I7575" t="s">
        <v>1308</v>
      </c>
      <c r="J7575" t="s">
        <v>533</v>
      </c>
    </row>
    <row r="7576" spans="1:10" x14ac:dyDescent="0.3">
      <c r="A7576">
        <v>7574</v>
      </c>
      <c r="B7576" t="s">
        <v>12390</v>
      </c>
      <c r="D7576">
        <v>3.4</v>
      </c>
      <c r="E7576" t="s">
        <v>12373</v>
      </c>
      <c r="F7576" t="s">
        <v>978</v>
      </c>
      <c r="G7576" t="s">
        <v>321</v>
      </c>
      <c r="H7576" t="s">
        <v>691</v>
      </c>
      <c r="J7576" t="s">
        <v>5923</v>
      </c>
    </row>
    <row r="7577" spans="1:10" x14ac:dyDescent="0.3">
      <c r="A7577">
        <v>7575</v>
      </c>
      <c r="B7577" t="s">
        <v>12388</v>
      </c>
      <c r="D7577">
        <v>4</v>
      </c>
      <c r="E7577" t="s">
        <v>12373</v>
      </c>
      <c r="F7577" t="s">
        <v>10</v>
      </c>
      <c r="G7577" t="s">
        <v>12389</v>
      </c>
      <c r="H7577" t="s">
        <v>1004</v>
      </c>
      <c r="I7577" t="s">
        <v>683</v>
      </c>
      <c r="J7577" t="s">
        <v>80</v>
      </c>
    </row>
    <row r="7578" spans="1:10" x14ac:dyDescent="0.3">
      <c r="A7578">
        <v>7576</v>
      </c>
      <c r="B7578" t="s">
        <v>12462</v>
      </c>
      <c r="D7578">
        <v>4.2</v>
      </c>
      <c r="E7578" t="s">
        <v>12373</v>
      </c>
      <c r="F7578" t="s">
        <v>22</v>
      </c>
      <c r="G7578" t="s">
        <v>12463</v>
      </c>
      <c r="H7578" t="s">
        <v>121</v>
      </c>
      <c r="I7578" t="s">
        <v>683</v>
      </c>
      <c r="J7578" t="s">
        <v>315</v>
      </c>
    </row>
    <row r="7579" spans="1:10" x14ac:dyDescent="0.3">
      <c r="A7579">
        <v>7577</v>
      </c>
      <c r="B7579" t="s">
        <v>12464</v>
      </c>
      <c r="D7579">
        <v>4.0999999999999996</v>
      </c>
      <c r="E7579" t="s">
        <v>12373</v>
      </c>
      <c r="F7579" t="s">
        <v>22</v>
      </c>
      <c r="G7579" t="s">
        <v>3281</v>
      </c>
      <c r="H7579" t="s">
        <v>511</v>
      </c>
      <c r="I7579" t="s">
        <v>1703</v>
      </c>
      <c r="J7579" t="s">
        <v>3958</v>
      </c>
    </row>
    <row r="7580" spans="1:10" x14ac:dyDescent="0.3">
      <c r="A7580">
        <v>7578</v>
      </c>
      <c r="B7580" t="s">
        <v>12465</v>
      </c>
      <c r="D7580">
        <v>4.4000000000000004</v>
      </c>
      <c r="E7580" t="s">
        <v>12373</v>
      </c>
      <c r="F7580" t="s">
        <v>22</v>
      </c>
      <c r="G7580" t="s">
        <v>12466</v>
      </c>
      <c r="H7580" t="s">
        <v>146</v>
      </c>
      <c r="I7580" t="s">
        <v>691</v>
      </c>
      <c r="J7580" t="s">
        <v>773</v>
      </c>
    </row>
    <row r="7581" spans="1:10" x14ac:dyDescent="0.3">
      <c r="A7581">
        <v>7579</v>
      </c>
      <c r="B7581" t="s">
        <v>12467</v>
      </c>
      <c r="D7581">
        <v>4</v>
      </c>
      <c r="E7581" t="s">
        <v>12373</v>
      </c>
      <c r="F7581" t="s">
        <v>12468</v>
      </c>
      <c r="G7581" t="s">
        <v>749</v>
      </c>
      <c r="H7581" t="s">
        <v>1308</v>
      </c>
      <c r="J7581" t="s">
        <v>1012</v>
      </c>
    </row>
    <row r="7582" spans="1:10" x14ac:dyDescent="0.3">
      <c r="A7582">
        <v>7580</v>
      </c>
      <c r="B7582" t="s">
        <v>12423</v>
      </c>
      <c r="D7582">
        <v>3.6</v>
      </c>
      <c r="E7582" t="s">
        <v>12373</v>
      </c>
      <c r="F7582" t="s">
        <v>5143</v>
      </c>
      <c r="G7582" t="s">
        <v>48</v>
      </c>
      <c r="H7582" t="s">
        <v>691</v>
      </c>
      <c r="J7582" t="s">
        <v>105</v>
      </c>
    </row>
    <row r="7583" spans="1:10" x14ac:dyDescent="0.3">
      <c r="A7583">
        <v>7581</v>
      </c>
      <c r="B7583" t="s">
        <v>12426</v>
      </c>
      <c r="D7583">
        <v>3.9</v>
      </c>
      <c r="E7583" t="s">
        <v>12373</v>
      </c>
      <c r="F7583" t="s">
        <v>22</v>
      </c>
      <c r="G7583" t="s">
        <v>12427</v>
      </c>
      <c r="H7583" t="s">
        <v>908</v>
      </c>
      <c r="I7583" t="s">
        <v>1308</v>
      </c>
      <c r="J7583" t="s">
        <v>315</v>
      </c>
    </row>
    <row r="7584" spans="1:10" x14ac:dyDescent="0.3">
      <c r="A7584">
        <v>7582</v>
      </c>
      <c r="B7584" t="s">
        <v>12434</v>
      </c>
      <c r="D7584">
        <v>3</v>
      </c>
      <c r="E7584" t="s">
        <v>12373</v>
      </c>
      <c r="F7584" t="s">
        <v>22</v>
      </c>
      <c r="G7584" t="s">
        <v>1580</v>
      </c>
      <c r="H7584" t="s">
        <v>522</v>
      </c>
      <c r="I7584" t="s">
        <v>683</v>
      </c>
      <c r="J7584" t="s">
        <v>284</v>
      </c>
    </row>
    <row r="7585" spans="1:10" x14ac:dyDescent="0.3">
      <c r="A7585">
        <v>7583</v>
      </c>
      <c r="B7585" t="s">
        <v>12433</v>
      </c>
      <c r="D7585">
        <v>3.6</v>
      </c>
      <c r="E7585" t="s">
        <v>12373</v>
      </c>
      <c r="F7585" t="s">
        <v>22</v>
      </c>
      <c r="G7585" t="s">
        <v>2337</v>
      </c>
      <c r="H7585" t="s">
        <v>100</v>
      </c>
      <c r="I7585" t="s">
        <v>2884</v>
      </c>
      <c r="J7585" t="s">
        <v>424</v>
      </c>
    </row>
    <row r="7586" spans="1:10" x14ac:dyDescent="0.3">
      <c r="A7586">
        <v>7584</v>
      </c>
      <c r="B7586" t="s">
        <v>12412</v>
      </c>
      <c r="D7586">
        <v>4.7</v>
      </c>
      <c r="E7586" t="s">
        <v>12373</v>
      </c>
      <c r="F7586" t="s">
        <v>22</v>
      </c>
      <c r="G7586" t="s">
        <v>7008</v>
      </c>
      <c r="H7586" t="s">
        <v>331</v>
      </c>
      <c r="I7586" t="s">
        <v>1308</v>
      </c>
      <c r="J7586" t="s">
        <v>19</v>
      </c>
    </row>
    <row r="7587" spans="1:10" x14ac:dyDescent="0.3">
      <c r="A7587">
        <v>7585</v>
      </c>
      <c r="B7587" t="s">
        <v>12413</v>
      </c>
      <c r="D7587">
        <v>4.4000000000000004</v>
      </c>
      <c r="E7587" t="s">
        <v>12373</v>
      </c>
      <c r="F7587" t="s">
        <v>22</v>
      </c>
      <c r="G7587" t="s">
        <v>12414</v>
      </c>
      <c r="H7587" t="s">
        <v>1173</v>
      </c>
      <c r="I7587" t="s">
        <v>691</v>
      </c>
      <c r="J7587" t="s">
        <v>846</v>
      </c>
    </row>
    <row r="7588" spans="1:10" x14ac:dyDescent="0.3">
      <c r="A7588">
        <v>7586</v>
      </c>
      <c r="B7588" t="s">
        <v>12384</v>
      </c>
      <c r="D7588">
        <v>4.2</v>
      </c>
      <c r="E7588" t="s">
        <v>12373</v>
      </c>
      <c r="F7588" t="s">
        <v>22</v>
      </c>
      <c r="G7588" t="s">
        <v>8230</v>
      </c>
      <c r="H7588" t="s">
        <v>819</v>
      </c>
      <c r="I7588" t="s">
        <v>683</v>
      </c>
      <c r="J7588" t="s">
        <v>50</v>
      </c>
    </row>
    <row r="7589" spans="1:10" x14ac:dyDescent="0.3">
      <c r="A7589">
        <v>7587</v>
      </c>
      <c r="B7589" t="s">
        <v>12406</v>
      </c>
      <c r="D7589">
        <v>4</v>
      </c>
      <c r="E7589" t="s">
        <v>12373</v>
      </c>
      <c r="F7589" t="s">
        <v>22</v>
      </c>
      <c r="G7589" t="s">
        <v>4999</v>
      </c>
      <c r="H7589" t="s">
        <v>267</v>
      </c>
      <c r="I7589" t="s">
        <v>683</v>
      </c>
      <c r="J7589" t="s">
        <v>19</v>
      </c>
    </row>
    <row r="7590" spans="1:10" x14ac:dyDescent="0.3">
      <c r="A7590">
        <v>7588</v>
      </c>
      <c r="B7590" t="s">
        <v>12415</v>
      </c>
      <c r="D7590">
        <v>4.0999999999999996</v>
      </c>
      <c r="E7590" t="s">
        <v>12373</v>
      </c>
      <c r="F7590" t="s">
        <v>22</v>
      </c>
      <c r="G7590" t="s">
        <v>12416</v>
      </c>
      <c r="H7590" t="s">
        <v>1703</v>
      </c>
      <c r="J7590" t="s">
        <v>4707</v>
      </c>
    </row>
    <row r="7591" spans="1:10" x14ac:dyDescent="0.3">
      <c r="A7591">
        <v>7589</v>
      </c>
      <c r="B7591" t="s">
        <v>12447</v>
      </c>
      <c r="D7591">
        <v>3.8</v>
      </c>
      <c r="E7591" t="s">
        <v>12373</v>
      </c>
      <c r="F7591" t="s">
        <v>12448</v>
      </c>
      <c r="G7591" t="s">
        <v>12449</v>
      </c>
      <c r="J7591" t="s">
        <v>429</v>
      </c>
    </row>
    <row r="7592" spans="1:10" x14ac:dyDescent="0.3">
      <c r="A7592">
        <v>7590</v>
      </c>
      <c r="B7592" t="s">
        <v>12450</v>
      </c>
      <c r="D7592">
        <v>4.5999999999999996</v>
      </c>
      <c r="E7592" t="s">
        <v>12373</v>
      </c>
      <c r="F7592" t="s">
        <v>22</v>
      </c>
      <c r="G7592" t="s">
        <v>12451</v>
      </c>
      <c r="H7592" t="s">
        <v>449</v>
      </c>
      <c r="I7592" t="s">
        <v>147</v>
      </c>
      <c r="J7592" t="s">
        <v>846</v>
      </c>
    </row>
    <row r="7593" spans="1:10" x14ac:dyDescent="0.3">
      <c r="A7593">
        <v>7591</v>
      </c>
      <c r="B7593" t="s">
        <v>12469</v>
      </c>
      <c r="D7593">
        <v>2.9</v>
      </c>
      <c r="E7593" t="s">
        <v>12373</v>
      </c>
      <c r="F7593" t="s">
        <v>22</v>
      </c>
      <c r="G7593" t="s">
        <v>4146</v>
      </c>
      <c r="H7593" t="s">
        <v>217</v>
      </c>
      <c r="I7593" t="s">
        <v>1308</v>
      </c>
      <c r="J7593" t="s">
        <v>3333</v>
      </c>
    </row>
    <row r="7594" spans="1:10" x14ac:dyDescent="0.3">
      <c r="A7594">
        <v>7592</v>
      </c>
      <c r="B7594" t="s">
        <v>12470</v>
      </c>
      <c r="D7594">
        <v>3.6</v>
      </c>
      <c r="E7594" t="s">
        <v>12373</v>
      </c>
      <c r="F7594" t="s">
        <v>22</v>
      </c>
      <c r="G7594" t="s">
        <v>5534</v>
      </c>
      <c r="H7594" t="s">
        <v>299</v>
      </c>
      <c r="I7594" t="s">
        <v>683</v>
      </c>
      <c r="J7594" t="s">
        <v>732</v>
      </c>
    </row>
    <row r="7595" spans="1:10" x14ac:dyDescent="0.3">
      <c r="A7595">
        <v>7593</v>
      </c>
      <c r="B7595" t="s">
        <v>12471</v>
      </c>
      <c r="D7595">
        <v>3.6</v>
      </c>
      <c r="E7595" t="s">
        <v>12373</v>
      </c>
      <c r="F7595" t="s">
        <v>22</v>
      </c>
      <c r="G7595" t="s">
        <v>6917</v>
      </c>
      <c r="H7595" t="s">
        <v>151</v>
      </c>
      <c r="I7595" t="s">
        <v>1308</v>
      </c>
      <c r="J7595" t="s">
        <v>378</v>
      </c>
    </row>
    <row r="7596" spans="1:10" x14ac:dyDescent="0.3">
      <c r="A7596">
        <v>7594</v>
      </c>
      <c r="B7596" t="s">
        <v>12472</v>
      </c>
      <c r="D7596">
        <v>4</v>
      </c>
      <c r="E7596" t="s">
        <v>12373</v>
      </c>
      <c r="F7596" t="s">
        <v>22</v>
      </c>
      <c r="G7596" t="s">
        <v>1175</v>
      </c>
      <c r="H7596" t="s">
        <v>48</v>
      </c>
      <c r="I7596" t="s">
        <v>691</v>
      </c>
      <c r="J7596" t="s">
        <v>372</v>
      </c>
    </row>
    <row r="7597" spans="1:10" x14ac:dyDescent="0.3">
      <c r="A7597">
        <v>7595</v>
      </c>
      <c r="B7597" t="s">
        <v>12473</v>
      </c>
      <c r="D7597">
        <v>4.3</v>
      </c>
      <c r="E7597" t="s">
        <v>12373</v>
      </c>
      <c r="F7597" t="s">
        <v>22</v>
      </c>
      <c r="G7597" t="s">
        <v>12474</v>
      </c>
      <c r="H7597" t="s">
        <v>89</v>
      </c>
      <c r="I7597" t="s">
        <v>691</v>
      </c>
      <c r="J7597" t="s">
        <v>362</v>
      </c>
    </row>
    <row r="7598" spans="1:10" x14ac:dyDescent="0.3">
      <c r="A7598">
        <v>7596</v>
      </c>
      <c r="B7598" t="s">
        <v>12475</v>
      </c>
      <c r="D7598">
        <v>4.2</v>
      </c>
      <c r="E7598" t="s">
        <v>12373</v>
      </c>
      <c r="F7598" t="s">
        <v>22</v>
      </c>
      <c r="G7598" t="s">
        <v>12476</v>
      </c>
      <c r="H7598" t="s">
        <v>234</v>
      </c>
      <c r="I7598" t="s">
        <v>3957</v>
      </c>
      <c r="J7598" t="s">
        <v>773</v>
      </c>
    </row>
    <row r="7599" spans="1:10" x14ac:dyDescent="0.3">
      <c r="A7599">
        <v>7597</v>
      </c>
      <c r="B7599" t="s">
        <v>12477</v>
      </c>
      <c r="D7599">
        <v>4.9000000000000004</v>
      </c>
      <c r="E7599" t="s">
        <v>12373</v>
      </c>
      <c r="F7599" t="s">
        <v>1308</v>
      </c>
      <c r="J7599" t="s">
        <v>773</v>
      </c>
    </row>
    <row r="7600" spans="1:10" x14ac:dyDescent="0.3">
      <c r="A7600">
        <v>7598</v>
      </c>
      <c r="B7600" t="s">
        <v>12478</v>
      </c>
      <c r="D7600">
        <v>3.7</v>
      </c>
      <c r="E7600" t="s">
        <v>12373</v>
      </c>
      <c r="F7600" t="s">
        <v>22</v>
      </c>
      <c r="G7600" t="s">
        <v>8061</v>
      </c>
      <c r="H7600" t="s">
        <v>217</v>
      </c>
      <c r="I7600" t="s">
        <v>1308</v>
      </c>
      <c r="J7600" t="s">
        <v>44</v>
      </c>
    </row>
    <row r="7601" spans="1:10" x14ac:dyDescent="0.3">
      <c r="A7601">
        <v>7599</v>
      </c>
      <c r="B7601" t="s">
        <v>12479</v>
      </c>
      <c r="D7601">
        <v>3.9</v>
      </c>
      <c r="E7601" t="s">
        <v>12373</v>
      </c>
      <c r="F7601" t="s">
        <v>22</v>
      </c>
      <c r="G7601" t="s">
        <v>1087</v>
      </c>
      <c r="H7601" t="s">
        <v>583</v>
      </c>
      <c r="I7601" t="s">
        <v>1308</v>
      </c>
      <c r="J7601" t="s">
        <v>44</v>
      </c>
    </row>
    <row r="7602" spans="1:10" x14ac:dyDescent="0.3">
      <c r="A7602">
        <v>7600</v>
      </c>
      <c r="B7602" t="s">
        <v>12480</v>
      </c>
      <c r="D7602">
        <v>3.5</v>
      </c>
      <c r="E7602" t="s">
        <v>12373</v>
      </c>
      <c r="F7602" t="s">
        <v>10</v>
      </c>
      <c r="G7602" t="s">
        <v>12481</v>
      </c>
      <c r="H7602" t="s">
        <v>121</v>
      </c>
      <c r="I7602" t="s">
        <v>691</v>
      </c>
      <c r="J7602" t="s">
        <v>44</v>
      </c>
    </row>
    <row r="7603" spans="1:10" x14ac:dyDescent="0.3">
      <c r="A7603">
        <v>7601</v>
      </c>
      <c r="B7603" t="s">
        <v>12482</v>
      </c>
      <c r="D7603">
        <v>3.9</v>
      </c>
      <c r="E7603" t="s">
        <v>12373</v>
      </c>
      <c r="F7603" t="s">
        <v>6198</v>
      </c>
      <c r="G7603" t="s">
        <v>318</v>
      </c>
      <c r="H7603" t="s">
        <v>691</v>
      </c>
      <c r="J7603" t="s">
        <v>28</v>
      </c>
    </row>
    <row r="7604" spans="1:10" x14ac:dyDescent="0.3">
      <c r="A7604">
        <v>7602</v>
      </c>
      <c r="B7604" t="s">
        <v>12483</v>
      </c>
      <c r="D7604">
        <v>4</v>
      </c>
      <c r="E7604" t="s">
        <v>12373</v>
      </c>
      <c r="F7604" t="s">
        <v>22</v>
      </c>
      <c r="G7604" t="s">
        <v>4682</v>
      </c>
      <c r="H7604" t="s">
        <v>604</v>
      </c>
      <c r="I7604" t="s">
        <v>691</v>
      </c>
      <c r="J7604" t="s">
        <v>3061</v>
      </c>
    </row>
    <row r="7605" spans="1:10" x14ac:dyDescent="0.3">
      <c r="A7605">
        <v>7603</v>
      </c>
      <c r="B7605" t="s">
        <v>12484</v>
      </c>
      <c r="D7605">
        <v>4.4000000000000004</v>
      </c>
      <c r="E7605" t="s">
        <v>12373</v>
      </c>
      <c r="F7605" t="s">
        <v>22</v>
      </c>
      <c r="G7605" t="s">
        <v>11475</v>
      </c>
      <c r="H7605" t="s">
        <v>230</v>
      </c>
      <c r="I7605" t="s">
        <v>1308</v>
      </c>
      <c r="J7605" t="s">
        <v>1630</v>
      </c>
    </row>
    <row r="7606" spans="1:10" x14ac:dyDescent="0.3">
      <c r="A7606">
        <v>7604</v>
      </c>
      <c r="B7606" t="s">
        <v>12485</v>
      </c>
      <c r="D7606">
        <v>3.6</v>
      </c>
      <c r="E7606" t="s">
        <v>12373</v>
      </c>
      <c r="F7606" t="s">
        <v>8150</v>
      </c>
      <c r="G7606" t="s">
        <v>331</v>
      </c>
      <c r="J7606" t="s">
        <v>44</v>
      </c>
    </row>
    <row r="7607" spans="1:10" x14ac:dyDescent="0.3">
      <c r="A7607">
        <v>7605</v>
      </c>
      <c r="B7607" t="s">
        <v>12486</v>
      </c>
      <c r="D7607">
        <v>2.9</v>
      </c>
      <c r="E7607" t="s">
        <v>12373</v>
      </c>
      <c r="F7607" t="s">
        <v>12081</v>
      </c>
      <c r="G7607" t="s">
        <v>1961</v>
      </c>
      <c r="H7607" t="s">
        <v>3957</v>
      </c>
      <c r="J7607" t="s">
        <v>8613</v>
      </c>
    </row>
    <row r="7608" spans="1:10" x14ac:dyDescent="0.3">
      <c r="A7608">
        <v>7606</v>
      </c>
      <c r="B7608" t="s">
        <v>12487</v>
      </c>
      <c r="D7608">
        <v>4</v>
      </c>
      <c r="E7608" t="s">
        <v>12373</v>
      </c>
      <c r="F7608" t="s">
        <v>22</v>
      </c>
      <c r="G7608" t="s">
        <v>12488</v>
      </c>
      <c r="H7608" t="s">
        <v>121</v>
      </c>
      <c r="I7608" t="s">
        <v>147</v>
      </c>
      <c r="J7608" t="s">
        <v>1247</v>
      </c>
    </row>
    <row r="7609" spans="1:10" x14ac:dyDescent="0.3">
      <c r="A7609">
        <v>7607</v>
      </c>
      <c r="B7609" t="s">
        <v>12489</v>
      </c>
      <c r="D7609">
        <v>4.2</v>
      </c>
      <c r="E7609" t="s">
        <v>12373</v>
      </c>
      <c r="F7609" t="s">
        <v>3100</v>
      </c>
      <c r="G7609" t="s">
        <v>100</v>
      </c>
      <c r="H7609" t="s">
        <v>147</v>
      </c>
      <c r="J7609" t="s">
        <v>7798</v>
      </c>
    </row>
    <row r="7610" spans="1:10" x14ac:dyDescent="0.3">
      <c r="A7610">
        <v>7608</v>
      </c>
      <c r="B7610" t="s">
        <v>12490</v>
      </c>
      <c r="D7610">
        <v>4.3</v>
      </c>
      <c r="E7610" t="s">
        <v>12373</v>
      </c>
      <c r="F7610" t="s">
        <v>22</v>
      </c>
      <c r="G7610" t="s">
        <v>4263</v>
      </c>
      <c r="H7610" t="s">
        <v>1961</v>
      </c>
      <c r="I7610" t="s">
        <v>1261</v>
      </c>
      <c r="J7610" t="s">
        <v>14</v>
      </c>
    </row>
    <row r="7611" spans="1:10" x14ac:dyDescent="0.3">
      <c r="A7611">
        <v>7609</v>
      </c>
      <c r="B7611" t="s">
        <v>12491</v>
      </c>
      <c r="D7611">
        <v>3.9</v>
      </c>
      <c r="E7611" t="s">
        <v>12373</v>
      </c>
      <c r="F7611" t="s">
        <v>12492</v>
      </c>
      <c r="G7611" t="s">
        <v>217</v>
      </c>
    </row>
    <row r="7612" spans="1:10" x14ac:dyDescent="0.3">
      <c r="A7612">
        <v>7610</v>
      </c>
      <c r="B7612" t="s">
        <v>12493</v>
      </c>
      <c r="D7612">
        <v>4</v>
      </c>
      <c r="E7612" t="s">
        <v>12373</v>
      </c>
      <c r="F7612" t="s">
        <v>4959</v>
      </c>
      <c r="G7612" t="s">
        <v>13</v>
      </c>
    </row>
    <row r="7613" spans="1:10" x14ac:dyDescent="0.3">
      <c r="A7613">
        <v>7611</v>
      </c>
      <c r="B7613" t="s">
        <v>12494</v>
      </c>
      <c r="D7613">
        <v>3.6</v>
      </c>
      <c r="E7613" t="s">
        <v>12373</v>
      </c>
      <c r="F7613" t="s">
        <v>10</v>
      </c>
      <c r="G7613" t="s">
        <v>4489</v>
      </c>
      <c r="H7613" t="s">
        <v>200</v>
      </c>
      <c r="I7613" t="s">
        <v>691</v>
      </c>
      <c r="J7613" t="s">
        <v>315</v>
      </c>
    </row>
    <row r="7614" spans="1:10" x14ac:dyDescent="0.3">
      <c r="A7614">
        <v>7612</v>
      </c>
      <c r="B7614" t="s">
        <v>12495</v>
      </c>
      <c r="D7614">
        <v>3.5</v>
      </c>
      <c r="E7614" t="s">
        <v>12373</v>
      </c>
      <c r="F7614" t="s">
        <v>22</v>
      </c>
      <c r="G7614" t="s">
        <v>2630</v>
      </c>
      <c r="H7614" t="s">
        <v>267</v>
      </c>
      <c r="I7614" t="s">
        <v>13</v>
      </c>
      <c r="J7614" t="s">
        <v>773</v>
      </c>
    </row>
    <row r="7615" spans="1:10" x14ac:dyDescent="0.3">
      <c r="A7615">
        <v>7613</v>
      </c>
      <c r="B7615" t="s">
        <v>12496</v>
      </c>
      <c r="D7615">
        <v>4.4000000000000004</v>
      </c>
      <c r="E7615" t="s">
        <v>12373</v>
      </c>
      <c r="F7615" t="s">
        <v>22</v>
      </c>
      <c r="G7615" t="s">
        <v>12497</v>
      </c>
      <c r="H7615" t="s">
        <v>321</v>
      </c>
      <c r="I7615" t="s">
        <v>1703</v>
      </c>
      <c r="J7615" t="s">
        <v>1957</v>
      </c>
    </row>
    <row r="7616" spans="1:10" x14ac:dyDescent="0.3">
      <c r="A7616">
        <v>7614</v>
      </c>
      <c r="B7616" t="s">
        <v>12498</v>
      </c>
      <c r="D7616">
        <v>4.3</v>
      </c>
      <c r="E7616" t="s">
        <v>12373</v>
      </c>
      <c r="F7616" t="s">
        <v>6018</v>
      </c>
      <c r="G7616" t="s">
        <v>12499</v>
      </c>
      <c r="H7616" t="s">
        <v>217</v>
      </c>
      <c r="I7616" t="s">
        <v>1308</v>
      </c>
      <c r="J7616" t="s">
        <v>3333</v>
      </c>
    </row>
    <row r="7617" spans="1:10" x14ac:dyDescent="0.3">
      <c r="A7617">
        <v>7615</v>
      </c>
      <c r="B7617" t="s">
        <v>12500</v>
      </c>
      <c r="D7617">
        <v>4.8</v>
      </c>
      <c r="E7617" t="s">
        <v>12373</v>
      </c>
      <c r="F7617" t="s">
        <v>22</v>
      </c>
      <c r="G7617" t="s">
        <v>10719</v>
      </c>
      <c r="H7617" t="s">
        <v>1307</v>
      </c>
      <c r="I7617" t="s">
        <v>1308</v>
      </c>
      <c r="J7617" t="s">
        <v>1024</v>
      </c>
    </row>
    <row r="7618" spans="1:10" x14ac:dyDescent="0.3">
      <c r="A7618">
        <v>7616</v>
      </c>
      <c r="B7618" t="s">
        <v>12501</v>
      </c>
      <c r="D7618">
        <v>4.3</v>
      </c>
      <c r="E7618" t="s">
        <v>12373</v>
      </c>
      <c r="F7618" t="s">
        <v>22</v>
      </c>
      <c r="G7618" t="s">
        <v>12502</v>
      </c>
      <c r="H7618" t="s">
        <v>414</v>
      </c>
      <c r="I7618" t="s">
        <v>683</v>
      </c>
      <c r="J7618" t="s">
        <v>243</v>
      </c>
    </row>
    <row r="7619" spans="1:10" x14ac:dyDescent="0.3">
      <c r="A7619">
        <v>7617</v>
      </c>
      <c r="B7619" t="s">
        <v>12503</v>
      </c>
      <c r="D7619">
        <v>4</v>
      </c>
      <c r="E7619" t="s">
        <v>647</v>
      </c>
      <c r="F7619" t="s">
        <v>898</v>
      </c>
      <c r="G7619" t="s">
        <v>1402</v>
      </c>
      <c r="H7619" t="s">
        <v>181</v>
      </c>
      <c r="J7619" t="s">
        <v>315</v>
      </c>
    </row>
    <row r="7620" spans="1:10" x14ac:dyDescent="0.3">
      <c r="A7620">
        <v>7618</v>
      </c>
      <c r="B7620" t="s">
        <v>12504</v>
      </c>
      <c r="D7620">
        <v>3.6</v>
      </c>
      <c r="E7620" t="s">
        <v>12505</v>
      </c>
      <c r="F7620" t="s">
        <v>22</v>
      </c>
      <c r="G7620" t="s">
        <v>7730</v>
      </c>
      <c r="H7620" t="s">
        <v>331</v>
      </c>
      <c r="I7620" t="s">
        <v>683</v>
      </c>
      <c r="J7620" t="s">
        <v>28</v>
      </c>
    </row>
    <row r="7621" spans="1:10" x14ac:dyDescent="0.3">
      <c r="A7621">
        <v>7619</v>
      </c>
      <c r="B7621" t="s">
        <v>12506</v>
      </c>
      <c r="D7621">
        <v>2.1</v>
      </c>
      <c r="E7621" t="s">
        <v>12505</v>
      </c>
      <c r="F7621" t="s">
        <v>5707</v>
      </c>
      <c r="G7621" t="s">
        <v>146</v>
      </c>
      <c r="H7621" t="s">
        <v>1308</v>
      </c>
      <c r="J7621" t="s">
        <v>28</v>
      </c>
    </row>
    <row r="7622" spans="1:10" x14ac:dyDescent="0.3">
      <c r="A7622">
        <v>7620</v>
      </c>
      <c r="B7622" t="s">
        <v>12507</v>
      </c>
      <c r="D7622">
        <v>3.3</v>
      </c>
      <c r="E7622" t="s">
        <v>12505</v>
      </c>
      <c r="F7622" t="s">
        <v>22</v>
      </c>
      <c r="G7622" t="s">
        <v>6921</v>
      </c>
      <c r="H7622" t="s">
        <v>1029</v>
      </c>
      <c r="I7622" t="s">
        <v>1703</v>
      </c>
      <c r="J7622" t="s">
        <v>105</v>
      </c>
    </row>
    <row r="7623" spans="1:10" x14ac:dyDescent="0.3">
      <c r="A7623">
        <v>7621</v>
      </c>
      <c r="B7623" t="s">
        <v>12508</v>
      </c>
      <c r="D7623">
        <v>4.2</v>
      </c>
      <c r="E7623" t="s">
        <v>12505</v>
      </c>
      <c r="F7623" t="s">
        <v>22</v>
      </c>
      <c r="G7623" t="s">
        <v>12509</v>
      </c>
      <c r="H7623" t="s">
        <v>185</v>
      </c>
      <c r="I7623" t="s">
        <v>683</v>
      </c>
      <c r="J7623" t="s">
        <v>105</v>
      </c>
    </row>
    <row r="7624" spans="1:10" x14ac:dyDescent="0.3">
      <c r="A7624">
        <v>7622</v>
      </c>
      <c r="B7624" t="s">
        <v>12510</v>
      </c>
      <c r="D7624">
        <v>4.3</v>
      </c>
      <c r="E7624" t="s">
        <v>12505</v>
      </c>
      <c r="F7624" t="s">
        <v>5725</v>
      </c>
      <c r="G7624" t="s">
        <v>716</v>
      </c>
      <c r="H7624" t="s">
        <v>147</v>
      </c>
      <c r="J7624" t="s">
        <v>1957</v>
      </c>
    </row>
    <row r="7625" spans="1:10" x14ac:dyDescent="0.3">
      <c r="A7625">
        <v>7623</v>
      </c>
      <c r="B7625" t="s">
        <v>12511</v>
      </c>
      <c r="D7625">
        <v>3.8</v>
      </c>
      <c r="E7625" t="s">
        <v>12505</v>
      </c>
      <c r="F7625" t="s">
        <v>8768</v>
      </c>
      <c r="G7625" t="s">
        <v>84</v>
      </c>
      <c r="H7625" t="s">
        <v>1308</v>
      </c>
      <c r="J7625" t="s">
        <v>85</v>
      </c>
    </row>
    <row r="7626" spans="1:10" x14ac:dyDescent="0.3">
      <c r="A7626">
        <v>7624</v>
      </c>
      <c r="B7626" t="s">
        <v>12512</v>
      </c>
      <c r="D7626">
        <v>3.8</v>
      </c>
      <c r="E7626" t="s">
        <v>12505</v>
      </c>
      <c r="F7626" t="s">
        <v>22</v>
      </c>
      <c r="G7626" t="s">
        <v>12513</v>
      </c>
      <c r="H7626" t="s">
        <v>142</v>
      </c>
      <c r="I7626" t="s">
        <v>1308</v>
      </c>
      <c r="J7626" t="s">
        <v>80</v>
      </c>
    </row>
    <row r="7627" spans="1:10" x14ac:dyDescent="0.3">
      <c r="A7627">
        <v>7625</v>
      </c>
      <c r="B7627" t="s">
        <v>12514</v>
      </c>
      <c r="D7627">
        <v>4</v>
      </c>
      <c r="E7627" t="s">
        <v>12505</v>
      </c>
      <c r="F7627" t="s">
        <v>22</v>
      </c>
      <c r="G7627" t="s">
        <v>7487</v>
      </c>
      <c r="H7627" t="s">
        <v>200</v>
      </c>
      <c r="I7627" t="s">
        <v>683</v>
      </c>
      <c r="J7627" t="s">
        <v>80</v>
      </c>
    </row>
    <row r="7628" spans="1:10" x14ac:dyDescent="0.3">
      <c r="A7628">
        <v>7626</v>
      </c>
      <c r="B7628" t="s">
        <v>12515</v>
      </c>
      <c r="D7628">
        <v>4.2</v>
      </c>
      <c r="E7628" t="s">
        <v>12505</v>
      </c>
      <c r="F7628" t="s">
        <v>22</v>
      </c>
      <c r="G7628" t="s">
        <v>12516</v>
      </c>
      <c r="H7628" t="s">
        <v>185</v>
      </c>
      <c r="I7628" t="s">
        <v>683</v>
      </c>
      <c r="J7628" t="s">
        <v>186</v>
      </c>
    </row>
    <row r="7629" spans="1:10" x14ac:dyDescent="0.3">
      <c r="A7629">
        <v>7627</v>
      </c>
      <c r="B7629" t="s">
        <v>12517</v>
      </c>
      <c r="D7629">
        <v>3.4</v>
      </c>
      <c r="E7629" t="s">
        <v>12505</v>
      </c>
      <c r="F7629" t="s">
        <v>22</v>
      </c>
      <c r="G7629" t="s">
        <v>4804</v>
      </c>
      <c r="H7629" t="s">
        <v>5368</v>
      </c>
      <c r="I7629" t="s">
        <v>147</v>
      </c>
      <c r="J7629" t="s">
        <v>533</v>
      </c>
    </row>
    <row r="7630" spans="1:10" x14ac:dyDescent="0.3">
      <c r="A7630">
        <v>7628</v>
      </c>
      <c r="B7630" t="s">
        <v>12518</v>
      </c>
      <c r="D7630">
        <v>3.8</v>
      </c>
      <c r="E7630" t="s">
        <v>12505</v>
      </c>
      <c r="F7630" t="s">
        <v>10</v>
      </c>
      <c r="G7630" t="s">
        <v>5646</v>
      </c>
      <c r="H7630" t="s">
        <v>62</v>
      </c>
      <c r="I7630" t="s">
        <v>683</v>
      </c>
      <c r="J7630" t="s">
        <v>223</v>
      </c>
    </row>
    <row r="7631" spans="1:10" x14ac:dyDescent="0.3">
      <c r="A7631">
        <v>7629</v>
      </c>
      <c r="B7631" t="s">
        <v>12519</v>
      </c>
      <c r="D7631">
        <v>3.3</v>
      </c>
      <c r="E7631" t="s">
        <v>12505</v>
      </c>
      <c r="F7631" t="s">
        <v>10</v>
      </c>
      <c r="G7631" t="s">
        <v>8903</v>
      </c>
      <c r="H7631" t="s">
        <v>740</v>
      </c>
      <c r="I7631" t="s">
        <v>1308</v>
      </c>
      <c r="J7631" t="s">
        <v>28</v>
      </c>
    </row>
    <row r="7632" spans="1:10" x14ac:dyDescent="0.3">
      <c r="A7632">
        <v>7630</v>
      </c>
      <c r="B7632" t="s">
        <v>12520</v>
      </c>
      <c r="D7632">
        <v>3.8</v>
      </c>
      <c r="E7632" t="s">
        <v>12505</v>
      </c>
      <c r="F7632" t="s">
        <v>3761</v>
      </c>
      <c r="G7632" t="s">
        <v>12521</v>
      </c>
      <c r="H7632" t="s">
        <v>375</v>
      </c>
      <c r="I7632" t="s">
        <v>683</v>
      </c>
      <c r="J7632" t="s">
        <v>28</v>
      </c>
    </row>
    <row r="7633" spans="1:10" x14ac:dyDescent="0.3">
      <c r="A7633">
        <v>7631</v>
      </c>
      <c r="B7633" t="s">
        <v>12522</v>
      </c>
      <c r="D7633">
        <v>4.3</v>
      </c>
      <c r="E7633" t="s">
        <v>12505</v>
      </c>
      <c r="F7633" t="s">
        <v>22</v>
      </c>
      <c r="G7633" t="s">
        <v>1964</v>
      </c>
      <c r="H7633" t="s">
        <v>446</v>
      </c>
      <c r="I7633" t="s">
        <v>147</v>
      </c>
      <c r="J7633" t="s">
        <v>1024</v>
      </c>
    </row>
    <row r="7634" spans="1:10" x14ac:dyDescent="0.3">
      <c r="A7634">
        <v>7632</v>
      </c>
      <c r="B7634" t="s">
        <v>12523</v>
      </c>
      <c r="D7634">
        <v>4</v>
      </c>
      <c r="E7634" t="s">
        <v>12505</v>
      </c>
      <c r="F7634" t="s">
        <v>10</v>
      </c>
      <c r="G7634" t="s">
        <v>8888</v>
      </c>
      <c r="H7634" t="s">
        <v>432</v>
      </c>
      <c r="I7634" t="s">
        <v>147</v>
      </c>
      <c r="J7634" t="s">
        <v>105</v>
      </c>
    </row>
    <row r="7635" spans="1:10" x14ac:dyDescent="0.3">
      <c r="A7635">
        <v>7633</v>
      </c>
      <c r="B7635" t="s">
        <v>12524</v>
      </c>
      <c r="D7635">
        <v>4</v>
      </c>
      <c r="E7635" t="s">
        <v>12505</v>
      </c>
      <c r="F7635" t="s">
        <v>10</v>
      </c>
      <c r="G7635" t="s">
        <v>11739</v>
      </c>
      <c r="H7635" t="s">
        <v>249</v>
      </c>
      <c r="I7635" t="s">
        <v>1308</v>
      </c>
      <c r="J7635" t="s">
        <v>362</v>
      </c>
    </row>
    <row r="7636" spans="1:10" x14ac:dyDescent="0.3">
      <c r="A7636">
        <v>7634</v>
      </c>
      <c r="B7636" t="s">
        <v>12525</v>
      </c>
      <c r="D7636">
        <v>3.9</v>
      </c>
      <c r="E7636" t="s">
        <v>12505</v>
      </c>
      <c r="F7636" t="s">
        <v>22</v>
      </c>
      <c r="G7636" t="s">
        <v>7826</v>
      </c>
      <c r="H7636" t="s">
        <v>126</v>
      </c>
      <c r="I7636" t="s">
        <v>683</v>
      </c>
      <c r="J7636" t="s">
        <v>189</v>
      </c>
    </row>
    <row r="7637" spans="1:10" x14ac:dyDescent="0.3">
      <c r="A7637">
        <v>7635</v>
      </c>
      <c r="B7637" t="s">
        <v>12526</v>
      </c>
      <c r="D7637">
        <v>4</v>
      </c>
      <c r="E7637" t="s">
        <v>12505</v>
      </c>
      <c r="F7637" t="s">
        <v>22</v>
      </c>
      <c r="G7637" t="s">
        <v>12527</v>
      </c>
      <c r="H7637" t="s">
        <v>151</v>
      </c>
      <c r="I7637" t="s">
        <v>1308</v>
      </c>
      <c r="J7637" t="s">
        <v>28</v>
      </c>
    </row>
    <row r="7638" spans="1:10" x14ac:dyDescent="0.3">
      <c r="A7638">
        <v>7636</v>
      </c>
      <c r="B7638" t="s">
        <v>12528</v>
      </c>
      <c r="D7638">
        <v>4</v>
      </c>
      <c r="E7638" t="s">
        <v>12505</v>
      </c>
      <c r="F7638" t="s">
        <v>22</v>
      </c>
      <c r="G7638" t="s">
        <v>11530</v>
      </c>
      <c r="H7638" t="s">
        <v>908</v>
      </c>
      <c r="I7638" t="s">
        <v>2884</v>
      </c>
      <c r="J7638" t="s">
        <v>362</v>
      </c>
    </row>
    <row r="7639" spans="1:10" x14ac:dyDescent="0.3">
      <c r="A7639">
        <v>7637</v>
      </c>
      <c r="B7639" t="s">
        <v>12529</v>
      </c>
      <c r="D7639">
        <v>4.0999999999999996</v>
      </c>
      <c r="E7639" t="s">
        <v>12505</v>
      </c>
      <c r="F7639" t="s">
        <v>22</v>
      </c>
      <c r="G7639" t="s">
        <v>5061</v>
      </c>
      <c r="H7639" t="s">
        <v>48</v>
      </c>
      <c r="I7639" t="s">
        <v>683</v>
      </c>
      <c r="J7639" t="s">
        <v>7875</v>
      </c>
    </row>
    <row r="7640" spans="1:10" x14ac:dyDescent="0.3">
      <c r="A7640">
        <v>7638</v>
      </c>
      <c r="B7640" t="s">
        <v>12530</v>
      </c>
      <c r="D7640">
        <v>4</v>
      </c>
      <c r="E7640" t="s">
        <v>12505</v>
      </c>
      <c r="F7640" t="s">
        <v>22</v>
      </c>
      <c r="G7640" t="s">
        <v>12531</v>
      </c>
      <c r="H7640" t="s">
        <v>267</v>
      </c>
      <c r="I7640" t="s">
        <v>683</v>
      </c>
      <c r="J7640" t="s">
        <v>362</v>
      </c>
    </row>
    <row r="7641" spans="1:10" x14ac:dyDescent="0.3">
      <c r="A7641">
        <v>7639</v>
      </c>
      <c r="B7641" t="s">
        <v>12532</v>
      </c>
      <c r="D7641">
        <v>4</v>
      </c>
      <c r="E7641" t="s">
        <v>12505</v>
      </c>
      <c r="F7641" t="s">
        <v>8863</v>
      </c>
      <c r="G7641" t="s">
        <v>522</v>
      </c>
      <c r="J7641" t="s">
        <v>5644</v>
      </c>
    </row>
    <row r="7642" spans="1:10" x14ac:dyDescent="0.3">
      <c r="A7642">
        <v>7640</v>
      </c>
      <c r="B7642" t="s">
        <v>12533</v>
      </c>
      <c r="D7642">
        <v>4.2</v>
      </c>
      <c r="E7642" t="s">
        <v>12505</v>
      </c>
      <c r="F7642" t="s">
        <v>10</v>
      </c>
      <c r="G7642" t="s">
        <v>3237</v>
      </c>
      <c r="H7642" t="s">
        <v>126</v>
      </c>
      <c r="I7642" t="s">
        <v>147</v>
      </c>
      <c r="J7642" t="s">
        <v>7798</v>
      </c>
    </row>
    <row r="7643" spans="1:10" x14ac:dyDescent="0.3">
      <c r="A7643">
        <v>7641</v>
      </c>
      <c r="B7643" t="s">
        <v>12534</v>
      </c>
      <c r="D7643">
        <v>3.5</v>
      </c>
      <c r="E7643" t="s">
        <v>12505</v>
      </c>
      <c r="F7643" t="s">
        <v>22</v>
      </c>
      <c r="G7643" t="s">
        <v>4873</v>
      </c>
      <c r="H7643" t="s">
        <v>58</v>
      </c>
      <c r="I7643" t="s">
        <v>691</v>
      </c>
      <c r="J7643" t="s">
        <v>800</v>
      </c>
    </row>
    <row r="7644" spans="1:10" x14ac:dyDescent="0.3">
      <c r="A7644">
        <v>7642</v>
      </c>
      <c r="B7644" t="s">
        <v>12535</v>
      </c>
      <c r="D7644">
        <v>4.3</v>
      </c>
      <c r="E7644" t="s">
        <v>12505</v>
      </c>
      <c r="F7644" t="s">
        <v>8357</v>
      </c>
      <c r="G7644" t="s">
        <v>752</v>
      </c>
      <c r="H7644" t="s">
        <v>1308</v>
      </c>
      <c r="J7644" t="s">
        <v>218</v>
      </c>
    </row>
    <row r="7645" spans="1:10" x14ac:dyDescent="0.3">
      <c r="A7645">
        <v>7643</v>
      </c>
      <c r="B7645" t="s">
        <v>12536</v>
      </c>
      <c r="D7645">
        <v>4.2</v>
      </c>
      <c r="E7645" t="s">
        <v>12505</v>
      </c>
      <c r="F7645" t="s">
        <v>10</v>
      </c>
      <c r="G7645" t="s">
        <v>4971</v>
      </c>
      <c r="H7645" t="s">
        <v>1049</v>
      </c>
      <c r="I7645" t="s">
        <v>683</v>
      </c>
      <c r="J7645" t="s">
        <v>254</v>
      </c>
    </row>
    <row r="7646" spans="1:10" x14ac:dyDescent="0.3">
      <c r="A7646">
        <v>7644</v>
      </c>
      <c r="B7646" t="s">
        <v>12537</v>
      </c>
      <c r="D7646">
        <v>3.8</v>
      </c>
      <c r="E7646" t="s">
        <v>12505</v>
      </c>
      <c r="F7646" t="s">
        <v>22</v>
      </c>
      <c r="G7646" t="s">
        <v>6172</v>
      </c>
      <c r="H7646" t="s">
        <v>109</v>
      </c>
      <c r="I7646" t="s">
        <v>1308</v>
      </c>
      <c r="J7646" t="s">
        <v>28</v>
      </c>
    </row>
    <row r="7647" spans="1:10" x14ac:dyDescent="0.3">
      <c r="A7647">
        <v>7645</v>
      </c>
      <c r="B7647" t="s">
        <v>12538</v>
      </c>
      <c r="D7647">
        <v>4.4000000000000004</v>
      </c>
      <c r="E7647" t="s">
        <v>12505</v>
      </c>
      <c r="F7647" t="s">
        <v>10</v>
      </c>
      <c r="G7647" t="s">
        <v>5152</v>
      </c>
      <c r="H7647" t="s">
        <v>100</v>
      </c>
      <c r="I7647" t="s">
        <v>683</v>
      </c>
      <c r="J7647" t="s">
        <v>378</v>
      </c>
    </row>
    <row r="7648" spans="1:10" x14ac:dyDescent="0.3">
      <c r="A7648">
        <v>7646</v>
      </c>
      <c r="B7648" t="s">
        <v>12539</v>
      </c>
      <c r="D7648">
        <v>2.8</v>
      </c>
      <c r="E7648" t="s">
        <v>12505</v>
      </c>
      <c r="F7648" t="s">
        <v>2496</v>
      </c>
      <c r="G7648" t="s">
        <v>151</v>
      </c>
      <c r="H7648" t="s">
        <v>683</v>
      </c>
      <c r="J7648" t="s">
        <v>605</v>
      </c>
    </row>
    <row r="7649" spans="1:10" x14ac:dyDescent="0.3">
      <c r="A7649">
        <v>7647</v>
      </c>
      <c r="B7649" t="s">
        <v>12540</v>
      </c>
      <c r="D7649">
        <v>3.8</v>
      </c>
      <c r="E7649" t="s">
        <v>12505</v>
      </c>
      <c r="F7649" t="s">
        <v>10</v>
      </c>
      <c r="G7649" t="s">
        <v>3789</v>
      </c>
      <c r="H7649" t="s">
        <v>538</v>
      </c>
      <c r="I7649" t="s">
        <v>683</v>
      </c>
      <c r="J7649" t="s">
        <v>80</v>
      </c>
    </row>
    <row r="7650" spans="1:10" x14ac:dyDescent="0.3">
      <c r="A7650">
        <v>7648</v>
      </c>
      <c r="B7650" t="s">
        <v>12541</v>
      </c>
      <c r="D7650">
        <v>4</v>
      </c>
      <c r="E7650" t="s">
        <v>12505</v>
      </c>
      <c r="F7650" t="s">
        <v>10</v>
      </c>
      <c r="G7650" t="s">
        <v>5707</v>
      </c>
      <c r="H7650" t="s">
        <v>74</v>
      </c>
      <c r="I7650" t="s">
        <v>683</v>
      </c>
      <c r="J7650" t="s">
        <v>105</v>
      </c>
    </row>
    <row r="7651" spans="1:10" x14ac:dyDescent="0.3">
      <c r="A7651">
        <v>7649</v>
      </c>
      <c r="B7651" t="s">
        <v>12542</v>
      </c>
      <c r="D7651">
        <v>3.9</v>
      </c>
      <c r="E7651" t="s">
        <v>12505</v>
      </c>
      <c r="F7651" t="s">
        <v>22</v>
      </c>
      <c r="G7651" t="s">
        <v>10281</v>
      </c>
      <c r="H7651" t="s">
        <v>299</v>
      </c>
      <c r="I7651" t="s">
        <v>1308</v>
      </c>
      <c r="J7651" t="s">
        <v>1314</v>
      </c>
    </row>
    <row r="7652" spans="1:10" x14ac:dyDescent="0.3">
      <c r="A7652">
        <v>7650</v>
      </c>
      <c r="B7652" t="s">
        <v>12543</v>
      </c>
      <c r="D7652">
        <v>4.2</v>
      </c>
      <c r="E7652" t="s">
        <v>12505</v>
      </c>
      <c r="F7652" t="s">
        <v>22</v>
      </c>
      <c r="G7652" t="s">
        <v>12544</v>
      </c>
      <c r="H7652" t="s">
        <v>1402</v>
      </c>
      <c r="I7652" t="s">
        <v>147</v>
      </c>
      <c r="J7652" t="s">
        <v>1314</v>
      </c>
    </row>
    <row r="7653" spans="1:10" x14ac:dyDescent="0.3">
      <c r="A7653">
        <v>7651</v>
      </c>
      <c r="B7653" t="s">
        <v>12545</v>
      </c>
      <c r="D7653">
        <v>4.2</v>
      </c>
      <c r="E7653" t="s">
        <v>12505</v>
      </c>
      <c r="F7653" t="s">
        <v>22</v>
      </c>
      <c r="G7653" t="s">
        <v>10764</v>
      </c>
      <c r="H7653" t="s">
        <v>299</v>
      </c>
      <c r="I7653" t="s">
        <v>691</v>
      </c>
      <c r="J7653" t="s">
        <v>44</v>
      </c>
    </row>
    <row r="7654" spans="1:10" x14ac:dyDescent="0.3">
      <c r="A7654">
        <v>7652</v>
      </c>
      <c r="B7654" t="s">
        <v>12546</v>
      </c>
      <c r="D7654">
        <v>4.5</v>
      </c>
      <c r="E7654" t="s">
        <v>12505</v>
      </c>
      <c r="F7654" t="s">
        <v>12275</v>
      </c>
      <c r="G7654" t="s">
        <v>126</v>
      </c>
      <c r="H7654" t="s">
        <v>13</v>
      </c>
      <c r="J7654" t="s">
        <v>999</v>
      </c>
    </row>
    <row r="7655" spans="1:10" x14ac:dyDescent="0.3">
      <c r="A7655">
        <v>7653</v>
      </c>
      <c r="B7655" t="s">
        <v>12547</v>
      </c>
      <c r="D7655">
        <v>2.2999999999999998</v>
      </c>
      <c r="E7655" t="s">
        <v>12505</v>
      </c>
      <c r="F7655" t="s">
        <v>22</v>
      </c>
      <c r="G7655" t="s">
        <v>12118</v>
      </c>
      <c r="H7655" t="s">
        <v>84</v>
      </c>
      <c r="I7655" t="s">
        <v>2818</v>
      </c>
      <c r="J7655" t="s">
        <v>19</v>
      </c>
    </row>
    <row r="7656" spans="1:10" x14ac:dyDescent="0.3">
      <c r="A7656">
        <v>7654</v>
      </c>
      <c r="B7656" t="s">
        <v>12548</v>
      </c>
      <c r="D7656">
        <v>4.2</v>
      </c>
      <c r="E7656" t="s">
        <v>12505</v>
      </c>
      <c r="F7656" t="s">
        <v>5315</v>
      </c>
      <c r="G7656" t="s">
        <v>397</v>
      </c>
      <c r="H7656" t="s">
        <v>683</v>
      </c>
      <c r="J7656" t="s">
        <v>304</v>
      </c>
    </row>
    <row r="7657" spans="1:10" x14ac:dyDescent="0.3">
      <c r="A7657">
        <v>7655</v>
      </c>
      <c r="B7657" t="s">
        <v>12549</v>
      </c>
      <c r="D7657">
        <v>4</v>
      </c>
      <c r="E7657" t="s">
        <v>12505</v>
      </c>
      <c r="F7657" t="s">
        <v>12550</v>
      </c>
      <c r="G7657" t="s">
        <v>357</v>
      </c>
      <c r="H7657" t="s">
        <v>691</v>
      </c>
      <c r="J7657" t="s">
        <v>80</v>
      </c>
    </row>
    <row r="7658" spans="1:10" x14ac:dyDescent="0.3">
      <c r="A7658">
        <v>7656</v>
      </c>
      <c r="B7658" t="s">
        <v>12551</v>
      </c>
      <c r="D7658">
        <v>3.9</v>
      </c>
      <c r="E7658" t="s">
        <v>12505</v>
      </c>
      <c r="F7658" t="s">
        <v>1308</v>
      </c>
      <c r="J7658" t="s">
        <v>523</v>
      </c>
    </row>
    <row r="7659" spans="1:10" x14ac:dyDescent="0.3">
      <c r="A7659">
        <v>7657</v>
      </c>
      <c r="B7659" t="s">
        <v>12552</v>
      </c>
      <c r="D7659">
        <v>3.9</v>
      </c>
      <c r="E7659" t="s">
        <v>12505</v>
      </c>
      <c r="F7659" t="s">
        <v>22</v>
      </c>
      <c r="G7659" t="s">
        <v>1119</v>
      </c>
      <c r="H7659" t="s">
        <v>151</v>
      </c>
      <c r="I7659" t="s">
        <v>1703</v>
      </c>
      <c r="J7659" t="s">
        <v>605</v>
      </c>
    </row>
    <row r="7660" spans="1:10" x14ac:dyDescent="0.3">
      <c r="A7660">
        <v>7658</v>
      </c>
      <c r="B7660" t="s">
        <v>12553</v>
      </c>
      <c r="D7660">
        <v>4.3</v>
      </c>
      <c r="E7660" t="s">
        <v>12505</v>
      </c>
      <c r="F7660" t="s">
        <v>22</v>
      </c>
      <c r="G7660" t="s">
        <v>4361</v>
      </c>
      <c r="H7660" t="s">
        <v>604</v>
      </c>
      <c r="I7660" t="s">
        <v>1308</v>
      </c>
      <c r="J7660" t="s">
        <v>243</v>
      </c>
    </row>
    <row r="7661" spans="1:10" x14ac:dyDescent="0.3">
      <c r="A7661">
        <v>7659</v>
      </c>
      <c r="B7661" t="s">
        <v>12554</v>
      </c>
      <c r="D7661">
        <v>4</v>
      </c>
      <c r="E7661" t="s">
        <v>12505</v>
      </c>
      <c r="F7661" t="s">
        <v>22</v>
      </c>
      <c r="G7661" t="s">
        <v>10938</v>
      </c>
      <c r="H7661" t="s">
        <v>299</v>
      </c>
      <c r="I7661" t="s">
        <v>1308</v>
      </c>
      <c r="J7661" t="s">
        <v>44</v>
      </c>
    </row>
    <row r="7662" spans="1:10" x14ac:dyDescent="0.3">
      <c r="A7662">
        <v>7660</v>
      </c>
      <c r="B7662" t="s">
        <v>12555</v>
      </c>
      <c r="D7662">
        <v>4.4000000000000004</v>
      </c>
      <c r="E7662" t="s">
        <v>12505</v>
      </c>
      <c r="F7662" t="s">
        <v>22</v>
      </c>
      <c r="G7662" t="s">
        <v>5994</v>
      </c>
      <c r="H7662" t="s">
        <v>62</v>
      </c>
      <c r="I7662" t="s">
        <v>683</v>
      </c>
      <c r="J7662" t="s">
        <v>3437</v>
      </c>
    </row>
    <row r="7663" spans="1:10" x14ac:dyDescent="0.3">
      <c r="A7663">
        <v>7661</v>
      </c>
      <c r="B7663" t="s">
        <v>12556</v>
      </c>
      <c r="D7663">
        <v>3.2</v>
      </c>
      <c r="E7663" t="s">
        <v>12505</v>
      </c>
      <c r="F7663" t="s">
        <v>22</v>
      </c>
      <c r="G7663" t="s">
        <v>7017</v>
      </c>
      <c r="H7663" t="s">
        <v>711</v>
      </c>
      <c r="I7663" t="s">
        <v>1308</v>
      </c>
      <c r="J7663" t="s">
        <v>424</v>
      </c>
    </row>
    <row r="7664" spans="1:10" x14ac:dyDescent="0.3">
      <c r="A7664">
        <v>7662</v>
      </c>
      <c r="B7664" t="s">
        <v>12557</v>
      </c>
      <c r="D7664">
        <v>4.0999999999999996</v>
      </c>
      <c r="E7664" t="s">
        <v>12505</v>
      </c>
      <c r="F7664" t="s">
        <v>10</v>
      </c>
      <c r="G7664" t="s">
        <v>12558</v>
      </c>
      <c r="H7664" t="s">
        <v>740</v>
      </c>
      <c r="I7664" t="s">
        <v>691</v>
      </c>
      <c r="J7664" t="s">
        <v>80</v>
      </c>
    </row>
    <row r="7665" spans="1:10" x14ac:dyDescent="0.3">
      <c r="A7665">
        <v>7663</v>
      </c>
      <c r="B7665" t="s">
        <v>12559</v>
      </c>
      <c r="D7665">
        <v>4.0999999999999996</v>
      </c>
      <c r="E7665" t="s">
        <v>12505</v>
      </c>
      <c r="F7665" t="s">
        <v>22</v>
      </c>
      <c r="G7665" t="s">
        <v>12560</v>
      </c>
      <c r="H7665" t="s">
        <v>1102</v>
      </c>
      <c r="I7665" t="s">
        <v>1308</v>
      </c>
      <c r="J7665" t="s">
        <v>479</v>
      </c>
    </row>
    <row r="7666" spans="1:10" x14ac:dyDescent="0.3">
      <c r="A7666">
        <v>7664</v>
      </c>
      <c r="B7666" t="s">
        <v>12561</v>
      </c>
      <c r="D7666">
        <v>4.2</v>
      </c>
      <c r="E7666" t="s">
        <v>12505</v>
      </c>
      <c r="F7666" t="s">
        <v>22</v>
      </c>
      <c r="G7666" t="s">
        <v>12562</v>
      </c>
      <c r="H7666" t="s">
        <v>321</v>
      </c>
      <c r="I7666" t="s">
        <v>683</v>
      </c>
      <c r="J7666" t="s">
        <v>19</v>
      </c>
    </row>
    <row r="7667" spans="1:10" x14ac:dyDescent="0.3">
      <c r="A7667">
        <v>7665</v>
      </c>
      <c r="B7667" t="s">
        <v>12563</v>
      </c>
      <c r="D7667">
        <v>3.9</v>
      </c>
      <c r="E7667" t="s">
        <v>12505</v>
      </c>
      <c r="F7667" t="s">
        <v>22</v>
      </c>
      <c r="G7667" t="s">
        <v>690</v>
      </c>
      <c r="H7667" t="s">
        <v>711</v>
      </c>
      <c r="I7667" t="s">
        <v>683</v>
      </c>
      <c r="J7667" t="s">
        <v>1024</v>
      </c>
    </row>
    <row r="7668" spans="1:10" x14ac:dyDescent="0.3">
      <c r="A7668">
        <v>7666</v>
      </c>
      <c r="B7668" t="s">
        <v>12564</v>
      </c>
      <c r="D7668">
        <v>3.9</v>
      </c>
      <c r="E7668" t="s">
        <v>12505</v>
      </c>
      <c r="F7668" t="s">
        <v>22</v>
      </c>
      <c r="G7668" t="s">
        <v>4256</v>
      </c>
      <c r="H7668" t="s">
        <v>126</v>
      </c>
      <c r="I7668" t="s">
        <v>147</v>
      </c>
      <c r="J7668" t="s">
        <v>44</v>
      </c>
    </row>
    <row r="7669" spans="1:10" x14ac:dyDescent="0.3">
      <c r="A7669">
        <v>7667</v>
      </c>
      <c r="B7669" t="s">
        <v>12565</v>
      </c>
      <c r="D7669">
        <v>4.5</v>
      </c>
      <c r="E7669" t="s">
        <v>12505</v>
      </c>
      <c r="F7669" t="s">
        <v>22</v>
      </c>
      <c r="G7669" t="s">
        <v>12566</v>
      </c>
      <c r="H7669" t="s">
        <v>1796</v>
      </c>
      <c r="I7669" t="s">
        <v>691</v>
      </c>
      <c r="J7669" t="s">
        <v>523</v>
      </c>
    </row>
    <row r="7670" spans="1:10" x14ac:dyDescent="0.3">
      <c r="A7670">
        <v>7668</v>
      </c>
      <c r="B7670" t="s">
        <v>12567</v>
      </c>
      <c r="D7670">
        <v>3.6</v>
      </c>
      <c r="E7670" t="s">
        <v>12505</v>
      </c>
      <c r="F7670" t="s">
        <v>22</v>
      </c>
      <c r="G7670" t="s">
        <v>3808</v>
      </c>
      <c r="H7670" t="s">
        <v>24</v>
      </c>
      <c r="I7670" t="s">
        <v>147</v>
      </c>
      <c r="J7670" t="s">
        <v>28</v>
      </c>
    </row>
    <row r="7671" spans="1:10" x14ac:dyDescent="0.3">
      <c r="A7671">
        <v>7669</v>
      </c>
      <c r="B7671" t="s">
        <v>12568</v>
      </c>
      <c r="D7671">
        <v>3.9</v>
      </c>
      <c r="E7671" t="s">
        <v>12505</v>
      </c>
      <c r="F7671" t="s">
        <v>5280</v>
      </c>
      <c r="G7671" t="s">
        <v>200</v>
      </c>
      <c r="H7671" t="s">
        <v>1308</v>
      </c>
      <c r="J7671" t="s">
        <v>14</v>
      </c>
    </row>
    <row r="7672" spans="1:10" x14ac:dyDescent="0.3">
      <c r="A7672">
        <v>7670</v>
      </c>
      <c r="B7672" t="s">
        <v>12569</v>
      </c>
      <c r="D7672">
        <v>3</v>
      </c>
      <c r="E7672" t="s">
        <v>12505</v>
      </c>
      <c r="F7672" t="s">
        <v>10</v>
      </c>
      <c r="G7672" t="s">
        <v>5610</v>
      </c>
      <c r="H7672" t="s">
        <v>185</v>
      </c>
      <c r="I7672" t="s">
        <v>683</v>
      </c>
      <c r="J7672" t="s">
        <v>218</v>
      </c>
    </row>
    <row r="7673" spans="1:10" x14ac:dyDescent="0.3">
      <c r="A7673">
        <v>7671</v>
      </c>
      <c r="B7673" t="s">
        <v>12570</v>
      </c>
      <c r="D7673">
        <v>3.2</v>
      </c>
      <c r="E7673" t="s">
        <v>12505</v>
      </c>
      <c r="F7673" t="s">
        <v>22</v>
      </c>
      <c r="G7673" t="s">
        <v>2072</v>
      </c>
      <c r="H7673" t="s">
        <v>522</v>
      </c>
      <c r="I7673" t="s">
        <v>683</v>
      </c>
      <c r="J7673" t="s">
        <v>44</v>
      </c>
    </row>
    <row r="7674" spans="1:10" x14ac:dyDescent="0.3">
      <c r="A7674">
        <v>7672</v>
      </c>
      <c r="B7674" t="s">
        <v>12571</v>
      </c>
      <c r="D7674">
        <v>4</v>
      </c>
      <c r="E7674" t="s">
        <v>12505</v>
      </c>
      <c r="F7674" t="s">
        <v>22</v>
      </c>
      <c r="G7674" t="s">
        <v>12572</v>
      </c>
      <c r="H7674" t="s">
        <v>230</v>
      </c>
      <c r="I7674" t="s">
        <v>683</v>
      </c>
      <c r="J7674" t="s">
        <v>28</v>
      </c>
    </row>
    <row r="7675" spans="1:10" x14ac:dyDescent="0.3">
      <c r="A7675">
        <v>7673</v>
      </c>
      <c r="B7675" t="s">
        <v>12573</v>
      </c>
      <c r="D7675">
        <v>4</v>
      </c>
      <c r="E7675" t="s">
        <v>12505</v>
      </c>
      <c r="F7675" t="s">
        <v>10</v>
      </c>
      <c r="G7675" t="s">
        <v>2584</v>
      </c>
      <c r="H7675" t="s">
        <v>121</v>
      </c>
      <c r="I7675" t="s">
        <v>683</v>
      </c>
      <c r="J7675" t="s">
        <v>8613</v>
      </c>
    </row>
    <row r="7676" spans="1:10" x14ac:dyDescent="0.3">
      <c r="A7676">
        <v>7674</v>
      </c>
      <c r="B7676" t="s">
        <v>12574</v>
      </c>
      <c r="D7676">
        <v>4.4000000000000004</v>
      </c>
      <c r="E7676" t="s">
        <v>12505</v>
      </c>
      <c r="F7676" t="s">
        <v>22</v>
      </c>
      <c r="G7676" t="s">
        <v>12575</v>
      </c>
      <c r="H7676" t="s">
        <v>230</v>
      </c>
      <c r="I7676" t="s">
        <v>683</v>
      </c>
      <c r="J7676" t="s">
        <v>605</v>
      </c>
    </row>
    <row r="7677" spans="1:10" x14ac:dyDescent="0.3">
      <c r="A7677">
        <v>7675</v>
      </c>
      <c r="B7677" t="s">
        <v>12576</v>
      </c>
      <c r="D7677">
        <v>3.2</v>
      </c>
      <c r="E7677" t="s">
        <v>12505</v>
      </c>
      <c r="F7677" t="s">
        <v>22</v>
      </c>
      <c r="G7677" t="s">
        <v>9067</v>
      </c>
      <c r="H7677" t="s">
        <v>151</v>
      </c>
      <c r="J7677" t="s">
        <v>168</v>
      </c>
    </row>
    <row r="7678" spans="1:10" x14ac:dyDescent="0.3">
      <c r="A7678">
        <v>7676</v>
      </c>
      <c r="B7678" t="s">
        <v>12577</v>
      </c>
      <c r="D7678">
        <v>4.4000000000000004</v>
      </c>
      <c r="E7678" t="s">
        <v>12505</v>
      </c>
      <c r="F7678" t="s">
        <v>22</v>
      </c>
      <c r="G7678" t="s">
        <v>12578</v>
      </c>
      <c r="H7678" t="s">
        <v>69</v>
      </c>
      <c r="I7678" t="s">
        <v>683</v>
      </c>
      <c r="J7678" t="s">
        <v>1957</v>
      </c>
    </row>
    <row r="7679" spans="1:10" x14ac:dyDescent="0.3">
      <c r="A7679">
        <v>7677</v>
      </c>
      <c r="B7679" t="s">
        <v>12579</v>
      </c>
      <c r="D7679">
        <v>3.7</v>
      </c>
      <c r="E7679" t="s">
        <v>12505</v>
      </c>
      <c r="F7679" t="s">
        <v>10</v>
      </c>
      <c r="G7679" t="s">
        <v>2584</v>
      </c>
      <c r="H7679" t="s">
        <v>375</v>
      </c>
      <c r="I7679" t="s">
        <v>683</v>
      </c>
      <c r="J7679" t="s">
        <v>429</v>
      </c>
    </row>
    <row r="7680" spans="1:10" x14ac:dyDescent="0.3">
      <c r="A7680">
        <v>7678</v>
      </c>
      <c r="B7680" t="s">
        <v>12580</v>
      </c>
      <c r="D7680">
        <v>4.2</v>
      </c>
      <c r="E7680" t="s">
        <v>12505</v>
      </c>
      <c r="F7680" t="s">
        <v>22</v>
      </c>
      <c r="G7680" t="s">
        <v>5558</v>
      </c>
      <c r="H7680" t="s">
        <v>109</v>
      </c>
      <c r="I7680" t="s">
        <v>691</v>
      </c>
      <c r="J7680" t="s">
        <v>284</v>
      </c>
    </row>
    <row r="7681" spans="1:10" x14ac:dyDescent="0.3">
      <c r="A7681">
        <v>7679</v>
      </c>
      <c r="B7681" t="s">
        <v>12581</v>
      </c>
      <c r="D7681">
        <v>4.3</v>
      </c>
      <c r="E7681" t="s">
        <v>12505</v>
      </c>
      <c r="F7681" t="s">
        <v>22</v>
      </c>
      <c r="G7681" t="s">
        <v>12582</v>
      </c>
      <c r="H7681" t="s">
        <v>126</v>
      </c>
      <c r="I7681" t="s">
        <v>147</v>
      </c>
      <c r="J7681" t="s">
        <v>378</v>
      </c>
    </row>
    <row r="7682" spans="1:10" x14ac:dyDescent="0.3">
      <c r="A7682">
        <v>7680</v>
      </c>
      <c r="B7682" t="s">
        <v>12583</v>
      </c>
      <c r="D7682">
        <v>4</v>
      </c>
      <c r="E7682" t="s">
        <v>12505</v>
      </c>
      <c r="F7682" t="s">
        <v>22</v>
      </c>
      <c r="G7682" t="s">
        <v>12584</v>
      </c>
      <c r="H7682" t="s">
        <v>126</v>
      </c>
      <c r="I7682" t="s">
        <v>683</v>
      </c>
      <c r="J7682" t="s">
        <v>2258</v>
      </c>
    </row>
    <row r="7683" spans="1:10" x14ac:dyDescent="0.3">
      <c r="A7683">
        <v>7681</v>
      </c>
      <c r="B7683" t="s">
        <v>12585</v>
      </c>
      <c r="D7683">
        <v>3.9</v>
      </c>
      <c r="E7683" t="s">
        <v>12505</v>
      </c>
      <c r="F7683" t="s">
        <v>22</v>
      </c>
      <c r="G7683" t="s">
        <v>12586</v>
      </c>
      <c r="H7683" t="s">
        <v>3185</v>
      </c>
      <c r="I7683" t="s">
        <v>691</v>
      </c>
      <c r="J7683" t="s">
        <v>523</v>
      </c>
    </row>
    <row r="7684" spans="1:10" x14ac:dyDescent="0.3">
      <c r="A7684">
        <v>7682</v>
      </c>
      <c r="B7684" t="s">
        <v>12587</v>
      </c>
      <c r="D7684">
        <v>4.4000000000000004</v>
      </c>
      <c r="E7684" t="s">
        <v>12505</v>
      </c>
      <c r="F7684" t="s">
        <v>22</v>
      </c>
      <c r="G7684" t="s">
        <v>8806</v>
      </c>
      <c r="H7684" t="s">
        <v>185</v>
      </c>
      <c r="I7684" t="s">
        <v>683</v>
      </c>
      <c r="J7684" t="s">
        <v>1012</v>
      </c>
    </row>
    <row r="7685" spans="1:10" x14ac:dyDescent="0.3">
      <c r="A7685">
        <v>7683</v>
      </c>
      <c r="B7685" t="s">
        <v>12588</v>
      </c>
      <c r="D7685">
        <v>4.3</v>
      </c>
      <c r="E7685" t="s">
        <v>12505</v>
      </c>
      <c r="F7685" t="s">
        <v>9799</v>
      </c>
      <c r="G7685" t="s">
        <v>142</v>
      </c>
      <c r="H7685" t="s">
        <v>683</v>
      </c>
      <c r="J7685" t="s">
        <v>4338</v>
      </c>
    </row>
    <row r="7686" spans="1:10" x14ac:dyDescent="0.3">
      <c r="A7686">
        <v>7684</v>
      </c>
      <c r="B7686" t="s">
        <v>12589</v>
      </c>
      <c r="D7686">
        <v>4.3</v>
      </c>
      <c r="E7686" t="s">
        <v>12505</v>
      </c>
      <c r="F7686" t="s">
        <v>22</v>
      </c>
      <c r="G7686" t="s">
        <v>4182</v>
      </c>
      <c r="H7686" t="s">
        <v>126</v>
      </c>
      <c r="I7686" t="s">
        <v>691</v>
      </c>
      <c r="J7686" t="s">
        <v>378</v>
      </c>
    </row>
    <row r="7687" spans="1:10" x14ac:dyDescent="0.3">
      <c r="A7687">
        <v>7685</v>
      </c>
      <c r="B7687" t="s">
        <v>12590</v>
      </c>
      <c r="D7687">
        <v>4.0999999999999996</v>
      </c>
      <c r="E7687" t="s">
        <v>12505</v>
      </c>
      <c r="F7687" t="s">
        <v>22</v>
      </c>
      <c r="G7687" t="s">
        <v>12591</v>
      </c>
      <c r="H7687" t="s">
        <v>234</v>
      </c>
      <c r="I7687" t="s">
        <v>683</v>
      </c>
      <c r="J7687" t="s">
        <v>19</v>
      </c>
    </row>
    <row r="7688" spans="1:10" x14ac:dyDescent="0.3">
      <c r="A7688">
        <v>7686</v>
      </c>
      <c r="B7688" t="s">
        <v>12592</v>
      </c>
      <c r="D7688">
        <v>3.9</v>
      </c>
      <c r="E7688" t="s">
        <v>12505</v>
      </c>
      <c r="F7688" t="s">
        <v>22</v>
      </c>
      <c r="G7688" t="s">
        <v>2047</v>
      </c>
      <c r="H7688" t="s">
        <v>711</v>
      </c>
      <c r="I7688" t="s">
        <v>1308</v>
      </c>
      <c r="J7688" t="s">
        <v>246</v>
      </c>
    </row>
    <row r="7689" spans="1:10" x14ac:dyDescent="0.3">
      <c r="A7689">
        <v>7687</v>
      </c>
      <c r="B7689" t="s">
        <v>12593</v>
      </c>
      <c r="D7689">
        <v>3.9</v>
      </c>
      <c r="E7689" t="s">
        <v>12505</v>
      </c>
      <c r="F7689" t="s">
        <v>22</v>
      </c>
      <c r="G7689" t="s">
        <v>3749</v>
      </c>
      <c r="H7689" t="s">
        <v>234</v>
      </c>
      <c r="I7689" t="s">
        <v>683</v>
      </c>
      <c r="J7689" t="s">
        <v>378</v>
      </c>
    </row>
    <row r="7690" spans="1:10" x14ac:dyDescent="0.3">
      <c r="A7690">
        <v>7688</v>
      </c>
      <c r="B7690" t="s">
        <v>12594</v>
      </c>
      <c r="D7690">
        <v>4.2</v>
      </c>
      <c r="E7690" t="s">
        <v>12505</v>
      </c>
      <c r="F7690" t="s">
        <v>6558</v>
      </c>
      <c r="G7690" t="s">
        <v>925</v>
      </c>
      <c r="H7690" t="s">
        <v>75</v>
      </c>
      <c r="J7690" t="s">
        <v>284</v>
      </c>
    </row>
    <row r="7691" spans="1:10" x14ac:dyDescent="0.3">
      <c r="A7691">
        <v>7689</v>
      </c>
      <c r="B7691" t="s">
        <v>12595</v>
      </c>
      <c r="D7691">
        <v>4.2</v>
      </c>
      <c r="E7691" t="s">
        <v>12505</v>
      </c>
      <c r="F7691" t="s">
        <v>22</v>
      </c>
      <c r="G7691" t="s">
        <v>12596</v>
      </c>
      <c r="H7691" t="s">
        <v>600</v>
      </c>
      <c r="I7691" t="s">
        <v>691</v>
      </c>
      <c r="J7691" t="s">
        <v>533</v>
      </c>
    </row>
    <row r="7692" spans="1:10" x14ac:dyDescent="0.3">
      <c r="A7692">
        <v>7690</v>
      </c>
      <c r="B7692" t="s">
        <v>12597</v>
      </c>
      <c r="D7692">
        <v>3.9</v>
      </c>
      <c r="E7692" t="s">
        <v>12505</v>
      </c>
      <c r="F7692" t="s">
        <v>10</v>
      </c>
      <c r="G7692" t="s">
        <v>5765</v>
      </c>
      <c r="H7692" t="s">
        <v>688</v>
      </c>
      <c r="I7692" t="s">
        <v>1308</v>
      </c>
      <c r="J7692" t="s">
        <v>362</v>
      </c>
    </row>
    <row r="7693" spans="1:10" x14ac:dyDescent="0.3">
      <c r="A7693">
        <v>7691</v>
      </c>
      <c r="B7693" t="s">
        <v>12598</v>
      </c>
      <c r="D7693">
        <v>3.9</v>
      </c>
      <c r="E7693" t="s">
        <v>12505</v>
      </c>
      <c r="F7693" t="s">
        <v>22</v>
      </c>
      <c r="G7693" t="s">
        <v>12599</v>
      </c>
      <c r="H7693" t="s">
        <v>249</v>
      </c>
      <c r="I7693" t="s">
        <v>683</v>
      </c>
      <c r="J7693" t="s">
        <v>50</v>
      </c>
    </row>
    <row r="7694" spans="1:10" x14ac:dyDescent="0.3">
      <c r="A7694">
        <v>7692</v>
      </c>
      <c r="B7694" t="s">
        <v>12600</v>
      </c>
      <c r="D7694">
        <v>3.4</v>
      </c>
      <c r="E7694" t="s">
        <v>12505</v>
      </c>
      <c r="F7694" t="s">
        <v>10157</v>
      </c>
      <c r="G7694" t="s">
        <v>299</v>
      </c>
      <c r="H7694" t="s">
        <v>1308</v>
      </c>
      <c r="J7694" t="s">
        <v>726</v>
      </c>
    </row>
    <row r="7695" spans="1:10" x14ac:dyDescent="0.3">
      <c r="A7695">
        <v>7693</v>
      </c>
      <c r="B7695" t="s">
        <v>12601</v>
      </c>
      <c r="D7695">
        <v>4.2</v>
      </c>
      <c r="E7695" t="s">
        <v>12505</v>
      </c>
      <c r="F7695" t="s">
        <v>11145</v>
      </c>
      <c r="G7695" t="s">
        <v>267</v>
      </c>
      <c r="H7695" t="s">
        <v>683</v>
      </c>
      <c r="J7695" t="s">
        <v>315</v>
      </c>
    </row>
    <row r="7696" spans="1:10" x14ac:dyDescent="0.3">
      <c r="A7696">
        <v>7694</v>
      </c>
      <c r="B7696" t="s">
        <v>12602</v>
      </c>
      <c r="D7696">
        <v>3.8</v>
      </c>
      <c r="E7696" t="s">
        <v>12505</v>
      </c>
      <c r="F7696" t="s">
        <v>22</v>
      </c>
      <c r="G7696" t="s">
        <v>11983</v>
      </c>
      <c r="H7696" t="s">
        <v>109</v>
      </c>
      <c r="I7696" t="s">
        <v>181</v>
      </c>
      <c r="J7696" t="s">
        <v>362</v>
      </c>
    </row>
    <row r="7697" spans="1:10" x14ac:dyDescent="0.3">
      <c r="A7697">
        <v>7695</v>
      </c>
      <c r="B7697" t="s">
        <v>12603</v>
      </c>
      <c r="D7697">
        <v>4.3</v>
      </c>
      <c r="E7697" t="s">
        <v>12505</v>
      </c>
      <c r="F7697" t="s">
        <v>22</v>
      </c>
      <c r="G7697" t="s">
        <v>4294</v>
      </c>
      <c r="H7697" t="s">
        <v>357</v>
      </c>
      <c r="I7697" t="s">
        <v>75</v>
      </c>
      <c r="J7697" t="s">
        <v>80</v>
      </c>
    </row>
    <row r="7698" spans="1:10" x14ac:dyDescent="0.3">
      <c r="A7698">
        <v>7696</v>
      </c>
      <c r="B7698" t="s">
        <v>12604</v>
      </c>
      <c r="D7698">
        <v>4.4000000000000004</v>
      </c>
      <c r="E7698" t="s">
        <v>12505</v>
      </c>
      <c r="F7698" t="s">
        <v>12605</v>
      </c>
      <c r="G7698" t="s">
        <v>35</v>
      </c>
      <c r="H7698" t="s">
        <v>691</v>
      </c>
      <c r="J7698" t="s">
        <v>6074</v>
      </c>
    </row>
    <row r="7699" spans="1:10" x14ac:dyDescent="0.3">
      <c r="A7699">
        <v>7697</v>
      </c>
      <c r="B7699" t="s">
        <v>12606</v>
      </c>
      <c r="D7699">
        <v>3.6</v>
      </c>
      <c r="E7699" t="s">
        <v>12505</v>
      </c>
      <c r="F7699" t="s">
        <v>22</v>
      </c>
      <c r="G7699" t="s">
        <v>12607</v>
      </c>
      <c r="H7699" t="s">
        <v>604</v>
      </c>
      <c r="I7699" t="s">
        <v>147</v>
      </c>
      <c r="J7699" t="s">
        <v>218</v>
      </c>
    </row>
    <row r="7700" spans="1:10" x14ac:dyDescent="0.3">
      <c r="A7700">
        <v>7698</v>
      </c>
      <c r="B7700" t="s">
        <v>12608</v>
      </c>
      <c r="D7700">
        <v>3.9</v>
      </c>
      <c r="E7700" t="s">
        <v>12505</v>
      </c>
      <c r="F7700" t="s">
        <v>12609</v>
      </c>
      <c r="G7700" t="s">
        <v>740</v>
      </c>
      <c r="H7700" t="s">
        <v>1703</v>
      </c>
      <c r="J7700" t="s">
        <v>362</v>
      </c>
    </row>
    <row r="7701" spans="1:10" x14ac:dyDescent="0.3">
      <c r="A7701">
        <v>7699</v>
      </c>
      <c r="B7701" t="s">
        <v>12610</v>
      </c>
      <c r="D7701">
        <v>4.8</v>
      </c>
      <c r="E7701" t="s">
        <v>12505</v>
      </c>
      <c r="F7701" t="s">
        <v>22</v>
      </c>
      <c r="G7701" t="s">
        <v>12611</v>
      </c>
      <c r="H7701" t="s">
        <v>267</v>
      </c>
      <c r="I7701" t="s">
        <v>3957</v>
      </c>
      <c r="J7701" t="s">
        <v>3333</v>
      </c>
    </row>
    <row r="7702" spans="1:10" x14ac:dyDescent="0.3">
      <c r="A7702">
        <v>7700</v>
      </c>
      <c r="B7702" t="s">
        <v>12612</v>
      </c>
      <c r="D7702">
        <v>4.2</v>
      </c>
      <c r="E7702" t="s">
        <v>12505</v>
      </c>
      <c r="F7702" t="s">
        <v>10</v>
      </c>
      <c r="G7702" t="s">
        <v>12613</v>
      </c>
      <c r="H7702" t="s">
        <v>840</v>
      </c>
      <c r="I7702" t="s">
        <v>75</v>
      </c>
      <c r="J7702" t="s">
        <v>372</v>
      </c>
    </row>
    <row r="7703" spans="1:10" x14ac:dyDescent="0.3">
      <c r="A7703">
        <v>7701</v>
      </c>
      <c r="B7703" t="s">
        <v>12614</v>
      </c>
      <c r="D7703">
        <v>3.6</v>
      </c>
      <c r="E7703" t="s">
        <v>12505</v>
      </c>
      <c r="F7703" t="s">
        <v>10</v>
      </c>
      <c r="G7703" t="s">
        <v>8097</v>
      </c>
      <c r="H7703" t="s">
        <v>711</v>
      </c>
      <c r="I7703" t="s">
        <v>683</v>
      </c>
      <c r="J7703" t="s">
        <v>1158</v>
      </c>
    </row>
    <row r="7704" spans="1:10" x14ac:dyDescent="0.3">
      <c r="A7704">
        <v>7702</v>
      </c>
      <c r="B7704" t="s">
        <v>12615</v>
      </c>
      <c r="D7704">
        <v>4.4000000000000004</v>
      </c>
      <c r="E7704" t="s">
        <v>12505</v>
      </c>
      <c r="F7704" t="s">
        <v>22</v>
      </c>
      <c r="G7704" t="s">
        <v>12616</v>
      </c>
      <c r="H7704" t="s">
        <v>18</v>
      </c>
      <c r="I7704" t="s">
        <v>683</v>
      </c>
      <c r="J7704" t="s">
        <v>1314</v>
      </c>
    </row>
    <row r="7705" spans="1:10" x14ac:dyDescent="0.3">
      <c r="A7705">
        <v>7703</v>
      </c>
      <c r="B7705" t="s">
        <v>12617</v>
      </c>
      <c r="D7705">
        <v>4.0999999999999996</v>
      </c>
      <c r="E7705" t="s">
        <v>12505</v>
      </c>
      <c r="F7705" t="s">
        <v>4546</v>
      </c>
      <c r="G7705" t="s">
        <v>522</v>
      </c>
      <c r="H7705" t="s">
        <v>75</v>
      </c>
      <c r="J7705" t="s">
        <v>605</v>
      </c>
    </row>
    <row r="7706" spans="1:10" x14ac:dyDescent="0.3">
      <c r="A7706">
        <v>7704</v>
      </c>
      <c r="B7706" t="s">
        <v>12618</v>
      </c>
      <c r="D7706">
        <v>3.9</v>
      </c>
      <c r="E7706" t="s">
        <v>12505</v>
      </c>
      <c r="F7706" t="s">
        <v>10395</v>
      </c>
      <c r="G7706" t="s">
        <v>142</v>
      </c>
      <c r="H7706" t="s">
        <v>147</v>
      </c>
      <c r="J7706" t="s">
        <v>773</v>
      </c>
    </row>
    <row r="7707" spans="1:10" x14ac:dyDescent="0.3">
      <c r="A7707">
        <v>7705</v>
      </c>
      <c r="B7707" t="s">
        <v>12619</v>
      </c>
      <c r="D7707">
        <v>3</v>
      </c>
      <c r="E7707" t="s">
        <v>12505</v>
      </c>
      <c r="F7707" t="s">
        <v>22</v>
      </c>
      <c r="G7707" t="s">
        <v>11348</v>
      </c>
      <c r="H7707" t="s">
        <v>331</v>
      </c>
      <c r="I7707" t="s">
        <v>1308</v>
      </c>
      <c r="J7707" t="s">
        <v>533</v>
      </c>
    </row>
    <row r="7708" spans="1:10" x14ac:dyDescent="0.3">
      <c r="A7708">
        <v>7706</v>
      </c>
      <c r="B7708" t="s">
        <v>12620</v>
      </c>
      <c r="D7708">
        <v>3.8</v>
      </c>
      <c r="E7708" t="s">
        <v>12505</v>
      </c>
      <c r="F7708" t="s">
        <v>22</v>
      </c>
      <c r="G7708" t="s">
        <v>4971</v>
      </c>
      <c r="H7708" t="s">
        <v>138</v>
      </c>
      <c r="I7708" t="s">
        <v>1308</v>
      </c>
      <c r="J7708" t="s">
        <v>612</v>
      </c>
    </row>
    <row r="7709" spans="1:10" x14ac:dyDescent="0.3">
      <c r="A7709">
        <v>7707</v>
      </c>
      <c r="B7709" t="s">
        <v>12621</v>
      </c>
      <c r="D7709">
        <v>4.5999999999999996</v>
      </c>
      <c r="E7709" t="s">
        <v>12505</v>
      </c>
      <c r="F7709" t="s">
        <v>22</v>
      </c>
      <c r="G7709" t="s">
        <v>7739</v>
      </c>
      <c r="H7709" t="s">
        <v>1307</v>
      </c>
      <c r="I7709" t="s">
        <v>1261</v>
      </c>
      <c r="J7709" t="s">
        <v>773</v>
      </c>
    </row>
    <row r="7710" spans="1:10" x14ac:dyDescent="0.3">
      <c r="A7710">
        <v>7708</v>
      </c>
      <c r="B7710" t="s">
        <v>12622</v>
      </c>
      <c r="D7710">
        <v>3.2</v>
      </c>
      <c r="E7710" t="s">
        <v>12505</v>
      </c>
      <c r="F7710" t="s">
        <v>12623</v>
      </c>
      <c r="G7710" t="s">
        <v>691</v>
      </c>
      <c r="J7710" t="s">
        <v>19</v>
      </c>
    </row>
    <row r="7711" spans="1:10" x14ac:dyDescent="0.3">
      <c r="A7711">
        <v>7709</v>
      </c>
      <c r="B7711" t="s">
        <v>12624</v>
      </c>
      <c r="D7711">
        <v>4.0999999999999996</v>
      </c>
      <c r="E7711" t="s">
        <v>12505</v>
      </c>
      <c r="F7711" t="s">
        <v>7524</v>
      </c>
      <c r="G7711" t="s">
        <v>147</v>
      </c>
      <c r="J7711" t="s">
        <v>19</v>
      </c>
    </row>
    <row r="7712" spans="1:10" x14ac:dyDescent="0.3">
      <c r="A7712">
        <v>7710</v>
      </c>
      <c r="B7712" t="s">
        <v>12625</v>
      </c>
      <c r="D7712">
        <v>4.5999999999999996</v>
      </c>
      <c r="E7712" t="s">
        <v>12505</v>
      </c>
      <c r="F7712" t="s">
        <v>4819</v>
      </c>
      <c r="G7712" t="s">
        <v>691</v>
      </c>
      <c r="J7712" t="s">
        <v>14</v>
      </c>
    </row>
    <row r="7713" spans="1:10" x14ac:dyDescent="0.3">
      <c r="A7713">
        <v>7711</v>
      </c>
      <c r="B7713" t="s">
        <v>12626</v>
      </c>
      <c r="D7713">
        <v>3.7</v>
      </c>
      <c r="E7713" t="s">
        <v>12505</v>
      </c>
      <c r="F7713" t="s">
        <v>22</v>
      </c>
      <c r="G7713" t="s">
        <v>6917</v>
      </c>
      <c r="H7713" t="s">
        <v>185</v>
      </c>
      <c r="I7713" t="s">
        <v>683</v>
      </c>
      <c r="J7713" t="s">
        <v>80</v>
      </c>
    </row>
    <row r="7714" spans="1:10" x14ac:dyDescent="0.3">
      <c r="A7714">
        <v>7712</v>
      </c>
      <c r="B7714" t="s">
        <v>12627</v>
      </c>
      <c r="D7714">
        <v>3.8</v>
      </c>
      <c r="E7714" t="s">
        <v>12505</v>
      </c>
      <c r="F7714" t="s">
        <v>10</v>
      </c>
      <c r="G7714" t="s">
        <v>9170</v>
      </c>
      <c r="H7714" t="s">
        <v>18</v>
      </c>
      <c r="I7714" t="s">
        <v>683</v>
      </c>
      <c r="J7714" t="s">
        <v>1957</v>
      </c>
    </row>
    <row r="7715" spans="1:10" x14ac:dyDescent="0.3">
      <c r="A7715">
        <v>7713</v>
      </c>
      <c r="B7715" t="s">
        <v>12628</v>
      </c>
      <c r="D7715">
        <v>2.6</v>
      </c>
      <c r="E7715" t="s">
        <v>12505</v>
      </c>
      <c r="F7715" t="s">
        <v>22</v>
      </c>
      <c r="G7715" t="s">
        <v>7035</v>
      </c>
      <c r="H7715" t="s">
        <v>48</v>
      </c>
      <c r="I7715" t="s">
        <v>1308</v>
      </c>
      <c r="J7715" t="s">
        <v>378</v>
      </c>
    </row>
    <row r="7716" spans="1:10" x14ac:dyDescent="0.3">
      <c r="A7716">
        <v>7714</v>
      </c>
      <c r="B7716" t="s">
        <v>12629</v>
      </c>
      <c r="D7716">
        <v>3.3</v>
      </c>
      <c r="E7716" t="s">
        <v>12505</v>
      </c>
      <c r="F7716" t="s">
        <v>5290</v>
      </c>
      <c r="G7716" t="s">
        <v>217</v>
      </c>
      <c r="H7716" t="s">
        <v>3614</v>
      </c>
      <c r="J7716" t="s">
        <v>3333</v>
      </c>
    </row>
    <row r="7717" spans="1:10" x14ac:dyDescent="0.3">
      <c r="A7717">
        <v>7715</v>
      </c>
      <c r="B7717" t="s">
        <v>12630</v>
      </c>
      <c r="D7717">
        <v>3.9</v>
      </c>
      <c r="E7717" t="s">
        <v>12505</v>
      </c>
      <c r="F7717" t="s">
        <v>2368</v>
      </c>
      <c r="G7717" t="s">
        <v>3614</v>
      </c>
    </row>
    <row r="7718" spans="1:10" x14ac:dyDescent="0.3">
      <c r="A7718">
        <v>7716</v>
      </c>
      <c r="B7718" t="s">
        <v>12631</v>
      </c>
      <c r="D7718">
        <v>4.8</v>
      </c>
      <c r="E7718" t="s">
        <v>12505</v>
      </c>
      <c r="F7718" t="s">
        <v>12632</v>
      </c>
      <c r="G7718" t="s">
        <v>84</v>
      </c>
      <c r="H7718" t="s">
        <v>1261</v>
      </c>
      <c r="J7718" t="s">
        <v>12633</v>
      </c>
    </row>
    <row r="7719" spans="1:10" x14ac:dyDescent="0.3">
      <c r="A7719">
        <v>7717</v>
      </c>
      <c r="B7719" t="s">
        <v>12634</v>
      </c>
      <c r="D7719">
        <v>3.6</v>
      </c>
      <c r="E7719" t="s">
        <v>12505</v>
      </c>
      <c r="F7719" t="s">
        <v>5098</v>
      </c>
      <c r="G7719" t="s">
        <v>147</v>
      </c>
    </row>
    <row r="7720" spans="1:10" x14ac:dyDescent="0.3">
      <c r="A7720">
        <v>7718</v>
      </c>
      <c r="B7720" t="s">
        <v>12635</v>
      </c>
      <c r="D7720">
        <v>3.5</v>
      </c>
      <c r="E7720" t="s">
        <v>12505</v>
      </c>
      <c r="F7720" t="s">
        <v>22</v>
      </c>
      <c r="G7720" t="s">
        <v>7117</v>
      </c>
      <c r="H7720" t="s">
        <v>318</v>
      </c>
      <c r="I7720" t="s">
        <v>691</v>
      </c>
      <c r="J7720" t="s">
        <v>44</v>
      </c>
    </row>
    <row r="7721" spans="1:10" x14ac:dyDescent="0.3">
      <c r="A7721">
        <v>7719</v>
      </c>
      <c r="B7721" t="s">
        <v>12636</v>
      </c>
      <c r="D7721">
        <v>3.3</v>
      </c>
      <c r="E7721" t="s">
        <v>12505</v>
      </c>
      <c r="F7721" t="s">
        <v>22</v>
      </c>
      <c r="G7721" t="s">
        <v>3861</v>
      </c>
      <c r="H7721" t="s">
        <v>234</v>
      </c>
      <c r="I7721" t="s">
        <v>691</v>
      </c>
      <c r="J7721" t="s">
        <v>14</v>
      </c>
    </row>
    <row r="7722" spans="1:10" x14ac:dyDescent="0.3">
      <c r="A7722">
        <v>7720</v>
      </c>
      <c r="B7722" t="s">
        <v>12637</v>
      </c>
      <c r="D7722">
        <v>4.8</v>
      </c>
      <c r="E7722" t="s">
        <v>3994</v>
      </c>
      <c r="F7722" t="s">
        <v>9170</v>
      </c>
      <c r="G7722" t="s">
        <v>1261</v>
      </c>
      <c r="J7722" t="s">
        <v>378</v>
      </c>
    </row>
    <row r="7723" spans="1:10" x14ac:dyDescent="0.3">
      <c r="A7723">
        <v>7721</v>
      </c>
      <c r="B7723" t="s">
        <v>12638</v>
      </c>
      <c r="D7723">
        <v>3.8</v>
      </c>
      <c r="E7723" t="s">
        <v>4548</v>
      </c>
      <c r="F7723" t="s">
        <v>22</v>
      </c>
      <c r="G7723" t="s">
        <v>9348</v>
      </c>
      <c r="H7723" t="s">
        <v>24</v>
      </c>
      <c r="I7723" t="s">
        <v>1703</v>
      </c>
      <c r="J7723" t="s">
        <v>372</v>
      </c>
    </row>
    <row r="7724" spans="1:10" x14ac:dyDescent="0.3">
      <c r="A7724">
        <v>7722</v>
      </c>
      <c r="B7724" t="s">
        <v>12639</v>
      </c>
      <c r="D7724">
        <v>4.5</v>
      </c>
      <c r="E7724" t="s">
        <v>12505</v>
      </c>
      <c r="F7724" t="s">
        <v>22</v>
      </c>
      <c r="G7724" t="s">
        <v>12640</v>
      </c>
      <c r="H7724" t="s">
        <v>409</v>
      </c>
      <c r="I7724" t="s">
        <v>147</v>
      </c>
      <c r="J7724" t="s">
        <v>28</v>
      </c>
    </row>
    <row r="7725" spans="1:10" x14ac:dyDescent="0.3">
      <c r="A7725">
        <v>7723</v>
      </c>
      <c r="B7725" t="s">
        <v>12641</v>
      </c>
      <c r="D7725">
        <v>3.8</v>
      </c>
      <c r="E7725" t="s">
        <v>12642</v>
      </c>
      <c r="F7725" t="s">
        <v>22</v>
      </c>
      <c r="G7725" t="s">
        <v>12643</v>
      </c>
      <c r="H7725" t="s">
        <v>933</v>
      </c>
      <c r="I7725" t="s">
        <v>691</v>
      </c>
      <c r="J7725" t="s">
        <v>424</v>
      </c>
    </row>
    <row r="7726" spans="1:10" x14ac:dyDescent="0.3">
      <c r="A7726">
        <v>7724</v>
      </c>
      <c r="B7726" t="s">
        <v>12644</v>
      </c>
      <c r="D7726">
        <v>4.2</v>
      </c>
      <c r="E7726" t="s">
        <v>12642</v>
      </c>
      <c r="F7726" t="s">
        <v>22</v>
      </c>
      <c r="G7726" t="s">
        <v>12645</v>
      </c>
      <c r="H7726" t="s">
        <v>819</v>
      </c>
      <c r="I7726" t="s">
        <v>691</v>
      </c>
      <c r="J7726" t="s">
        <v>726</v>
      </c>
    </row>
    <row r="7727" spans="1:10" x14ac:dyDescent="0.3">
      <c r="A7727">
        <v>7725</v>
      </c>
      <c r="B7727" t="s">
        <v>12646</v>
      </c>
      <c r="D7727">
        <v>3.8</v>
      </c>
      <c r="E7727" t="s">
        <v>12642</v>
      </c>
      <c r="F7727" t="s">
        <v>22</v>
      </c>
      <c r="G7727" t="s">
        <v>6158</v>
      </c>
      <c r="H7727" t="s">
        <v>142</v>
      </c>
      <c r="I7727" t="s">
        <v>1308</v>
      </c>
      <c r="J7727" t="s">
        <v>19</v>
      </c>
    </row>
    <row r="7728" spans="1:10" x14ac:dyDescent="0.3">
      <c r="A7728">
        <v>7726</v>
      </c>
      <c r="B7728" t="s">
        <v>12647</v>
      </c>
      <c r="D7728">
        <v>3.6</v>
      </c>
      <c r="E7728" t="s">
        <v>12642</v>
      </c>
      <c r="F7728" t="s">
        <v>3434</v>
      </c>
      <c r="G7728" t="s">
        <v>688</v>
      </c>
      <c r="H7728" t="s">
        <v>147</v>
      </c>
      <c r="J7728" t="s">
        <v>5228</v>
      </c>
    </row>
    <row r="7729" spans="1:10" x14ac:dyDescent="0.3">
      <c r="A7729">
        <v>7727</v>
      </c>
      <c r="B7729" t="s">
        <v>12648</v>
      </c>
      <c r="D7729">
        <v>4</v>
      </c>
      <c r="E7729" t="s">
        <v>12642</v>
      </c>
      <c r="F7729" t="s">
        <v>9103</v>
      </c>
      <c r="G7729" t="s">
        <v>24</v>
      </c>
      <c r="H7729" t="s">
        <v>147</v>
      </c>
      <c r="J7729" t="s">
        <v>28</v>
      </c>
    </row>
    <row r="7730" spans="1:10" x14ac:dyDescent="0.3">
      <c r="A7730">
        <v>7728</v>
      </c>
      <c r="B7730" t="s">
        <v>12649</v>
      </c>
      <c r="D7730">
        <v>4.4000000000000004</v>
      </c>
      <c r="E7730" t="s">
        <v>12642</v>
      </c>
      <c r="F7730" t="s">
        <v>22</v>
      </c>
      <c r="G7730" t="s">
        <v>12650</v>
      </c>
      <c r="H7730" t="s">
        <v>121</v>
      </c>
      <c r="I7730" t="s">
        <v>1308</v>
      </c>
      <c r="J7730" t="s">
        <v>28</v>
      </c>
    </row>
    <row r="7731" spans="1:10" x14ac:dyDescent="0.3">
      <c r="A7731">
        <v>7729</v>
      </c>
      <c r="B7731" t="s">
        <v>12651</v>
      </c>
      <c r="D7731">
        <v>3.9</v>
      </c>
      <c r="E7731" t="s">
        <v>12642</v>
      </c>
      <c r="F7731" t="s">
        <v>22</v>
      </c>
      <c r="G7731" t="s">
        <v>3605</v>
      </c>
      <c r="H7731" t="s">
        <v>234</v>
      </c>
      <c r="I7731" t="s">
        <v>1308</v>
      </c>
      <c r="J7731" t="s">
        <v>28</v>
      </c>
    </row>
    <row r="7732" spans="1:10" x14ac:dyDescent="0.3">
      <c r="A7732">
        <v>7730</v>
      </c>
      <c r="B7732" t="s">
        <v>12652</v>
      </c>
      <c r="D7732">
        <v>4.0999999999999996</v>
      </c>
      <c r="E7732" t="s">
        <v>12642</v>
      </c>
      <c r="F7732" t="s">
        <v>22</v>
      </c>
      <c r="G7732" t="s">
        <v>8097</v>
      </c>
      <c r="H7732" t="s">
        <v>146</v>
      </c>
      <c r="I7732" t="s">
        <v>683</v>
      </c>
      <c r="J7732" t="s">
        <v>1158</v>
      </c>
    </row>
    <row r="7733" spans="1:10" x14ac:dyDescent="0.3">
      <c r="A7733">
        <v>7731</v>
      </c>
      <c r="B7733" t="s">
        <v>12653</v>
      </c>
      <c r="D7733">
        <v>4.5999999999999996</v>
      </c>
      <c r="E7733" t="s">
        <v>12642</v>
      </c>
      <c r="F7733" t="s">
        <v>12654</v>
      </c>
      <c r="G7733" t="s">
        <v>200</v>
      </c>
      <c r="J7733" t="s">
        <v>284</v>
      </c>
    </row>
    <row r="7734" spans="1:10" x14ac:dyDescent="0.3">
      <c r="A7734">
        <v>7732</v>
      </c>
      <c r="B7734" t="s">
        <v>12655</v>
      </c>
      <c r="D7734">
        <v>3.9</v>
      </c>
      <c r="E7734" t="s">
        <v>12642</v>
      </c>
      <c r="F7734" t="s">
        <v>10</v>
      </c>
      <c r="G7734" t="s">
        <v>12656</v>
      </c>
      <c r="H7734" t="s">
        <v>267</v>
      </c>
      <c r="I7734" t="s">
        <v>1703</v>
      </c>
      <c r="J7734" t="s">
        <v>362</v>
      </c>
    </row>
    <row r="7735" spans="1:10" x14ac:dyDescent="0.3">
      <c r="A7735">
        <v>7733</v>
      </c>
      <c r="B7735" t="s">
        <v>12657</v>
      </c>
      <c r="D7735">
        <v>3.9</v>
      </c>
      <c r="E7735" t="s">
        <v>12642</v>
      </c>
      <c r="F7735" t="s">
        <v>12658</v>
      </c>
      <c r="G7735" t="s">
        <v>368</v>
      </c>
      <c r="H7735" t="s">
        <v>1308</v>
      </c>
      <c r="J7735" t="s">
        <v>372</v>
      </c>
    </row>
    <row r="7736" spans="1:10" x14ac:dyDescent="0.3">
      <c r="A7736">
        <v>7734</v>
      </c>
      <c r="B7736" t="s">
        <v>12659</v>
      </c>
      <c r="D7736">
        <v>3.8</v>
      </c>
      <c r="E7736" t="s">
        <v>12642</v>
      </c>
      <c r="F7736" t="s">
        <v>22</v>
      </c>
      <c r="G7736" t="s">
        <v>12660</v>
      </c>
      <c r="H7736" t="s">
        <v>39</v>
      </c>
      <c r="I7736" t="s">
        <v>1308</v>
      </c>
      <c r="J7736" t="s">
        <v>5644</v>
      </c>
    </row>
    <row r="7737" spans="1:10" x14ac:dyDescent="0.3">
      <c r="A7737">
        <v>7735</v>
      </c>
      <c r="B7737" t="s">
        <v>12661</v>
      </c>
      <c r="D7737">
        <v>3.6</v>
      </c>
      <c r="E7737" t="s">
        <v>12642</v>
      </c>
      <c r="F7737" t="s">
        <v>5262</v>
      </c>
      <c r="G7737" t="s">
        <v>104</v>
      </c>
      <c r="H7737" t="s">
        <v>691</v>
      </c>
      <c r="J7737" t="s">
        <v>105</v>
      </c>
    </row>
    <row r="7738" spans="1:10" x14ac:dyDescent="0.3">
      <c r="A7738">
        <v>7736</v>
      </c>
      <c r="B7738" t="s">
        <v>12662</v>
      </c>
      <c r="D7738">
        <v>4.0999999999999996</v>
      </c>
      <c r="E7738" t="s">
        <v>12642</v>
      </c>
      <c r="F7738" t="s">
        <v>22</v>
      </c>
      <c r="G7738" t="s">
        <v>8863</v>
      </c>
      <c r="H7738" t="s">
        <v>522</v>
      </c>
      <c r="I7738" t="s">
        <v>691</v>
      </c>
      <c r="J7738" t="s">
        <v>601</v>
      </c>
    </row>
    <row r="7739" spans="1:10" x14ac:dyDescent="0.3">
      <c r="A7739">
        <v>7737</v>
      </c>
      <c r="B7739" t="s">
        <v>12663</v>
      </c>
      <c r="D7739">
        <v>4.4000000000000004</v>
      </c>
      <c r="E7739" t="s">
        <v>12642</v>
      </c>
      <c r="F7739" t="s">
        <v>4343</v>
      </c>
      <c r="G7739" t="s">
        <v>62</v>
      </c>
      <c r="H7739" t="s">
        <v>1308</v>
      </c>
      <c r="J7739" t="s">
        <v>3061</v>
      </c>
    </row>
    <row r="7740" spans="1:10" x14ac:dyDescent="0.3">
      <c r="A7740">
        <v>7738</v>
      </c>
      <c r="B7740" t="s">
        <v>12664</v>
      </c>
      <c r="D7740">
        <v>3.6</v>
      </c>
      <c r="E7740" t="s">
        <v>12642</v>
      </c>
      <c r="F7740" t="s">
        <v>5765</v>
      </c>
      <c r="G7740" t="s">
        <v>289</v>
      </c>
      <c r="H7740" t="s">
        <v>1308</v>
      </c>
      <c r="J7740" t="s">
        <v>612</v>
      </c>
    </row>
    <row r="7741" spans="1:10" x14ac:dyDescent="0.3">
      <c r="A7741">
        <v>7739</v>
      </c>
      <c r="B7741" t="s">
        <v>12665</v>
      </c>
      <c r="D7741">
        <v>4.2</v>
      </c>
      <c r="E7741" t="s">
        <v>12642</v>
      </c>
      <c r="F7741" t="s">
        <v>10924</v>
      </c>
      <c r="G7741" t="s">
        <v>740</v>
      </c>
      <c r="J7741" t="s">
        <v>378</v>
      </c>
    </row>
    <row r="7742" spans="1:10" x14ac:dyDescent="0.3">
      <c r="A7742">
        <v>7740</v>
      </c>
      <c r="B7742" t="s">
        <v>12666</v>
      </c>
      <c r="D7742">
        <v>3.7</v>
      </c>
      <c r="E7742" t="s">
        <v>12642</v>
      </c>
      <c r="F7742" t="s">
        <v>5143</v>
      </c>
      <c r="G7742" t="s">
        <v>49</v>
      </c>
      <c r="J7742" t="s">
        <v>28</v>
      </c>
    </row>
    <row r="7743" spans="1:10" x14ac:dyDescent="0.3">
      <c r="A7743">
        <v>7741</v>
      </c>
      <c r="B7743" t="s">
        <v>12667</v>
      </c>
      <c r="D7743">
        <v>3.8</v>
      </c>
      <c r="E7743" t="s">
        <v>12642</v>
      </c>
      <c r="F7743" t="s">
        <v>8606</v>
      </c>
      <c r="G7743" t="s">
        <v>357</v>
      </c>
      <c r="H7743" t="s">
        <v>683</v>
      </c>
      <c r="J7743" t="s">
        <v>1957</v>
      </c>
    </row>
    <row r="7744" spans="1:10" x14ac:dyDescent="0.3">
      <c r="A7744">
        <v>7742</v>
      </c>
      <c r="B7744" t="s">
        <v>12668</v>
      </c>
      <c r="D7744">
        <v>4.4000000000000004</v>
      </c>
      <c r="E7744" t="s">
        <v>12642</v>
      </c>
      <c r="F7744" t="s">
        <v>12669</v>
      </c>
      <c r="G7744" t="s">
        <v>289</v>
      </c>
      <c r="H7744" t="s">
        <v>683</v>
      </c>
      <c r="J7744" t="s">
        <v>12670</v>
      </c>
    </row>
    <row r="7745" spans="1:10" x14ac:dyDescent="0.3">
      <c r="A7745">
        <v>7743</v>
      </c>
      <c r="B7745" t="s">
        <v>12671</v>
      </c>
      <c r="D7745">
        <v>4.4000000000000004</v>
      </c>
      <c r="E7745" t="s">
        <v>12642</v>
      </c>
      <c r="F7745" t="s">
        <v>12672</v>
      </c>
      <c r="G7745" t="s">
        <v>200</v>
      </c>
      <c r="H7745" t="s">
        <v>1308</v>
      </c>
      <c r="J7745" t="s">
        <v>19</v>
      </c>
    </row>
    <row r="7746" spans="1:10" x14ac:dyDescent="0.3">
      <c r="A7746">
        <v>7744</v>
      </c>
      <c r="B7746" t="s">
        <v>12673</v>
      </c>
      <c r="D7746">
        <v>3.7</v>
      </c>
      <c r="E7746" t="s">
        <v>12642</v>
      </c>
      <c r="F7746" t="s">
        <v>22</v>
      </c>
      <c r="G7746" t="s">
        <v>8025</v>
      </c>
      <c r="H7746" t="s">
        <v>522</v>
      </c>
      <c r="I7746" t="s">
        <v>683</v>
      </c>
      <c r="J7746" t="s">
        <v>1314</v>
      </c>
    </row>
    <row r="7747" spans="1:10" x14ac:dyDescent="0.3">
      <c r="A7747">
        <v>7745</v>
      </c>
      <c r="B7747" t="s">
        <v>12674</v>
      </c>
      <c r="D7747">
        <v>3.7</v>
      </c>
      <c r="E7747" t="s">
        <v>12642</v>
      </c>
      <c r="F7747" t="s">
        <v>22</v>
      </c>
      <c r="G7747" t="s">
        <v>4804</v>
      </c>
      <c r="H7747" t="s">
        <v>79</v>
      </c>
      <c r="I7747" t="s">
        <v>683</v>
      </c>
      <c r="J7747" t="s">
        <v>372</v>
      </c>
    </row>
    <row r="7748" spans="1:10" x14ac:dyDescent="0.3">
      <c r="A7748">
        <v>7746</v>
      </c>
      <c r="B7748" t="s">
        <v>12675</v>
      </c>
      <c r="D7748">
        <v>4.2</v>
      </c>
      <c r="E7748" t="s">
        <v>12642</v>
      </c>
      <c r="F7748" t="s">
        <v>12676</v>
      </c>
      <c r="G7748" t="s">
        <v>688</v>
      </c>
      <c r="H7748" t="s">
        <v>691</v>
      </c>
      <c r="J7748" t="s">
        <v>1024</v>
      </c>
    </row>
    <row r="7749" spans="1:10" x14ac:dyDescent="0.3">
      <c r="A7749">
        <v>7747</v>
      </c>
      <c r="B7749" t="s">
        <v>12677</v>
      </c>
      <c r="D7749">
        <v>2.4</v>
      </c>
      <c r="E7749" t="s">
        <v>12642</v>
      </c>
      <c r="F7749" t="s">
        <v>22</v>
      </c>
      <c r="G7749" t="s">
        <v>3861</v>
      </c>
      <c r="H7749" t="s">
        <v>84</v>
      </c>
      <c r="I7749" t="s">
        <v>683</v>
      </c>
      <c r="J7749" t="s">
        <v>2258</v>
      </c>
    </row>
    <row r="7750" spans="1:10" x14ac:dyDescent="0.3">
      <c r="A7750">
        <v>7748</v>
      </c>
      <c r="B7750" t="s">
        <v>12678</v>
      </c>
      <c r="D7750">
        <v>4.0999999999999996</v>
      </c>
      <c r="E7750" t="s">
        <v>12642</v>
      </c>
      <c r="F7750" t="s">
        <v>5025</v>
      </c>
      <c r="G7750" t="s">
        <v>583</v>
      </c>
      <c r="H7750" t="s">
        <v>683</v>
      </c>
      <c r="J7750" t="s">
        <v>19</v>
      </c>
    </row>
    <row r="7751" spans="1:10" x14ac:dyDescent="0.3">
      <c r="A7751">
        <v>7749</v>
      </c>
      <c r="B7751" t="s">
        <v>12679</v>
      </c>
      <c r="D7751">
        <v>3.6</v>
      </c>
      <c r="E7751" t="s">
        <v>12642</v>
      </c>
      <c r="F7751" t="s">
        <v>22</v>
      </c>
      <c r="G7751" t="s">
        <v>5290</v>
      </c>
      <c r="H7751" t="s">
        <v>234</v>
      </c>
      <c r="I7751" t="s">
        <v>1308</v>
      </c>
      <c r="J7751" t="s">
        <v>44</v>
      </c>
    </row>
    <row r="7752" spans="1:10" x14ac:dyDescent="0.3">
      <c r="A7752">
        <v>7750</v>
      </c>
      <c r="B7752" t="s">
        <v>12680</v>
      </c>
      <c r="D7752">
        <v>4.3</v>
      </c>
      <c r="E7752" t="s">
        <v>12642</v>
      </c>
      <c r="F7752" t="s">
        <v>12681</v>
      </c>
      <c r="G7752" t="s">
        <v>1308</v>
      </c>
      <c r="J7752" t="s">
        <v>284</v>
      </c>
    </row>
    <row r="7753" spans="1:10" x14ac:dyDescent="0.3">
      <c r="A7753">
        <v>7751</v>
      </c>
      <c r="B7753" t="s">
        <v>12682</v>
      </c>
      <c r="D7753">
        <v>4.2</v>
      </c>
      <c r="E7753" t="s">
        <v>12642</v>
      </c>
      <c r="F7753" t="s">
        <v>22</v>
      </c>
      <c r="G7753" t="s">
        <v>12683</v>
      </c>
      <c r="H7753" t="s">
        <v>142</v>
      </c>
      <c r="I7753" t="s">
        <v>683</v>
      </c>
      <c r="J7753" t="s">
        <v>986</v>
      </c>
    </row>
    <row r="7754" spans="1:10" x14ac:dyDescent="0.3">
      <c r="A7754">
        <v>7752</v>
      </c>
      <c r="B7754" t="s">
        <v>12684</v>
      </c>
      <c r="D7754">
        <v>4</v>
      </c>
      <c r="E7754" t="s">
        <v>12642</v>
      </c>
      <c r="F7754" t="s">
        <v>22</v>
      </c>
      <c r="G7754" t="s">
        <v>3278</v>
      </c>
      <c r="H7754" t="s">
        <v>104</v>
      </c>
      <c r="I7754" t="s">
        <v>1308</v>
      </c>
      <c r="J7754" t="s">
        <v>105</v>
      </c>
    </row>
    <row r="7755" spans="1:10" x14ac:dyDescent="0.3">
      <c r="A7755">
        <v>7753</v>
      </c>
      <c r="B7755" t="s">
        <v>12685</v>
      </c>
      <c r="D7755">
        <v>4.0999999999999996</v>
      </c>
      <c r="E7755" t="s">
        <v>12642</v>
      </c>
      <c r="F7755" t="s">
        <v>22</v>
      </c>
      <c r="G7755" t="s">
        <v>7930</v>
      </c>
      <c r="H7755" t="s">
        <v>1004</v>
      </c>
      <c r="I7755" t="s">
        <v>2818</v>
      </c>
      <c r="J7755" t="s">
        <v>284</v>
      </c>
    </row>
    <row r="7756" spans="1:10" x14ac:dyDescent="0.3">
      <c r="A7756">
        <v>7754</v>
      </c>
      <c r="B7756" t="s">
        <v>12686</v>
      </c>
      <c r="D7756">
        <v>4.2</v>
      </c>
      <c r="E7756" t="s">
        <v>12642</v>
      </c>
      <c r="F7756" t="s">
        <v>22</v>
      </c>
      <c r="G7756" t="s">
        <v>12687</v>
      </c>
      <c r="H7756" t="s">
        <v>151</v>
      </c>
      <c r="I7756" t="s">
        <v>683</v>
      </c>
      <c r="J7756" t="s">
        <v>1024</v>
      </c>
    </row>
    <row r="7757" spans="1:10" x14ac:dyDescent="0.3">
      <c r="A7757">
        <v>7755</v>
      </c>
      <c r="B7757" t="s">
        <v>12688</v>
      </c>
      <c r="D7757">
        <v>4.5999999999999996</v>
      </c>
      <c r="E7757" t="s">
        <v>12642</v>
      </c>
      <c r="F7757" t="s">
        <v>22</v>
      </c>
      <c r="G7757" t="s">
        <v>11188</v>
      </c>
      <c r="H7757" t="s">
        <v>522</v>
      </c>
      <c r="I7757" t="s">
        <v>691</v>
      </c>
      <c r="J7757" t="s">
        <v>1723</v>
      </c>
    </row>
    <row r="7758" spans="1:10" x14ac:dyDescent="0.3">
      <c r="A7758">
        <v>7756</v>
      </c>
      <c r="B7758" t="s">
        <v>12689</v>
      </c>
      <c r="D7758">
        <v>4.3</v>
      </c>
      <c r="E7758" t="s">
        <v>12642</v>
      </c>
      <c r="F7758" t="s">
        <v>22</v>
      </c>
      <c r="G7758" t="s">
        <v>4931</v>
      </c>
      <c r="H7758" t="s">
        <v>142</v>
      </c>
      <c r="I7758" t="s">
        <v>691</v>
      </c>
      <c r="J7758" t="s">
        <v>117</v>
      </c>
    </row>
    <row r="7759" spans="1:10" x14ac:dyDescent="0.3">
      <c r="A7759">
        <v>7757</v>
      </c>
      <c r="B7759" t="s">
        <v>12690</v>
      </c>
      <c r="D7759">
        <v>4.0999999999999996</v>
      </c>
      <c r="E7759" t="s">
        <v>12642</v>
      </c>
      <c r="F7759" t="s">
        <v>22</v>
      </c>
      <c r="G7759" t="s">
        <v>12691</v>
      </c>
      <c r="H7759" t="s">
        <v>12</v>
      </c>
      <c r="I7759" t="s">
        <v>683</v>
      </c>
      <c r="J7759" t="s">
        <v>44</v>
      </c>
    </row>
    <row r="7760" spans="1:10" x14ac:dyDescent="0.3">
      <c r="A7760">
        <v>7758</v>
      </c>
      <c r="B7760" t="s">
        <v>12692</v>
      </c>
      <c r="D7760">
        <v>4.4000000000000004</v>
      </c>
      <c r="E7760" t="s">
        <v>12642</v>
      </c>
      <c r="F7760" t="s">
        <v>22</v>
      </c>
      <c r="G7760" t="s">
        <v>12693</v>
      </c>
      <c r="H7760" t="s">
        <v>54</v>
      </c>
      <c r="I7760" t="s">
        <v>3614</v>
      </c>
      <c r="J7760" t="s">
        <v>1247</v>
      </c>
    </row>
    <row r="7761" spans="1:10" x14ac:dyDescent="0.3">
      <c r="A7761">
        <v>7759</v>
      </c>
      <c r="B7761" t="s">
        <v>12694</v>
      </c>
      <c r="D7761">
        <v>4.3</v>
      </c>
      <c r="E7761" t="s">
        <v>12642</v>
      </c>
      <c r="F7761" t="s">
        <v>12695</v>
      </c>
      <c r="G7761" t="s">
        <v>596</v>
      </c>
      <c r="H7761" t="s">
        <v>2818</v>
      </c>
      <c r="J7761" t="s">
        <v>362</v>
      </c>
    </row>
    <row r="7762" spans="1:10" x14ac:dyDescent="0.3">
      <c r="A7762">
        <v>7760</v>
      </c>
      <c r="B7762" t="s">
        <v>12696</v>
      </c>
      <c r="D7762">
        <v>4.0999999999999996</v>
      </c>
      <c r="E7762" t="s">
        <v>12642</v>
      </c>
      <c r="F7762" t="s">
        <v>22</v>
      </c>
      <c r="G7762" t="s">
        <v>12697</v>
      </c>
      <c r="H7762" t="s">
        <v>1796</v>
      </c>
      <c r="I7762" t="s">
        <v>2884</v>
      </c>
      <c r="J7762" t="s">
        <v>773</v>
      </c>
    </row>
    <row r="7763" spans="1:10" x14ac:dyDescent="0.3">
      <c r="A7763">
        <v>7761</v>
      </c>
      <c r="B7763" t="s">
        <v>12698</v>
      </c>
      <c r="D7763">
        <v>4.2</v>
      </c>
      <c r="E7763" t="s">
        <v>12642</v>
      </c>
      <c r="F7763" t="s">
        <v>22</v>
      </c>
      <c r="G7763" t="s">
        <v>4913</v>
      </c>
      <c r="H7763" t="s">
        <v>446</v>
      </c>
      <c r="I7763" t="s">
        <v>1308</v>
      </c>
      <c r="J7763" t="s">
        <v>85</v>
      </c>
    </row>
    <row r="7764" spans="1:10" x14ac:dyDescent="0.3">
      <c r="A7764">
        <v>7762</v>
      </c>
      <c r="B7764" t="s">
        <v>12699</v>
      </c>
      <c r="D7764">
        <v>4.4000000000000004</v>
      </c>
      <c r="E7764" t="s">
        <v>12642</v>
      </c>
      <c r="F7764" t="s">
        <v>5646</v>
      </c>
      <c r="G7764" t="s">
        <v>267</v>
      </c>
      <c r="H7764" t="s">
        <v>691</v>
      </c>
      <c r="J7764" t="s">
        <v>1630</v>
      </c>
    </row>
    <row r="7765" spans="1:10" x14ac:dyDescent="0.3">
      <c r="A7765">
        <v>7763</v>
      </c>
      <c r="B7765" t="s">
        <v>12700</v>
      </c>
      <c r="D7765">
        <v>3.6</v>
      </c>
      <c r="E7765" t="s">
        <v>12642</v>
      </c>
      <c r="F7765" t="s">
        <v>9745</v>
      </c>
      <c r="G7765" t="s">
        <v>100</v>
      </c>
      <c r="H7765" t="s">
        <v>1703</v>
      </c>
      <c r="J7765" t="s">
        <v>362</v>
      </c>
    </row>
    <row r="7766" spans="1:10" x14ac:dyDescent="0.3">
      <c r="A7766">
        <v>7764</v>
      </c>
      <c r="B7766" t="s">
        <v>12701</v>
      </c>
      <c r="D7766">
        <v>3.8</v>
      </c>
      <c r="E7766" t="s">
        <v>12642</v>
      </c>
      <c r="F7766" t="s">
        <v>10</v>
      </c>
      <c r="G7766" t="s">
        <v>3198</v>
      </c>
      <c r="H7766" t="s">
        <v>109</v>
      </c>
      <c r="I7766" t="s">
        <v>2818</v>
      </c>
      <c r="J7766" t="s">
        <v>284</v>
      </c>
    </row>
    <row r="7767" spans="1:10" x14ac:dyDescent="0.3">
      <c r="A7767">
        <v>7765</v>
      </c>
      <c r="B7767" t="s">
        <v>12702</v>
      </c>
      <c r="D7767">
        <v>3.2</v>
      </c>
      <c r="E7767" t="s">
        <v>12642</v>
      </c>
      <c r="F7767" t="s">
        <v>7238</v>
      </c>
      <c r="G7767" t="s">
        <v>397</v>
      </c>
      <c r="H7767" t="s">
        <v>1308</v>
      </c>
      <c r="J7767" t="s">
        <v>429</v>
      </c>
    </row>
    <row r="7768" spans="1:10" x14ac:dyDescent="0.3">
      <c r="A7768">
        <v>7766</v>
      </c>
      <c r="B7768" t="s">
        <v>12703</v>
      </c>
      <c r="D7768">
        <v>3.4</v>
      </c>
      <c r="E7768" t="s">
        <v>12642</v>
      </c>
      <c r="F7768" t="s">
        <v>22</v>
      </c>
      <c r="G7768" t="s">
        <v>12704</v>
      </c>
      <c r="H7768" t="s">
        <v>230</v>
      </c>
      <c r="I7768" t="s">
        <v>691</v>
      </c>
      <c r="J7768" t="s">
        <v>19</v>
      </c>
    </row>
    <row r="7769" spans="1:10" x14ac:dyDescent="0.3">
      <c r="A7769">
        <v>7767</v>
      </c>
      <c r="B7769" t="s">
        <v>12705</v>
      </c>
      <c r="D7769">
        <v>3.7</v>
      </c>
      <c r="E7769" t="s">
        <v>12642</v>
      </c>
      <c r="F7769" t="s">
        <v>22</v>
      </c>
      <c r="G7769" t="s">
        <v>12706</v>
      </c>
      <c r="H7769" t="s">
        <v>716</v>
      </c>
      <c r="I7769" t="s">
        <v>691</v>
      </c>
      <c r="J7769" t="s">
        <v>362</v>
      </c>
    </row>
    <row r="7770" spans="1:10" x14ac:dyDescent="0.3">
      <c r="A7770">
        <v>7768</v>
      </c>
      <c r="B7770" t="s">
        <v>12707</v>
      </c>
      <c r="D7770">
        <v>4.2</v>
      </c>
      <c r="E7770" t="s">
        <v>12642</v>
      </c>
      <c r="F7770" t="s">
        <v>22</v>
      </c>
      <c r="G7770" t="s">
        <v>6917</v>
      </c>
      <c r="H7770" t="s">
        <v>185</v>
      </c>
      <c r="I7770" t="s">
        <v>691</v>
      </c>
      <c r="J7770" t="s">
        <v>19</v>
      </c>
    </row>
    <row r="7771" spans="1:10" x14ac:dyDescent="0.3">
      <c r="A7771">
        <v>7769</v>
      </c>
      <c r="B7771" t="s">
        <v>12708</v>
      </c>
      <c r="D7771">
        <v>3.7</v>
      </c>
      <c r="E7771" t="s">
        <v>12642</v>
      </c>
      <c r="F7771" t="s">
        <v>22</v>
      </c>
      <c r="G7771" t="s">
        <v>12709</v>
      </c>
      <c r="H7771" t="s">
        <v>604</v>
      </c>
      <c r="I7771" t="s">
        <v>691</v>
      </c>
      <c r="J7771" t="s">
        <v>533</v>
      </c>
    </row>
    <row r="7772" spans="1:10" x14ac:dyDescent="0.3">
      <c r="A7772">
        <v>7770</v>
      </c>
      <c r="B7772" t="s">
        <v>12710</v>
      </c>
      <c r="D7772">
        <v>4.2</v>
      </c>
      <c r="E7772" t="s">
        <v>12642</v>
      </c>
      <c r="F7772" t="s">
        <v>22</v>
      </c>
      <c r="G7772" t="s">
        <v>12711</v>
      </c>
      <c r="H7772" t="s">
        <v>126</v>
      </c>
      <c r="I7772" t="s">
        <v>683</v>
      </c>
      <c r="J7772" t="s">
        <v>186</v>
      </c>
    </row>
    <row r="7773" spans="1:10" x14ac:dyDescent="0.3">
      <c r="A7773">
        <v>7771</v>
      </c>
      <c r="B7773" t="s">
        <v>12712</v>
      </c>
      <c r="D7773">
        <v>4.5</v>
      </c>
      <c r="E7773" t="s">
        <v>12642</v>
      </c>
      <c r="F7773" t="s">
        <v>22</v>
      </c>
      <c r="G7773" t="s">
        <v>5003</v>
      </c>
      <c r="H7773" t="s">
        <v>146</v>
      </c>
      <c r="I7773" t="s">
        <v>1308</v>
      </c>
      <c r="J7773" t="s">
        <v>44</v>
      </c>
    </row>
    <row r="7774" spans="1:10" x14ac:dyDescent="0.3">
      <c r="A7774">
        <v>7772</v>
      </c>
      <c r="B7774" t="s">
        <v>12713</v>
      </c>
      <c r="D7774">
        <v>4.3</v>
      </c>
      <c r="E7774" t="s">
        <v>12642</v>
      </c>
      <c r="F7774" t="s">
        <v>22</v>
      </c>
      <c r="G7774" t="s">
        <v>12714</v>
      </c>
      <c r="H7774" t="s">
        <v>3185</v>
      </c>
      <c r="I7774" t="s">
        <v>147</v>
      </c>
      <c r="J7774" t="s">
        <v>1012</v>
      </c>
    </row>
    <row r="7775" spans="1:10" x14ac:dyDescent="0.3">
      <c r="A7775">
        <v>7773</v>
      </c>
      <c r="B7775" t="s">
        <v>12715</v>
      </c>
      <c r="D7775">
        <v>4.2</v>
      </c>
      <c r="E7775" t="s">
        <v>12642</v>
      </c>
      <c r="F7775" t="s">
        <v>22</v>
      </c>
      <c r="G7775" t="s">
        <v>12716</v>
      </c>
      <c r="H7775" t="s">
        <v>58</v>
      </c>
      <c r="I7775" t="s">
        <v>683</v>
      </c>
      <c r="J7775" t="s">
        <v>28</v>
      </c>
    </row>
    <row r="7776" spans="1:10" x14ac:dyDescent="0.3">
      <c r="A7776">
        <v>7774</v>
      </c>
      <c r="B7776" t="s">
        <v>12717</v>
      </c>
      <c r="D7776">
        <v>3.8</v>
      </c>
      <c r="E7776" t="s">
        <v>12642</v>
      </c>
      <c r="F7776" t="s">
        <v>22</v>
      </c>
      <c r="G7776" t="s">
        <v>5210</v>
      </c>
      <c r="H7776" t="s">
        <v>39</v>
      </c>
      <c r="I7776" t="s">
        <v>683</v>
      </c>
      <c r="J7776" t="s">
        <v>295</v>
      </c>
    </row>
    <row r="7777" spans="1:10" x14ac:dyDescent="0.3">
      <c r="A7777">
        <v>7775</v>
      </c>
      <c r="B7777" t="s">
        <v>12718</v>
      </c>
      <c r="D7777">
        <v>4.5</v>
      </c>
      <c r="E7777" t="s">
        <v>12642</v>
      </c>
      <c r="F7777" t="s">
        <v>22</v>
      </c>
      <c r="G7777" t="s">
        <v>12719</v>
      </c>
      <c r="H7777" t="s">
        <v>446</v>
      </c>
      <c r="I7777" t="s">
        <v>147</v>
      </c>
      <c r="J7777" t="s">
        <v>362</v>
      </c>
    </row>
    <row r="7778" spans="1:10" x14ac:dyDescent="0.3">
      <c r="A7778">
        <v>7776</v>
      </c>
      <c r="B7778" t="s">
        <v>12720</v>
      </c>
      <c r="D7778">
        <v>2.8</v>
      </c>
      <c r="E7778" t="s">
        <v>12642</v>
      </c>
      <c r="F7778" t="s">
        <v>22</v>
      </c>
      <c r="G7778" t="s">
        <v>3695</v>
      </c>
      <c r="H7778" t="s">
        <v>299</v>
      </c>
      <c r="I7778" t="s">
        <v>683</v>
      </c>
      <c r="J7778" t="s">
        <v>268</v>
      </c>
    </row>
    <row r="7779" spans="1:10" x14ac:dyDescent="0.3">
      <c r="A7779">
        <v>7777</v>
      </c>
      <c r="B7779" t="s">
        <v>12721</v>
      </c>
      <c r="D7779">
        <v>3.4</v>
      </c>
      <c r="E7779" t="s">
        <v>12642</v>
      </c>
      <c r="F7779" t="s">
        <v>22</v>
      </c>
      <c r="G7779" t="s">
        <v>12722</v>
      </c>
      <c r="H7779" t="s">
        <v>84</v>
      </c>
      <c r="I7779" t="s">
        <v>683</v>
      </c>
      <c r="J7779" t="s">
        <v>843</v>
      </c>
    </row>
    <row r="7780" spans="1:10" x14ac:dyDescent="0.3">
      <c r="A7780">
        <v>7778</v>
      </c>
      <c r="B7780" t="s">
        <v>12723</v>
      </c>
      <c r="D7780">
        <v>4.2</v>
      </c>
      <c r="E7780" t="s">
        <v>12642</v>
      </c>
      <c r="F7780" t="s">
        <v>10</v>
      </c>
      <c r="G7780" t="s">
        <v>12724</v>
      </c>
      <c r="H7780" t="s">
        <v>446</v>
      </c>
      <c r="I7780" t="s">
        <v>1261</v>
      </c>
      <c r="J7780" t="s">
        <v>2970</v>
      </c>
    </row>
    <row r="7781" spans="1:10" x14ac:dyDescent="0.3">
      <c r="A7781">
        <v>7779</v>
      </c>
      <c r="B7781" t="s">
        <v>12725</v>
      </c>
      <c r="D7781">
        <v>4.0999999999999996</v>
      </c>
      <c r="E7781" t="s">
        <v>12642</v>
      </c>
      <c r="F7781" t="s">
        <v>22</v>
      </c>
      <c r="G7781" t="s">
        <v>6678</v>
      </c>
      <c r="H7781" t="s">
        <v>925</v>
      </c>
      <c r="I7781" t="s">
        <v>683</v>
      </c>
      <c r="J7781" t="s">
        <v>378</v>
      </c>
    </row>
    <row r="7782" spans="1:10" x14ac:dyDescent="0.3">
      <c r="A7782">
        <v>7780</v>
      </c>
      <c r="B7782" t="s">
        <v>12726</v>
      </c>
      <c r="D7782">
        <v>3.9</v>
      </c>
      <c r="E7782" t="s">
        <v>12642</v>
      </c>
      <c r="F7782" t="s">
        <v>22</v>
      </c>
      <c r="G7782" t="s">
        <v>7535</v>
      </c>
      <c r="H7782" t="s">
        <v>3223</v>
      </c>
      <c r="J7782" t="s">
        <v>533</v>
      </c>
    </row>
    <row r="7783" spans="1:10" x14ac:dyDescent="0.3">
      <c r="A7783">
        <v>7781</v>
      </c>
      <c r="B7783" t="s">
        <v>12727</v>
      </c>
      <c r="D7783">
        <v>3.6</v>
      </c>
      <c r="E7783" t="s">
        <v>12642</v>
      </c>
      <c r="F7783" t="s">
        <v>22</v>
      </c>
      <c r="G7783" t="s">
        <v>3109</v>
      </c>
      <c r="H7783" t="s">
        <v>583</v>
      </c>
      <c r="I7783" t="s">
        <v>683</v>
      </c>
      <c r="J7783" t="s">
        <v>295</v>
      </c>
    </row>
    <row r="7784" spans="1:10" x14ac:dyDescent="0.3">
      <c r="A7784">
        <v>7782</v>
      </c>
      <c r="B7784" t="s">
        <v>12728</v>
      </c>
      <c r="D7784">
        <v>4.0999999999999996</v>
      </c>
      <c r="E7784" t="s">
        <v>12642</v>
      </c>
      <c r="F7784" t="s">
        <v>10906</v>
      </c>
      <c r="G7784" t="s">
        <v>397</v>
      </c>
      <c r="H7784" t="s">
        <v>2818</v>
      </c>
      <c r="J7784" t="s">
        <v>1314</v>
      </c>
    </row>
    <row r="7785" spans="1:10" x14ac:dyDescent="0.3">
      <c r="A7785">
        <v>7783</v>
      </c>
      <c r="B7785" t="s">
        <v>12729</v>
      </c>
      <c r="D7785">
        <v>3</v>
      </c>
      <c r="E7785" t="s">
        <v>12642</v>
      </c>
      <c r="F7785" t="s">
        <v>12730</v>
      </c>
      <c r="G7785" t="s">
        <v>331</v>
      </c>
      <c r="H7785" t="s">
        <v>691</v>
      </c>
      <c r="J7785" t="s">
        <v>14</v>
      </c>
    </row>
    <row r="7786" spans="1:10" x14ac:dyDescent="0.3">
      <c r="A7786">
        <v>7784</v>
      </c>
      <c r="B7786" t="s">
        <v>12731</v>
      </c>
      <c r="D7786">
        <v>4.4000000000000004</v>
      </c>
      <c r="E7786" t="s">
        <v>12642</v>
      </c>
      <c r="F7786" t="s">
        <v>22</v>
      </c>
      <c r="G7786" t="s">
        <v>7117</v>
      </c>
      <c r="H7786" t="s">
        <v>267</v>
      </c>
      <c r="I7786" t="s">
        <v>691</v>
      </c>
      <c r="J7786" t="s">
        <v>523</v>
      </c>
    </row>
    <row r="7787" spans="1:10" x14ac:dyDescent="0.3">
      <c r="A7787">
        <v>7785</v>
      </c>
      <c r="B7787" t="s">
        <v>12732</v>
      </c>
      <c r="D7787">
        <v>3.6</v>
      </c>
      <c r="E7787" t="s">
        <v>12642</v>
      </c>
      <c r="F7787" t="s">
        <v>10737</v>
      </c>
      <c r="G7787" t="s">
        <v>185</v>
      </c>
      <c r="H7787" t="s">
        <v>1308</v>
      </c>
      <c r="J7787" t="s">
        <v>362</v>
      </c>
    </row>
    <row r="7788" spans="1:10" x14ac:dyDescent="0.3">
      <c r="A7788">
        <v>7786</v>
      </c>
      <c r="B7788" t="s">
        <v>12733</v>
      </c>
      <c r="D7788">
        <v>3.9</v>
      </c>
      <c r="E7788" t="s">
        <v>12642</v>
      </c>
      <c r="F7788" t="s">
        <v>11013</v>
      </c>
      <c r="G7788" t="s">
        <v>109</v>
      </c>
      <c r="J7788" t="s">
        <v>315</v>
      </c>
    </row>
    <row r="7789" spans="1:10" x14ac:dyDescent="0.3">
      <c r="A7789">
        <v>7787</v>
      </c>
      <c r="B7789" t="s">
        <v>12734</v>
      </c>
      <c r="D7789">
        <v>3.7</v>
      </c>
      <c r="E7789" t="s">
        <v>12642</v>
      </c>
      <c r="F7789" t="s">
        <v>12735</v>
      </c>
      <c r="G7789" t="s">
        <v>1261</v>
      </c>
      <c r="J7789" t="s">
        <v>4707</v>
      </c>
    </row>
    <row r="7790" spans="1:10" x14ac:dyDescent="0.3">
      <c r="A7790">
        <v>7788</v>
      </c>
      <c r="B7790" t="s">
        <v>12736</v>
      </c>
      <c r="D7790">
        <v>4.0999999999999996</v>
      </c>
      <c r="E7790" t="s">
        <v>12642</v>
      </c>
      <c r="F7790" t="s">
        <v>22</v>
      </c>
      <c r="G7790" t="s">
        <v>12737</v>
      </c>
      <c r="H7790" t="s">
        <v>230</v>
      </c>
      <c r="I7790" t="s">
        <v>1308</v>
      </c>
      <c r="J7790" t="s">
        <v>44</v>
      </c>
    </row>
    <row r="7791" spans="1:10" x14ac:dyDescent="0.3">
      <c r="A7791">
        <v>7789</v>
      </c>
      <c r="B7791" t="s">
        <v>12738</v>
      </c>
      <c r="D7791">
        <v>3.9</v>
      </c>
      <c r="E7791" t="s">
        <v>12642</v>
      </c>
      <c r="F7791" t="s">
        <v>22</v>
      </c>
      <c r="G7791" t="s">
        <v>1260</v>
      </c>
      <c r="H7791" t="s">
        <v>632</v>
      </c>
      <c r="I7791" t="s">
        <v>683</v>
      </c>
      <c r="J7791" t="s">
        <v>1012</v>
      </c>
    </row>
    <row r="7792" spans="1:10" x14ac:dyDescent="0.3">
      <c r="A7792">
        <v>7790</v>
      </c>
      <c r="B7792" t="s">
        <v>12739</v>
      </c>
      <c r="D7792">
        <v>4.0999999999999996</v>
      </c>
      <c r="E7792" t="s">
        <v>12642</v>
      </c>
      <c r="F7792" t="s">
        <v>10</v>
      </c>
      <c r="G7792" t="s">
        <v>6355</v>
      </c>
      <c r="H7792" t="s">
        <v>24</v>
      </c>
      <c r="I7792" t="s">
        <v>1308</v>
      </c>
      <c r="J7792" t="s">
        <v>5644</v>
      </c>
    </row>
    <row r="7793" spans="1:10" x14ac:dyDescent="0.3">
      <c r="A7793">
        <v>7791</v>
      </c>
      <c r="B7793" t="s">
        <v>12740</v>
      </c>
      <c r="D7793">
        <v>4.4000000000000004</v>
      </c>
      <c r="E7793" t="s">
        <v>12642</v>
      </c>
      <c r="F7793" t="s">
        <v>12741</v>
      </c>
      <c r="G7793" t="s">
        <v>683</v>
      </c>
      <c r="J7793" t="s">
        <v>1012</v>
      </c>
    </row>
    <row r="7794" spans="1:10" x14ac:dyDescent="0.3">
      <c r="A7794">
        <v>7792</v>
      </c>
      <c r="B7794" t="s">
        <v>12742</v>
      </c>
      <c r="D7794">
        <v>3.5</v>
      </c>
      <c r="E7794" t="s">
        <v>12642</v>
      </c>
      <c r="F7794" t="s">
        <v>22</v>
      </c>
      <c r="G7794" t="s">
        <v>8314</v>
      </c>
      <c r="H7794" t="s">
        <v>217</v>
      </c>
      <c r="I7794" t="s">
        <v>1308</v>
      </c>
      <c r="J7794" t="s">
        <v>44</v>
      </c>
    </row>
    <row r="7795" spans="1:10" x14ac:dyDescent="0.3">
      <c r="A7795">
        <v>7793</v>
      </c>
      <c r="B7795" t="s">
        <v>12743</v>
      </c>
      <c r="D7795">
        <v>3.7</v>
      </c>
      <c r="E7795" t="s">
        <v>12642</v>
      </c>
      <c r="F7795" t="s">
        <v>22</v>
      </c>
      <c r="G7795" t="s">
        <v>4536</v>
      </c>
      <c r="H7795" t="s">
        <v>511</v>
      </c>
      <c r="I7795" t="s">
        <v>1308</v>
      </c>
      <c r="J7795" t="s">
        <v>1957</v>
      </c>
    </row>
    <row r="7796" spans="1:10" x14ac:dyDescent="0.3">
      <c r="A7796">
        <v>7794</v>
      </c>
      <c r="B7796" t="s">
        <v>12744</v>
      </c>
      <c r="D7796">
        <v>4.0999999999999996</v>
      </c>
      <c r="E7796" t="s">
        <v>12642</v>
      </c>
      <c r="F7796" t="s">
        <v>3856</v>
      </c>
      <c r="G7796" t="s">
        <v>185</v>
      </c>
      <c r="H7796" t="s">
        <v>147</v>
      </c>
      <c r="J7796" t="s">
        <v>28</v>
      </c>
    </row>
    <row r="7797" spans="1:10" x14ac:dyDescent="0.3">
      <c r="A7797">
        <v>7795</v>
      </c>
      <c r="B7797" t="s">
        <v>12745</v>
      </c>
      <c r="D7797">
        <v>3.7</v>
      </c>
      <c r="E7797" t="s">
        <v>12642</v>
      </c>
      <c r="F7797" t="s">
        <v>22</v>
      </c>
      <c r="G7797" t="s">
        <v>12746</v>
      </c>
      <c r="H7797" t="s">
        <v>200</v>
      </c>
      <c r="I7797" t="s">
        <v>1308</v>
      </c>
      <c r="J7797" t="s">
        <v>3369</v>
      </c>
    </row>
    <row r="7798" spans="1:10" x14ac:dyDescent="0.3">
      <c r="A7798">
        <v>7796</v>
      </c>
      <c r="B7798" t="s">
        <v>12747</v>
      </c>
      <c r="D7798">
        <v>4.4000000000000004</v>
      </c>
      <c r="E7798" t="s">
        <v>12642</v>
      </c>
      <c r="F7798" t="s">
        <v>12748</v>
      </c>
      <c r="G7798" t="s">
        <v>1402</v>
      </c>
      <c r="H7798" t="s">
        <v>691</v>
      </c>
      <c r="J7798" t="s">
        <v>773</v>
      </c>
    </row>
    <row r="7799" spans="1:10" x14ac:dyDescent="0.3">
      <c r="A7799">
        <v>7797</v>
      </c>
      <c r="B7799" t="s">
        <v>12749</v>
      </c>
      <c r="D7799">
        <v>3.1</v>
      </c>
      <c r="E7799" t="s">
        <v>12642</v>
      </c>
      <c r="F7799" t="s">
        <v>22</v>
      </c>
      <c r="G7799" t="s">
        <v>7080</v>
      </c>
      <c r="H7799" t="s">
        <v>18</v>
      </c>
      <c r="I7799" t="s">
        <v>2884</v>
      </c>
      <c r="J7799" t="s">
        <v>800</v>
      </c>
    </row>
    <row r="7800" spans="1:10" x14ac:dyDescent="0.3">
      <c r="A7800">
        <v>7798</v>
      </c>
      <c r="B7800" t="s">
        <v>12750</v>
      </c>
      <c r="D7800">
        <v>3.7</v>
      </c>
      <c r="E7800" t="s">
        <v>12642</v>
      </c>
      <c r="F7800" t="s">
        <v>22</v>
      </c>
      <c r="G7800" t="s">
        <v>10361</v>
      </c>
      <c r="H7800" t="s">
        <v>230</v>
      </c>
      <c r="I7800" t="s">
        <v>683</v>
      </c>
      <c r="J7800" t="s">
        <v>773</v>
      </c>
    </row>
    <row r="7801" spans="1:10" x14ac:dyDescent="0.3">
      <c r="A7801">
        <v>7799</v>
      </c>
      <c r="B7801" t="s">
        <v>12698</v>
      </c>
      <c r="D7801">
        <v>4.2</v>
      </c>
      <c r="E7801" t="s">
        <v>12642</v>
      </c>
      <c r="F7801" t="s">
        <v>22</v>
      </c>
      <c r="G7801" t="s">
        <v>4913</v>
      </c>
      <c r="H7801" t="s">
        <v>446</v>
      </c>
      <c r="I7801" t="s">
        <v>1308</v>
      </c>
      <c r="J7801" t="s">
        <v>85</v>
      </c>
    </row>
    <row r="7802" spans="1:10" x14ac:dyDescent="0.3">
      <c r="A7802">
        <v>7800</v>
      </c>
      <c r="B7802" t="s">
        <v>12699</v>
      </c>
      <c r="D7802">
        <v>4.4000000000000004</v>
      </c>
      <c r="E7802" t="s">
        <v>12642</v>
      </c>
      <c r="F7802" t="s">
        <v>5646</v>
      </c>
      <c r="G7802" t="s">
        <v>267</v>
      </c>
      <c r="H7802" t="s">
        <v>691</v>
      </c>
      <c r="J7802" t="s">
        <v>1630</v>
      </c>
    </row>
    <row r="7803" spans="1:10" x14ac:dyDescent="0.3">
      <c r="A7803">
        <v>7801</v>
      </c>
      <c r="B7803" t="s">
        <v>12705</v>
      </c>
      <c r="D7803">
        <v>3.7</v>
      </c>
      <c r="E7803" t="s">
        <v>12642</v>
      </c>
      <c r="F7803" t="s">
        <v>22</v>
      </c>
      <c r="G7803" t="s">
        <v>12706</v>
      </c>
      <c r="H7803" t="s">
        <v>716</v>
      </c>
      <c r="I7803" t="s">
        <v>691</v>
      </c>
      <c r="J7803" t="s">
        <v>362</v>
      </c>
    </row>
    <row r="7804" spans="1:10" x14ac:dyDescent="0.3">
      <c r="A7804">
        <v>7802</v>
      </c>
      <c r="B7804" t="s">
        <v>12707</v>
      </c>
      <c r="D7804">
        <v>4.2</v>
      </c>
      <c r="E7804" t="s">
        <v>12642</v>
      </c>
      <c r="F7804" t="s">
        <v>22</v>
      </c>
      <c r="G7804" t="s">
        <v>6917</v>
      </c>
      <c r="H7804" t="s">
        <v>185</v>
      </c>
      <c r="I7804" t="s">
        <v>691</v>
      </c>
      <c r="J7804" t="s">
        <v>19</v>
      </c>
    </row>
    <row r="7805" spans="1:10" x14ac:dyDescent="0.3">
      <c r="A7805">
        <v>7803</v>
      </c>
      <c r="B7805" t="s">
        <v>12717</v>
      </c>
      <c r="D7805">
        <v>3.8</v>
      </c>
      <c r="E7805" t="s">
        <v>12642</v>
      </c>
      <c r="F7805" t="s">
        <v>22</v>
      </c>
      <c r="G7805" t="s">
        <v>5210</v>
      </c>
      <c r="H7805" t="s">
        <v>39</v>
      </c>
      <c r="I7805" t="s">
        <v>683</v>
      </c>
      <c r="J7805" t="s">
        <v>295</v>
      </c>
    </row>
    <row r="7806" spans="1:10" x14ac:dyDescent="0.3">
      <c r="A7806">
        <v>7804</v>
      </c>
      <c r="B7806" t="s">
        <v>12710</v>
      </c>
      <c r="D7806">
        <v>4.2</v>
      </c>
      <c r="E7806" t="s">
        <v>12642</v>
      </c>
      <c r="F7806" t="s">
        <v>22</v>
      </c>
      <c r="G7806" t="s">
        <v>12711</v>
      </c>
      <c r="H7806" t="s">
        <v>126</v>
      </c>
      <c r="I7806" t="s">
        <v>683</v>
      </c>
      <c r="J7806" t="s">
        <v>186</v>
      </c>
    </row>
    <row r="7807" spans="1:10" x14ac:dyDescent="0.3">
      <c r="A7807">
        <v>7805</v>
      </c>
      <c r="B7807" t="s">
        <v>12751</v>
      </c>
      <c r="D7807">
        <v>4.2</v>
      </c>
      <c r="E7807" t="s">
        <v>12642</v>
      </c>
      <c r="F7807" t="s">
        <v>10122</v>
      </c>
      <c r="G7807" t="s">
        <v>267</v>
      </c>
      <c r="H7807" t="s">
        <v>147</v>
      </c>
      <c r="J7807" t="s">
        <v>44</v>
      </c>
    </row>
    <row r="7808" spans="1:10" x14ac:dyDescent="0.3">
      <c r="A7808">
        <v>7806</v>
      </c>
      <c r="B7808" t="s">
        <v>12661</v>
      </c>
      <c r="D7808">
        <v>3.6</v>
      </c>
      <c r="E7808" t="s">
        <v>12642</v>
      </c>
      <c r="F7808" t="s">
        <v>5262</v>
      </c>
      <c r="G7808" t="s">
        <v>104</v>
      </c>
      <c r="H7808" t="s">
        <v>691</v>
      </c>
      <c r="J7808" t="s">
        <v>105</v>
      </c>
    </row>
    <row r="7809" spans="1:10" x14ac:dyDescent="0.3">
      <c r="A7809">
        <v>7807</v>
      </c>
      <c r="B7809" t="s">
        <v>12662</v>
      </c>
      <c r="D7809">
        <v>4.0999999999999996</v>
      </c>
      <c r="E7809" t="s">
        <v>12642</v>
      </c>
      <c r="F7809" t="s">
        <v>22</v>
      </c>
      <c r="G7809" t="s">
        <v>8863</v>
      </c>
      <c r="H7809" t="s">
        <v>522</v>
      </c>
      <c r="I7809" t="s">
        <v>691</v>
      </c>
      <c r="J7809" t="s">
        <v>601</v>
      </c>
    </row>
    <row r="7810" spans="1:10" x14ac:dyDescent="0.3">
      <c r="A7810">
        <v>7808</v>
      </c>
      <c r="B7810" t="s">
        <v>12752</v>
      </c>
      <c r="D7810">
        <v>4.0999999999999996</v>
      </c>
      <c r="E7810" t="s">
        <v>12642</v>
      </c>
      <c r="F7810" t="s">
        <v>4538</v>
      </c>
      <c r="G7810" t="s">
        <v>331</v>
      </c>
      <c r="H7810" t="s">
        <v>1308</v>
      </c>
      <c r="J7810" t="s">
        <v>773</v>
      </c>
    </row>
    <row r="7811" spans="1:10" x14ac:dyDescent="0.3">
      <c r="A7811">
        <v>7809</v>
      </c>
      <c r="B7811" t="s">
        <v>12753</v>
      </c>
      <c r="D7811">
        <v>4.8</v>
      </c>
      <c r="E7811" t="s">
        <v>12642</v>
      </c>
      <c r="F7811" t="s">
        <v>3380</v>
      </c>
      <c r="G7811" t="s">
        <v>12754</v>
      </c>
      <c r="H7811" t="s">
        <v>522</v>
      </c>
      <c r="I7811" t="s">
        <v>1308</v>
      </c>
      <c r="J7811" t="s">
        <v>19</v>
      </c>
    </row>
    <row r="7812" spans="1:10" x14ac:dyDescent="0.3">
      <c r="A7812">
        <v>7810</v>
      </c>
      <c r="B7812" t="s">
        <v>12755</v>
      </c>
      <c r="D7812">
        <v>4.2</v>
      </c>
      <c r="E7812" t="s">
        <v>12642</v>
      </c>
      <c r="F7812" t="s">
        <v>22</v>
      </c>
      <c r="G7812" t="s">
        <v>856</v>
      </c>
      <c r="H7812" t="s">
        <v>299</v>
      </c>
      <c r="I7812" t="s">
        <v>1308</v>
      </c>
      <c r="J7812" t="s">
        <v>424</v>
      </c>
    </row>
    <row r="7813" spans="1:10" x14ac:dyDescent="0.3">
      <c r="A7813">
        <v>7811</v>
      </c>
      <c r="B7813" t="s">
        <v>12756</v>
      </c>
      <c r="D7813">
        <v>3.6</v>
      </c>
      <c r="E7813" t="s">
        <v>12642</v>
      </c>
      <c r="F7813" t="s">
        <v>10</v>
      </c>
      <c r="G7813" t="s">
        <v>5895</v>
      </c>
      <c r="H7813" t="s">
        <v>299</v>
      </c>
      <c r="I7813" t="s">
        <v>1308</v>
      </c>
      <c r="J7813" t="s">
        <v>168</v>
      </c>
    </row>
    <row r="7814" spans="1:10" x14ac:dyDescent="0.3">
      <c r="A7814">
        <v>7812</v>
      </c>
      <c r="B7814" t="s">
        <v>12757</v>
      </c>
      <c r="D7814">
        <v>4.3</v>
      </c>
      <c r="E7814" t="s">
        <v>12642</v>
      </c>
      <c r="F7814" t="s">
        <v>12758</v>
      </c>
      <c r="G7814" t="s">
        <v>711</v>
      </c>
      <c r="H7814" t="s">
        <v>691</v>
      </c>
      <c r="J7814" t="s">
        <v>1957</v>
      </c>
    </row>
    <row r="7815" spans="1:10" x14ac:dyDescent="0.3">
      <c r="A7815">
        <v>7813</v>
      </c>
      <c r="B7815" t="s">
        <v>12759</v>
      </c>
      <c r="D7815">
        <v>4.2</v>
      </c>
      <c r="E7815" t="s">
        <v>12642</v>
      </c>
      <c r="F7815" t="s">
        <v>22</v>
      </c>
      <c r="G7815" t="s">
        <v>7311</v>
      </c>
      <c r="H7815" t="s">
        <v>624</v>
      </c>
      <c r="I7815" t="s">
        <v>274</v>
      </c>
      <c r="J7815" t="s">
        <v>773</v>
      </c>
    </row>
    <row r="7816" spans="1:10" x14ac:dyDescent="0.3">
      <c r="A7816">
        <v>7814</v>
      </c>
      <c r="B7816" t="s">
        <v>12760</v>
      </c>
      <c r="D7816">
        <v>3.9</v>
      </c>
      <c r="E7816" t="s">
        <v>12642</v>
      </c>
      <c r="F7816" t="s">
        <v>4491</v>
      </c>
      <c r="G7816" t="s">
        <v>200</v>
      </c>
      <c r="H7816" t="s">
        <v>683</v>
      </c>
      <c r="J7816" t="s">
        <v>315</v>
      </c>
    </row>
    <row r="7817" spans="1:10" x14ac:dyDescent="0.3">
      <c r="A7817">
        <v>7815</v>
      </c>
      <c r="B7817" t="s">
        <v>12761</v>
      </c>
      <c r="D7817">
        <v>4.5</v>
      </c>
      <c r="E7817" t="s">
        <v>12642</v>
      </c>
      <c r="F7817" t="s">
        <v>22</v>
      </c>
      <c r="G7817" t="s">
        <v>9174</v>
      </c>
      <c r="H7817" t="s">
        <v>138</v>
      </c>
      <c r="I7817" t="s">
        <v>683</v>
      </c>
      <c r="J7817" t="s">
        <v>918</v>
      </c>
    </row>
    <row r="7818" spans="1:10" x14ac:dyDescent="0.3">
      <c r="A7818">
        <v>7816</v>
      </c>
      <c r="B7818" t="s">
        <v>12762</v>
      </c>
      <c r="D7818">
        <v>4.3</v>
      </c>
      <c r="E7818" t="s">
        <v>12642</v>
      </c>
      <c r="F7818" t="s">
        <v>22</v>
      </c>
      <c r="G7818" t="s">
        <v>12763</v>
      </c>
      <c r="H7818" t="s">
        <v>121</v>
      </c>
      <c r="I7818" t="s">
        <v>683</v>
      </c>
      <c r="J7818" t="s">
        <v>6074</v>
      </c>
    </row>
    <row r="7819" spans="1:10" x14ac:dyDescent="0.3">
      <c r="A7819">
        <v>7817</v>
      </c>
      <c r="B7819" t="s">
        <v>12764</v>
      </c>
      <c r="D7819">
        <v>4.0999999999999996</v>
      </c>
      <c r="E7819" t="s">
        <v>12642</v>
      </c>
      <c r="F7819" t="s">
        <v>22</v>
      </c>
      <c r="G7819" t="s">
        <v>1964</v>
      </c>
      <c r="H7819" t="s">
        <v>84</v>
      </c>
      <c r="I7819" t="s">
        <v>1308</v>
      </c>
      <c r="J7819" t="s">
        <v>429</v>
      </c>
    </row>
    <row r="7820" spans="1:10" x14ac:dyDescent="0.3">
      <c r="A7820">
        <v>7818</v>
      </c>
      <c r="B7820" t="s">
        <v>12765</v>
      </c>
      <c r="D7820">
        <v>4.0999999999999996</v>
      </c>
      <c r="E7820" t="s">
        <v>12642</v>
      </c>
      <c r="F7820" t="s">
        <v>22</v>
      </c>
      <c r="G7820" t="s">
        <v>856</v>
      </c>
      <c r="H7820" t="s">
        <v>321</v>
      </c>
      <c r="I7820" t="s">
        <v>2884</v>
      </c>
      <c r="J7820" t="s">
        <v>612</v>
      </c>
    </row>
    <row r="7821" spans="1:10" x14ac:dyDescent="0.3">
      <c r="A7821">
        <v>7819</v>
      </c>
      <c r="B7821" t="s">
        <v>12766</v>
      </c>
      <c r="D7821">
        <v>3.7</v>
      </c>
      <c r="E7821" t="s">
        <v>12642</v>
      </c>
      <c r="F7821" t="s">
        <v>22</v>
      </c>
      <c r="G7821" t="s">
        <v>5237</v>
      </c>
      <c r="H7821" t="s">
        <v>234</v>
      </c>
      <c r="I7821" t="s">
        <v>683</v>
      </c>
      <c r="J7821" t="s">
        <v>3061</v>
      </c>
    </row>
    <row r="7822" spans="1:10" x14ac:dyDescent="0.3">
      <c r="A7822">
        <v>7820</v>
      </c>
      <c r="B7822" t="s">
        <v>12767</v>
      </c>
      <c r="D7822">
        <v>3.6</v>
      </c>
      <c r="E7822" t="s">
        <v>12642</v>
      </c>
      <c r="F7822" t="s">
        <v>22</v>
      </c>
      <c r="G7822" t="s">
        <v>1069</v>
      </c>
      <c r="H7822" t="s">
        <v>267</v>
      </c>
      <c r="I7822" t="s">
        <v>1308</v>
      </c>
      <c r="J7822" t="s">
        <v>284</v>
      </c>
    </row>
    <row r="7823" spans="1:10" x14ac:dyDescent="0.3">
      <c r="A7823">
        <v>7821</v>
      </c>
      <c r="B7823" t="s">
        <v>12768</v>
      </c>
      <c r="D7823">
        <v>3.8</v>
      </c>
      <c r="E7823" t="s">
        <v>12642</v>
      </c>
      <c r="F7823" t="s">
        <v>7535</v>
      </c>
      <c r="G7823" t="s">
        <v>583</v>
      </c>
      <c r="H7823" t="s">
        <v>1308</v>
      </c>
      <c r="J7823" t="s">
        <v>605</v>
      </c>
    </row>
    <row r="7824" spans="1:10" x14ac:dyDescent="0.3">
      <c r="A7824">
        <v>7822</v>
      </c>
      <c r="B7824" t="s">
        <v>12769</v>
      </c>
      <c r="D7824">
        <v>4.0999999999999996</v>
      </c>
      <c r="E7824" t="s">
        <v>12642</v>
      </c>
      <c r="F7824" t="s">
        <v>22</v>
      </c>
      <c r="G7824" t="s">
        <v>10543</v>
      </c>
      <c r="H7824" t="s">
        <v>522</v>
      </c>
      <c r="I7824" t="s">
        <v>1261</v>
      </c>
      <c r="J7824" t="s">
        <v>28</v>
      </c>
    </row>
    <row r="7825" spans="1:10" x14ac:dyDescent="0.3">
      <c r="A7825">
        <v>7823</v>
      </c>
      <c r="B7825" t="s">
        <v>12770</v>
      </c>
      <c r="D7825">
        <v>3.1</v>
      </c>
      <c r="E7825" t="s">
        <v>12642</v>
      </c>
      <c r="F7825" t="s">
        <v>3273</v>
      </c>
      <c r="G7825" t="s">
        <v>217</v>
      </c>
      <c r="H7825" t="s">
        <v>691</v>
      </c>
      <c r="J7825" t="s">
        <v>44</v>
      </c>
    </row>
    <row r="7826" spans="1:10" x14ac:dyDescent="0.3">
      <c r="A7826">
        <v>7824</v>
      </c>
      <c r="B7826" t="s">
        <v>12771</v>
      </c>
      <c r="D7826">
        <v>3.7</v>
      </c>
      <c r="E7826" t="s">
        <v>12642</v>
      </c>
      <c r="F7826" t="s">
        <v>7537</v>
      </c>
      <c r="G7826" t="s">
        <v>104</v>
      </c>
      <c r="H7826" t="s">
        <v>13</v>
      </c>
      <c r="J7826" t="s">
        <v>999</v>
      </c>
    </row>
    <row r="7827" spans="1:10" x14ac:dyDescent="0.3">
      <c r="A7827">
        <v>7825</v>
      </c>
      <c r="B7827" t="s">
        <v>12772</v>
      </c>
      <c r="D7827">
        <v>4.7</v>
      </c>
      <c r="E7827" t="s">
        <v>12642</v>
      </c>
      <c r="F7827" t="s">
        <v>22</v>
      </c>
      <c r="G7827" t="s">
        <v>7080</v>
      </c>
      <c r="H7827" t="s">
        <v>267</v>
      </c>
      <c r="I7827" t="s">
        <v>9128</v>
      </c>
      <c r="J7827" t="s">
        <v>605</v>
      </c>
    </row>
    <row r="7828" spans="1:10" x14ac:dyDescent="0.3">
      <c r="A7828">
        <v>7826</v>
      </c>
      <c r="B7828" t="s">
        <v>12773</v>
      </c>
      <c r="D7828">
        <v>4.7</v>
      </c>
      <c r="E7828" t="s">
        <v>12642</v>
      </c>
      <c r="F7828" t="s">
        <v>12774</v>
      </c>
      <c r="G7828" t="s">
        <v>1308</v>
      </c>
      <c r="J7828" t="s">
        <v>2154</v>
      </c>
    </row>
    <row r="7829" spans="1:10" x14ac:dyDescent="0.3">
      <c r="A7829">
        <v>7827</v>
      </c>
      <c r="B7829" t="s">
        <v>12775</v>
      </c>
      <c r="D7829">
        <v>4.2</v>
      </c>
      <c r="E7829" t="s">
        <v>12642</v>
      </c>
      <c r="F7829" t="s">
        <v>22</v>
      </c>
      <c r="G7829" t="s">
        <v>12776</v>
      </c>
      <c r="H7829" t="s">
        <v>375</v>
      </c>
      <c r="I7829" t="s">
        <v>691</v>
      </c>
      <c r="J7829" t="s">
        <v>105</v>
      </c>
    </row>
    <row r="7830" spans="1:10" x14ac:dyDescent="0.3">
      <c r="A7830">
        <v>7828</v>
      </c>
      <c r="B7830" t="s">
        <v>12777</v>
      </c>
      <c r="D7830">
        <v>3.8</v>
      </c>
      <c r="E7830" t="s">
        <v>12642</v>
      </c>
      <c r="F7830" t="s">
        <v>22</v>
      </c>
      <c r="G7830" t="s">
        <v>3434</v>
      </c>
      <c r="H7830" t="s">
        <v>331</v>
      </c>
      <c r="I7830" t="s">
        <v>1308</v>
      </c>
      <c r="J7830" t="s">
        <v>105</v>
      </c>
    </row>
    <row r="7831" spans="1:10" x14ac:dyDescent="0.3">
      <c r="A7831">
        <v>7829</v>
      </c>
      <c r="B7831" t="s">
        <v>12777</v>
      </c>
      <c r="D7831">
        <v>3.8</v>
      </c>
      <c r="E7831" t="s">
        <v>12642</v>
      </c>
      <c r="F7831" t="s">
        <v>22</v>
      </c>
      <c r="G7831" t="s">
        <v>3434</v>
      </c>
      <c r="H7831" t="s">
        <v>331</v>
      </c>
      <c r="I7831" t="s">
        <v>1308</v>
      </c>
      <c r="J7831" t="s">
        <v>105</v>
      </c>
    </row>
    <row r="7832" spans="1:10" x14ac:dyDescent="0.3">
      <c r="A7832">
        <v>7830</v>
      </c>
      <c r="B7832" t="s">
        <v>12778</v>
      </c>
      <c r="D7832">
        <v>2.8</v>
      </c>
      <c r="E7832" t="s">
        <v>12642</v>
      </c>
      <c r="F7832" t="s">
        <v>22</v>
      </c>
      <c r="G7832" t="s">
        <v>9956</v>
      </c>
      <c r="H7832" t="s">
        <v>84</v>
      </c>
      <c r="I7832" t="s">
        <v>1308</v>
      </c>
      <c r="J7832" t="s">
        <v>605</v>
      </c>
    </row>
    <row r="7833" spans="1:10" x14ac:dyDescent="0.3">
      <c r="A7833">
        <v>7831</v>
      </c>
      <c r="B7833" t="s">
        <v>12779</v>
      </c>
      <c r="D7833">
        <v>4</v>
      </c>
      <c r="E7833" t="s">
        <v>12642</v>
      </c>
      <c r="F7833" t="s">
        <v>22</v>
      </c>
      <c r="G7833" t="s">
        <v>3160</v>
      </c>
      <c r="H7833" t="s">
        <v>368</v>
      </c>
      <c r="I7833" t="s">
        <v>683</v>
      </c>
      <c r="J7833" t="s">
        <v>186</v>
      </c>
    </row>
    <row r="7834" spans="1:10" x14ac:dyDescent="0.3">
      <c r="A7834">
        <v>7832</v>
      </c>
      <c r="B7834" t="s">
        <v>12780</v>
      </c>
      <c r="D7834">
        <v>4.3</v>
      </c>
      <c r="E7834" t="s">
        <v>3312</v>
      </c>
      <c r="F7834" t="s">
        <v>12781</v>
      </c>
      <c r="G7834" t="s">
        <v>352</v>
      </c>
      <c r="H7834" t="s">
        <v>1308</v>
      </c>
      <c r="J7834" t="s">
        <v>28</v>
      </c>
    </row>
    <row r="7835" spans="1:10" x14ac:dyDescent="0.3">
      <c r="A7835">
        <v>7833</v>
      </c>
      <c r="B7835" t="s">
        <v>12782</v>
      </c>
      <c r="D7835">
        <v>3.3</v>
      </c>
      <c r="E7835" t="s">
        <v>12783</v>
      </c>
      <c r="F7835" t="s">
        <v>22</v>
      </c>
      <c r="G7835" t="s">
        <v>9991</v>
      </c>
      <c r="H7835" t="s">
        <v>142</v>
      </c>
      <c r="I7835" t="s">
        <v>683</v>
      </c>
      <c r="J7835" t="s">
        <v>186</v>
      </c>
    </row>
    <row r="7836" spans="1:10" x14ac:dyDescent="0.3">
      <c r="A7836">
        <v>7834</v>
      </c>
      <c r="B7836" t="s">
        <v>12784</v>
      </c>
      <c r="D7836">
        <v>4</v>
      </c>
      <c r="E7836" t="s">
        <v>12783</v>
      </c>
      <c r="F7836" t="s">
        <v>22</v>
      </c>
      <c r="G7836" t="s">
        <v>4954</v>
      </c>
      <c r="H7836" t="s">
        <v>43</v>
      </c>
      <c r="I7836" t="s">
        <v>1308</v>
      </c>
      <c r="J7836" t="s">
        <v>479</v>
      </c>
    </row>
    <row r="7837" spans="1:10" x14ac:dyDescent="0.3">
      <c r="A7837">
        <v>7835</v>
      </c>
      <c r="B7837" t="s">
        <v>12785</v>
      </c>
      <c r="D7837">
        <v>4.5</v>
      </c>
      <c r="E7837" t="s">
        <v>12783</v>
      </c>
      <c r="F7837" t="s">
        <v>22</v>
      </c>
      <c r="G7837" t="s">
        <v>6038</v>
      </c>
      <c r="H7837" t="s">
        <v>1029</v>
      </c>
      <c r="I7837" t="s">
        <v>683</v>
      </c>
      <c r="J7837" t="s">
        <v>986</v>
      </c>
    </row>
    <row r="7838" spans="1:10" x14ac:dyDescent="0.3">
      <c r="A7838">
        <v>7836</v>
      </c>
      <c r="B7838" t="s">
        <v>12786</v>
      </c>
      <c r="D7838">
        <v>4.5999999999999996</v>
      </c>
      <c r="E7838" t="s">
        <v>12783</v>
      </c>
      <c r="F7838" t="s">
        <v>22</v>
      </c>
      <c r="G7838" t="s">
        <v>341</v>
      </c>
      <c r="H7838" t="s">
        <v>121</v>
      </c>
      <c r="I7838" t="s">
        <v>1261</v>
      </c>
      <c r="J7838" t="s">
        <v>732</v>
      </c>
    </row>
    <row r="7839" spans="1:10" x14ac:dyDescent="0.3">
      <c r="A7839">
        <v>7837</v>
      </c>
      <c r="B7839" t="s">
        <v>12787</v>
      </c>
      <c r="D7839">
        <v>4</v>
      </c>
      <c r="E7839" t="s">
        <v>12783</v>
      </c>
      <c r="F7839" t="s">
        <v>22</v>
      </c>
      <c r="G7839" t="s">
        <v>12788</v>
      </c>
      <c r="H7839" t="s">
        <v>803</v>
      </c>
      <c r="I7839" t="s">
        <v>683</v>
      </c>
      <c r="J7839" t="s">
        <v>80</v>
      </c>
    </row>
    <row r="7840" spans="1:10" x14ac:dyDescent="0.3">
      <c r="A7840">
        <v>7838</v>
      </c>
      <c r="B7840" t="s">
        <v>12789</v>
      </c>
      <c r="D7840">
        <v>3.6</v>
      </c>
      <c r="E7840" t="s">
        <v>12783</v>
      </c>
      <c r="F7840" t="s">
        <v>22</v>
      </c>
      <c r="G7840" t="s">
        <v>3695</v>
      </c>
      <c r="H7840" t="s">
        <v>331</v>
      </c>
      <c r="I7840" t="s">
        <v>683</v>
      </c>
      <c r="J7840" t="s">
        <v>50</v>
      </c>
    </row>
    <row r="7841" spans="1:10" x14ac:dyDescent="0.3">
      <c r="A7841">
        <v>7839</v>
      </c>
      <c r="B7841" t="s">
        <v>12790</v>
      </c>
      <c r="D7841">
        <v>4.0999999999999996</v>
      </c>
      <c r="E7841" t="s">
        <v>12783</v>
      </c>
      <c r="F7841" t="s">
        <v>22</v>
      </c>
      <c r="G7841" t="s">
        <v>12791</v>
      </c>
      <c r="H7841" t="s">
        <v>691</v>
      </c>
      <c r="J7841" t="s">
        <v>424</v>
      </c>
    </row>
    <row r="7842" spans="1:10" x14ac:dyDescent="0.3">
      <c r="A7842">
        <v>7840</v>
      </c>
      <c r="B7842" t="s">
        <v>12792</v>
      </c>
      <c r="D7842">
        <v>3.7</v>
      </c>
      <c r="E7842" t="s">
        <v>12783</v>
      </c>
      <c r="F7842" t="s">
        <v>5646</v>
      </c>
      <c r="G7842" t="s">
        <v>39</v>
      </c>
      <c r="H7842" t="s">
        <v>683</v>
      </c>
      <c r="J7842" t="s">
        <v>612</v>
      </c>
    </row>
    <row r="7843" spans="1:10" x14ac:dyDescent="0.3">
      <c r="A7843">
        <v>7841</v>
      </c>
      <c r="B7843" t="s">
        <v>12793</v>
      </c>
      <c r="D7843">
        <v>4.5</v>
      </c>
      <c r="E7843" t="s">
        <v>12783</v>
      </c>
      <c r="F7843" t="s">
        <v>12794</v>
      </c>
      <c r="G7843" t="s">
        <v>1004</v>
      </c>
      <c r="H7843" t="s">
        <v>683</v>
      </c>
      <c r="J7843" t="s">
        <v>843</v>
      </c>
    </row>
    <row r="7844" spans="1:10" x14ac:dyDescent="0.3">
      <c r="A7844">
        <v>7842</v>
      </c>
      <c r="B7844" t="s">
        <v>12795</v>
      </c>
      <c r="D7844">
        <v>3.9</v>
      </c>
      <c r="E7844" t="s">
        <v>12783</v>
      </c>
      <c r="F7844" t="s">
        <v>3761</v>
      </c>
      <c r="G7844" t="s">
        <v>5707</v>
      </c>
      <c r="H7844" t="s">
        <v>84</v>
      </c>
      <c r="I7844" t="s">
        <v>147</v>
      </c>
      <c r="J7844" t="s">
        <v>986</v>
      </c>
    </row>
    <row r="7845" spans="1:10" x14ac:dyDescent="0.3">
      <c r="A7845">
        <v>7843</v>
      </c>
      <c r="B7845" t="s">
        <v>12796</v>
      </c>
      <c r="D7845">
        <v>3.5</v>
      </c>
      <c r="E7845" t="s">
        <v>12783</v>
      </c>
      <c r="F7845" t="s">
        <v>22</v>
      </c>
      <c r="G7845" t="s">
        <v>12797</v>
      </c>
      <c r="H7845" t="s">
        <v>121</v>
      </c>
      <c r="I7845" t="s">
        <v>147</v>
      </c>
      <c r="J7845" t="s">
        <v>1723</v>
      </c>
    </row>
    <row r="7846" spans="1:10" x14ac:dyDescent="0.3">
      <c r="A7846">
        <v>7844</v>
      </c>
      <c r="B7846" t="s">
        <v>12798</v>
      </c>
      <c r="D7846">
        <v>4.0999999999999996</v>
      </c>
      <c r="E7846" t="s">
        <v>12783</v>
      </c>
      <c r="F7846" t="s">
        <v>22</v>
      </c>
      <c r="G7846" t="s">
        <v>12799</v>
      </c>
      <c r="H7846" t="s">
        <v>500</v>
      </c>
      <c r="I7846" t="s">
        <v>1703</v>
      </c>
      <c r="J7846" t="s">
        <v>1024</v>
      </c>
    </row>
    <row r="7847" spans="1:10" x14ac:dyDescent="0.3">
      <c r="A7847">
        <v>7845</v>
      </c>
      <c r="B7847" t="s">
        <v>12800</v>
      </c>
      <c r="D7847">
        <v>3.7</v>
      </c>
      <c r="E7847" t="s">
        <v>12783</v>
      </c>
      <c r="F7847" t="s">
        <v>10</v>
      </c>
      <c r="G7847" t="s">
        <v>2584</v>
      </c>
      <c r="H7847" t="s">
        <v>397</v>
      </c>
      <c r="I7847" t="s">
        <v>683</v>
      </c>
      <c r="J7847" t="s">
        <v>1012</v>
      </c>
    </row>
    <row r="7848" spans="1:10" x14ac:dyDescent="0.3">
      <c r="A7848">
        <v>7846</v>
      </c>
      <c r="B7848" t="s">
        <v>12801</v>
      </c>
      <c r="D7848">
        <v>2.8</v>
      </c>
      <c r="E7848" t="s">
        <v>12783</v>
      </c>
      <c r="F7848" t="s">
        <v>22</v>
      </c>
      <c r="G7848" t="s">
        <v>4624</v>
      </c>
      <c r="H7848" t="s">
        <v>234</v>
      </c>
      <c r="I7848" t="s">
        <v>1308</v>
      </c>
      <c r="J7848" t="s">
        <v>80</v>
      </c>
    </row>
    <row r="7849" spans="1:10" x14ac:dyDescent="0.3">
      <c r="A7849">
        <v>7847</v>
      </c>
      <c r="B7849" t="s">
        <v>12802</v>
      </c>
      <c r="D7849">
        <v>3.4</v>
      </c>
      <c r="E7849" t="s">
        <v>12783</v>
      </c>
      <c r="F7849" t="s">
        <v>22</v>
      </c>
      <c r="G7849" t="s">
        <v>12803</v>
      </c>
      <c r="H7849" t="s">
        <v>688</v>
      </c>
      <c r="I7849" t="s">
        <v>683</v>
      </c>
      <c r="J7849" t="s">
        <v>80</v>
      </c>
    </row>
    <row r="7850" spans="1:10" x14ac:dyDescent="0.3">
      <c r="A7850">
        <v>7848</v>
      </c>
      <c r="B7850" t="s">
        <v>12804</v>
      </c>
      <c r="D7850">
        <v>4.2</v>
      </c>
      <c r="E7850" t="s">
        <v>12783</v>
      </c>
      <c r="F7850" t="s">
        <v>881</v>
      </c>
      <c r="G7850" t="s">
        <v>6760</v>
      </c>
      <c r="H7850" t="s">
        <v>803</v>
      </c>
      <c r="I7850" t="s">
        <v>1308</v>
      </c>
      <c r="J7850" t="s">
        <v>800</v>
      </c>
    </row>
    <row r="7851" spans="1:10" x14ac:dyDescent="0.3">
      <c r="A7851">
        <v>7849</v>
      </c>
      <c r="B7851" t="s">
        <v>12805</v>
      </c>
      <c r="D7851">
        <v>3.4</v>
      </c>
      <c r="E7851" t="s">
        <v>12783</v>
      </c>
      <c r="F7851" t="s">
        <v>22</v>
      </c>
      <c r="G7851" t="s">
        <v>9040</v>
      </c>
      <c r="H7851" t="s">
        <v>109</v>
      </c>
      <c r="I7851" t="s">
        <v>1261</v>
      </c>
      <c r="J7851" t="s">
        <v>105</v>
      </c>
    </row>
    <row r="7852" spans="1:10" x14ac:dyDescent="0.3">
      <c r="A7852">
        <v>7850</v>
      </c>
      <c r="B7852" t="s">
        <v>12806</v>
      </c>
      <c r="D7852">
        <v>3.3</v>
      </c>
      <c r="E7852" t="s">
        <v>12783</v>
      </c>
      <c r="F7852" t="s">
        <v>3387</v>
      </c>
      <c r="G7852" t="s">
        <v>213</v>
      </c>
      <c r="H7852" t="s">
        <v>1308</v>
      </c>
      <c r="J7852" t="s">
        <v>918</v>
      </c>
    </row>
    <row r="7853" spans="1:10" x14ac:dyDescent="0.3">
      <c r="A7853">
        <v>7851</v>
      </c>
      <c r="B7853" t="s">
        <v>12807</v>
      </c>
      <c r="D7853">
        <v>4.3</v>
      </c>
      <c r="E7853" t="s">
        <v>12783</v>
      </c>
      <c r="F7853" t="s">
        <v>22</v>
      </c>
      <c r="G7853" t="s">
        <v>944</v>
      </c>
      <c r="H7853" t="s">
        <v>185</v>
      </c>
      <c r="I7853" t="s">
        <v>75</v>
      </c>
      <c r="J7853" t="s">
        <v>1024</v>
      </c>
    </row>
    <row r="7854" spans="1:10" x14ac:dyDescent="0.3">
      <c r="A7854">
        <v>7852</v>
      </c>
      <c r="B7854" t="s">
        <v>12808</v>
      </c>
      <c r="D7854">
        <v>3.1</v>
      </c>
      <c r="E7854" t="s">
        <v>12783</v>
      </c>
      <c r="F7854" t="s">
        <v>22</v>
      </c>
      <c r="G7854" t="s">
        <v>10972</v>
      </c>
      <c r="H7854" t="s">
        <v>39</v>
      </c>
      <c r="I7854" t="s">
        <v>1308</v>
      </c>
      <c r="J7854" t="s">
        <v>429</v>
      </c>
    </row>
    <row r="7855" spans="1:10" x14ac:dyDescent="0.3">
      <c r="A7855">
        <v>7853</v>
      </c>
      <c r="B7855" t="s">
        <v>12809</v>
      </c>
      <c r="D7855">
        <v>4</v>
      </c>
      <c r="E7855" t="s">
        <v>12783</v>
      </c>
      <c r="F7855" t="s">
        <v>22</v>
      </c>
      <c r="G7855" t="s">
        <v>9598</v>
      </c>
      <c r="H7855" t="s">
        <v>711</v>
      </c>
      <c r="I7855" t="s">
        <v>147</v>
      </c>
      <c r="J7855" t="s">
        <v>378</v>
      </c>
    </row>
    <row r="7856" spans="1:10" x14ac:dyDescent="0.3">
      <c r="A7856">
        <v>7854</v>
      </c>
      <c r="B7856" t="s">
        <v>12810</v>
      </c>
      <c r="D7856">
        <v>3.5</v>
      </c>
      <c r="E7856" t="s">
        <v>12783</v>
      </c>
      <c r="F7856" t="s">
        <v>22</v>
      </c>
      <c r="G7856" t="s">
        <v>4756</v>
      </c>
      <c r="H7856" t="s">
        <v>321</v>
      </c>
      <c r="I7856" t="s">
        <v>1308</v>
      </c>
      <c r="J7856" t="s">
        <v>1024</v>
      </c>
    </row>
    <row r="7857" spans="1:10" x14ac:dyDescent="0.3">
      <c r="A7857">
        <v>7855</v>
      </c>
      <c r="B7857" t="s">
        <v>12811</v>
      </c>
      <c r="D7857">
        <v>3.7</v>
      </c>
      <c r="E7857" t="s">
        <v>12783</v>
      </c>
      <c r="F7857" t="s">
        <v>10361</v>
      </c>
      <c r="G7857" t="s">
        <v>213</v>
      </c>
      <c r="H7857" t="s">
        <v>691</v>
      </c>
      <c r="J7857" t="s">
        <v>117</v>
      </c>
    </row>
    <row r="7858" spans="1:10" x14ac:dyDescent="0.3">
      <c r="A7858">
        <v>7856</v>
      </c>
      <c r="B7858" t="s">
        <v>12812</v>
      </c>
      <c r="D7858">
        <v>4.2</v>
      </c>
      <c r="E7858" t="s">
        <v>12783</v>
      </c>
      <c r="F7858" t="s">
        <v>22</v>
      </c>
      <c r="G7858" t="s">
        <v>6060</v>
      </c>
      <c r="H7858" t="s">
        <v>200</v>
      </c>
      <c r="J7858" t="s">
        <v>7047</v>
      </c>
    </row>
    <row r="7859" spans="1:10" x14ac:dyDescent="0.3">
      <c r="A7859">
        <v>7857</v>
      </c>
      <c r="B7859" t="s">
        <v>12813</v>
      </c>
      <c r="D7859">
        <v>3.5</v>
      </c>
      <c r="E7859" t="s">
        <v>12783</v>
      </c>
      <c r="F7859" t="s">
        <v>12001</v>
      </c>
      <c r="G7859" t="s">
        <v>126</v>
      </c>
      <c r="H7859" t="s">
        <v>1308</v>
      </c>
      <c r="J7859" t="s">
        <v>915</v>
      </c>
    </row>
    <row r="7860" spans="1:10" x14ac:dyDescent="0.3">
      <c r="A7860">
        <v>7858</v>
      </c>
      <c r="B7860" t="s">
        <v>12814</v>
      </c>
      <c r="D7860">
        <v>3.9</v>
      </c>
      <c r="E7860" t="s">
        <v>12783</v>
      </c>
      <c r="F7860" t="s">
        <v>22</v>
      </c>
      <c r="G7860" t="s">
        <v>6196</v>
      </c>
      <c r="H7860" t="s">
        <v>331</v>
      </c>
      <c r="I7860" t="s">
        <v>1308</v>
      </c>
      <c r="J7860" t="s">
        <v>44</v>
      </c>
    </row>
    <row r="7861" spans="1:10" x14ac:dyDescent="0.3">
      <c r="A7861">
        <v>7859</v>
      </c>
      <c r="B7861" t="s">
        <v>12807</v>
      </c>
      <c r="D7861">
        <v>4.3</v>
      </c>
      <c r="E7861" t="s">
        <v>12783</v>
      </c>
      <c r="F7861" t="s">
        <v>22</v>
      </c>
      <c r="G7861" t="s">
        <v>944</v>
      </c>
      <c r="H7861" t="s">
        <v>185</v>
      </c>
      <c r="I7861" t="s">
        <v>75</v>
      </c>
      <c r="J7861" t="s">
        <v>1024</v>
      </c>
    </row>
    <row r="7862" spans="1:10" x14ac:dyDescent="0.3">
      <c r="A7862">
        <v>7860</v>
      </c>
      <c r="B7862" t="s">
        <v>12806</v>
      </c>
      <c r="D7862">
        <v>3.3</v>
      </c>
      <c r="E7862" t="s">
        <v>12783</v>
      </c>
      <c r="F7862" t="s">
        <v>3387</v>
      </c>
      <c r="G7862" t="s">
        <v>213</v>
      </c>
      <c r="H7862" t="s">
        <v>1308</v>
      </c>
      <c r="J7862" t="s">
        <v>918</v>
      </c>
    </row>
    <row r="7863" spans="1:10" x14ac:dyDescent="0.3">
      <c r="A7863">
        <v>7861</v>
      </c>
      <c r="B7863" t="s">
        <v>12808</v>
      </c>
      <c r="D7863">
        <v>3.1</v>
      </c>
      <c r="E7863" t="s">
        <v>12783</v>
      </c>
      <c r="F7863" t="s">
        <v>22</v>
      </c>
      <c r="G7863" t="s">
        <v>10972</v>
      </c>
      <c r="H7863" t="s">
        <v>39</v>
      </c>
      <c r="I7863" t="s">
        <v>1308</v>
      </c>
      <c r="J7863" t="s">
        <v>429</v>
      </c>
    </row>
    <row r="7864" spans="1:10" x14ac:dyDescent="0.3">
      <c r="A7864">
        <v>7862</v>
      </c>
      <c r="B7864" t="s">
        <v>12815</v>
      </c>
      <c r="D7864">
        <v>3.7</v>
      </c>
      <c r="E7864" t="s">
        <v>12783</v>
      </c>
      <c r="F7864" t="s">
        <v>22</v>
      </c>
      <c r="G7864" t="s">
        <v>12816</v>
      </c>
      <c r="H7864" t="s">
        <v>711</v>
      </c>
      <c r="I7864" t="s">
        <v>683</v>
      </c>
      <c r="J7864" t="s">
        <v>19</v>
      </c>
    </row>
    <row r="7865" spans="1:10" x14ac:dyDescent="0.3">
      <c r="A7865">
        <v>7863</v>
      </c>
      <c r="B7865" t="s">
        <v>12817</v>
      </c>
      <c r="D7865">
        <v>3</v>
      </c>
      <c r="E7865" t="s">
        <v>12783</v>
      </c>
      <c r="F7865" t="s">
        <v>7545</v>
      </c>
      <c r="G7865" t="s">
        <v>62</v>
      </c>
      <c r="H7865" t="s">
        <v>1261</v>
      </c>
      <c r="J7865" t="s">
        <v>85</v>
      </c>
    </row>
    <row r="7866" spans="1:10" x14ac:dyDescent="0.3">
      <c r="A7866">
        <v>7864</v>
      </c>
      <c r="B7866" t="s">
        <v>12818</v>
      </c>
      <c r="D7866">
        <v>4.4000000000000004</v>
      </c>
      <c r="E7866" t="s">
        <v>12783</v>
      </c>
      <c r="F7866" t="s">
        <v>22</v>
      </c>
      <c r="G7866" t="s">
        <v>12819</v>
      </c>
      <c r="H7866" t="s">
        <v>357</v>
      </c>
      <c r="I7866" t="s">
        <v>3223</v>
      </c>
      <c r="J7866" t="s">
        <v>315</v>
      </c>
    </row>
    <row r="7867" spans="1:10" x14ac:dyDescent="0.3">
      <c r="A7867">
        <v>7865</v>
      </c>
      <c r="B7867" t="s">
        <v>12820</v>
      </c>
      <c r="D7867">
        <v>3.7</v>
      </c>
      <c r="E7867" t="s">
        <v>12783</v>
      </c>
      <c r="F7867" t="s">
        <v>12821</v>
      </c>
      <c r="G7867" t="s">
        <v>357</v>
      </c>
      <c r="H7867" t="s">
        <v>683</v>
      </c>
      <c r="J7867" t="s">
        <v>773</v>
      </c>
    </row>
    <row r="7868" spans="1:10" x14ac:dyDescent="0.3">
      <c r="A7868">
        <v>7866</v>
      </c>
      <c r="B7868" t="s">
        <v>12805</v>
      </c>
      <c r="D7868">
        <v>3.4</v>
      </c>
      <c r="E7868" t="s">
        <v>12783</v>
      </c>
      <c r="F7868" t="s">
        <v>22</v>
      </c>
      <c r="G7868" t="s">
        <v>9040</v>
      </c>
      <c r="H7868" t="s">
        <v>109</v>
      </c>
      <c r="I7868" t="s">
        <v>1261</v>
      </c>
      <c r="J7868" t="s">
        <v>105</v>
      </c>
    </row>
    <row r="7869" spans="1:10" x14ac:dyDescent="0.3">
      <c r="A7869">
        <v>7867</v>
      </c>
      <c r="B7869" t="s">
        <v>12822</v>
      </c>
      <c r="D7869">
        <v>4.4000000000000004</v>
      </c>
      <c r="E7869" t="s">
        <v>12783</v>
      </c>
      <c r="F7869" t="s">
        <v>22</v>
      </c>
      <c r="G7869" t="s">
        <v>12823</v>
      </c>
      <c r="H7869" t="s">
        <v>258</v>
      </c>
      <c r="I7869" t="s">
        <v>1703</v>
      </c>
      <c r="J7869" t="s">
        <v>5644</v>
      </c>
    </row>
    <row r="7870" spans="1:10" x14ac:dyDescent="0.3">
      <c r="A7870">
        <v>7868</v>
      </c>
      <c r="B7870" t="s">
        <v>12824</v>
      </c>
      <c r="D7870">
        <v>3.4</v>
      </c>
      <c r="E7870" t="s">
        <v>12783</v>
      </c>
      <c r="F7870" t="s">
        <v>10</v>
      </c>
      <c r="G7870" t="s">
        <v>2093</v>
      </c>
      <c r="H7870" t="s">
        <v>604</v>
      </c>
      <c r="I7870" t="s">
        <v>683</v>
      </c>
      <c r="J7870" t="s">
        <v>999</v>
      </c>
    </row>
    <row r="7871" spans="1:10" x14ac:dyDescent="0.3">
      <c r="A7871">
        <v>7869</v>
      </c>
      <c r="B7871" t="s">
        <v>12825</v>
      </c>
      <c r="D7871">
        <v>3.9</v>
      </c>
      <c r="E7871" t="s">
        <v>12783</v>
      </c>
      <c r="F7871" t="s">
        <v>10</v>
      </c>
      <c r="G7871" t="s">
        <v>6207</v>
      </c>
      <c r="H7871" t="s">
        <v>18</v>
      </c>
      <c r="I7871" t="s">
        <v>683</v>
      </c>
      <c r="J7871" t="s">
        <v>732</v>
      </c>
    </row>
    <row r="7872" spans="1:10" x14ac:dyDescent="0.3">
      <c r="A7872">
        <v>7870</v>
      </c>
      <c r="B7872" t="s">
        <v>12826</v>
      </c>
      <c r="D7872">
        <v>4</v>
      </c>
      <c r="E7872" t="s">
        <v>12783</v>
      </c>
      <c r="F7872" t="s">
        <v>22</v>
      </c>
      <c r="G7872" t="s">
        <v>8875</v>
      </c>
      <c r="H7872" t="s">
        <v>368</v>
      </c>
      <c r="I7872" t="s">
        <v>683</v>
      </c>
      <c r="J7872" t="s">
        <v>19</v>
      </c>
    </row>
    <row r="7873" spans="1:10" x14ac:dyDescent="0.3">
      <c r="A7873">
        <v>7871</v>
      </c>
      <c r="B7873" t="s">
        <v>12827</v>
      </c>
      <c r="D7873">
        <v>4.0999999999999996</v>
      </c>
      <c r="E7873" t="s">
        <v>12783</v>
      </c>
      <c r="F7873" t="s">
        <v>22</v>
      </c>
      <c r="G7873" t="s">
        <v>6355</v>
      </c>
      <c r="H7873" t="s">
        <v>213</v>
      </c>
      <c r="J7873" t="s">
        <v>1957</v>
      </c>
    </row>
    <row r="7874" spans="1:10" x14ac:dyDescent="0.3">
      <c r="A7874">
        <v>7872</v>
      </c>
      <c r="B7874" t="s">
        <v>12828</v>
      </c>
      <c r="D7874">
        <v>4</v>
      </c>
      <c r="E7874" t="s">
        <v>12783</v>
      </c>
      <c r="F7874" t="s">
        <v>22</v>
      </c>
      <c r="G7874" t="s">
        <v>3703</v>
      </c>
      <c r="H7874" t="s">
        <v>249</v>
      </c>
      <c r="I7874" t="s">
        <v>683</v>
      </c>
      <c r="J7874" t="s">
        <v>843</v>
      </c>
    </row>
    <row r="7875" spans="1:10" x14ac:dyDescent="0.3">
      <c r="A7875">
        <v>7873</v>
      </c>
      <c r="B7875" t="s">
        <v>12829</v>
      </c>
      <c r="D7875">
        <v>4</v>
      </c>
      <c r="E7875" t="s">
        <v>12783</v>
      </c>
      <c r="F7875" t="s">
        <v>22</v>
      </c>
      <c r="G7875" t="s">
        <v>7789</v>
      </c>
      <c r="H7875" t="s">
        <v>213</v>
      </c>
      <c r="I7875" t="s">
        <v>683</v>
      </c>
      <c r="J7875" t="s">
        <v>80</v>
      </c>
    </row>
    <row r="7876" spans="1:10" x14ac:dyDescent="0.3">
      <c r="A7876">
        <v>7874</v>
      </c>
      <c r="B7876" t="s">
        <v>12784</v>
      </c>
      <c r="D7876">
        <v>4</v>
      </c>
      <c r="E7876" t="s">
        <v>12783</v>
      </c>
      <c r="F7876" t="s">
        <v>22</v>
      </c>
      <c r="G7876" t="s">
        <v>4954</v>
      </c>
      <c r="H7876" t="s">
        <v>43</v>
      </c>
      <c r="I7876" t="s">
        <v>1308</v>
      </c>
      <c r="J7876" t="s">
        <v>479</v>
      </c>
    </row>
    <row r="7877" spans="1:10" x14ac:dyDescent="0.3">
      <c r="A7877">
        <v>7875</v>
      </c>
      <c r="B7877" t="s">
        <v>12830</v>
      </c>
      <c r="D7877">
        <v>4</v>
      </c>
      <c r="E7877" t="s">
        <v>12783</v>
      </c>
      <c r="F7877" t="s">
        <v>22</v>
      </c>
      <c r="G7877" t="s">
        <v>12831</v>
      </c>
      <c r="H7877" t="s">
        <v>146</v>
      </c>
      <c r="I7877" t="s">
        <v>1261</v>
      </c>
      <c r="J7877" t="s">
        <v>14</v>
      </c>
    </row>
    <row r="7878" spans="1:10" x14ac:dyDescent="0.3">
      <c r="A7878">
        <v>7876</v>
      </c>
      <c r="B7878" t="s">
        <v>12832</v>
      </c>
      <c r="D7878">
        <v>4.3</v>
      </c>
      <c r="E7878" t="s">
        <v>12783</v>
      </c>
      <c r="F7878" t="s">
        <v>22</v>
      </c>
      <c r="G7878" t="s">
        <v>6571</v>
      </c>
      <c r="H7878" t="s">
        <v>151</v>
      </c>
      <c r="I7878" t="s">
        <v>683</v>
      </c>
      <c r="J7878" t="s">
        <v>378</v>
      </c>
    </row>
    <row r="7879" spans="1:10" x14ac:dyDescent="0.3">
      <c r="A7879">
        <v>7877</v>
      </c>
      <c r="B7879" t="s">
        <v>12833</v>
      </c>
      <c r="D7879">
        <v>3.7</v>
      </c>
      <c r="E7879" t="s">
        <v>12783</v>
      </c>
      <c r="F7879" t="s">
        <v>22</v>
      </c>
      <c r="G7879" t="s">
        <v>5262</v>
      </c>
      <c r="H7879" t="s">
        <v>740</v>
      </c>
      <c r="I7879" t="s">
        <v>683</v>
      </c>
      <c r="J7879" t="s">
        <v>28</v>
      </c>
    </row>
    <row r="7880" spans="1:10" x14ac:dyDescent="0.3">
      <c r="A7880">
        <v>7878</v>
      </c>
      <c r="B7880" t="s">
        <v>12782</v>
      </c>
      <c r="D7880">
        <v>3.3</v>
      </c>
      <c r="E7880" t="s">
        <v>12783</v>
      </c>
      <c r="F7880" t="s">
        <v>22</v>
      </c>
      <c r="G7880" t="s">
        <v>9991</v>
      </c>
      <c r="H7880" t="s">
        <v>142</v>
      </c>
      <c r="I7880" t="s">
        <v>683</v>
      </c>
      <c r="J7880" t="s">
        <v>186</v>
      </c>
    </row>
    <row r="7881" spans="1:10" x14ac:dyDescent="0.3">
      <c r="A7881">
        <v>7879</v>
      </c>
      <c r="B7881" t="s">
        <v>12834</v>
      </c>
      <c r="D7881">
        <v>4.3</v>
      </c>
      <c r="E7881" t="s">
        <v>12783</v>
      </c>
      <c r="F7881" t="s">
        <v>22</v>
      </c>
      <c r="G7881" t="s">
        <v>12835</v>
      </c>
      <c r="H7881" t="s">
        <v>104</v>
      </c>
      <c r="I7881" t="s">
        <v>691</v>
      </c>
      <c r="J7881" t="s">
        <v>315</v>
      </c>
    </row>
    <row r="7882" spans="1:10" x14ac:dyDescent="0.3">
      <c r="A7882">
        <v>7880</v>
      </c>
      <c r="B7882" t="s">
        <v>12836</v>
      </c>
      <c r="D7882">
        <v>3.9</v>
      </c>
      <c r="E7882" t="s">
        <v>12783</v>
      </c>
      <c r="F7882" t="s">
        <v>22</v>
      </c>
      <c r="G7882" t="s">
        <v>5003</v>
      </c>
      <c r="H7882" t="s">
        <v>230</v>
      </c>
      <c r="I7882" t="s">
        <v>683</v>
      </c>
      <c r="J7882" t="s">
        <v>19</v>
      </c>
    </row>
    <row r="7883" spans="1:10" x14ac:dyDescent="0.3">
      <c r="A7883">
        <v>7881</v>
      </c>
      <c r="B7883" t="s">
        <v>12837</v>
      </c>
      <c r="D7883">
        <v>3.8</v>
      </c>
      <c r="E7883" t="s">
        <v>12783</v>
      </c>
      <c r="F7883" t="s">
        <v>22</v>
      </c>
      <c r="G7883" t="s">
        <v>3951</v>
      </c>
      <c r="H7883" t="s">
        <v>249</v>
      </c>
      <c r="I7883" t="s">
        <v>1308</v>
      </c>
      <c r="J7883" t="s">
        <v>1158</v>
      </c>
    </row>
    <row r="7884" spans="1:10" x14ac:dyDescent="0.3">
      <c r="A7884">
        <v>7882</v>
      </c>
      <c r="B7884" t="s">
        <v>12789</v>
      </c>
      <c r="D7884">
        <v>3.6</v>
      </c>
      <c r="E7884" t="s">
        <v>12783</v>
      </c>
      <c r="F7884" t="s">
        <v>22</v>
      </c>
      <c r="G7884" t="s">
        <v>3695</v>
      </c>
      <c r="H7884" t="s">
        <v>331</v>
      </c>
      <c r="I7884" t="s">
        <v>683</v>
      </c>
      <c r="J7884" t="s">
        <v>50</v>
      </c>
    </row>
    <row r="7885" spans="1:10" x14ac:dyDescent="0.3">
      <c r="A7885">
        <v>7883</v>
      </c>
      <c r="B7885" t="s">
        <v>12790</v>
      </c>
      <c r="D7885">
        <v>4.0999999999999996</v>
      </c>
      <c r="E7885" t="s">
        <v>12783</v>
      </c>
      <c r="F7885" t="s">
        <v>22</v>
      </c>
      <c r="G7885" t="s">
        <v>12791</v>
      </c>
      <c r="H7885" t="s">
        <v>691</v>
      </c>
      <c r="J7885" t="s">
        <v>424</v>
      </c>
    </row>
    <row r="7886" spans="1:10" x14ac:dyDescent="0.3">
      <c r="A7886">
        <v>7884</v>
      </c>
      <c r="B7886" t="s">
        <v>12838</v>
      </c>
      <c r="D7886">
        <v>3.6</v>
      </c>
      <c r="E7886" t="s">
        <v>12783</v>
      </c>
      <c r="F7886" t="s">
        <v>22</v>
      </c>
      <c r="G7886" t="s">
        <v>12839</v>
      </c>
      <c r="H7886" t="s">
        <v>321</v>
      </c>
      <c r="I7886" t="s">
        <v>683</v>
      </c>
      <c r="J7886" t="s">
        <v>28</v>
      </c>
    </row>
    <row r="7887" spans="1:10" x14ac:dyDescent="0.3">
      <c r="A7887">
        <v>7885</v>
      </c>
      <c r="B7887" t="s">
        <v>12840</v>
      </c>
      <c r="D7887">
        <v>3.5</v>
      </c>
      <c r="E7887" t="s">
        <v>12783</v>
      </c>
      <c r="F7887" t="s">
        <v>10</v>
      </c>
      <c r="G7887" t="s">
        <v>12841</v>
      </c>
      <c r="H7887" t="s">
        <v>604</v>
      </c>
      <c r="I7887" t="s">
        <v>1308</v>
      </c>
      <c r="J7887" t="s">
        <v>612</v>
      </c>
    </row>
    <row r="7888" spans="1:10" x14ac:dyDescent="0.3">
      <c r="A7888">
        <v>7886</v>
      </c>
      <c r="B7888" t="s">
        <v>12793</v>
      </c>
      <c r="D7888">
        <v>4.5</v>
      </c>
      <c r="E7888" t="s">
        <v>12783</v>
      </c>
      <c r="F7888" t="s">
        <v>12794</v>
      </c>
      <c r="G7888" t="s">
        <v>1004</v>
      </c>
      <c r="H7888" t="s">
        <v>683</v>
      </c>
      <c r="J7888" t="s">
        <v>843</v>
      </c>
    </row>
    <row r="7889" spans="1:10" x14ac:dyDescent="0.3">
      <c r="A7889">
        <v>7887</v>
      </c>
      <c r="B7889" t="s">
        <v>12842</v>
      </c>
      <c r="D7889">
        <v>3.9</v>
      </c>
      <c r="E7889" t="s">
        <v>12783</v>
      </c>
      <c r="F7889" t="s">
        <v>11086</v>
      </c>
      <c r="G7889" t="s">
        <v>100</v>
      </c>
      <c r="H7889" t="s">
        <v>1308</v>
      </c>
      <c r="J7889" t="s">
        <v>8971</v>
      </c>
    </row>
    <row r="7890" spans="1:10" x14ac:dyDescent="0.3">
      <c r="A7890">
        <v>7888</v>
      </c>
      <c r="B7890" t="s">
        <v>12843</v>
      </c>
      <c r="D7890">
        <v>3.6</v>
      </c>
      <c r="E7890" t="s">
        <v>12783</v>
      </c>
      <c r="F7890" t="s">
        <v>10</v>
      </c>
      <c r="G7890" t="s">
        <v>12844</v>
      </c>
      <c r="H7890" t="s">
        <v>230</v>
      </c>
      <c r="I7890" t="s">
        <v>683</v>
      </c>
      <c r="J7890" t="s">
        <v>28</v>
      </c>
    </row>
    <row r="7891" spans="1:10" x14ac:dyDescent="0.3">
      <c r="A7891">
        <v>7889</v>
      </c>
      <c r="B7891" t="s">
        <v>12792</v>
      </c>
      <c r="D7891">
        <v>3.7</v>
      </c>
      <c r="E7891" t="s">
        <v>12783</v>
      </c>
      <c r="F7891" t="s">
        <v>5646</v>
      </c>
      <c r="G7891" t="s">
        <v>39</v>
      </c>
      <c r="H7891" t="s">
        <v>683</v>
      </c>
      <c r="J7891" t="s">
        <v>612</v>
      </c>
    </row>
    <row r="7892" spans="1:10" x14ac:dyDescent="0.3">
      <c r="A7892">
        <v>7890</v>
      </c>
      <c r="B7892" t="s">
        <v>12845</v>
      </c>
      <c r="D7892">
        <v>3.5</v>
      </c>
      <c r="E7892" t="s">
        <v>12783</v>
      </c>
      <c r="F7892" t="s">
        <v>22</v>
      </c>
      <c r="G7892" t="s">
        <v>12846</v>
      </c>
      <c r="H7892" t="s">
        <v>147</v>
      </c>
      <c r="J7892" t="s">
        <v>773</v>
      </c>
    </row>
    <row r="7893" spans="1:10" x14ac:dyDescent="0.3">
      <c r="A7893">
        <v>7891</v>
      </c>
      <c r="B7893" t="s">
        <v>12847</v>
      </c>
      <c r="D7893">
        <v>4.2</v>
      </c>
      <c r="E7893" t="s">
        <v>12783</v>
      </c>
      <c r="F7893" t="s">
        <v>4819</v>
      </c>
      <c r="G7893" t="s">
        <v>803</v>
      </c>
      <c r="H7893" t="s">
        <v>691</v>
      </c>
      <c r="J7893" t="s">
        <v>1957</v>
      </c>
    </row>
    <row r="7894" spans="1:10" x14ac:dyDescent="0.3">
      <c r="A7894">
        <v>7892</v>
      </c>
      <c r="B7894" t="s">
        <v>12795</v>
      </c>
      <c r="D7894">
        <v>3.9</v>
      </c>
      <c r="E7894" t="s">
        <v>12783</v>
      </c>
      <c r="F7894" t="s">
        <v>3761</v>
      </c>
      <c r="G7894" t="s">
        <v>5707</v>
      </c>
      <c r="H7894" t="s">
        <v>84</v>
      </c>
      <c r="I7894" t="s">
        <v>147</v>
      </c>
      <c r="J7894" t="s">
        <v>986</v>
      </c>
    </row>
    <row r="7895" spans="1:10" x14ac:dyDescent="0.3">
      <c r="A7895">
        <v>7893</v>
      </c>
      <c r="B7895" t="s">
        <v>12848</v>
      </c>
      <c r="D7895">
        <v>4.0999999999999996</v>
      </c>
      <c r="E7895" t="s">
        <v>12783</v>
      </c>
      <c r="F7895" t="s">
        <v>22</v>
      </c>
      <c r="G7895" t="s">
        <v>5143</v>
      </c>
      <c r="H7895" t="s">
        <v>331</v>
      </c>
      <c r="I7895" t="s">
        <v>147</v>
      </c>
      <c r="J7895" t="s">
        <v>1957</v>
      </c>
    </row>
    <row r="7896" spans="1:10" x14ac:dyDescent="0.3">
      <c r="A7896">
        <v>7894</v>
      </c>
      <c r="B7896" t="s">
        <v>5562</v>
      </c>
      <c r="D7896">
        <v>3</v>
      </c>
      <c r="E7896" t="s">
        <v>12783</v>
      </c>
      <c r="F7896" t="s">
        <v>10527</v>
      </c>
      <c r="G7896" t="s">
        <v>151</v>
      </c>
      <c r="H7896" t="s">
        <v>1703</v>
      </c>
      <c r="J7896" t="s">
        <v>295</v>
      </c>
    </row>
    <row r="7897" spans="1:10" x14ac:dyDescent="0.3">
      <c r="A7897">
        <v>7895</v>
      </c>
      <c r="B7897" t="s">
        <v>12849</v>
      </c>
      <c r="D7897">
        <v>3.5</v>
      </c>
      <c r="E7897" t="s">
        <v>12783</v>
      </c>
      <c r="F7897" t="s">
        <v>22</v>
      </c>
      <c r="G7897" t="s">
        <v>12850</v>
      </c>
      <c r="H7897" t="s">
        <v>321</v>
      </c>
      <c r="I7897" t="s">
        <v>274</v>
      </c>
      <c r="J7897" t="s">
        <v>362</v>
      </c>
    </row>
    <row r="7898" spans="1:10" x14ac:dyDescent="0.3">
      <c r="A7898">
        <v>7896</v>
      </c>
      <c r="B7898" t="s">
        <v>12804</v>
      </c>
      <c r="D7898">
        <v>4.2</v>
      </c>
      <c r="E7898" t="s">
        <v>12783</v>
      </c>
      <c r="F7898" t="s">
        <v>881</v>
      </c>
      <c r="G7898" t="s">
        <v>6760</v>
      </c>
      <c r="H7898" t="s">
        <v>803</v>
      </c>
      <c r="I7898" t="s">
        <v>1308</v>
      </c>
      <c r="J7898" t="s">
        <v>800</v>
      </c>
    </row>
    <row r="7899" spans="1:10" x14ac:dyDescent="0.3">
      <c r="A7899">
        <v>7897</v>
      </c>
      <c r="B7899" t="s">
        <v>12798</v>
      </c>
      <c r="D7899">
        <v>4.0999999999999996</v>
      </c>
      <c r="E7899" t="s">
        <v>12783</v>
      </c>
      <c r="F7899" t="s">
        <v>22</v>
      </c>
      <c r="G7899" t="s">
        <v>12799</v>
      </c>
      <c r="H7899" t="s">
        <v>500</v>
      </c>
      <c r="I7899" t="s">
        <v>1703</v>
      </c>
      <c r="J7899" t="s">
        <v>1024</v>
      </c>
    </row>
    <row r="7900" spans="1:10" x14ac:dyDescent="0.3">
      <c r="A7900">
        <v>7898</v>
      </c>
      <c r="B7900" t="s">
        <v>12796</v>
      </c>
      <c r="D7900">
        <v>3.5</v>
      </c>
      <c r="E7900" t="s">
        <v>12783</v>
      </c>
      <c r="F7900" t="s">
        <v>22</v>
      </c>
      <c r="G7900" t="s">
        <v>12797</v>
      </c>
      <c r="H7900" t="s">
        <v>121</v>
      </c>
      <c r="I7900" t="s">
        <v>147</v>
      </c>
      <c r="J7900" t="s">
        <v>1723</v>
      </c>
    </row>
    <row r="7901" spans="1:10" x14ac:dyDescent="0.3">
      <c r="A7901">
        <v>7899</v>
      </c>
      <c r="B7901" t="s">
        <v>12802</v>
      </c>
      <c r="D7901">
        <v>3.4</v>
      </c>
      <c r="E7901" t="s">
        <v>12783</v>
      </c>
      <c r="F7901" t="s">
        <v>22</v>
      </c>
      <c r="G7901" t="s">
        <v>12803</v>
      </c>
      <c r="H7901" t="s">
        <v>688</v>
      </c>
      <c r="I7901" t="s">
        <v>683</v>
      </c>
      <c r="J7901" t="s">
        <v>80</v>
      </c>
    </row>
    <row r="7902" spans="1:10" x14ac:dyDescent="0.3">
      <c r="A7902">
        <v>7900</v>
      </c>
      <c r="B7902" t="s">
        <v>12801</v>
      </c>
      <c r="D7902">
        <v>2.8</v>
      </c>
      <c r="E7902" t="s">
        <v>12783</v>
      </c>
      <c r="F7902" t="s">
        <v>22</v>
      </c>
      <c r="G7902" t="s">
        <v>4624</v>
      </c>
      <c r="H7902" t="s">
        <v>234</v>
      </c>
      <c r="I7902" t="s">
        <v>1308</v>
      </c>
      <c r="J7902" t="s">
        <v>80</v>
      </c>
    </row>
    <row r="7903" spans="1:10" x14ac:dyDescent="0.3">
      <c r="A7903">
        <v>7901</v>
      </c>
      <c r="B7903" t="s">
        <v>12851</v>
      </c>
      <c r="D7903">
        <v>3.8</v>
      </c>
      <c r="E7903" t="s">
        <v>12783</v>
      </c>
      <c r="F7903" t="s">
        <v>22</v>
      </c>
      <c r="G7903" t="s">
        <v>11062</v>
      </c>
      <c r="H7903" t="s">
        <v>39</v>
      </c>
      <c r="I7903" t="s">
        <v>75</v>
      </c>
      <c r="J7903" t="s">
        <v>1012</v>
      </c>
    </row>
    <row r="7904" spans="1:10" x14ac:dyDescent="0.3">
      <c r="A7904">
        <v>7902</v>
      </c>
      <c r="B7904" t="s">
        <v>12811</v>
      </c>
      <c r="D7904">
        <v>3.7</v>
      </c>
      <c r="E7904" t="s">
        <v>12783</v>
      </c>
      <c r="F7904" t="s">
        <v>10361</v>
      </c>
      <c r="G7904" t="s">
        <v>213</v>
      </c>
      <c r="H7904" t="s">
        <v>691</v>
      </c>
      <c r="J7904" t="s">
        <v>117</v>
      </c>
    </row>
    <row r="7905" spans="1:10" x14ac:dyDescent="0.3">
      <c r="A7905">
        <v>7903</v>
      </c>
      <c r="B7905" t="s">
        <v>12813</v>
      </c>
      <c r="D7905">
        <v>3.5</v>
      </c>
      <c r="E7905" t="s">
        <v>12783</v>
      </c>
      <c r="F7905" t="s">
        <v>12001</v>
      </c>
      <c r="G7905" t="s">
        <v>126</v>
      </c>
      <c r="H7905" t="s">
        <v>1308</v>
      </c>
      <c r="J7905" t="s">
        <v>915</v>
      </c>
    </row>
    <row r="7906" spans="1:10" x14ac:dyDescent="0.3">
      <c r="A7906">
        <v>7904</v>
      </c>
      <c r="B7906" t="s">
        <v>12800</v>
      </c>
      <c r="D7906">
        <v>3.7</v>
      </c>
      <c r="E7906" t="s">
        <v>12783</v>
      </c>
      <c r="F7906" t="s">
        <v>10</v>
      </c>
      <c r="G7906" t="s">
        <v>2584</v>
      </c>
      <c r="H7906" t="s">
        <v>397</v>
      </c>
      <c r="I7906" t="s">
        <v>683</v>
      </c>
      <c r="J7906" t="s">
        <v>1012</v>
      </c>
    </row>
    <row r="7907" spans="1:10" x14ac:dyDescent="0.3">
      <c r="A7907">
        <v>7905</v>
      </c>
      <c r="B7907" t="s">
        <v>12814</v>
      </c>
      <c r="D7907">
        <v>3.9</v>
      </c>
      <c r="E7907" t="s">
        <v>12783</v>
      </c>
      <c r="F7907" t="s">
        <v>22</v>
      </c>
      <c r="G7907" t="s">
        <v>6196</v>
      </c>
      <c r="H7907" t="s">
        <v>331</v>
      </c>
      <c r="I7907" t="s">
        <v>1308</v>
      </c>
      <c r="J7907" t="s">
        <v>44</v>
      </c>
    </row>
    <row r="7908" spans="1:10" x14ac:dyDescent="0.3">
      <c r="A7908">
        <v>7906</v>
      </c>
      <c r="B7908" t="s">
        <v>12852</v>
      </c>
      <c r="D7908">
        <v>3.8</v>
      </c>
      <c r="E7908" t="s">
        <v>12783</v>
      </c>
      <c r="F7908" t="s">
        <v>22</v>
      </c>
      <c r="G7908" t="s">
        <v>5359</v>
      </c>
      <c r="H7908" t="s">
        <v>624</v>
      </c>
      <c r="I7908" t="s">
        <v>1308</v>
      </c>
      <c r="J7908" t="s">
        <v>1024</v>
      </c>
    </row>
    <row r="7909" spans="1:10" x14ac:dyDescent="0.3">
      <c r="A7909">
        <v>7907</v>
      </c>
      <c r="B7909" t="s">
        <v>12812</v>
      </c>
      <c r="D7909">
        <v>4.2</v>
      </c>
      <c r="E7909" t="s">
        <v>12783</v>
      </c>
      <c r="F7909" t="s">
        <v>22</v>
      </c>
      <c r="G7909" t="s">
        <v>6060</v>
      </c>
      <c r="H7909" t="s">
        <v>200</v>
      </c>
      <c r="J7909" t="s">
        <v>7047</v>
      </c>
    </row>
    <row r="7910" spans="1:10" x14ac:dyDescent="0.3">
      <c r="A7910">
        <v>7908</v>
      </c>
      <c r="B7910" t="s">
        <v>12853</v>
      </c>
      <c r="D7910">
        <v>4.3</v>
      </c>
      <c r="E7910" t="s">
        <v>12783</v>
      </c>
      <c r="F7910" t="s">
        <v>22</v>
      </c>
      <c r="G7910" t="s">
        <v>6466</v>
      </c>
      <c r="H7910" t="s">
        <v>151</v>
      </c>
      <c r="I7910" t="s">
        <v>683</v>
      </c>
      <c r="J7910" t="s">
        <v>999</v>
      </c>
    </row>
    <row r="7911" spans="1:10" x14ac:dyDescent="0.3">
      <c r="A7911">
        <v>7909</v>
      </c>
      <c r="B7911" t="s">
        <v>12854</v>
      </c>
      <c r="D7911">
        <v>4.4000000000000004</v>
      </c>
      <c r="E7911" t="s">
        <v>12783</v>
      </c>
      <c r="F7911" t="s">
        <v>10</v>
      </c>
      <c r="G7911" t="s">
        <v>12855</v>
      </c>
      <c r="H7911" t="s">
        <v>957</v>
      </c>
      <c r="I7911" t="s">
        <v>691</v>
      </c>
      <c r="J7911" t="s">
        <v>117</v>
      </c>
    </row>
    <row r="7912" spans="1:10" x14ac:dyDescent="0.3">
      <c r="A7912">
        <v>7910</v>
      </c>
      <c r="B7912" t="s">
        <v>12856</v>
      </c>
      <c r="D7912">
        <v>3.8</v>
      </c>
      <c r="E7912" t="s">
        <v>12783</v>
      </c>
      <c r="F7912" t="s">
        <v>22</v>
      </c>
      <c r="G7912" t="s">
        <v>10938</v>
      </c>
      <c r="H7912" t="s">
        <v>146</v>
      </c>
      <c r="I7912" t="s">
        <v>683</v>
      </c>
      <c r="J7912" t="s">
        <v>44</v>
      </c>
    </row>
    <row r="7913" spans="1:10" x14ac:dyDescent="0.3">
      <c r="A7913">
        <v>7911</v>
      </c>
      <c r="B7913" t="s">
        <v>12857</v>
      </c>
      <c r="D7913">
        <v>3.1</v>
      </c>
      <c r="E7913" t="s">
        <v>12783</v>
      </c>
      <c r="F7913" t="s">
        <v>22</v>
      </c>
      <c r="G7913" t="s">
        <v>8239</v>
      </c>
      <c r="H7913" t="s">
        <v>126</v>
      </c>
      <c r="I7913" t="s">
        <v>683</v>
      </c>
      <c r="J7913" t="s">
        <v>19</v>
      </c>
    </row>
    <row r="7914" spans="1:10" x14ac:dyDescent="0.3">
      <c r="A7914">
        <v>7912</v>
      </c>
      <c r="B7914" t="s">
        <v>12858</v>
      </c>
      <c r="D7914">
        <v>3.9</v>
      </c>
      <c r="E7914" t="s">
        <v>12783</v>
      </c>
      <c r="F7914" t="s">
        <v>22</v>
      </c>
      <c r="G7914" t="s">
        <v>3703</v>
      </c>
      <c r="H7914" t="s">
        <v>230</v>
      </c>
      <c r="I7914" t="s">
        <v>1308</v>
      </c>
      <c r="J7914" t="s">
        <v>50</v>
      </c>
    </row>
    <row r="7915" spans="1:10" x14ac:dyDescent="0.3">
      <c r="A7915">
        <v>7913</v>
      </c>
      <c r="B7915" t="s">
        <v>12859</v>
      </c>
      <c r="D7915">
        <v>4.3</v>
      </c>
      <c r="E7915" t="s">
        <v>12783</v>
      </c>
      <c r="F7915" t="s">
        <v>22</v>
      </c>
      <c r="G7915" t="s">
        <v>12860</v>
      </c>
      <c r="H7915" t="s">
        <v>84</v>
      </c>
      <c r="I7915" t="s">
        <v>691</v>
      </c>
      <c r="J7915" t="s">
        <v>7875</v>
      </c>
    </row>
    <row r="7916" spans="1:10" x14ac:dyDescent="0.3">
      <c r="A7916">
        <v>7914</v>
      </c>
      <c r="B7916" t="s">
        <v>12861</v>
      </c>
      <c r="D7916">
        <v>4</v>
      </c>
      <c r="E7916" t="s">
        <v>12783</v>
      </c>
      <c r="F7916" t="s">
        <v>22</v>
      </c>
      <c r="G7916" t="s">
        <v>12862</v>
      </c>
      <c r="H7916" t="s">
        <v>983</v>
      </c>
      <c r="I7916" t="s">
        <v>683</v>
      </c>
      <c r="J7916" t="s">
        <v>843</v>
      </c>
    </row>
    <row r="7917" spans="1:10" x14ac:dyDescent="0.3">
      <c r="A7917">
        <v>7915</v>
      </c>
      <c r="B7917" t="s">
        <v>12863</v>
      </c>
      <c r="D7917">
        <v>4.0999999999999996</v>
      </c>
      <c r="E7917" t="s">
        <v>12783</v>
      </c>
      <c r="F7917" t="s">
        <v>22</v>
      </c>
      <c r="G7917" t="s">
        <v>4289</v>
      </c>
      <c r="H7917" t="s">
        <v>583</v>
      </c>
      <c r="I7917" t="s">
        <v>1308</v>
      </c>
      <c r="J7917" t="s">
        <v>28</v>
      </c>
    </row>
    <row r="7918" spans="1:10" x14ac:dyDescent="0.3">
      <c r="A7918">
        <v>7916</v>
      </c>
      <c r="B7918" t="s">
        <v>12809</v>
      </c>
      <c r="D7918">
        <v>4</v>
      </c>
      <c r="E7918" t="s">
        <v>12783</v>
      </c>
      <c r="F7918" t="s">
        <v>22</v>
      </c>
      <c r="G7918" t="s">
        <v>9598</v>
      </c>
      <c r="H7918" t="s">
        <v>711</v>
      </c>
      <c r="I7918" t="s">
        <v>147</v>
      </c>
      <c r="J7918" t="s">
        <v>378</v>
      </c>
    </row>
    <row r="7919" spans="1:10" x14ac:dyDescent="0.3">
      <c r="A7919">
        <v>7917</v>
      </c>
      <c r="B7919" t="s">
        <v>12810</v>
      </c>
      <c r="D7919">
        <v>3.5</v>
      </c>
      <c r="E7919" t="s">
        <v>12783</v>
      </c>
      <c r="F7919" t="s">
        <v>22</v>
      </c>
      <c r="G7919" t="s">
        <v>4756</v>
      </c>
      <c r="H7919" t="s">
        <v>321</v>
      </c>
      <c r="I7919" t="s">
        <v>1308</v>
      </c>
      <c r="J7919" t="s">
        <v>1024</v>
      </c>
    </row>
    <row r="7920" spans="1:10" x14ac:dyDescent="0.3">
      <c r="A7920">
        <v>7918</v>
      </c>
      <c r="B7920" t="s">
        <v>12864</v>
      </c>
      <c r="D7920">
        <v>3.6</v>
      </c>
      <c r="E7920" t="s">
        <v>12783</v>
      </c>
      <c r="F7920" t="s">
        <v>10</v>
      </c>
      <c r="G7920" t="s">
        <v>6745</v>
      </c>
      <c r="H7920" t="s">
        <v>604</v>
      </c>
      <c r="I7920" t="s">
        <v>683</v>
      </c>
      <c r="J7920" t="s">
        <v>6360</v>
      </c>
    </row>
    <row r="7921" spans="1:10" x14ac:dyDescent="0.3">
      <c r="A7921">
        <v>7919</v>
      </c>
      <c r="B7921" t="s">
        <v>12864</v>
      </c>
      <c r="D7921">
        <v>3.6</v>
      </c>
      <c r="E7921" t="s">
        <v>12783</v>
      </c>
      <c r="F7921" t="s">
        <v>10</v>
      </c>
      <c r="G7921" t="s">
        <v>6745</v>
      </c>
      <c r="H7921" t="s">
        <v>604</v>
      </c>
      <c r="I7921" t="s">
        <v>683</v>
      </c>
      <c r="J7921" t="s">
        <v>6360</v>
      </c>
    </row>
    <row r="7922" spans="1:10" x14ac:dyDescent="0.3">
      <c r="A7922">
        <v>7920</v>
      </c>
      <c r="B7922" t="s">
        <v>12863</v>
      </c>
      <c r="D7922">
        <v>4.0999999999999996</v>
      </c>
      <c r="E7922" t="s">
        <v>12783</v>
      </c>
      <c r="F7922" t="s">
        <v>22</v>
      </c>
      <c r="G7922" t="s">
        <v>4289</v>
      </c>
      <c r="H7922" t="s">
        <v>583</v>
      </c>
      <c r="I7922" t="s">
        <v>1308</v>
      </c>
      <c r="J7922" t="s">
        <v>28</v>
      </c>
    </row>
    <row r="7923" spans="1:10" x14ac:dyDescent="0.3">
      <c r="A7923">
        <v>7921</v>
      </c>
      <c r="B7923" t="s">
        <v>12865</v>
      </c>
      <c r="D7923">
        <v>3.8</v>
      </c>
      <c r="E7923" t="s">
        <v>12783</v>
      </c>
      <c r="F7923" t="s">
        <v>3380</v>
      </c>
      <c r="G7923" t="s">
        <v>10285</v>
      </c>
      <c r="H7923" t="s">
        <v>352</v>
      </c>
      <c r="I7923" t="s">
        <v>683</v>
      </c>
      <c r="J7923" t="s">
        <v>362</v>
      </c>
    </row>
    <row r="7924" spans="1:10" x14ac:dyDescent="0.3">
      <c r="A7924">
        <v>7922</v>
      </c>
      <c r="B7924" t="s">
        <v>12866</v>
      </c>
      <c r="D7924">
        <v>4.5</v>
      </c>
      <c r="E7924" t="s">
        <v>12783</v>
      </c>
      <c r="F7924" t="s">
        <v>12867</v>
      </c>
      <c r="G7924" t="s">
        <v>147</v>
      </c>
      <c r="J7924" t="s">
        <v>424</v>
      </c>
    </row>
    <row r="7925" spans="1:10" x14ac:dyDescent="0.3">
      <c r="A7925">
        <v>7923</v>
      </c>
      <c r="B7925" t="s">
        <v>12868</v>
      </c>
      <c r="D7925">
        <v>4.0999999999999996</v>
      </c>
      <c r="E7925" t="s">
        <v>12783</v>
      </c>
      <c r="F7925" t="s">
        <v>22</v>
      </c>
      <c r="G7925" t="s">
        <v>12869</v>
      </c>
      <c r="H7925" t="s">
        <v>109</v>
      </c>
      <c r="I7925" t="s">
        <v>1308</v>
      </c>
      <c r="J7925" t="s">
        <v>315</v>
      </c>
    </row>
    <row r="7926" spans="1:10" x14ac:dyDescent="0.3">
      <c r="A7926">
        <v>7924</v>
      </c>
      <c r="B7926" t="s">
        <v>12829</v>
      </c>
      <c r="D7926">
        <v>4</v>
      </c>
      <c r="E7926" t="s">
        <v>12783</v>
      </c>
      <c r="F7926" t="s">
        <v>22</v>
      </c>
      <c r="G7926" t="s">
        <v>7789</v>
      </c>
      <c r="H7926" t="s">
        <v>213</v>
      </c>
      <c r="I7926" t="s">
        <v>683</v>
      </c>
      <c r="J7926" t="s">
        <v>80</v>
      </c>
    </row>
    <row r="7927" spans="1:10" x14ac:dyDescent="0.3">
      <c r="A7927">
        <v>7925</v>
      </c>
      <c r="B7927" t="s">
        <v>12870</v>
      </c>
      <c r="D7927">
        <v>3.9</v>
      </c>
      <c r="E7927" t="s">
        <v>12783</v>
      </c>
      <c r="F7927" t="s">
        <v>22</v>
      </c>
      <c r="G7927" t="s">
        <v>12871</v>
      </c>
      <c r="H7927" t="s">
        <v>43</v>
      </c>
      <c r="I7927" t="s">
        <v>2884</v>
      </c>
      <c r="J7927" t="s">
        <v>1957</v>
      </c>
    </row>
    <row r="7928" spans="1:10" x14ac:dyDescent="0.3">
      <c r="A7928">
        <v>7926</v>
      </c>
      <c r="B7928" t="s">
        <v>12872</v>
      </c>
      <c r="D7928">
        <v>4.2</v>
      </c>
      <c r="E7928" t="s">
        <v>12783</v>
      </c>
      <c r="F7928" t="s">
        <v>3761</v>
      </c>
      <c r="G7928" t="s">
        <v>12873</v>
      </c>
      <c r="H7928" t="s">
        <v>126</v>
      </c>
      <c r="I7928" t="s">
        <v>683</v>
      </c>
      <c r="J7928" t="s">
        <v>117</v>
      </c>
    </row>
    <row r="7929" spans="1:10" x14ac:dyDescent="0.3">
      <c r="A7929">
        <v>7927</v>
      </c>
      <c r="B7929" t="s">
        <v>12874</v>
      </c>
      <c r="D7929">
        <v>3.4</v>
      </c>
      <c r="E7929" t="s">
        <v>12783</v>
      </c>
      <c r="F7929" t="s">
        <v>22</v>
      </c>
      <c r="G7929" t="s">
        <v>10972</v>
      </c>
      <c r="H7929" t="s">
        <v>1796</v>
      </c>
      <c r="I7929" t="s">
        <v>1308</v>
      </c>
      <c r="J7929" t="s">
        <v>243</v>
      </c>
    </row>
    <row r="7930" spans="1:10" x14ac:dyDescent="0.3">
      <c r="A7930">
        <v>7928</v>
      </c>
      <c r="B7930" t="s">
        <v>12875</v>
      </c>
      <c r="D7930">
        <v>3.6</v>
      </c>
      <c r="E7930" t="s">
        <v>12783</v>
      </c>
      <c r="F7930" t="s">
        <v>5262</v>
      </c>
      <c r="G7930" t="s">
        <v>1308</v>
      </c>
    </row>
    <row r="7931" spans="1:10" x14ac:dyDescent="0.3">
      <c r="A7931">
        <v>7929</v>
      </c>
      <c r="B7931" t="s">
        <v>12876</v>
      </c>
      <c r="D7931">
        <v>4</v>
      </c>
      <c r="E7931" t="s">
        <v>12783</v>
      </c>
      <c r="F7931" t="s">
        <v>22</v>
      </c>
      <c r="G7931" t="s">
        <v>6745</v>
      </c>
      <c r="H7931" t="s">
        <v>299</v>
      </c>
      <c r="I7931" t="s">
        <v>3223</v>
      </c>
      <c r="J7931" t="s">
        <v>117</v>
      </c>
    </row>
    <row r="7932" spans="1:10" x14ac:dyDescent="0.3">
      <c r="A7932">
        <v>7930</v>
      </c>
      <c r="B7932" t="s">
        <v>12877</v>
      </c>
      <c r="D7932">
        <v>4</v>
      </c>
      <c r="E7932" t="s">
        <v>12783</v>
      </c>
      <c r="F7932" t="s">
        <v>22</v>
      </c>
      <c r="G7932" t="s">
        <v>6903</v>
      </c>
      <c r="H7932" t="s">
        <v>151</v>
      </c>
      <c r="I7932" t="s">
        <v>1308</v>
      </c>
      <c r="J7932" t="s">
        <v>2462</v>
      </c>
    </row>
    <row r="7933" spans="1:10" x14ac:dyDescent="0.3">
      <c r="A7933">
        <v>7931</v>
      </c>
      <c r="B7933" t="s">
        <v>12878</v>
      </c>
      <c r="D7933">
        <v>3.3</v>
      </c>
      <c r="E7933" t="s">
        <v>12783</v>
      </c>
      <c r="F7933" t="s">
        <v>22</v>
      </c>
      <c r="G7933" t="s">
        <v>12879</v>
      </c>
      <c r="H7933" t="s">
        <v>200</v>
      </c>
      <c r="I7933" t="s">
        <v>691</v>
      </c>
      <c r="J7933" t="s">
        <v>44</v>
      </c>
    </row>
    <row r="7934" spans="1:10" x14ac:dyDescent="0.3">
      <c r="A7934">
        <v>7932</v>
      </c>
      <c r="B7934" t="s">
        <v>12880</v>
      </c>
      <c r="D7934">
        <v>4.3</v>
      </c>
      <c r="E7934" t="s">
        <v>12783</v>
      </c>
      <c r="F7934" t="s">
        <v>22</v>
      </c>
      <c r="G7934" t="s">
        <v>12881</v>
      </c>
      <c r="H7934" t="s">
        <v>185</v>
      </c>
      <c r="I7934" t="s">
        <v>75</v>
      </c>
      <c r="J7934" t="s">
        <v>1158</v>
      </c>
    </row>
    <row r="7935" spans="1:10" x14ac:dyDescent="0.3">
      <c r="A7935">
        <v>7933</v>
      </c>
      <c r="B7935" t="s">
        <v>12882</v>
      </c>
      <c r="D7935">
        <v>4.7</v>
      </c>
      <c r="E7935" t="s">
        <v>12783</v>
      </c>
      <c r="F7935" t="s">
        <v>22</v>
      </c>
      <c r="G7935" t="s">
        <v>12883</v>
      </c>
      <c r="H7935" t="s">
        <v>138</v>
      </c>
      <c r="I7935" t="s">
        <v>1261</v>
      </c>
      <c r="J7935" t="s">
        <v>19</v>
      </c>
    </row>
    <row r="7936" spans="1:10" x14ac:dyDescent="0.3">
      <c r="A7936">
        <v>7934</v>
      </c>
      <c r="B7936" t="s">
        <v>12884</v>
      </c>
      <c r="D7936">
        <v>4.3</v>
      </c>
      <c r="E7936" t="s">
        <v>12783</v>
      </c>
      <c r="F7936" t="s">
        <v>4819</v>
      </c>
      <c r="G7936" t="s">
        <v>432</v>
      </c>
      <c r="H7936" t="s">
        <v>1308</v>
      </c>
      <c r="J7936" t="s">
        <v>523</v>
      </c>
    </row>
    <row r="7937" spans="1:10" x14ac:dyDescent="0.3">
      <c r="A7937">
        <v>7935</v>
      </c>
      <c r="B7937" t="s">
        <v>12885</v>
      </c>
      <c r="D7937">
        <v>3.3</v>
      </c>
      <c r="E7937" t="s">
        <v>12783</v>
      </c>
      <c r="F7937" t="s">
        <v>881</v>
      </c>
      <c r="G7937" t="s">
        <v>3695</v>
      </c>
      <c r="H7937" t="s">
        <v>138</v>
      </c>
      <c r="I7937" t="s">
        <v>691</v>
      </c>
      <c r="J7937" t="s">
        <v>44</v>
      </c>
    </row>
    <row r="7938" spans="1:10" x14ac:dyDescent="0.3">
      <c r="A7938">
        <v>7936</v>
      </c>
      <c r="B7938" t="s">
        <v>12886</v>
      </c>
      <c r="D7938">
        <v>4.9000000000000004</v>
      </c>
      <c r="E7938" t="s">
        <v>12783</v>
      </c>
      <c r="F7938" t="s">
        <v>22</v>
      </c>
      <c r="G7938" t="s">
        <v>12887</v>
      </c>
      <c r="H7938" t="s">
        <v>89</v>
      </c>
      <c r="I7938" t="s">
        <v>683</v>
      </c>
      <c r="J7938" t="s">
        <v>19</v>
      </c>
    </row>
    <row r="7939" spans="1:10" x14ac:dyDescent="0.3">
      <c r="A7939">
        <v>7937</v>
      </c>
      <c r="B7939" t="s">
        <v>12888</v>
      </c>
      <c r="D7939">
        <v>4.8</v>
      </c>
      <c r="E7939" t="s">
        <v>12783</v>
      </c>
      <c r="F7939" t="s">
        <v>22</v>
      </c>
      <c r="G7939" t="s">
        <v>4086</v>
      </c>
      <c r="H7939" t="s">
        <v>267</v>
      </c>
      <c r="I7939" t="s">
        <v>683</v>
      </c>
      <c r="J7939" t="s">
        <v>773</v>
      </c>
    </row>
    <row r="7940" spans="1:10" x14ac:dyDescent="0.3">
      <c r="A7940">
        <v>7938</v>
      </c>
      <c r="B7940" t="s">
        <v>12889</v>
      </c>
      <c r="D7940">
        <v>3.4</v>
      </c>
      <c r="E7940" t="s">
        <v>12783</v>
      </c>
      <c r="F7940" t="s">
        <v>12890</v>
      </c>
      <c r="G7940" t="s">
        <v>691</v>
      </c>
    </row>
    <row r="7941" spans="1:10" x14ac:dyDescent="0.3">
      <c r="A7941">
        <v>7939</v>
      </c>
      <c r="B7941" t="s">
        <v>12891</v>
      </c>
      <c r="D7941">
        <v>3.7</v>
      </c>
      <c r="E7941" t="s">
        <v>12783</v>
      </c>
      <c r="F7941" t="s">
        <v>12892</v>
      </c>
      <c r="G7941" t="s">
        <v>368</v>
      </c>
      <c r="H7941" t="s">
        <v>1308</v>
      </c>
      <c r="J7941" t="s">
        <v>612</v>
      </c>
    </row>
    <row r="7942" spans="1:10" x14ac:dyDescent="0.3">
      <c r="A7942">
        <v>7940</v>
      </c>
      <c r="B7942" t="s">
        <v>12893</v>
      </c>
      <c r="D7942">
        <v>3.7</v>
      </c>
      <c r="E7942" t="s">
        <v>12783</v>
      </c>
      <c r="F7942" t="s">
        <v>22</v>
      </c>
      <c r="G7942" t="s">
        <v>5803</v>
      </c>
      <c r="H7942" t="s">
        <v>185</v>
      </c>
      <c r="I7942" t="s">
        <v>691</v>
      </c>
      <c r="J7942" t="s">
        <v>14</v>
      </c>
    </row>
    <row r="7943" spans="1:10" x14ac:dyDescent="0.3">
      <c r="A7943">
        <v>7941</v>
      </c>
      <c r="B7943" t="s">
        <v>12894</v>
      </c>
      <c r="D7943">
        <v>3.2</v>
      </c>
      <c r="E7943" t="s">
        <v>12783</v>
      </c>
      <c r="F7943" t="s">
        <v>22</v>
      </c>
      <c r="G7943" t="s">
        <v>12895</v>
      </c>
      <c r="H7943" t="s">
        <v>100</v>
      </c>
      <c r="I7943" t="s">
        <v>3223</v>
      </c>
      <c r="J7943" t="s">
        <v>479</v>
      </c>
    </row>
    <row r="7944" spans="1:10" x14ac:dyDescent="0.3">
      <c r="A7944">
        <v>7942</v>
      </c>
      <c r="B7944" t="s">
        <v>12896</v>
      </c>
      <c r="D7944">
        <v>3.8</v>
      </c>
      <c r="E7944" t="s">
        <v>12783</v>
      </c>
      <c r="F7944" t="s">
        <v>8271</v>
      </c>
    </row>
    <row r="7945" spans="1:10" x14ac:dyDescent="0.3">
      <c r="A7945">
        <v>7943</v>
      </c>
      <c r="B7945" t="s">
        <v>12897</v>
      </c>
      <c r="D7945">
        <v>4.8</v>
      </c>
      <c r="E7945" t="s">
        <v>4516</v>
      </c>
      <c r="F7945" t="s">
        <v>22</v>
      </c>
      <c r="G7945" t="s">
        <v>12898</v>
      </c>
      <c r="H7945" t="s">
        <v>1307</v>
      </c>
      <c r="I7945" t="s">
        <v>9128</v>
      </c>
      <c r="J7945" t="s">
        <v>28</v>
      </c>
    </row>
    <row r="7946" spans="1:10" x14ac:dyDescent="0.3">
      <c r="A7946">
        <v>7944</v>
      </c>
      <c r="B7946" t="s">
        <v>12899</v>
      </c>
      <c r="D7946">
        <v>4.0999999999999996</v>
      </c>
      <c r="E7946" t="s">
        <v>10562</v>
      </c>
      <c r="F7946" t="s">
        <v>22</v>
      </c>
      <c r="G7946" t="s">
        <v>8727</v>
      </c>
      <c r="H7946" t="s">
        <v>84</v>
      </c>
      <c r="I7946" t="s">
        <v>691</v>
      </c>
      <c r="J7946" t="s">
        <v>44</v>
      </c>
    </row>
    <row r="7947" spans="1:10" x14ac:dyDescent="0.3">
      <c r="A7947">
        <v>7945</v>
      </c>
      <c r="B7947" t="s">
        <v>12900</v>
      </c>
      <c r="D7947">
        <v>3.3</v>
      </c>
      <c r="E7947" t="s">
        <v>12642</v>
      </c>
      <c r="F7947" t="s">
        <v>22</v>
      </c>
      <c r="G7947" t="s">
        <v>7580</v>
      </c>
      <c r="H7947" t="s">
        <v>522</v>
      </c>
      <c r="I7947" t="s">
        <v>683</v>
      </c>
      <c r="J7947" t="s">
        <v>44</v>
      </c>
    </row>
    <row r="7948" spans="1:10" x14ac:dyDescent="0.3">
      <c r="A7948">
        <v>7946</v>
      </c>
      <c r="B7948" t="s">
        <v>12901</v>
      </c>
      <c r="D7948">
        <v>4.0999999999999996</v>
      </c>
      <c r="E7948" t="s">
        <v>12902</v>
      </c>
      <c r="F7948" t="s">
        <v>22</v>
      </c>
      <c r="G7948" t="s">
        <v>2316</v>
      </c>
      <c r="H7948" t="s">
        <v>200</v>
      </c>
      <c r="I7948" t="s">
        <v>147</v>
      </c>
      <c r="J7948" t="s">
        <v>117</v>
      </c>
    </row>
    <row r="7949" spans="1:10" x14ac:dyDescent="0.3">
      <c r="A7949">
        <v>7947</v>
      </c>
      <c r="B7949" t="s">
        <v>12903</v>
      </c>
      <c r="D7949">
        <v>3.7</v>
      </c>
      <c r="E7949" t="s">
        <v>12902</v>
      </c>
      <c r="F7949" t="s">
        <v>22</v>
      </c>
      <c r="G7949" t="s">
        <v>12118</v>
      </c>
      <c r="H7949" t="s">
        <v>146</v>
      </c>
      <c r="I7949" t="s">
        <v>147</v>
      </c>
      <c r="J7949" t="s">
        <v>44</v>
      </c>
    </row>
    <row r="7950" spans="1:10" x14ac:dyDescent="0.3">
      <c r="A7950">
        <v>7948</v>
      </c>
      <c r="B7950" t="s">
        <v>12904</v>
      </c>
      <c r="D7950">
        <v>3.9</v>
      </c>
      <c r="E7950" t="s">
        <v>12902</v>
      </c>
      <c r="F7950" t="s">
        <v>22</v>
      </c>
      <c r="G7950" t="s">
        <v>2383</v>
      </c>
      <c r="H7950" t="s">
        <v>142</v>
      </c>
      <c r="I7950" t="s">
        <v>1308</v>
      </c>
      <c r="J7950" t="s">
        <v>19</v>
      </c>
    </row>
    <row r="7951" spans="1:10" x14ac:dyDescent="0.3">
      <c r="A7951">
        <v>7949</v>
      </c>
      <c r="B7951" t="s">
        <v>12905</v>
      </c>
      <c r="D7951">
        <v>3.8</v>
      </c>
      <c r="E7951" t="s">
        <v>12902</v>
      </c>
      <c r="F7951" t="s">
        <v>12906</v>
      </c>
      <c r="G7951" t="s">
        <v>1796</v>
      </c>
      <c r="H7951" t="s">
        <v>1308</v>
      </c>
      <c r="J7951" t="s">
        <v>1957</v>
      </c>
    </row>
    <row r="7952" spans="1:10" x14ac:dyDescent="0.3">
      <c r="A7952">
        <v>7950</v>
      </c>
      <c r="B7952" t="s">
        <v>12907</v>
      </c>
      <c r="D7952">
        <v>4.2</v>
      </c>
      <c r="E7952" t="s">
        <v>12902</v>
      </c>
      <c r="F7952" t="s">
        <v>22</v>
      </c>
      <c r="G7952" t="s">
        <v>12908</v>
      </c>
      <c r="H7952" t="s">
        <v>18</v>
      </c>
      <c r="I7952" t="s">
        <v>147</v>
      </c>
      <c r="J7952" t="s">
        <v>44</v>
      </c>
    </row>
    <row r="7953" spans="1:10" x14ac:dyDescent="0.3">
      <c r="A7953">
        <v>7951</v>
      </c>
      <c r="B7953" t="s">
        <v>12909</v>
      </c>
      <c r="D7953">
        <v>3.6</v>
      </c>
      <c r="E7953" t="s">
        <v>12902</v>
      </c>
      <c r="F7953" t="s">
        <v>10</v>
      </c>
      <c r="G7953" t="s">
        <v>10924</v>
      </c>
      <c r="H7953" t="s">
        <v>146</v>
      </c>
      <c r="I7953" t="s">
        <v>683</v>
      </c>
      <c r="J7953" t="s">
        <v>3369</v>
      </c>
    </row>
    <row r="7954" spans="1:10" x14ac:dyDescent="0.3">
      <c r="A7954">
        <v>7952</v>
      </c>
      <c r="B7954" t="s">
        <v>12910</v>
      </c>
      <c r="D7954">
        <v>4.3</v>
      </c>
      <c r="E7954" t="s">
        <v>12902</v>
      </c>
      <c r="F7954" t="s">
        <v>22</v>
      </c>
      <c r="G7954" t="s">
        <v>7432</v>
      </c>
      <c r="H7954" t="s">
        <v>624</v>
      </c>
      <c r="I7954" t="s">
        <v>147</v>
      </c>
      <c r="J7954" t="s">
        <v>551</v>
      </c>
    </row>
    <row r="7955" spans="1:10" x14ac:dyDescent="0.3">
      <c r="A7955">
        <v>7953</v>
      </c>
      <c r="B7955" t="s">
        <v>12911</v>
      </c>
      <c r="D7955">
        <v>4</v>
      </c>
      <c r="E7955" t="s">
        <v>12902</v>
      </c>
      <c r="F7955" t="s">
        <v>22</v>
      </c>
      <c r="G7955" t="s">
        <v>5803</v>
      </c>
      <c r="H7955" t="s">
        <v>126</v>
      </c>
      <c r="I7955" t="s">
        <v>683</v>
      </c>
      <c r="J7955" t="s">
        <v>1723</v>
      </c>
    </row>
    <row r="7956" spans="1:10" x14ac:dyDescent="0.3">
      <c r="A7956">
        <v>7954</v>
      </c>
      <c r="B7956" t="s">
        <v>12912</v>
      </c>
      <c r="D7956">
        <v>3.5</v>
      </c>
      <c r="E7956" t="s">
        <v>12902</v>
      </c>
      <c r="F7956" t="s">
        <v>10</v>
      </c>
      <c r="G7956" t="s">
        <v>6624</v>
      </c>
      <c r="H7956" t="s">
        <v>100</v>
      </c>
      <c r="I7956" t="s">
        <v>683</v>
      </c>
      <c r="J7956" t="s">
        <v>105</v>
      </c>
    </row>
    <row r="7957" spans="1:10" x14ac:dyDescent="0.3">
      <c r="A7957">
        <v>7955</v>
      </c>
      <c r="B7957" t="s">
        <v>12913</v>
      </c>
      <c r="D7957">
        <v>4.0999999999999996</v>
      </c>
      <c r="E7957" t="s">
        <v>12902</v>
      </c>
      <c r="F7957" t="s">
        <v>5353</v>
      </c>
      <c r="G7957" t="s">
        <v>752</v>
      </c>
      <c r="H7957" t="s">
        <v>683</v>
      </c>
      <c r="J7957" t="s">
        <v>362</v>
      </c>
    </row>
    <row r="7958" spans="1:10" x14ac:dyDescent="0.3">
      <c r="A7958">
        <v>7956</v>
      </c>
      <c r="B7958" t="s">
        <v>12914</v>
      </c>
      <c r="D7958">
        <v>4.0999999999999996</v>
      </c>
      <c r="E7958" t="s">
        <v>12902</v>
      </c>
      <c r="F7958" t="s">
        <v>12915</v>
      </c>
      <c r="G7958" t="s">
        <v>4743</v>
      </c>
      <c r="H7958" t="s">
        <v>1308</v>
      </c>
      <c r="J7958" t="s">
        <v>999</v>
      </c>
    </row>
    <row r="7959" spans="1:10" x14ac:dyDescent="0.3">
      <c r="A7959">
        <v>7957</v>
      </c>
      <c r="B7959" t="s">
        <v>12916</v>
      </c>
      <c r="D7959">
        <v>4.2</v>
      </c>
      <c r="E7959" t="s">
        <v>12902</v>
      </c>
      <c r="F7959" t="s">
        <v>22</v>
      </c>
      <c r="G7959" t="s">
        <v>6431</v>
      </c>
      <c r="H7959" t="s">
        <v>446</v>
      </c>
      <c r="I7959" t="s">
        <v>147</v>
      </c>
      <c r="J7959" t="s">
        <v>105</v>
      </c>
    </row>
    <row r="7960" spans="1:10" x14ac:dyDescent="0.3">
      <c r="A7960">
        <v>7958</v>
      </c>
      <c r="B7960" t="s">
        <v>12917</v>
      </c>
      <c r="D7960">
        <v>4.2</v>
      </c>
      <c r="E7960" t="s">
        <v>12902</v>
      </c>
      <c r="F7960" t="s">
        <v>22</v>
      </c>
      <c r="G7960" t="s">
        <v>6169</v>
      </c>
      <c r="H7960" t="s">
        <v>58</v>
      </c>
      <c r="I7960" t="s">
        <v>683</v>
      </c>
      <c r="J7960" t="s">
        <v>773</v>
      </c>
    </row>
    <row r="7961" spans="1:10" x14ac:dyDescent="0.3">
      <c r="A7961">
        <v>7959</v>
      </c>
      <c r="B7961" t="s">
        <v>12918</v>
      </c>
      <c r="D7961">
        <v>3.1</v>
      </c>
      <c r="E7961" t="s">
        <v>12902</v>
      </c>
      <c r="F7961" t="s">
        <v>22</v>
      </c>
      <c r="G7961" t="s">
        <v>12578</v>
      </c>
      <c r="H7961" t="s">
        <v>142</v>
      </c>
      <c r="I7961" t="s">
        <v>683</v>
      </c>
      <c r="J7961" t="s">
        <v>315</v>
      </c>
    </row>
    <row r="7962" spans="1:10" x14ac:dyDescent="0.3">
      <c r="A7962">
        <v>7960</v>
      </c>
      <c r="B7962" t="s">
        <v>12919</v>
      </c>
      <c r="D7962">
        <v>3.2</v>
      </c>
      <c r="E7962" t="s">
        <v>12902</v>
      </c>
      <c r="F7962" t="s">
        <v>22</v>
      </c>
      <c r="G7962" t="s">
        <v>7556</v>
      </c>
      <c r="H7962" t="s">
        <v>267</v>
      </c>
      <c r="I7962" t="s">
        <v>1308</v>
      </c>
      <c r="J7962" t="s">
        <v>19</v>
      </c>
    </row>
    <row r="7963" spans="1:10" x14ac:dyDescent="0.3">
      <c r="A7963">
        <v>7961</v>
      </c>
      <c r="B7963" t="s">
        <v>12920</v>
      </c>
      <c r="D7963">
        <v>3.3</v>
      </c>
      <c r="E7963" t="s">
        <v>12902</v>
      </c>
      <c r="F7963" t="s">
        <v>22</v>
      </c>
      <c r="G7963" t="s">
        <v>10258</v>
      </c>
      <c r="H7963" t="s">
        <v>213</v>
      </c>
      <c r="I7963" t="s">
        <v>1308</v>
      </c>
      <c r="J7963" t="s">
        <v>223</v>
      </c>
    </row>
    <row r="7964" spans="1:10" x14ac:dyDescent="0.3">
      <c r="A7964">
        <v>7962</v>
      </c>
      <c r="B7964" t="s">
        <v>12921</v>
      </c>
      <c r="D7964">
        <v>4.9000000000000004</v>
      </c>
      <c r="E7964" t="s">
        <v>12902</v>
      </c>
      <c r="F7964" t="s">
        <v>1308</v>
      </c>
      <c r="J7964" t="s">
        <v>612</v>
      </c>
    </row>
    <row r="7965" spans="1:10" x14ac:dyDescent="0.3">
      <c r="A7965">
        <v>7963</v>
      </c>
      <c r="B7965" t="s">
        <v>12922</v>
      </c>
      <c r="D7965">
        <v>4</v>
      </c>
      <c r="E7965" t="s">
        <v>12902</v>
      </c>
      <c r="F7965" t="s">
        <v>22</v>
      </c>
      <c r="G7965" t="s">
        <v>5098</v>
      </c>
      <c r="H7965" t="s">
        <v>13</v>
      </c>
      <c r="J7965" t="s">
        <v>268</v>
      </c>
    </row>
    <row r="7966" spans="1:10" x14ac:dyDescent="0.3">
      <c r="A7966">
        <v>7964</v>
      </c>
      <c r="B7966" t="s">
        <v>12923</v>
      </c>
      <c r="D7966">
        <v>3.9</v>
      </c>
      <c r="E7966" t="s">
        <v>12902</v>
      </c>
      <c r="F7966" t="s">
        <v>22</v>
      </c>
      <c r="G7966" t="s">
        <v>1069</v>
      </c>
      <c r="H7966" t="s">
        <v>200</v>
      </c>
      <c r="I7966" t="s">
        <v>683</v>
      </c>
      <c r="J7966" t="s">
        <v>846</v>
      </c>
    </row>
    <row r="7967" spans="1:10" x14ac:dyDescent="0.3">
      <c r="A7967">
        <v>7965</v>
      </c>
      <c r="B7967" t="s">
        <v>12924</v>
      </c>
      <c r="D7967">
        <v>4</v>
      </c>
      <c r="E7967" t="s">
        <v>12902</v>
      </c>
      <c r="F7967" t="s">
        <v>22</v>
      </c>
      <c r="G7967" t="s">
        <v>1175</v>
      </c>
      <c r="H7967" t="s">
        <v>604</v>
      </c>
      <c r="I7967" t="s">
        <v>1308</v>
      </c>
      <c r="J7967" t="s">
        <v>362</v>
      </c>
    </row>
    <row r="7968" spans="1:10" x14ac:dyDescent="0.3">
      <c r="A7968">
        <v>7966</v>
      </c>
      <c r="B7968" t="s">
        <v>12925</v>
      </c>
      <c r="D7968">
        <v>3.3</v>
      </c>
      <c r="E7968" t="s">
        <v>12902</v>
      </c>
      <c r="F7968" t="s">
        <v>22</v>
      </c>
      <c r="G7968" t="s">
        <v>12926</v>
      </c>
      <c r="H7968" t="s">
        <v>151</v>
      </c>
      <c r="I7968" t="s">
        <v>147</v>
      </c>
      <c r="J7968" t="s">
        <v>295</v>
      </c>
    </row>
    <row r="7969" spans="1:10" x14ac:dyDescent="0.3">
      <c r="A7969">
        <v>7967</v>
      </c>
      <c r="B7969" t="s">
        <v>12927</v>
      </c>
      <c r="D7969">
        <v>4.0999999999999996</v>
      </c>
      <c r="E7969" t="s">
        <v>12902</v>
      </c>
      <c r="F7969" t="s">
        <v>12928</v>
      </c>
      <c r="G7969" t="s">
        <v>1308</v>
      </c>
      <c r="J7969" t="s">
        <v>362</v>
      </c>
    </row>
    <row r="7970" spans="1:10" x14ac:dyDescent="0.3">
      <c r="A7970">
        <v>7968</v>
      </c>
      <c r="B7970" t="s">
        <v>12929</v>
      </c>
      <c r="D7970">
        <v>3.8</v>
      </c>
      <c r="E7970" t="s">
        <v>12902</v>
      </c>
      <c r="F7970" t="s">
        <v>22</v>
      </c>
      <c r="G7970" t="s">
        <v>7652</v>
      </c>
      <c r="H7970" t="s">
        <v>267</v>
      </c>
      <c r="I7970" t="s">
        <v>1308</v>
      </c>
      <c r="J7970" t="s">
        <v>80</v>
      </c>
    </row>
    <row r="7971" spans="1:10" x14ac:dyDescent="0.3">
      <c r="A7971">
        <v>7969</v>
      </c>
      <c r="B7971" t="s">
        <v>12930</v>
      </c>
      <c r="D7971">
        <v>3.4</v>
      </c>
      <c r="E7971" t="s">
        <v>12902</v>
      </c>
      <c r="F7971" t="s">
        <v>22</v>
      </c>
      <c r="G7971" t="s">
        <v>4873</v>
      </c>
      <c r="H7971" t="s">
        <v>151</v>
      </c>
      <c r="I7971" t="s">
        <v>683</v>
      </c>
      <c r="J7971" t="s">
        <v>773</v>
      </c>
    </row>
    <row r="7972" spans="1:10" x14ac:dyDescent="0.3">
      <c r="A7972">
        <v>7970</v>
      </c>
      <c r="B7972" t="s">
        <v>12931</v>
      </c>
      <c r="D7972">
        <v>3.8</v>
      </c>
      <c r="E7972" t="s">
        <v>12902</v>
      </c>
      <c r="F7972" t="s">
        <v>12932</v>
      </c>
      <c r="G7972" t="s">
        <v>368</v>
      </c>
      <c r="H7972" t="s">
        <v>147</v>
      </c>
      <c r="J7972" t="s">
        <v>362</v>
      </c>
    </row>
    <row r="7973" spans="1:10" x14ac:dyDescent="0.3">
      <c r="A7973">
        <v>7971</v>
      </c>
      <c r="B7973" t="s">
        <v>12933</v>
      </c>
      <c r="D7973">
        <v>4.5</v>
      </c>
      <c r="E7973" t="s">
        <v>12902</v>
      </c>
      <c r="F7973" t="s">
        <v>22</v>
      </c>
      <c r="G7973" t="s">
        <v>7490</v>
      </c>
      <c r="H7973" t="s">
        <v>331</v>
      </c>
      <c r="I7973" t="s">
        <v>147</v>
      </c>
      <c r="J7973" t="s">
        <v>295</v>
      </c>
    </row>
    <row r="7974" spans="1:10" x14ac:dyDescent="0.3">
      <c r="A7974">
        <v>7972</v>
      </c>
      <c r="B7974" t="s">
        <v>12934</v>
      </c>
      <c r="D7974">
        <v>4</v>
      </c>
      <c r="E7974" t="s">
        <v>12902</v>
      </c>
      <c r="F7974" t="s">
        <v>22</v>
      </c>
      <c r="G7974" t="s">
        <v>7242</v>
      </c>
      <c r="H7974" t="s">
        <v>100</v>
      </c>
      <c r="I7974" t="s">
        <v>1261</v>
      </c>
      <c r="J7974" t="s">
        <v>605</v>
      </c>
    </row>
    <row r="7975" spans="1:10" x14ac:dyDescent="0.3">
      <c r="A7975">
        <v>7973</v>
      </c>
      <c r="B7975" t="s">
        <v>12935</v>
      </c>
      <c r="D7975">
        <v>3.9</v>
      </c>
      <c r="E7975" t="s">
        <v>12902</v>
      </c>
      <c r="F7975" t="s">
        <v>10</v>
      </c>
      <c r="G7975" t="s">
        <v>6501</v>
      </c>
      <c r="H7975" t="s">
        <v>142</v>
      </c>
      <c r="I7975" t="s">
        <v>1308</v>
      </c>
      <c r="J7975" t="s">
        <v>85</v>
      </c>
    </row>
    <row r="7976" spans="1:10" x14ac:dyDescent="0.3">
      <c r="A7976">
        <v>7974</v>
      </c>
      <c r="B7976" t="s">
        <v>12936</v>
      </c>
      <c r="D7976">
        <v>3.3</v>
      </c>
      <c r="E7976" t="s">
        <v>12902</v>
      </c>
      <c r="F7976" t="s">
        <v>22</v>
      </c>
      <c r="G7976" t="s">
        <v>12937</v>
      </c>
      <c r="H7976" t="s">
        <v>600</v>
      </c>
      <c r="I7976" t="s">
        <v>274</v>
      </c>
      <c r="J7976" t="s">
        <v>28</v>
      </c>
    </row>
    <row r="7977" spans="1:10" x14ac:dyDescent="0.3">
      <c r="A7977">
        <v>7975</v>
      </c>
      <c r="B7977" t="s">
        <v>12938</v>
      </c>
      <c r="D7977">
        <v>4</v>
      </c>
      <c r="E7977" t="s">
        <v>12902</v>
      </c>
      <c r="F7977" t="s">
        <v>22</v>
      </c>
      <c r="G7977" t="s">
        <v>12939</v>
      </c>
      <c r="H7977" t="s">
        <v>4919</v>
      </c>
      <c r="I7977" t="s">
        <v>1308</v>
      </c>
      <c r="J7977" t="s">
        <v>80</v>
      </c>
    </row>
    <row r="7978" spans="1:10" x14ac:dyDescent="0.3">
      <c r="A7978">
        <v>7976</v>
      </c>
      <c r="B7978" t="s">
        <v>12940</v>
      </c>
      <c r="D7978">
        <v>2.8</v>
      </c>
      <c r="E7978" t="s">
        <v>12902</v>
      </c>
      <c r="F7978" t="s">
        <v>22</v>
      </c>
      <c r="G7978" t="s">
        <v>8875</v>
      </c>
      <c r="H7978" t="s">
        <v>100</v>
      </c>
      <c r="I7978" t="s">
        <v>691</v>
      </c>
      <c r="J7978" t="s">
        <v>14</v>
      </c>
    </row>
    <row r="7979" spans="1:10" x14ac:dyDescent="0.3">
      <c r="A7979">
        <v>7977</v>
      </c>
      <c r="B7979" t="s">
        <v>12941</v>
      </c>
      <c r="D7979">
        <v>4.7</v>
      </c>
      <c r="E7979" t="s">
        <v>12902</v>
      </c>
      <c r="F7979" t="s">
        <v>10</v>
      </c>
      <c r="G7979" t="s">
        <v>8135</v>
      </c>
      <c r="H7979" t="s">
        <v>840</v>
      </c>
      <c r="I7979" t="s">
        <v>683</v>
      </c>
      <c r="J7979" t="s">
        <v>378</v>
      </c>
    </row>
    <row r="7980" spans="1:10" x14ac:dyDescent="0.3">
      <c r="A7980">
        <v>7978</v>
      </c>
      <c r="B7980" t="s">
        <v>12942</v>
      </c>
      <c r="D7980">
        <v>3.9</v>
      </c>
      <c r="E7980" t="s">
        <v>12902</v>
      </c>
      <c r="F7980" t="s">
        <v>22</v>
      </c>
      <c r="G7980" t="s">
        <v>9121</v>
      </c>
      <c r="H7980" t="s">
        <v>100</v>
      </c>
      <c r="I7980" t="s">
        <v>691</v>
      </c>
      <c r="J7980" t="s">
        <v>295</v>
      </c>
    </row>
    <row r="7981" spans="1:10" x14ac:dyDescent="0.3">
      <c r="A7981">
        <v>7979</v>
      </c>
      <c r="B7981" t="s">
        <v>12943</v>
      </c>
      <c r="D7981">
        <v>4.0999999999999996</v>
      </c>
      <c r="E7981" t="s">
        <v>12902</v>
      </c>
      <c r="F7981" t="s">
        <v>22</v>
      </c>
      <c r="G7981" t="s">
        <v>3861</v>
      </c>
      <c r="H7981" t="s">
        <v>54</v>
      </c>
      <c r="I7981" t="s">
        <v>683</v>
      </c>
      <c r="J7981" t="s">
        <v>223</v>
      </c>
    </row>
    <row r="7982" spans="1:10" x14ac:dyDescent="0.3">
      <c r="A7982">
        <v>7980</v>
      </c>
      <c r="B7982" t="s">
        <v>12944</v>
      </c>
      <c r="D7982">
        <v>3.6</v>
      </c>
      <c r="E7982" t="s">
        <v>12902</v>
      </c>
      <c r="F7982" t="s">
        <v>22</v>
      </c>
      <c r="G7982" t="s">
        <v>2337</v>
      </c>
      <c r="H7982" t="s">
        <v>258</v>
      </c>
      <c r="I7982" t="s">
        <v>691</v>
      </c>
      <c r="J7982" t="s">
        <v>28</v>
      </c>
    </row>
    <row r="7983" spans="1:10" x14ac:dyDescent="0.3">
      <c r="A7983">
        <v>7981</v>
      </c>
      <c r="B7983" t="s">
        <v>12945</v>
      </c>
      <c r="D7983">
        <v>3.6</v>
      </c>
      <c r="E7983" t="s">
        <v>12902</v>
      </c>
      <c r="F7983" t="s">
        <v>10</v>
      </c>
      <c r="G7983" t="s">
        <v>12946</v>
      </c>
      <c r="H7983" t="s">
        <v>1765</v>
      </c>
      <c r="I7983" t="s">
        <v>691</v>
      </c>
      <c r="J7983" t="s">
        <v>80</v>
      </c>
    </row>
    <row r="7984" spans="1:10" x14ac:dyDescent="0.3">
      <c r="A7984">
        <v>7982</v>
      </c>
      <c r="B7984" t="s">
        <v>12947</v>
      </c>
      <c r="D7984">
        <v>3.5</v>
      </c>
      <c r="E7984" t="s">
        <v>12902</v>
      </c>
      <c r="F7984" t="s">
        <v>10</v>
      </c>
      <c r="G7984" t="s">
        <v>2686</v>
      </c>
      <c r="H7984" t="s">
        <v>230</v>
      </c>
      <c r="I7984" t="s">
        <v>1308</v>
      </c>
      <c r="J7984" t="s">
        <v>19</v>
      </c>
    </row>
    <row r="7985" spans="1:10" x14ac:dyDescent="0.3">
      <c r="A7985">
        <v>7983</v>
      </c>
      <c r="B7985" t="s">
        <v>12948</v>
      </c>
      <c r="D7985">
        <v>3.8</v>
      </c>
      <c r="E7985" t="s">
        <v>12902</v>
      </c>
      <c r="F7985" t="s">
        <v>22</v>
      </c>
      <c r="G7985" t="s">
        <v>6826</v>
      </c>
      <c r="H7985" t="s">
        <v>292</v>
      </c>
      <c r="I7985" t="s">
        <v>683</v>
      </c>
      <c r="J7985" t="s">
        <v>612</v>
      </c>
    </row>
    <row r="7986" spans="1:10" x14ac:dyDescent="0.3">
      <c r="A7986">
        <v>7984</v>
      </c>
      <c r="B7986" t="s">
        <v>12949</v>
      </c>
      <c r="D7986">
        <v>3</v>
      </c>
      <c r="E7986" t="s">
        <v>12902</v>
      </c>
      <c r="F7986" t="s">
        <v>22</v>
      </c>
      <c r="G7986" t="s">
        <v>2041</v>
      </c>
      <c r="H7986" t="s">
        <v>1796</v>
      </c>
      <c r="I7986" t="s">
        <v>147</v>
      </c>
      <c r="J7986" t="s">
        <v>2269</v>
      </c>
    </row>
    <row r="7987" spans="1:10" x14ac:dyDescent="0.3">
      <c r="A7987">
        <v>7985</v>
      </c>
      <c r="B7987" t="s">
        <v>12950</v>
      </c>
      <c r="D7987">
        <v>4.3</v>
      </c>
      <c r="E7987" t="s">
        <v>12902</v>
      </c>
      <c r="F7987" t="s">
        <v>10976</v>
      </c>
      <c r="G7987" t="s">
        <v>716</v>
      </c>
      <c r="H7987" t="s">
        <v>691</v>
      </c>
      <c r="J7987" t="s">
        <v>204</v>
      </c>
    </row>
    <row r="7988" spans="1:10" x14ac:dyDescent="0.3">
      <c r="A7988">
        <v>7986</v>
      </c>
      <c r="B7988" t="s">
        <v>12951</v>
      </c>
      <c r="D7988">
        <v>3.8</v>
      </c>
      <c r="E7988" t="s">
        <v>12902</v>
      </c>
      <c r="F7988" t="s">
        <v>10</v>
      </c>
      <c r="G7988" t="s">
        <v>6745</v>
      </c>
      <c r="H7988" t="s">
        <v>12</v>
      </c>
      <c r="I7988" t="s">
        <v>1261</v>
      </c>
      <c r="J7988" t="s">
        <v>196</v>
      </c>
    </row>
    <row r="7989" spans="1:10" x14ac:dyDescent="0.3">
      <c r="A7989">
        <v>7987</v>
      </c>
      <c r="B7989" t="s">
        <v>12952</v>
      </c>
      <c r="D7989">
        <v>3.8</v>
      </c>
      <c r="E7989" t="s">
        <v>12902</v>
      </c>
      <c r="F7989" t="s">
        <v>22</v>
      </c>
      <c r="G7989" t="s">
        <v>12953</v>
      </c>
      <c r="H7989" t="s">
        <v>142</v>
      </c>
      <c r="I7989" t="s">
        <v>3614</v>
      </c>
      <c r="J7989" t="s">
        <v>773</v>
      </c>
    </row>
    <row r="7990" spans="1:10" x14ac:dyDescent="0.3">
      <c r="A7990">
        <v>7988</v>
      </c>
      <c r="B7990" t="s">
        <v>12954</v>
      </c>
      <c r="D7990">
        <v>3.6</v>
      </c>
      <c r="E7990" t="s">
        <v>12902</v>
      </c>
      <c r="F7990" t="s">
        <v>22</v>
      </c>
      <c r="G7990" t="s">
        <v>12955</v>
      </c>
      <c r="H7990" t="s">
        <v>538</v>
      </c>
      <c r="I7990" t="s">
        <v>691</v>
      </c>
      <c r="J7990" t="s">
        <v>80</v>
      </c>
    </row>
    <row r="7991" spans="1:10" x14ac:dyDescent="0.3">
      <c r="A7991">
        <v>7989</v>
      </c>
      <c r="B7991" t="s">
        <v>12956</v>
      </c>
      <c r="D7991">
        <v>4</v>
      </c>
      <c r="E7991" t="s">
        <v>12902</v>
      </c>
      <c r="F7991" t="s">
        <v>10</v>
      </c>
      <c r="G7991" t="s">
        <v>2584</v>
      </c>
      <c r="H7991" t="s">
        <v>253</v>
      </c>
      <c r="I7991" t="s">
        <v>147</v>
      </c>
      <c r="J7991" t="s">
        <v>523</v>
      </c>
    </row>
    <row r="7992" spans="1:10" x14ac:dyDescent="0.3">
      <c r="A7992">
        <v>7990</v>
      </c>
      <c r="B7992" t="s">
        <v>12957</v>
      </c>
      <c r="D7992">
        <v>4.0999999999999996</v>
      </c>
      <c r="E7992" t="s">
        <v>12902</v>
      </c>
      <c r="F7992" t="s">
        <v>22</v>
      </c>
      <c r="G7992" t="s">
        <v>5003</v>
      </c>
      <c r="H7992" t="s">
        <v>711</v>
      </c>
      <c r="I7992" t="s">
        <v>683</v>
      </c>
      <c r="J7992" t="s">
        <v>28</v>
      </c>
    </row>
    <row r="7993" spans="1:10" x14ac:dyDescent="0.3">
      <c r="A7993">
        <v>7991</v>
      </c>
      <c r="B7993" t="s">
        <v>12958</v>
      </c>
      <c r="D7993">
        <v>3.1</v>
      </c>
      <c r="E7993" t="s">
        <v>12902</v>
      </c>
      <c r="F7993" t="s">
        <v>22</v>
      </c>
      <c r="G7993" t="s">
        <v>12959</v>
      </c>
      <c r="H7993" t="s">
        <v>74</v>
      </c>
      <c r="I7993" t="s">
        <v>691</v>
      </c>
      <c r="J7993" t="s">
        <v>1519</v>
      </c>
    </row>
    <row r="7994" spans="1:10" x14ac:dyDescent="0.3">
      <c r="A7994">
        <v>7992</v>
      </c>
      <c r="B7994" t="s">
        <v>12960</v>
      </c>
      <c r="D7994">
        <v>3.9</v>
      </c>
      <c r="E7994" t="s">
        <v>12902</v>
      </c>
      <c r="F7994" t="s">
        <v>22</v>
      </c>
      <c r="G7994" t="s">
        <v>12961</v>
      </c>
      <c r="H7994" t="s">
        <v>142</v>
      </c>
      <c r="I7994" t="s">
        <v>691</v>
      </c>
      <c r="J7994" t="s">
        <v>315</v>
      </c>
    </row>
    <row r="7995" spans="1:10" x14ac:dyDescent="0.3">
      <c r="A7995">
        <v>7993</v>
      </c>
      <c r="B7995" t="s">
        <v>12962</v>
      </c>
      <c r="D7995">
        <v>3.9</v>
      </c>
      <c r="E7995" t="s">
        <v>12902</v>
      </c>
      <c r="F7995" t="s">
        <v>22</v>
      </c>
      <c r="G7995" t="s">
        <v>12963</v>
      </c>
      <c r="H7995" t="s">
        <v>538</v>
      </c>
      <c r="I7995" t="s">
        <v>75</v>
      </c>
      <c r="J7995" t="s">
        <v>362</v>
      </c>
    </row>
    <row r="7996" spans="1:10" x14ac:dyDescent="0.3">
      <c r="A7996">
        <v>7994</v>
      </c>
      <c r="B7996" t="s">
        <v>12964</v>
      </c>
      <c r="D7996">
        <v>4.0999999999999996</v>
      </c>
      <c r="E7996" t="s">
        <v>12902</v>
      </c>
      <c r="F7996" t="s">
        <v>22</v>
      </c>
      <c r="G7996" t="s">
        <v>10936</v>
      </c>
      <c r="H7996" t="s">
        <v>230</v>
      </c>
      <c r="I7996" t="s">
        <v>1308</v>
      </c>
      <c r="J7996" t="s">
        <v>186</v>
      </c>
    </row>
    <row r="7997" spans="1:10" x14ac:dyDescent="0.3">
      <c r="A7997">
        <v>7995</v>
      </c>
      <c r="B7997" t="s">
        <v>12965</v>
      </c>
      <c r="D7997">
        <v>3.2</v>
      </c>
      <c r="E7997" t="s">
        <v>12902</v>
      </c>
      <c r="F7997" t="s">
        <v>22</v>
      </c>
      <c r="G7997" t="s">
        <v>3988</v>
      </c>
      <c r="H7997" t="s">
        <v>146</v>
      </c>
      <c r="I7997" t="s">
        <v>683</v>
      </c>
      <c r="J7997" t="s">
        <v>44</v>
      </c>
    </row>
    <row r="7998" spans="1:10" x14ac:dyDescent="0.3">
      <c r="A7998">
        <v>7996</v>
      </c>
      <c r="B7998" t="s">
        <v>12966</v>
      </c>
      <c r="D7998">
        <v>2.1</v>
      </c>
      <c r="E7998" t="s">
        <v>12902</v>
      </c>
      <c r="F7998" t="s">
        <v>10</v>
      </c>
      <c r="G7998" t="s">
        <v>6513</v>
      </c>
      <c r="H7998" t="s">
        <v>249</v>
      </c>
      <c r="I7998" t="s">
        <v>1308</v>
      </c>
      <c r="J7998" t="s">
        <v>28</v>
      </c>
    </row>
    <row r="7999" spans="1:10" x14ac:dyDescent="0.3">
      <c r="A7999">
        <v>7997</v>
      </c>
      <c r="B7999" t="s">
        <v>12967</v>
      </c>
      <c r="D7999">
        <v>3.9</v>
      </c>
      <c r="E7999" t="s">
        <v>12902</v>
      </c>
      <c r="F7999" t="s">
        <v>7542</v>
      </c>
      <c r="G7999" t="s">
        <v>217</v>
      </c>
      <c r="H7999" t="s">
        <v>1308</v>
      </c>
      <c r="J7999" t="s">
        <v>44</v>
      </c>
    </row>
    <row r="8000" spans="1:10" x14ac:dyDescent="0.3">
      <c r="A8000">
        <v>7998</v>
      </c>
      <c r="B8000" t="s">
        <v>12968</v>
      </c>
      <c r="D8000">
        <v>4.2</v>
      </c>
      <c r="E8000" t="s">
        <v>12902</v>
      </c>
      <c r="F8000" t="s">
        <v>12969</v>
      </c>
      <c r="G8000" t="s">
        <v>58</v>
      </c>
      <c r="J8000" t="s">
        <v>28</v>
      </c>
    </row>
    <row r="8001" spans="1:10" x14ac:dyDescent="0.3">
      <c r="A8001">
        <v>7999</v>
      </c>
      <c r="B8001" t="s">
        <v>12970</v>
      </c>
      <c r="D8001">
        <v>3.8</v>
      </c>
      <c r="E8001" t="s">
        <v>12902</v>
      </c>
      <c r="F8001" t="s">
        <v>22</v>
      </c>
      <c r="G8001" t="s">
        <v>12971</v>
      </c>
      <c r="H8001" t="s">
        <v>321</v>
      </c>
      <c r="I8001" t="s">
        <v>3223</v>
      </c>
      <c r="J8001" t="s">
        <v>315</v>
      </c>
    </row>
    <row r="8002" spans="1:10" x14ac:dyDescent="0.3">
      <c r="A8002">
        <v>8000</v>
      </c>
      <c r="B8002" t="s">
        <v>12972</v>
      </c>
      <c r="D8002">
        <v>4.0999999999999996</v>
      </c>
      <c r="E8002" t="s">
        <v>12902</v>
      </c>
      <c r="F8002" t="s">
        <v>22</v>
      </c>
      <c r="G8002" t="s">
        <v>7458</v>
      </c>
      <c r="H8002" t="s">
        <v>583</v>
      </c>
      <c r="I8002" t="s">
        <v>691</v>
      </c>
      <c r="J8002" t="s">
        <v>28</v>
      </c>
    </row>
    <row r="8003" spans="1:10" x14ac:dyDescent="0.3">
      <c r="A8003">
        <v>8001</v>
      </c>
      <c r="B8003" t="s">
        <v>12973</v>
      </c>
      <c r="D8003">
        <v>3.8</v>
      </c>
      <c r="E8003" t="s">
        <v>12902</v>
      </c>
      <c r="F8003" t="s">
        <v>3313</v>
      </c>
      <c r="G8003" t="s">
        <v>54</v>
      </c>
      <c r="H8003" t="s">
        <v>683</v>
      </c>
      <c r="J8003" t="s">
        <v>424</v>
      </c>
    </row>
    <row r="8004" spans="1:10" x14ac:dyDescent="0.3">
      <c r="A8004">
        <v>8002</v>
      </c>
      <c r="B8004" t="s">
        <v>12974</v>
      </c>
      <c r="D8004">
        <v>3.3</v>
      </c>
      <c r="E8004" t="s">
        <v>12902</v>
      </c>
      <c r="F8004" t="s">
        <v>22</v>
      </c>
      <c r="G8004" t="s">
        <v>12975</v>
      </c>
      <c r="H8004" t="s">
        <v>500</v>
      </c>
      <c r="J8004" t="s">
        <v>80</v>
      </c>
    </row>
    <row r="8005" spans="1:10" x14ac:dyDescent="0.3">
      <c r="A8005">
        <v>8003</v>
      </c>
      <c r="B8005" t="s">
        <v>12976</v>
      </c>
      <c r="D8005">
        <v>4.5999999999999996</v>
      </c>
      <c r="E8005" t="s">
        <v>12902</v>
      </c>
      <c r="F8005" t="s">
        <v>22</v>
      </c>
      <c r="G8005" t="s">
        <v>12977</v>
      </c>
      <c r="H8005" t="s">
        <v>100</v>
      </c>
      <c r="I8005" t="s">
        <v>1308</v>
      </c>
      <c r="J8005" t="s">
        <v>295</v>
      </c>
    </row>
    <row r="8006" spans="1:10" x14ac:dyDescent="0.3">
      <c r="A8006">
        <v>8004</v>
      </c>
      <c r="B8006" t="s">
        <v>12978</v>
      </c>
      <c r="D8006">
        <v>3.5</v>
      </c>
      <c r="E8006" t="s">
        <v>12902</v>
      </c>
      <c r="F8006" t="s">
        <v>10</v>
      </c>
      <c r="G8006" t="s">
        <v>3053</v>
      </c>
      <c r="H8006" t="s">
        <v>24</v>
      </c>
      <c r="I8006" t="s">
        <v>683</v>
      </c>
      <c r="J8006" t="s">
        <v>4338</v>
      </c>
    </row>
    <row r="8007" spans="1:10" x14ac:dyDescent="0.3">
      <c r="A8007">
        <v>8005</v>
      </c>
      <c r="B8007" t="s">
        <v>12979</v>
      </c>
      <c r="D8007">
        <v>2.9</v>
      </c>
      <c r="E8007" t="s">
        <v>12902</v>
      </c>
      <c r="F8007" t="s">
        <v>12980</v>
      </c>
      <c r="G8007" t="s">
        <v>397</v>
      </c>
      <c r="H8007" t="s">
        <v>1308</v>
      </c>
      <c r="J8007" t="s">
        <v>80</v>
      </c>
    </row>
    <row r="8008" spans="1:10" x14ac:dyDescent="0.3">
      <c r="A8008">
        <v>8006</v>
      </c>
      <c r="B8008" t="s">
        <v>12981</v>
      </c>
      <c r="D8008">
        <v>3.8</v>
      </c>
      <c r="E8008" t="s">
        <v>12902</v>
      </c>
      <c r="F8008" t="s">
        <v>7789</v>
      </c>
      <c r="G8008" t="s">
        <v>234</v>
      </c>
      <c r="H8008" t="s">
        <v>1308</v>
      </c>
      <c r="J8008" t="s">
        <v>2258</v>
      </c>
    </row>
    <row r="8009" spans="1:10" x14ac:dyDescent="0.3">
      <c r="A8009">
        <v>8007</v>
      </c>
      <c r="B8009" t="s">
        <v>12982</v>
      </c>
      <c r="D8009">
        <v>4.4000000000000004</v>
      </c>
      <c r="E8009" t="s">
        <v>12902</v>
      </c>
      <c r="F8009" t="s">
        <v>22</v>
      </c>
      <c r="G8009" t="s">
        <v>12983</v>
      </c>
      <c r="H8009" t="s">
        <v>185</v>
      </c>
      <c r="I8009" t="s">
        <v>691</v>
      </c>
      <c r="J8009" t="s">
        <v>235</v>
      </c>
    </row>
    <row r="8010" spans="1:10" x14ac:dyDescent="0.3">
      <c r="A8010">
        <v>8008</v>
      </c>
      <c r="B8010" t="s">
        <v>12984</v>
      </c>
      <c r="D8010">
        <v>3.9</v>
      </c>
      <c r="E8010" t="s">
        <v>12902</v>
      </c>
      <c r="F8010" t="s">
        <v>22</v>
      </c>
      <c r="G8010" t="s">
        <v>5914</v>
      </c>
      <c r="H8010" t="s">
        <v>58</v>
      </c>
      <c r="I8010" t="s">
        <v>1308</v>
      </c>
      <c r="J8010" t="s">
        <v>378</v>
      </c>
    </row>
    <row r="8011" spans="1:10" x14ac:dyDescent="0.3">
      <c r="A8011">
        <v>8009</v>
      </c>
      <c r="B8011" t="s">
        <v>12985</v>
      </c>
      <c r="D8011">
        <v>3.5</v>
      </c>
      <c r="E8011" t="s">
        <v>12902</v>
      </c>
      <c r="F8011" t="s">
        <v>3497</v>
      </c>
      <c r="G8011" t="s">
        <v>711</v>
      </c>
      <c r="J8011" t="s">
        <v>315</v>
      </c>
    </row>
    <row r="8012" spans="1:10" x14ac:dyDescent="0.3">
      <c r="A8012">
        <v>8010</v>
      </c>
      <c r="B8012" t="s">
        <v>12927</v>
      </c>
      <c r="D8012">
        <v>4.0999999999999996</v>
      </c>
      <c r="E8012" t="s">
        <v>12902</v>
      </c>
      <c r="F8012" t="s">
        <v>12928</v>
      </c>
      <c r="G8012" t="s">
        <v>1308</v>
      </c>
      <c r="J8012" t="s">
        <v>362</v>
      </c>
    </row>
    <row r="8013" spans="1:10" x14ac:dyDescent="0.3">
      <c r="A8013">
        <v>8011</v>
      </c>
      <c r="B8013" t="s">
        <v>12911</v>
      </c>
      <c r="D8013">
        <v>4</v>
      </c>
      <c r="E8013" t="s">
        <v>12902</v>
      </c>
      <c r="F8013" t="s">
        <v>22</v>
      </c>
      <c r="G8013" t="s">
        <v>5803</v>
      </c>
      <c r="H8013" t="s">
        <v>126</v>
      </c>
      <c r="I8013" t="s">
        <v>683</v>
      </c>
      <c r="J8013" t="s">
        <v>1723</v>
      </c>
    </row>
    <row r="8014" spans="1:10" x14ac:dyDescent="0.3">
      <c r="A8014">
        <v>8012</v>
      </c>
      <c r="B8014" t="s">
        <v>12912</v>
      </c>
      <c r="D8014">
        <v>3.5</v>
      </c>
      <c r="E8014" t="s">
        <v>12902</v>
      </c>
      <c r="F8014" t="s">
        <v>10</v>
      </c>
      <c r="G8014" t="s">
        <v>6624</v>
      </c>
      <c r="H8014" t="s">
        <v>100</v>
      </c>
      <c r="I8014" t="s">
        <v>683</v>
      </c>
      <c r="J8014" t="s">
        <v>105</v>
      </c>
    </row>
    <row r="8015" spans="1:10" x14ac:dyDescent="0.3">
      <c r="A8015">
        <v>8013</v>
      </c>
      <c r="B8015" t="s">
        <v>12923</v>
      </c>
      <c r="D8015">
        <v>3.9</v>
      </c>
      <c r="E8015" t="s">
        <v>12902</v>
      </c>
      <c r="F8015" t="s">
        <v>22</v>
      </c>
      <c r="G8015" t="s">
        <v>1069</v>
      </c>
      <c r="H8015" t="s">
        <v>200</v>
      </c>
      <c r="I8015" t="s">
        <v>683</v>
      </c>
      <c r="J8015" t="s">
        <v>846</v>
      </c>
    </row>
    <row r="8016" spans="1:10" x14ac:dyDescent="0.3">
      <c r="A8016">
        <v>8014</v>
      </c>
      <c r="B8016" t="s">
        <v>12986</v>
      </c>
      <c r="D8016">
        <v>3.7</v>
      </c>
      <c r="E8016" t="s">
        <v>12902</v>
      </c>
      <c r="F8016" t="s">
        <v>22</v>
      </c>
      <c r="G8016" t="s">
        <v>5610</v>
      </c>
      <c r="H8016" t="s">
        <v>146</v>
      </c>
      <c r="I8016" t="s">
        <v>683</v>
      </c>
      <c r="J8016" t="s">
        <v>378</v>
      </c>
    </row>
    <row r="8017" spans="1:10" x14ac:dyDescent="0.3">
      <c r="A8017">
        <v>8015</v>
      </c>
      <c r="B8017" t="s">
        <v>12987</v>
      </c>
      <c r="D8017">
        <v>4</v>
      </c>
      <c r="E8017" t="s">
        <v>12902</v>
      </c>
      <c r="F8017" t="s">
        <v>22</v>
      </c>
      <c r="G8017" t="s">
        <v>12988</v>
      </c>
      <c r="H8017" t="s">
        <v>711</v>
      </c>
      <c r="I8017" t="s">
        <v>1308</v>
      </c>
      <c r="J8017" t="s">
        <v>605</v>
      </c>
    </row>
    <row r="8018" spans="1:10" x14ac:dyDescent="0.3">
      <c r="A8018">
        <v>8016</v>
      </c>
      <c r="B8018" t="s">
        <v>12989</v>
      </c>
      <c r="D8018">
        <v>4.3</v>
      </c>
      <c r="E8018" t="s">
        <v>12902</v>
      </c>
      <c r="F8018" t="s">
        <v>22</v>
      </c>
      <c r="G8018" t="s">
        <v>2496</v>
      </c>
      <c r="H8018" t="s">
        <v>126</v>
      </c>
      <c r="I8018" t="s">
        <v>147</v>
      </c>
      <c r="J8018" t="s">
        <v>117</v>
      </c>
    </row>
    <row r="8019" spans="1:10" x14ac:dyDescent="0.3">
      <c r="A8019">
        <v>8017</v>
      </c>
      <c r="B8019" t="s">
        <v>12951</v>
      </c>
      <c r="D8019">
        <v>3.8</v>
      </c>
      <c r="E8019" t="s">
        <v>12902</v>
      </c>
      <c r="F8019" t="s">
        <v>10</v>
      </c>
      <c r="G8019" t="s">
        <v>6745</v>
      </c>
      <c r="H8019" t="s">
        <v>12</v>
      </c>
      <c r="I8019" t="s">
        <v>1261</v>
      </c>
      <c r="J8019" t="s">
        <v>196</v>
      </c>
    </row>
    <row r="8020" spans="1:10" x14ac:dyDescent="0.3">
      <c r="A8020">
        <v>8018</v>
      </c>
      <c r="B8020" t="s">
        <v>12952</v>
      </c>
      <c r="D8020">
        <v>3.8</v>
      </c>
      <c r="E8020" t="s">
        <v>12902</v>
      </c>
      <c r="F8020" t="s">
        <v>22</v>
      </c>
      <c r="G8020" t="s">
        <v>12953</v>
      </c>
      <c r="H8020" t="s">
        <v>142</v>
      </c>
      <c r="I8020" t="s">
        <v>3614</v>
      </c>
      <c r="J8020" t="s">
        <v>773</v>
      </c>
    </row>
    <row r="8021" spans="1:10" x14ac:dyDescent="0.3">
      <c r="A8021">
        <v>8019</v>
      </c>
      <c r="B8021" t="s">
        <v>12954</v>
      </c>
      <c r="D8021">
        <v>3.6</v>
      </c>
      <c r="E8021" t="s">
        <v>12902</v>
      </c>
      <c r="F8021" t="s">
        <v>22</v>
      </c>
      <c r="G8021" t="s">
        <v>12955</v>
      </c>
      <c r="H8021" t="s">
        <v>538</v>
      </c>
      <c r="I8021" t="s">
        <v>691</v>
      </c>
      <c r="J8021" t="s">
        <v>80</v>
      </c>
    </row>
    <row r="8022" spans="1:10" x14ac:dyDescent="0.3">
      <c r="A8022">
        <v>8020</v>
      </c>
      <c r="B8022" t="s">
        <v>12990</v>
      </c>
      <c r="D8022">
        <v>3.6</v>
      </c>
      <c r="E8022" t="s">
        <v>12902</v>
      </c>
      <c r="F8022" t="s">
        <v>10</v>
      </c>
      <c r="G8022" t="s">
        <v>12991</v>
      </c>
      <c r="H8022" t="s">
        <v>109</v>
      </c>
      <c r="I8022" t="s">
        <v>683</v>
      </c>
      <c r="J8022" t="s">
        <v>12131</v>
      </c>
    </row>
    <row r="8023" spans="1:10" x14ac:dyDescent="0.3">
      <c r="A8023">
        <v>8021</v>
      </c>
      <c r="B8023" t="s">
        <v>12941</v>
      </c>
      <c r="D8023">
        <v>4.7</v>
      </c>
      <c r="E8023" t="s">
        <v>12902</v>
      </c>
      <c r="F8023" t="s">
        <v>10</v>
      </c>
      <c r="G8023" t="s">
        <v>8135</v>
      </c>
      <c r="H8023" t="s">
        <v>840</v>
      </c>
      <c r="I8023" t="s">
        <v>683</v>
      </c>
      <c r="J8023" t="s">
        <v>378</v>
      </c>
    </row>
    <row r="8024" spans="1:10" x14ac:dyDescent="0.3">
      <c r="A8024">
        <v>8022</v>
      </c>
      <c r="B8024" t="s">
        <v>12949</v>
      </c>
      <c r="D8024">
        <v>3</v>
      </c>
      <c r="E8024" t="s">
        <v>12902</v>
      </c>
      <c r="F8024" t="s">
        <v>22</v>
      </c>
      <c r="G8024" t="s">
        <v>2041</v>
      </c>
      <c r="H8024" t="s">
        <v>1796</v>
      </c>
      <c r="I8024" t="s">
        <v>147</v>
      </c>
      <c r="J8024" t="s">
        <v>2269</v>
      </c>
    </row>
    <row r="8025" spans="1:10" x14ac:dyDescent="0.3">
      <c r="A8025">
        <v>8023</v>
      </c>
      <c r="B8025" t="s">
        <v>12992</v>
      </c>
      <c r="D8025">
        <v>3.9</v>
      </c>
      <c r="E8025" t="s">
        <v>12902</v>
      </c>
      <c r="F8025" t="s">
        <v>10</v>
      </c>
      <c r="G8025" t="s">
        <v>856</v>
      </c>
      <c r="H8025" t="s">
        <v>230</v>
      </c>
      <c r="I8025" t="s">
        <v>683</v>
      </c>
      <c r="J8025" t="s">
        <v>117</v>
      </c>
    </row>
    <row r="8026" spans="1:10" x14ac:dyDescent="0.3">
      <c r="A8026">
        <v>8024</v>
      </c>
      <c r="B8026" t="s">
        <v>12993</v>
      </c>
      <c r="D8026">
        <v>3.7</v>
      </c>
      <c r="E8026" t="s">
        <v>12902</v>
      </c>
      <c r="F8026" t="s">
        <v>22</v>
      </c>
      <c r="G8026" t="s">
        <v>12994</v>
      </c>
      <c r="H8026" t="s">
        <v>121</v>
      </c>
      <c r="I8026" t="s">
        <v>683</v>
      </c>
      <c r="J8026" t="s">
        <v>19</v>
      </c>
    </row>
    <row r="8027" spans="1:10" x14ac:dyDescent="0.3">
      <c r="A8027">
        <v>8025</v>
      </c>
      <c r="B8027" t="s">
        <v>12995</v>
      </c>
      <c r="D8027">
        <v>3.6</v>
      </c>
      <c r="E8027" t="s">
        <v>12902</v>
      </c>
      <c r="F8027" t="s">
        <v>8606</v>
      </c>
      <c r="G8027" t="s">
        <v>752</v>
      </c>
      <c r="H8027" t="s">
        <v>683</v>
      </c>
      <c r="J8027" t="s">
        <v>204</v>
      </c>
    </row>
    <row r="8028" spans="1:10" x14ac:dyDescent="0.3">
      <c r="A8028">
        <v>8026</v>
      </c>
      <c r="B8028" t="s">
        <v>12996</v>
      </c>
      <c r="D8028">
        <v>4.4000000000000004</v>
      </c>
      <c r="E8028" t="s">
        <v>12902</v>
      </c>
      <c r="F8028" t="s">
        <v>12997</v>
      </c>
      <c r="G8028" t="s">
        <v>96</v>
      </c>
      <c r="H8028" t="s">
        <v>274</v>
      </c>
      <c r="J8028" t="s">
        <v>424</v>
      </c>
    </row>
    <row r="8029" spans="1:10" x14ac:dyDescent="0.3">
      <c r="A8029">
        <v>8027</v>
      </c>
      <c r="B8029" t="s">
        <v>12998</v>
      </c>
      <c r="D8029">
        <v>3.8</v>
      </c>
      <c r="E8029" t="s">
        <v>12902</v>
      </c>
      <c r="F8029" t="s">
        <v>10</v>
      </c>
      <c r="G8029" t="s">
        <v>4289</v>
      </c>
      <c r="H8029" t="s">
        <v>84</v>
      </c>
      <c r="I8029" t="s">
        <v>691</v>
      </c>
      <c r="J8029" t="s">
        <v>19</v>
      </c>
    </row>
    <row r="8030" spans="1:10" x14ac:dyDescent="0.3">
      <c r="A8030">
        <v>8028</v>
      </c>
      <c r="B8030" t="s">
        <v>12999</v>
      </c>
      <c r="D8030">
        <v>4.2</v>
      </c>
      <c r="E8030" t="s">
        <v>12902</v>
      </c>
      <c r="F8030" t="s">
        <v>22</v>
      </c>
      <c r="G8030" t="s">
        <v>13000</v>
      </c>
      <c r="H8030" t="s">
        <v>683</v>
      </c>
      <c r="J8030" t="s">
        <v>362</v>
      </c>
    </row>
    <row r="8031" spans="1:10" x14ac:dyDescent="0.3">
      <c r="A8031">
        <v>8029</v>
      </c>
      <c r="B8031" t="s">
        <v>13001</v>
      </c>
      <c r="D8031">
        <v>3.7</v>
      </c>
      <c r="E8031" t="s">
        <v>12902</v>
      </c>
      <c r="F8031" t="s">
        <v>10</v>
      </c>
      <c r="G8031" t="s">
        <v>8375</v>
      </c>
      <c r="H8031" t="s">
        <v>121</v>
      </c>
      <c r="I8031" t="s">
        <v>1308</v>
      </c>
      <c r="J8031" t="s">
        <v>362</v>
      </c>
    </row>
    <row r="8032" spans="1:10" x14ac:dyDescent="0.3">
      <c r="A8032">
        <v>8030</v>
      </c>
      <c r="B8032" t="s">
        <v>13002</v>
      </c>
      <c r="D8032">
        <v>3.5</v>
      </c>
      <c r="E8032" t="s">
        <v>12902</v>
      </c>
      <c r="F8032" t="s">
        <v>22</v>
      </c>
      <c r="G8032" t="s">
        <v>8892</v>
      </c>
      <c r="H8032" t="s">
        <v>109</v>
      </c>
      <c r="I8032" t="s">
        <v>683</v>
      </c>
      <c r="J8032" t="s">
        <v>177</v>
      </c>
    </row>
    <row r="8033" spans="1:10" x14ac:dyDescent="0.3">
      <c r="A8033">
        <v>8031</v>
      </c>
      <c r="B8033" t="s">
        <v>13003</v>
      </c>
      <c r="D8033">
        <v>3.8</v>
      </c>
      <c r="E8033" t="s">
        <v>12902</v>
      </c>
      <c r="F8033" t="s">
        <v>22</v>
      </c>
      <c r="G8033" t="s">
        <v>13004</v>
      </c>
      <c r="H8033" t="s">
        <v>683</v>
      </c>
      <c r="J8033" t="s">
        <v>523</v>
      </c>
    </row>
    <row r="8034" spans="1:10" x14ac:dyDescent="0.3">
      <c r="A8034">
        <v>8032</v>
      </c>
      <c r="B8034" t="s">
        <v>13005</v>
      </c>
      <c r="D8034">
        <v>4.0999999999999996</v>
      </c>
      <c r="E8034" t="s">
        <v>12902</v>
      </c>
      <c r="F8034" t="s">
        <v>10641</v>
      </c>
      <c r="G8034" t="s">
        <v>711</v>
      </c>
      <c r="H8034" t="s">
        <v>1308</v>
      </c>
      <c r="J8034" t="s">
        <v>533</v>
      </c>
    </row>
    <row r="8035" spans="1:10" x14ac:dyDescent="0.3">
      <c r="A8035">
        <v>8033</v>
      </c>
      <c r="B8035" t="s">
        <v>13006</v>
      </c>
      <c r="D8035">
        <v>4.4000000000000004</v>
      </c>
      <c r="E8035" t="s">
        <v>12902</v>
      </c>
      <c r="F8035" t="s">
        <v>22</v>
      </c>
      <c r="G8035" t="s">
        <v>6917</v>
      </c>
      <c r="H8035" t="s">
        <v>217</v>
      </c>
      <c r="I8035" t="s">
        <v>1308</v>
      </c>
      <c r="J8035" t="s">
        <v>19</v>
      </c>
    </row>
    <row r="8036" spans="1:10" x14ac:dyDescent="0.3">
      <c r="A8036">
        <v>8034</v>
      </c>
      <c r="B8036" t="s">
        <v>13007</v>
      </c>
      <c r="D8036">
        <v>4.2</v>
      </c>
      <c r="E8036" t="s">
        <v>12902</v>
      </c>
      <c r="F8036" t="s">
        <v>22</v>
      </c>
      <c r="G8036" t="s">
        <v>13008</v>
      </c>
      <c r="H8036" t="s">
        <v>146</v>
      </c>
      <c r="I8036" t="s">
        <v>147</v>
      </c>
      <c r="J8036" t="s">
        <v>44</v>
      </c>
    </row>
    <row r="8037" spans="1:10" x14ac:dyDescent="0.3">
      <c r="A8037">
        <v>8035</v>
      </c>
      <c r="B8037" t="s">
        <v>13009</v>
      </c>
      <c r="D8037">
        <v>4.5999999999999996</v>
      </c>
      <c r="E8037" t="s">
        <v>12902</v>
      </c>
      <c r="F8037" t="s">
        <v>1260</v>
      </c>
      <c r="G8037" t="s">
        <v>368</v>
      </c>
      <c r="H8037" t="s">
        <v>2818</v>
      </c>
      <c r="J8037" t="s">
        <v>6360</v>
      </c>
    </row>
    <row r="8038" spans="1:10" x14ac:dyDescent="0.3">
      <c r="A8038">
        <v>8036</v>
      </c>
      <c r="B8038" t="s">
        <v>13010</v>
      </c>
      <c r="D8038">
        <v>3.7</v>
      </c>
      <c r="E8038" t="s">
        <v>12902</v>
      </c>
      <c r="F8038" t="s">
        <v>11607</v>
      </c>
      <c r="G8038" t="s">
        <v>217</v>
      </c>
      <c r="H8038" t="s">
        <v>691</v>
      </c>
      <c r="J8038" t="s">
        <v>19</v>
      </c>
    </row>
    <row r="8039" spans="1:10" x14ac:dyDescent="0.3">
      <c r="A8039">
        <v>8037</v>
      </c>
      <c r="B8039" t="s">
        <v>13011</v>
      </c>
      <c r="D8039">
        <v>3</v>
      </c>
      <c r="E8039" t="s">
        <v>12902</v>
      </c>
      <c r="F8039" t="s">
        <v>22</v>
      </c>
      <c r="G8039" t="s">
        <v>13012</v>
      </c>
      <c r="H8039" t="s">
        <v>200</v>
      </c>
      <c r="I8039" t="s">
        <v>1308</v>
      </c>
      <c r="J8039" t="s">
        <v>1630</v>
      </c>
    </row>
    <row r="8040" spans="1:10" x14ac:dyDescent="0.3">
      <c r="A8040">
        <v>8038</v>
      </c>
      <c r="B8040" t="s">
        <v>13013</v>
      </c>
      <c r="D8040">
        <v>2.8</v>
      </c>
      <c r="E8040" t="s">
        <v>12902</v>
      </c>
      <c r="F8040" t="s">
        <v>22</v>
      </c>
      <c r="G8040" t="s">
        <v>12020</v>
      </c>
      <c r="H8040" t="s">
        <v>318</v>
      </c>
      <c r="I8040" t="s">
        <v>1308</v>
      </c>
      <c r="J8040" t="s">
        <v>28</v>
      </c>
    </row>
    <row r="8041" spans="1:10" x14ac:dyDescent="0.3">
      <c r="A8041">
        <v>8039</v>
      </c>
      <c r="B8041" t="s">
        <v>13014</v>
      </c>
      <c r="D8041">
        <v>2.5</v>
      </c>
      <c r="E8041" t="s">
        <v>12902</v>
      </c>
      <c r="F8041" t="s">
        <v>22</v>
      </c>
      <c r="G8041" t="s">
        <v>3337</v>
      </c>
      <c r="H8041" t="s">
        <v>299</v>
      </c>
      <c r="I8041" t="s">
        <v>1308</v>
      </c>
      <c r="J8041" t="s">
        <v>50</v>
      </c>
    </row>
    <row r="8042" spans="1:10" x14ac:dyDescent="0.3">
      <c r="A8042">
        <v>8040</v>
      </c>
      <c r="B8042" t="s">
        <v>13015</v>
      </c>
      <c r="D8042">
        <v>4.4000000000000004</v>
      </c>
      <c r="E8042" t="s">
        <v>12902</v>
      </c>
      <c r="F8042" t="s">
        <v>10</v>
      </c>
      <c r="G8042" t="s">
        <v>13016</v>
      </c>
      <c r="H8042" t="s">
        <v>230</v>
      </c>
      <c r="I8042" t="s">
        <v>147</v>
      </c>
      <c r="J8042" t="s">
        <v>284</v>
      </c>
    </row>
    <row r="8043" spans="1:10" x14ac:dyDescent="0.3">
      <c r="A8043">
        <v>8041</v>
      </c>
      <c r="B8043" t="s">
        <v>13017</v>
      </c>
      <c r="D8043">
        <v>3.7</v>
      </c>
      <c r="E8043" t="s">
        <v>12902</v>
      </c>
      <c r="F8043" t="s">
        <v>22</v>
      </c>
      <c r="G8043" t="s">
        <v>8658</v>
      </c>
      <c r="H8043" t="s">
        <v>267</v>
      </c>
      <c r="I8043" t="s">
        <v>2884</v>
      </c>
      <c r="J8043" t="s">
        <v>605</v>
      </c>
    </row>
    <row r="8044" spans="1:10" x14ac:dyDescent="0.3">
      <c r="A8044">
        <v>8042</v>
      </c>
      <c r="B8044" t="s">
        <v>13018</v>
      </c>
      <c r="D8044">
        <v>3.9</v>
      </c>
      <c r="E8044" t="s">
        <v>12902</v>
      </c>
      <c r="F8044" t="s">
        <v>8875</v>
      </c>
      <c r="G8044" t="s">
        <v>683</v>
      </c>
      <c r="J8044" t="s">
        <v>732</v>
      </c>
    </row>
    <row r="8045" spans="1:10" x14ac:dyDescent="0.3">
      <c r="A8045">
        <v>8043</v>
      </c>
      <c r="B8045" t="s">
        <v>13019</v>
      </c>
      <c r="D8045">
        <v>3.8</v>
      </c>
      <c r="E8045" t="s">
        <v>12902</v>
      </c>
      <c r="F8045" t="s">
        <v>1017</v>
      </c>
      <c r="G8045" t="s">
        <v>138</v>
      </c>
      <c r="H8045" t="s">
        <v>1308</v>
      </c>
      <c r="J8045" t="s">
        <v>44</v>
      </c>
    </row>
    <row r="8046" spans="1:10" x14ac:dyDescent="0.3">
      <c r="A8046">
        <v>8044</v>
      </c>
      <c r="B8046" t="s">
        <v>13020</v>
      </c>
      <c r="D8046">
        <v>3.8</v>
      </c>
      <c r="E8046" t="s">
        <v>12902</v>
      </c>
      <c r="F8046" t="s">
        <v>8875</v>
      </c>
      <c r="G8046" t="s">
        <v>89</v>
      </c>
      <c r="H8046" t="s">
        <v>147</v>
      </c>
      <c r="J8046" t="s">
        <v>19</v>
      </c>
    </row>
    <row r="8047" spans="1:10" x14ac:dyDescent="0.3">
      <c r="A8047">
        <v>8045</v>
      </c>
      <c r="B8047" t="s">
        <v>13021</v>
      </c>
      <c r="D8047">
        <v>4.4000000000000004</v>
      </c>
      <c r="E8047" t="s">
        <v>12902</v>
      </c>
      <c r="F8047" t="s">
        <v>10230</v>
      </c>
      <c r="G8047" t="s">
        <v>1308</v>
      </c>
    </row>
    <row r="8048" spans="1:10" x14ac:dyDescent="0.3">
      <c r="A8048">
        <v>8046</v>
      </c>
      <c r="B8048" t="s">
        <v>13022</v>
      </c>
      <c r="D8048">
        <v>3.6</v>
      </c>
      <c r="E8048" t="s">
        <v>12902</v>
      </c>
      <c r="F8048" t="s">
        <v>13023</v>
      </c>
      <c r="G8048" t="s">
        <v>49</v>
      </c>
    </row>
    <row r="8049" spans="1:10" x14ac:dyDescent="0.3">
      <c r="A8049">
        <v>8047</v>
      </c>
      <c r="B8049" t="s">
        <v>13024</v>
      </c>
      <c r="D8049">
        <v>4.3</v>
      </c>
      <c r="E8049" t="s">
        <v>12902</v>
      </c>
      <c r="F8049" t="s">
        <v>13025</v>
      </c>
      <c r="G8049" t="s">
        <v>147</v>
      </c>
      <c r="J8049" t="s">
        <v>235</v>
      </c>
    </row>
    <row r="8050" spans="1:10" x14ac:dyDescent="0.3">
      <c r="A8050">
        <v>8048</v>
      </c>
      <c r="B8050" t="s">
        <v>13026</v>
      </c>
      <c r="D8050">
        <v>3.4</v>
      </c>
      <c r="E8050" t="s">
        <v>12902</v>
      </c>
      <c r="F8050" t="s">
        <v>22</v>
      </c>
      <c r="G8050" t="s">
        <v>13027</v>
      </c>
      <c r="H8050" t="s">
        <v>1961</v>
      </c>
      <c r="I8050" t="s">
        <v>147</v>
      </c>
      <c r="J8050" t="s">
        <v>44</v>
      </c>
    </row>
    <row r="8051" spans="1:10" x14ac:dyDescent="0.3">
      <c r="A8051">
        <v>8049</v>
      </c>
      <c r="B8051" t="s">
        <v>13028</v>
      </c>
      <c r="D8051">
        <v>4.0999999999999996</v>
      </c>
      <c r="E8051" t="s">
        <v>12902</v>
      </c>
      <c r="F8051" t="s">
        <v>239</v>
      </c>
      <c r="G8051" t="s">
        <v>13029</v>
      </c>
      <c r="H8051" t="s">
        <v>289</v>
      </c>
      <c r="I8051" t="s">
        <v>691</v>
      </c>
      <c r="J8051" t="s">
        <v>246</v>
      </c>
    </row>
    <row r="8052" spans="1:10" x14ac:dyDescent="0.3">
      <c r="A8052">
        <v>8050</v>
      </c>
      <c r="B8052" t="s">
        <v>13030</v>
      </c>
      <c r="D8052">
        <v>3.3</v>
      </c>
      <c r="E8052" t="s">
        <v>12902</v>
      </c>
      <c r="F8052" t="s">
        <v>22</v>
      </c>
      <c r="G8052" t="s">
        <v>13031</v>
      </c>
      <c r="H8052" t="s">
        <v>200</v>
      </c>
      <c r="I8052" t="s">
        <v>3614</v>
      </c>
      <c r="J8052" t="s">
        <v>19</v>
      </c>
    </row>
    <row r="8053" spans="1:10" x14ac:dyDescent="0.3">
      <c r="A8053">
        <v>8051</v>
      </c>
      <c r="B8053" t="s">
        <v>13032</v>
      </c>
      <c r="D8053">
        <v>3.5</v>
      </c>
      <c r="E8053" t="s">
        <v>12902</v>
      </c>
      <c r="F8053" t="s">
        <v>6925</v>
      </c>
      <c r="G8053" t="s">
        <v>142</v>
      </c>
      <c r="H8053" t="s">
        <v>147</v>
      </c>
      <c r="J8053" t="s">
        <v>315</v>
      </c>
    </row>
    <row r="8054" spans="1:10" x14ac:dyDescent="0.3">
      <c r="A8054">
        <v>8052</v>
      </c>
      <c r="B8054" t="s">
        <v>13033</v>
      </c>
      <c r="D8054">
        <v>3.5</v>
      </c>
      <c r="E8054" t="s">
        <v>12902</v>
      </c>
      <c r="F8054" t="s">
        <v>881</v>
      </c>
      <c r="G8054" t="s">
        <v>13034</v>
      </c>
      <c r="H8054" t="s">
        <v>1961</v>
      </c>
      <c r="I8054" t="s">
        <v>1308</v>
      </c>
      <c r="J8054" t="s">
        <v>19</v>
      </c>
    </row>
    <row r="8055" spans="1:10" x14ac:dyDescent="0.3">
      <c r="A8055">
        <v>8053</v>
      </c>
      <c r="B8055" t="s">
        <v>13006</v>
      </c>
      <c r="D8055">
        <v>4.4000000000000004</v>
      </c>
      <c r="E8055" t="s">
        <v>12902</v>
      </c>
      <c r="F8055" t="s">
        <v>22</v>
      </c>
      <c r="G8055" t="s">
        <v>6917</v>
      </c>
      <c r="H8055" t="s">
        <v>217</v>
      </c>
      <c r="I8055" t="s">
        <v>1308</v>
      </c>
      <c r="J8055" t="s">
        <v>19</v>
      </c>
    </row>
    <row r="8056" spans="1:10" x14ac:dyDescent="0.3">
      <c r="A8056">
        <v>8054</v>
      </c>
      <c r="B8056" t="s">
        <v>13035</v>
      </c>
      <c r="D8056">
        <v>4.0999999999999996</v>
      </c>
      <c r="E8056" t="s">
        <v>12902</v>
      </c>
      <c r="F8056" t="s">
        <v>11175</v>
      </c>
      <c r="G8056" t="s">
        <v>318</v>
      </c>
      <c r="H8056" t="s">
        <v>147</v>
      </c>
      <c r="J8056" t="s">
        <v>19</v>
      </c>
    </row>
    <row r="8057" spans="1:10" x14ac:dyDescent="0.3">
      <c r="A8057">
        <v>8055</v>
      </c>
      <c r="B8057" t="s">
        <v>13036</v>
      </c>
      <c r="D8057">
        <v>3.2</v>
      </c>
      <c r="E8057" t="s">
        <v>12902</v>
      </c>
      <c r="F8057" t="s">
        <v>10</v>
      </c>
      <c r="G8057" t="s">
        <v>6752</v>
      </c>
      <c r="H8057" t="s">
        <v>249</v>
      </c>
      <c r="I8057" t="s">
        <v>1308</v>
      </c>
      <c r="J8057" t="s">
        <v>612</v>
      </c>
    </row>
    <row r="8058" spans="1:10" x14ac:dyDescent="0.3">
      <c r="A8058">
        <v>8056</v>
      </c>
      <c r="B8058" t="s">
        <v>13037</v>
      </c>
      <c r="D8058">
        <v>4.5999999999999996</v>
      </c>
      <c r="E8058" t="s">
        <v>12902</v>
      </c>
      <c r="F8058" t="s">
        <v>13038</v>
      </c>
      <c r="G8058" t="s">
        <v>89</v>
      </c>
      <c r="H8058" t="s">
        <v>1308</v>
      </c>
      <c r="J8058" t="s">
        <v>19</v>
      </c>
    </row>
    <row r="8059" spans="1:10" x14ac:dyDescent="0.3">
      <c r="A8059">
        <v>8057</v>
      </c>
      <c r="B8059" t="s">
        <v>13039</v>
      </c>
      <c r="D8059">
        <v>4</v>
      </c>
      <c r="E8059" t="s">
        <v>2940</v>
      </c>
      <c r="F8059" t="s">
        <v>5646</v>
      </c>
      <c r="G8059" t="s">
        <v>48</v>
      </c>
      <c r="H8059" t="s">
        <v>683</v>
      </c>
      <c r="J8059" t="s">
        <v>424</v>
      </c>
    </row>
    <row r="8060" spans="1:10" x14ac:dyDescent="0.3">
      <c r="A8060">
        <v>8058</v>
      </c>
      <c r="B8060" t="s">
        <v>13040</v>
      </c>
      <c r="D8060">
        <v>4</v>
      </c>
      <c r="E8060" t="s">
        <v>12505</v>
      </c>
      <c r="F8060" t="s">
        <v>10</v>
      </c>
      <c r="G8060" t="s">
        <v>13041</v>
      </c>
      <c r="H8060" t="s">
        <v>740</v>
      </c>
      <c r="I8060" t="s">
        <v>683</v>
      </c>
      <c r="J8060" t="s">
        <v>523</v>
      </c>
    </row>
    <row r="8061" spans="1:10" x14ac:dyDescent="0.3">
      <c r="A8061">
        <v>8059</v>
      </c>
      <c r="B8061" t="s">
        <v>13042</v>
      </c>
      <c r="D8061">
        <v>4.3</v>
      </c>
      <c r="E8061" t="s">
        <v>13043</v>
      </c>
      <c r="F8061" t="s">
        <v>10</v>
      </c>
      <c r="G8061" t="s">
        <v>13044</v>
      </c>
      <c r="H8061" t="s">
        <v>803</v>
      </c>
      <c r="I8061" t="s">
        <v>474</v>
      </c>
      <c r="J8061" t="s">
        <v>2970</v>
      </c>
    </row>
    <row r="8062" spans="1:10" x14ac:dyDescent="0.3">
      <c r="A8062">
        <v>8060</v>
      </c>
      <c r="B8062" t="s">
        <v>13045</v>
      </c>
      <c r="D8062">
        <v>4.0999999999999996</v>
      </c>
      <c r="E8062" t="s">
        <v>13043</v>
      </c>
      <c r="F8062" t="s">
        <v>22</v>
      </c>
      <c r="G8062" t="s">
        <v>3951</v>
      </c>
      <c r="H8062" t="s">
        <v>146</v>
      </c>
      <c r="I8062" t="s">
        <v>2884</v>
      </c>
      <c r="J8062" t="s">
        <v>8613</v>
      </c>
    </row>
    <row r="8063" spans="1:10" x14ac:dyDescent="0.3">
      <c r="A8063">
        <v>8061</v>
      </c>
      <c r="B8063" t="s">
        <v>13046</v>
      </c>
      <c r="D8063">
        <v>3.5</v>
      </c>
      <c r="E8063" t="s">
        <v>13043</v>
      </c>
      <c r="F8063" t="s">
        <v>10</v>
      </c>
      <c r="G8063" t="s">
        <v>6921</v>
      </c>
      <c r="H8063" t="s">
        <v>414</v>
      </c>
      <c r="I8063" t="s">
        <v>683</v>
      </c>
      <c r="J8063" t="s">
        <v>80</v>
      </c>
    </row>
    <row r="8064" spans="1:10" x14ac:dyDescent="0.3">
      <c r="A8064">
        <v>8062</v>
      </c>
      <c r="B8064" t="s">
        <v>13047</v>
      </c>
      <c r="D8064">
        <v>4</v>
      </c>
      <c r="E8064" t="s">
        <v>13043</v>
      </c>
      <c r="F8064" t="s">
        <v>13048</v>
      </c>
      <c r="G8064" t="s">
        <v>375</v>
      </c>
      <c r="H8064" t="s">
        <v>2818</v>
      </c>
      <c r="J8064" t="s">
        <v>362</v>
      </c>
    </row>
    <row r="8065" spans="1:10" x14ac:dyDescent="0.3">
      <c r="A8065">
        <v>8063</v>
      </c>
      <c r="B8065" t="s">
        <v>13049</v>
      </c>
      <c r="D8065">
        <v>3.5</v>
      </c>
      <c r="E8065" t="s">
        <v>13043</v>
      </c>
      <c r="F8065" t="s">
        <v>10</v>
      </c>
      <c r="G8065" t="s">
        <v>6158</v>
      </c>
      <c r="H8065" t="s">
        <v>249</v>
      </c>
      <c r="I8065" t="s">
        <v>683</v>
      </c>
      <c r="J8065" t="s">
        <v>429</v>
      </c>
    </row>
    <row r="8066" spans="1:10" x14ac:dyDescent="0.3">
      <c r="A8066">
        <v>8064</v>
      </c>
      <c r="B8066" t="s">
        <v>13050</v>
      </c>
      <c r="D8066">
        <v>4.2</v>
      </c>
      <c r="E8066" t="s">
        <v>13043</v>
      </c>
      <c r="F8066" t="s">
        <v>6745</v>
      </c>
      <c r="G8066" t="s">
        <v>352</v>
      </c>
      <c r="H8066" t="s">
        <v>147</v>
      </c>
      <c r="J8066" t="s">
        <v>612</v>
      </c>
    </row>
    <row r="8067" spans="1:10" x14ac:dyDescent="0.3">
      <c r="A8067">
        <v>8065</v>
      </c>
      <c r="B8067" t="s">
        <v>13051</v>
      </c>
      <c r="D8067">
        <v>3.5</v>
      </c>
      <c r="E8067" t="s">
        <v>13043</v>
      </c>
      <c r="F8067" t="s">
        <v>881</v>
      </c>
      <c r="G8067" t="s">
        <v>7004</v>
      </c>
      <c r="H8067" t="s">
        <v>1652</v>
      </c>
      <c r="I8067" t="s">
        <v>1308</v>
      </c>
      <c r="J8067" t="s">
        <v>800</v>
      </c>
    </row>
    <row r="8068" spans="1:10" x14ac:dyDescent="0.3">
      <c r="A8068">
        <v>8066</v>
      </c>
      <c r="B8068" t="s">
        <v>13052</v>
      </c>
      <c r="D8068">
        <v>3.7</v>
      </c>
      <c r="E8068" t="s">
        <v>13043</v>
      </c>
      <c r="F8068" t="s">
        <v>22</v>
      </c>
      <c r="G8068" t="s">
        <v>13053</v>
      </c>
      <c r="H8068" t="s">
        <v>142</v>
      </c>
      <c r="I8068" t="s">
        <v>683</v>
      </c>
      <c r="J8068" t="s">
        <v>19</v>
      </c>
    </row>
    <row r="8069" spans="1:10" x14ac:dyDescent="0.3">
      <c r="A8069">
        <v>8067</v>
      </c>
      <c r="B8069" t="s">
        <v>13054</v>
      </c>
      <c r="D8069">
        <v>4.5</v>
      </c>
      <c r="E8069" t="s">
        <v>13043</v>
      </c>
      <c r="F8069" t="s">
        <v>22</v>
      </c>
      <c r="G8069" t="s">
        <v>13055</v>
      </c>
      <c r="H8069" t="s">
        <v>446</v>
      </c>
      <c r="I8069" t="s">
        <v>1703</v>
      </c>
      <c r="J8069" t="s">
        <v>523</v>
      </c>
    </row>
    <row r="8070" spans="1:10" x14ac:dyDescent="0.3">
      <c r="A8070">
        <v>8068</v>
      </c>
      <c r="B8070" t="s">
        <v>13056</v>
      </c>
      <c r="D8070">
        <v>3</v>
      </c>
      <c r="E8070" t="s">
        <v>13043</v>
      </c>
      <c r="F8070" t="s">
        <v>22</v>
      </c>
      <c r="G8070" t="s">
        <v>4804</v>
      </c>
      <c r="H8070" t="s">
        <v>200</v>
      </c>
      <c r="I8070" t="s">
        <v>3223</v>
      </c>
      <c r="J8070" t="s">
        <v>315</v>
      </c>
    </row>
    <row r="8071" spans="1:10" x14ac:dyDescent="0.3">
      <c r="A8071">
        <v>8069</v>
      </c>
      <c r="B8071" t="s">
        <v>13057</v>
      </c>
      <c r="D8071">
        <v>3.8</v>
      </c>
      <c r="E8071" t="s">
        <v>13043</v>
      </c>
      <c r="F8071" t="s">
        <v>22</v>
      </c>
      <c r="G8071" t="s">
        <v>3278</v>
      </c>
      <c r="H8071" t="s">
        <v>200</v>
      </c>
      <c r="I8071" t="s">
        <v>683</v>
      </c>
      <c r="J8071" t="s">
        <v>378</v>
      </c>
    </row>
    <row r="8072" spans="1:10" x14ac:dyDescent="0.3">
      <c r="A8072">
        <v>8070</v>
      </c>
      <c r="B8072" t="s">
        <v>13058</v>
      </c>
      <c r="D8072">
        <v>4</v>
      </c>
      <c r="E8072" t="s">
        <v>13043</v>
      </c>
      <c r="F8072" t="s">
        <v>22</v>
      </c>
      <c r="G8072" t="s">
        <v>13059</v>
      </c>
      <c r="H8072" t="s">
        <v>48</v>
      </c>
      <c r="I8072" t="s">
        <v>147</v>
      </c>
      <c r="J8072" t="s">
        <v>105</v>
      </c>
    </row>
    <row r="8073" spans="1:10" x14ac:dyDescent="0.3">
      <c r="A8073">
        <v>8071</v>
      </c>
      <c r="B8073" t="s">
        <v>13060</v>
      </c>
      <c r="D8073">
        <v>4.0999999999999996</v>
      </c>
      <c r="E8073" t="s">
        <v>13043</v>
      </c>
      <c r="F8073" t="s">
        <v>22</v>
      </c>
      <c r="G8073" t="s">
        <v>1580</v>
      </c>
      <c r="H8073" t="s">
        <v>357</v>
      </c>
      <c r="I8073" t="s">
        <v>1308</v>
      </c>
      <c r="J8073" t="s">
        <v>605</v>
      </c>
    </row>
    <row r="8074" spans="1:10" x14ac:dyDescent="0.3">
      <c r="A8074">
        <v>8072</v>
      </c>
      <c r="B8074" t="s">
        <v>13061</v>
      </c>
      <c r="D8074">
        <v>3.9</v>
      </c>
      <c r="E8074" t="s">
        <v>13043</v>
      </c>
      <c r="F8074" t="s">
        <v>8719</v>
      </c>
      <c r="G8074" t="s">
        <v>151</v>
      </c>
      <c r="H8074" t="s">
        <v>3223</v>
      </c>
      <c r="J8074" t="s">
        <v>605</v>
      </c>
    </row>
    <row r="8075" spans="1:10" x14ac:dyDescent="0.3">
      <c r="A8075">
        <v>8073</v>
      </c>
      <c r="B8075" t="s">
        <v>13062</v>
      </c>
      <c r="D8075">
        <v>3.5</v>
      </c>
      <c r="E8075" t="s">
        <v>13043</v>
      </c>
      <c r="F8075" t="s">
        <v>5914</v>
      </c>
      <c r="G8075" t="s">
        <v>249</v>
      </c>
      <c r="H8075" t="s">
        <v>683</v>
      </c>
      <c r="J8075" t="s">
        <v>1957</v>
      </c>
    </row>
    <row r="8076" spans="1:10" x14ac:dyDescent="0.3">
      <c r="A8076">
        <v>8074</v>
      </c>
      <c r="B8076" t="s">
        <v>13063</v>
      </c>
      <c r="D8076">
        <v>3.3</v>
      </c>
      <c r="E8076" t="s">
        <v>13043</v>
      </c>
      <c r="F8076" t="s">
        <v>9701</v>
      </c>
      <c r="G8076" t="s">
        <v>109</v>
      </c>
      <c r="H8076" t="s">
        <v>683</v>
      </c>
      <c r="J8076" t="s">
        <v>117</v>
      </c>
    </row>
    <row r="8077" spans="1:10" x14ac:dyDescent="0.3">
      <c r="A8077">
        <v>8075</v>
      </c>
      <c r="B8077" t="s">
        <v>13064</v>
      </c>
      <c r="D8077">
        <v>3.3</v>
      </c>
      <c r="E8077" t="s">
        <v>13043</v>
      </c>
      <c r="F8077" t="s">
        <v>22</v>
      </c>
      <c r="G8077" t="s">
        <v>9170</v>
      </c>
      <c r="H8077" t="s">
        <v>121</v>
      </c>
      <c r="I8077" t="s">
        <v>683</v>
      </c>
      <c r="J8077" t="s">
        <v>315</v>
      </c>
    </row>
    <row r="8078" spans="1:10" x14ac:dyDescent="0.3">
      <c r="A8078">
        <v>8076</v>
      </c>
      <c r="B8078" t="s">
        <v>13065</v>
      </c>
      <c r="D8078">
        <v>4.3</v>
      </c>
      <c r="E8078" t="s">
        <v>13043</v>
      </c>
      <c r="F8078" t="s">
        <v>13066</v>
      </c>
      <c r="G8078" t="s">
        <v>688</v>
      </c>
      <c r="H8078" t="s">
        <v>1308</v>
      </c>
      <c r="J8078" t="s">
        <v>551</v>
      </c>
    </row>
    <row r="8079" spans="1:10" x14ac:dyDescent="0.3">
      <c r="A8079">
        <v>8077</v>
      </c>
      <c r="B8079" t="s">
        <v>13067</v>
      </c>
      <c r="D8079">
        <v>3.3</v>
      </c>
      <c r="E8079" t="s">
        <v>13043</v>
      </c>
      <c r="F8079" t="s">
        <v>22</v>
      </c>
      <c r="G8079" t="s">
        <v>13068</v>
      </c>
      <c r="H8079" t="s">
        <v>109</v>
      </c>
      <c r="I8079" t="s">
        <v>683</v>
      </c>
      <c r="J8079" t="s">
        <v>362</v>
      </c>
    </row>
    <row r="8080" spans="1:10" x14ac:dyDescent="0.3">
      <c r="A8080">
        <v>8078</v>
      </c>
      <c r="B8080" t="s">
        <v>13069</v>
      </c>
      <c r="D8080">
        <v>4.3</v>
      </c>
      <c r="E8080" t="s">
        <v>13043</v>
      </c>
      <c r="F8080" t="s">
        <v>10972</v>
      </c>
      <c r="G8080" t="s">
        <v>39</v>
      </c>
      <c r="H8080" t="s">
        <v>691</v>
      </c>
      <c r="J8080" t="s">
        <v>612</v>
      </c>
    </row>
    <row r="8081" spans="1:10" x14ac:dyDescent="0.3">
      <c r="A8081">
        <v>8079</v>
      </c>
      <c r="B8081" t="s">
        <v>13070</v>
      </c>
      <c r="D8081">
        <v>2.5</v>
      </c>
      <c r="E8081" t="s">
        <v>13043</v>
      </c>
      <c r="F8081" t="s">
        <v>22</v>
      </c>
      <c r="G8081" t="s">
        <v>13071</v>
      </c>
      <c r="H8081" t="s">
        <v>121</v>
      </c>
      <c r="I8081" t="s">
        <v>1261</v>
      </c>
      <c r="J8081" t="s">
        <v>533</v>
      </c>
    </row>
    <row r="8082" spans="1:10" x14ac:dyDescent="0.3">
      <c r="A8082">
        <v>8080</v>
      </c>
      <c r="B8082" t="s">
        <v>13072</v>
      </c>
      <c r="D8082">
        <v>3.8</v>
      </c>
      <c r="E8082" t="s">
        <v>13043</v>
      </c>
      <c r="F8082" t="s">
        <v>22</v>
      </c>
      <c r="G8082" t="s">
        <v>9170</v>
      </c>
      <c r="H8082" t="s">
        <v>397</v>
      </c>
      <c r="I8082" t="s">
        <v>683</v>
      </c>
      <c r="J8082" t="s">
        <v>424</v>
      </c>
    </row>
    <row r="8083" spans="1:10" x14ac:dyDescent="0.3">
      <c r="A8083">
        <v>8081</v>
      </c>
      <c r="B8083" t="s">
        <v>13073</v>
      </c>
      <c r="D8083">
        <v>3.6</v>
      </c>
      <c r="E8083" t="s">
        <v>13043</v>
      </c>
      <c r="F8083" t="s">
        <v>22</v>
      </c>
      <c r="G8083" t="s">
        <v>13074</v>
      </c>
      <c r="H8083" t="s">
        <v>267</v>
      </c>
      <c r="I8083" t="s">
        <v>683</v>
      </c>
      <c r="J8083" t="s">
        <v>19</v>
      </c>
    </row>
    <row r="8084" spans="1:10" x14ac:dyDescent="0.3">
      <c r="A8084">
        <v>8082</v>
      </c>
      <c r="B8084" t="s">
        <v>13075</v>
      </c>
      <c r="D8084">
        <v>3.9</v>
      </c>
      <c r="E8084" t="s">
        <v>13043</v>
      </c>
      <c r="F8084" t="s">
        <v>13076</v>
      </c>
      <c r="G8084" t="s">
        <v>406</v>
      </c>
      <c r="H8084" t="s">
        <v>1308</v>
      </c>
      <c r="J8084" t="s">
        <v>28</v>
      </c>
    </row>
    <row r="8085" spans="1:10" x14ac:dyDescent="0.3">
      <c r="A8085">
        <v>8083</v>
      </c>
      <c r="B8085" t="s">
        <v>13077</v>
      </c>
      <c r="D8085">
        <v>4.2</v>
      </c>
      <c r="E8085" t="s">
        <v>13043</v>
      </c>
      <c r="F8085" t="s">
        <v>22</v>
      </c>
      <c r="G8085" t="s">
        <v>8900</v>
      </c>
      <c r="H8085" t="s">
        <v>299</v>
      </c>
      <c r="I8085" t="s">
        <v>1308</v>
      </c>
      <c r="J8085" t="s">
        <v>773</v>
      </c>
    </row>
    <row r="8086" spans="1:10" x14ac:dyDescent="0.3">
      <c r="A8086">
        <v>8084</v>
      </c>
      <c r="B8086" t="s">
        <v>13078</v>
      </c>
      <c r="D8086">
        <v>4.5</v>
      </c>
      <c r="E8086" t="s">
        <v>13043</v>
      </c>
      <c r="F8086" t="s">
        <v>2645</v>
      </c>
      <c r="G8086" t="s">
        <v>267</v>
      </c>
      <c r="H8086" t="s">
        <v>1308</v>
      </c>
      <c r="J8086" t="s">
        <v>429</v>
      </c>
    </row>
    <row r="8087" spans="1:10" x14ac:dyDescent="0.3">
      <c r="A8087">
        <v>8085</v>
      </c>
      <c r="B8087" t="s">
        <v>13079</v>
      </c>
      <c r="D8087">
        <v>4.2</v>
      </c>
      <c r="E8087" t="s">
        <v>13043</v>
      </c>
      <c r="F8087" t="s">
        <v>3761</v>
      </c>
      <c r="G8087" t="s">
        <v>898</v>
      </c>
      <c r="H8087" t="s">
        <v>230</v>
      </c>
      <c r="I8087" t="s">
        <v>683</v>
      </c>
      <c r="J8087" t="s">
        <v>2154</v>
      </c>
    </row>
    <row r="8088" spans="1:10" x14ac:dyDescent="0.3">
      <c r="A8088">
        <v>8086</v>
      </c>
      <c r="B8088" t="s">
        <v>13080</v>
      </c>
      <c r="D8088">
        <v>4</v>
      </c>
      <c r="E8088" t="s">
        <v>13043</v>
      </c>
      <c r="F8088" t="s">
        <v>22</v>
      </c>
      <c r="G8088" t="s">
        <v>9854</v>
      </c>
      <c r="H8088" t="s">
        <v>185</v>
      </c>
      <c r="I8088" t="s">
        <v>1308</v>
      </c>
      <c r="J8088" t="s">
        <v>315</v>
      </c>
    </row>
    <row r="8089" spans="1:10" x14ac:dyDescent="0.3">
      <c r="A8089">
        <v>8087</v>
      </c>
      <c r="B8089" t="s">
        <v>13081</v>
      </c>
      <c r="D8089">
        <v>4.3</v>
      </c>
      <c r="E8089" t="s">
        <v>13043</v>
      </c>
      <c r="F8089" t="s">
        <v>22</v>
      </c>
      <c r="G8089" t="s">
        <v>13082</v>
      </c>
      <c r="H8089" t="s">
        <v>443</v>
      </c>
      <c r="I8089" t="s">
        <v>147</v>
      </c>
      <c r="J8089" t="s">
        <v>204</v>
      </c>
    </row>
    <row r="8090" spans="1:10" x14ac:dyDescent="0.3">
      <c r="A8090">
        <v>8088</v>
      </c>
      <c r="B8090" t="s">
        <v>13083</v>
      </c>
      <c r="D8090">
        <v>3.8</v>
      </c>
      <c r="E8090" t="s">
        <v>13043</v>
      </c>
      <c r="F8090" t="s">
        <v>10</v>
      </c>
      <c r="G8090" t="s">
        <v>9701</v>
      </c>
      <c r="H8090" t="s">
        <v>200</v>
      </c>
      <c r="I8090" t="s">
        <v>683</v>
      </c>
      <c r="J8090" t="s">
        <v>315</v>
      </c>
    </row>
    <row r="8091" spans="1:10" x14ac:dyDescent="0.3">
      <c r="A8091">
        <v>8089</v>
      </c>
      <c r="B8091" t="s">
        <v>13084</v>
      </c>
      <c r="D8091">
        <v>3.9</v>
      </c>
      <c r="E8091" t="s">
        <v>13043</v>
      </c>
      <c r="F8091" t="s">
        <v>22</v>
      </c>
      <c r="G8091" t="s">
        <v>4343</v>
      </c>
      <c r="H8091" t="s">
        <v>925</v>
      </c>
      <c r="I8091" t="s">
        <v>147</v>
      </c>
      <c r="J8091" t="s">
        <v>479</v>
      </c>
    </row>
    <row r="8092" spans="1:10" x14ac:dyDescent="0.3">
      <c r="A8092">
        <v>8090</v>
      </c>
      <c r="B8092" t="s">
        <v>13085</v>
      </c>
      <c r="D8092">
        <v>4.3</v>
      </c>
      <c r="E8092" t="s">
        <v>13043</v>
      </c>
      <c r="F8092" t="s">
        <v>22</v>
      </c>
      <c r="G8092" t="s">
        <v>1119</v>
      </c>
      <c r="H8092" t="s">
        <v>840</v>
      </c>
      <c r="I8092" t="s">
        <v>1308</v>
      </c>
      <c r="J8092" t="s">
        <v>28</v>
      </c>
    </row>
    <row r="8093" spans="1:10" x14ac:dyDescent="0.3">
      <c r="A8093">
        <v>8091</v>
      </c>
      <c r="B8093" t="s">
        <v>13086</v>
      </c>
      <c r="D8093">
        <v>4.2</v>
      </c>
      <c r="E8093" t="s">
        <v>13043</v>
      </c>
      <c r="F8093" t="s">
        <v>10</v>
      </c>
      <c r="G8093" t="s">
        <v>10848</v>
      </c>
      <c r="H8093" t="s">
        <v>48</v>
      </c>
      <c r="I8093" t="s">
        <v>691</v>
      </c>
      <c r="J8093" t="s">
        <v>1080</v>
      </c>
    </row>
    <row r="8094" spans="1:10" x14ac:dyDescent="0.3">
      <c r="A8094">
        <v>8092</v>
      </c>
      <c r="B8094" t="s">
        <v>13087</v>
      </c>
      <c r="D8094">
        <v>4.3</v>
      </c>
      <c r="E8094" t="s">
        <v>13043</v>
      </c>
      <c r="F8094" t="s">
        <v>22</v>
      </c>
      <c r="G8094" t="s">
        <v>13088</v>
      </c>
      <c r="H8094" t="s">
        <v>234</v>
      </c>
      <c r="I8094" t="s">
        <v>1308</v>
      </c>
      <c r="J8094" t="s">
        <v>732</v>
      </c>
    </row>
    <row r="8095" spans="1:10" x14ac:dyDescent="0.3">
      <c r="A8095">
        <v>8093</v>
      </c>
      <c r="B8095" t="s">
        <v>13089</v>
      </c>
      <c r="D8095">
        <v>3.3</v>
      </c>
      <c r="E8095" t="s">
        <v>13043</v>
      </c>
      <c r="F8095" t="s">
        <v>22</v>
      </c>
      <c r="G8095" t="s">
        <v>11269</v>
      </c>
      <c r="H8095" t="s">
        <v>908</v>
      </c>
      <c r="I8095" t="s">
        <v>1308</v>
      </c>
      <c r="J8095" t="s">
        <v>105</v>
      </c>
    </row>
    <row r="8096" spans="1:10" x14ac:dyDescent="0.3">
      <c r="A8096">
        <v>8094</v>
      </c>
      <c r="B8096" t="s">
        <v>13090</v>
      </c>
      <c r="D8096">
        <v>3.7</v>
      </c>
      <c r="E8096" t="s">
        <v>13043</v>
      </c>
      <c r="F8096" t="s">
        <v>22</v>
      </c>
      <c r="G8096" t="s">
        <v>7420</v>
      </c>
      <c r="H8096" t="s">
        <v>230</v>
      </c>
      <c r="I8096" t="s">
        <v>683</v>
      </c>
      <c r="J8096" t="s">
        <v>19</v>
      </c>
    </row>
    <row r="8097" spans="1:10" x14ac:dyDescent="0.3">
      <c r="A8097">
        <v>8095</v>
      </c>
      <c r="B8097" t="s">
        <v>13091</v>
      </c>
      <c r="D8097">
        <v>3.9</v>
      </c>
      <c r="E8097" t="s">
        <v>13043</v>
      </c>
      <c r="F8097" t="s">
        <v>22</v>
      </c>
      <c r="G8097" t="s">
        <v>13092</v>
      </c>
      <c r="H8097" t="s">
        <v>267</v>
      </c>
      <c r="I8097" t="s">
        <v>1308</v>
      </c>
      <c r="J8097" t="s">
        <v>362</v>
      </c>
    </row>
    <row r="8098" spans="1:10" x14ac:dyDescent="0.3">
      <c r="A8098">
        <v>8096</v>
      </c>
      <c r="B8098" t="s">
        <v>13093</v>
      </c>
      <c r="D8098">
        <v>3.4</v>
      </c>
      <c r="E8098" t="s">
        <v>13043</v>
      </c>
      <c r="F8098" t="s">
        <v>22</v>
      </c>
      <c r="G8098" t="s">
        <v>4866</v>
      </c>
      <c r="H8098" t="s">
        <v>522</v>
      </c>
      <c r="I8098" t="s">
        <v>683</v>
      </c>
      <c r="J8098" t="s">
        <v>295</v>
      </c>
    </row>
    <row r="8099" spans="1:10" x14ac:dyDescent="0.3">
      <c r="A8099">
        <v>8097</v>
      </c>
      <c r="B8099" t="s">
        <v>13094</v>
      </c>
      <c r="D8099">
        <v>4.0999999999999996</v>
      </c>
      <c r="E8099" t="s">
        <v>13043</v>
      </c>
      <c r="F8099" t="s">
        <v>22</v>
      </c>
      <c r="G8099" t="s">
        <v>5424</v>
      </c>
      <c r="H8099" t="s">
        <v>185</v>
      </c>
      <c r="I8099" t="s">
        <v>691</v>
      </c>
      <c r="J8099" t="s">
        <v>19</v>
      </c>
    </row>
    <row r="8100" spans="1:10" x14ac:dyDescent="0.3">
      <c r="A8100">
        <v>8098</v>
      </c>
      <c r="B8100" t="s">
        <v>13095</v>
      </c>
      <c r="D8100">
        <v>3.8</v>
      </c>
      <c r="E8100" t="s">
        <v>13043</v>
      </c>
      <c r="F8100" t="s">
        <v>13096</v>
      </c>
      <c r="G8100" t="s">
        <v>446</v>
      </c>
      <c r="H8100" t="s">
        <v>181</v>
      </c>
      <c r="J8100" t="s">
        <v>424</v>
      </c>
    </row>
    <row r="8101" spans="1:10" x14ac:dyDescent="0.3">
      <c r="A8101">
        <v>8099</v>
      </c>
      <c r="B8101" t="s">
        <v>13097</v>
      </c>
      <c r="D8101">
        <v>4.7</v>
      </c>
      <c r="E8101" t="s">
        <v>13043</v>
      </c>
      <c r="F8101" t="s">
        <v>22</v>
      </c>
      <c r="G8101" t="s">
        <v>13098</v>
      </c>
      <c r="H8101" t="s">
        <v>2050</v>
      </c>
      <c r="I8101" t="s">
        <v>1703</v>
      </c>
      <c r="J8101" t="s">
        <v>362</v>
      </c>
    </row>
    <row r="8102" spans="1:10" x14ac:dyDescent="0.3">
      <c r="A8102">
        <v>8100</v>
      </c>
      <c r="B8102" t="s">
        <v>13080</v>
      </c>
      <c r="D8102">
        <v>4</v>
      </c>
      <c r="E8102" t="s">
        <v>13043</v>
      </c>
      <c r="F8102" t="s">
        <v>22</v>
      </c>
      <c r="G8102" t="s">
        <v>9854</v>
      </c>
      <c r="H8102" t="s">
        <v>185</v>
      </c>
      <c r="I8102" t="s">
        <v>1308</v>
      </c>
      <c r="J8102" t="s">
        <v>315</v>
      </c>
    </row>
    <row r="8103" spans="1:10" x14ac:dyDescent="0.3">
      <c r="A8103">
        <v>8101</v>
      </c>
      <c r="B8103" t="s">
        <v>13042</v>
      </c>
      <c r="D8103">
        <v>4.3</v>
      </c>
      <c r="E8103" t="s">
        <v>13043</v>
      </c>
      <c r="F8103" t="s">
        <v>10</v>
      </c>
      <c r="G8103" t="s">
        <v>13044</v>
      </c>
      <c r="H8103" t="s">
        <v>803</v>
      </c>
      <c r="I8103" t="s">
        <v>474</v>
      </c>
      <c r="J8103" t="s">
        <v>2970</v>
      </c>
    </row>
    <row r="8104" spans="1:10" x14ac:dyDescent="0.3">
      <c r="A8104">
        <v>8102</v>
      </c>
      <c r="B8104" t="s">
        <v>13051</v>
      </c>
      <c r="D8104">
        <v>3.5</v>
      </c>
      <c r="E8104" t="s">
        <v>13043</v>
      </c>
      <c r="F8104" t="s">
        <v>881</v>
      </c>
      <c r="G8104" t="s">
        <v>7004</v>
      </c>
      <c r="H8104" t="s">
        <v>1652</v>
      </c>
      <c r="I8104" t="s">
        <v>1308</v>
      </c>
      <c r="J8104" t="s">
        <v>800</v>
      </c>
    </row>
    <row r="8105" spans="1:10" x14ac:dyDescent="0.3">
      <c r="A8105">
        <v>8103</v>
      </c>
      <c r="B8105" t="s">
        <v>13081</v>
      </c>
      <c r="D8105">
        <v>4.3</v>
      </c>
      <c r="E8105" t="s">
        <v>13043</v>
      </c>
      <c r="F8105" t="s">
        <v>22</v>
      </c>
      <c r="G8105" t="s">
        <v>13082</v>
      </c>
      <c r="H8105" t="s">
        <v>443</v>
      </c>
      <c r="I8105" t="s">
        <v>147</v>
      </c>
      <c r="J8105" t="s">
        <v>204</v>
      </c>
    </row>
    <row r="8106" spans="1:10" x14ac:dyDescent="0.3">
      <c r="A8106">
        <v>8104</v>
      </c>
      <c r="B8106" t="s">
        <v>13085</v>
      </c>
      <c r="D8106">
        <v>4.3</v>
      </c>
      <c r="E8106" t="s">
        <v>13043</v>
      </c>
      <c r="F8106" t="s">
        <v>22</v>
      </c>
      <c r="G8106" t="s">
        <v>1119</v>
      </c>
      <c r="H8106" t="s">
        <v>840</v>
      </c>
      <c r="I8106" t="s">
        <v>1308</v>
      </c>
      <c r="J8106" t="s">
        <v>28</v>
      </c>
    </row>
    <row r="8107" spans="1:10" x14ac:dyDescent="0.3">
      <c r="A8107">
        <v>8105</v>
      </c>
      <c r="B8107" t="s">
        <v>13099</v>
      </c>
      <c r="D8107">
        <v>4</v>
      </c>
      <c r="E8107" t="s">
        <v>13043</v>
      </c>
      <c r="F8107" t="s">
        <v>22</v>
      </c>
      <c r="G8107" t="s">
        <v>5725</v>
      </c>
      <c r="H8107" t="s">
        <v>230</v>
      </c>
      <c r="I8107" t="s">
        <v>1308</v>
      </c>
      <c r="J8107" t="s">
        <v>268</v>
      </c>
    </row>
    <row r="8108" spans="1:10" x14ac:dyDescent="0.3">
      <c r="A8108">
        <v>8106</v>
      </c>
      <c r="B8108" t="s">
        <v>13100</v>
      </c>
      <c r="D8108">
        <v>3.5</v>
      </c>
      <c r="E8108" t="s">
        <v>13043</v>
      </c>
      <c r="F8108" t="s">
        <v>22</v>
      </c>
      <c r="G8108" t="s">
        <v>8097</v>
      </c>
      <c r="H8108" t="s">
        <v>2514</v>
      </c>
      <c r="I8108" t="s">
        <v>3223</v>
      </c>
      <c r="J8108" t="s">
        <v>843</v>
      </c>
    </row>
    <row r="8109" spans="1:10" x14ac:dyDescent="0.3">
      <c r="A8109">
        <v>8107</v>
      </c>
      <c r="B8109" t="s">
        <v>13061</v>
      </c>
      <c r="D8109">
        <v>3.9</v>
      </c>
      <c r="E8109" t="s">
        <v>13043</v>
      </c>
      <c r="F8109" t="s">
        <v>8719</v>
      </c>
      <c r="G8109" t="s">
        <v>151</v>
      </c>
      <c r="H8109" t="s">
        <v>3223</v>
      </c>
      <c r="J8109" t="s">
        <v>605</v>
      </c>
    </row>
    <row r="8110" spans="1:10" x14ac:dyDescent="0.3">
      <c r="A8110">
        <v>8108</v>
      </c>
      <c r="B8110" t="s">
        <v>13070</v>
      </c>
      <c r="D8110">
        <v>2.5</v>
      </c>
      <c r="E8110" t="s">
        <v>13043</v>
      </c>
      <c r="F8110" t="s">
        <v>22</v>
      </c>
      <c r="G8110" t="s">
        <v>13071</v>
      </c>
      <c r="H8110" t="s">
        <v>121</v>
      </c>
      <c r="I8110" t="s">
        <v>1261</v>
      </c>
      <c r="J8110" t="s">
        <v>533</v>
      </c>
    </row>
    <row r="8111" spans="1:10" x14ac:dyDescent="0.3">
      <c r="A8111">
        <v>8109</v>
      </c>
      <c r="B8111" t="s">
        <v>13062</v>
      </c>
      <c r="D8111">
        <v>3.5</v>
      </c>
      <c r="E8111" t="s">
        <v>13043</v>
      </c>
      <c r="F8111" t="s">
        <v>5914</v>
      </c>
      <c r="G8111" t="s">
        <v>249</v>
      </c>
      <c r="H8111" t="s">
        <v>683</v>
      </c>
      <c r="J8111" t="s">
        <v>1957</v>
      </c>
    </row>
    <row r="8112" spans="1:10" x14ac:dyDescent="0.3">
      <c r="A8112">
        <v>8110</v>
      </c>
      <c r="B8112" t="s">
        <v>13101</v>
      </c>
      <c r="D8112">
        <v>4.4000000000000004</v>
      </c>
      <c r="E8112" t="s">
        <v>13043</v>
      </c>
      <c r="F8112" t="s">
        <v>22</v>
      </c>
      <c r="G8112" t="s">
        <v>3315</v>
      </c>
      <c r="H8112" t="s">
        <v>234</v>
      </c>
      <c r="I8112" t="s">
        <v>683</v>
      </c>
      <c r="J8112" t="s">
        <v>1024</v>
      </c>
    </row>
    <row r="8113" spans="1:10" x14ac:dyDescent="0.3">
      <c r="A8113">
        <v>8111</v>
      </c>
      <c r="B8113" t="s">
        <v>13102</v>
      </c>
      <c r="D8113">
        <v>3.2</v>
      </c>
      <c r="E8113" t="s">
        <v>13043</v>
      </c>
      <c r="F8113" t="s">
        <v>22</v>
      </c>
      <c r="G8113" t="s">
        <v>4306</v>
      </c>
      <c r="H8113" t="s">
        <v>100</v>
      </c>
      <c r="I8113" t="s">
        <v>683</v>
      </c>
      <c r="J8113" t="s">
        <v>3437</v>
      </c>
    </row>
    <row r="8114" spans="1:10" x14ac:dyDescent="0.3">
      <c r="A8114">
        <v>8112</v>
      </c>
      <c r="B8114" t="s">
        <v>13072</v>
      </c>
      <c r="D8114">
        <v>3.8</v>
      </c>
      <c r="E8114" t="s">
        <v>13043</v>
      </c>
      <c r="F8114" t="s">
        <v>22</v>
      </c>
      <c r="G8114" t="s">
        <v>9170</v>
      </c>
      <c r="H8114" t="s">
        <v>397</v>
      </c>
      <c r="I8114" t="s">
        <v>683</v>
      </c>
      <c r="J8114" t="s">
        <v>424</v>
      </c>
    </row>
    <row r="8115" spans="1:10" x14ac:dyDescent="0.3">
      <c r="A8115">
        <v>8113</v>
      </c>
      <c r="B8115" t="s">
        <v>13103</v>
      </c>
      <c r="D8115">
        <v>4.3</v>
      </c>
      <c r="E8115" t="s">
        <v>13043</v>
      </c>
      <c r="F8115" t="s">
        <v>8135</v>
      </c>
      <c r="G8115" t="s">
        <v>538</v>
      </c>
      <c r="H8115" t="s">
        <v>1308</v>
      </c>
      <c r="J8115" t="s">
        <v>1012</v>
      </c>
    </row>
    <row r="8116" spans="1:10" x14ac:dyDescent="0.3">
      <c r="A8116">
        <v>8114</v>
      </c>
      <c r="B8116" t="s">
        <v>13104</v>
      </c>
      <c r="D8116">
        <v>3.6</v>
      </c>
      <c r="E8116" t="s">
        <v>13043</v>
      </c>
      <c r="F8116" t="s">
        <v>22</v>
      </c>
      <c r="G8116" t="s">
        <v>8425</v>
      </c>
      <c r="H8116" t="s">
        <v>84</v>
      </c>
      <c r="I8116" t="s">
        <v>1308</v>
      </c>
      <c r="J8116" t="s">
        <v>105</v>
      </c>
    </row>
    <row r="8117" spans="1:10" x14ac:dyDescent="0.3">
      <c r="A8117">
        <v>8115</v>
      </c>
      <c r="B8117" t="s">
        <v>13105</v>
      </c>
      <c r="D8117">
        <v>3</v>
      </c>
      <c r="E8117" t="s">
        <v>13043</v>
      </c>
      <c r="F8117" t="s">
        <v>10</v>
      </c>
      <c r="G8117" t="s">
        <v>13106</v>
      </c>
      <c r="H8117" t="s">
        <v>24</v>
      </c>
      <c r="I8117" t="s">
        <v>1308</v>
      </c>
      <c r="J8117" t="s">
        <v>915</v>
      </c>
    </row>
    <row r="8118" spans="1:10" x14ac:dyDescent="0.3">
      <c r="A8118">
        <v>8116</v>
      </c>
      <c r="B8118" t="s">
        <v>13107</v>
      </c>
      <c r="D8118">
        <v>4.2</v>
      </c>
      <c r="E8118" t="s">
        <v>13043</v>
      </c>
      <c r="F8118" t="s">
        <v>22</v>
      </c>
      <c r="G8118" t="s">
        <v>5610</v>
      </c>
      <c r="H8118" t="s">
        <v>84</v>
      </c>
      <c r="I8118" t="s">
        <v>691</v>
      </c>
      <c r="J8118" t="s">
        <v>1158</v>
      </c>
    </row>
    <row r="8119" spans="1:10" x14ac:dyDescent="0.3">
      <c r="A8119">
        <v>8117</v>
      </c>
      <c r="B8119" t="s">
        <v>13064</v>
      </c>
      <c r="D8119">
        <v>3.3</v>
      </c>
      <c r="E8119" t="s">
        <v>13043</v>
      </c>
      <c r="F8119" t="s">
        <v>22</v>
      </c>
      <c r="G8119" t="s">
        <v>9170</v>
      </c>
      <c r="H8119" t="s">
        <v>121</v>
      </c>
      <c r="I8119" t="s">
        <v>683</v>
      </c>
      <c r="J8119" t="s">
        <v>315</v>
      </c>
    </row>
    <row r="8120" spans="1:10" x14ac:dyDescent="0.3">
      <c r="A8120">
        <v>8118</v>
      </c>
      <c r="B8120" t="s">
        <v>13108</v>
      </c>
      <c r="D8120">
        <v>4.4000000000000004</v>
      </c>
      <c r="E8120" t="s">
        <v>13043</v>
      </c>
      <c r="F8120" t="s">
        <v>13109</v>
      </c>
      <c r="G8120" t="s">
        <v>604</v>
      </c>
      <c r="H8120" t="s">
        <v>274</v>
      </c>
      <c r="J8120" t="s">
        <v>1723</v>
      </c>
    </row>
    <row r="8121" spans="1:10" x14ac:dyDescent="0.3">
      <c r="A8121">
        <v>8119</v>
      </c>
      <c r="B8121" t="s">
        <v>13069</v>
      </c>
      <c r="D8121">
        <v>4.3</v>
      </c>
      <c r="E8121" t="s">
        <v>13043</v>
      </c>
      <c r="F8121" t="s">
        <v>10972</v>
      </c>
      <c r="G8121" t="s">
        <v>39</v>
      </c>
      <c r="H8121" t="s">
        <v>691</v>
      </c>
      <c r="J8121" t="s">
        <v>612</v>
      </c>
    </row>
    <row r="8122" spans="1:10" x14ac:dyDescent="0.3">
      <c r="A8122">
        <v>8120</v>
      </c>
      <c r="B8122" t="s">
        <v>13110</v>
      </c>
      <c r="D8122">
        <v>3.9</v>
      </c>
      <c r="E8122" t="s">
        <v>13043</v>
      </c>
      <c r="F8122" t="s">
        <v>22</v>
      </c>
      <c r="G8122" t="s">
        <v>13111</v>
      </c>
      <c r="H8122" t="s">
        <v>100</v>
      </c>
      <c r="I8122" t="s">
        <v>683</v>
      </c>
      <c r="J8122" t="s">
        <v>19</v>
      </c>
    </row>
    <row r="8123" spans="1:10" x14ac:dyDescent="0.3">
      <c r="A8123">
        <v>8121</v>
      </c>
      <c r="B8123" t="s">
        <v>13065</v>
      </c>
      <c r="D8123">
        <v>4.3</v>
      </c>
      <c r="E8123" t="s">
        <v>13043</v>
      </c>
      <c r="F8123" t="s">
        <v>13066</v>
      </c>
      <c r="G8123" t="s">
        <v>688</v>
      </c>
      <c r="H8123" t="s">
        <v>1308</v>
      </c>
      <c r="J8123" t="s">
        <v>551</v>
      </c>
    </row>
    <row r="8124" spans="1:10" x14ac:dyDescent="0.3">
      <c r="A8124">
        <v>8122</v>
      </c>
      <c r="B8124" t="s">
        <v>13047</v>
      </c>
      <c r="D8124">
        <v>4</v>
      </c>
      <c r="E8124" t="s">
        <v>13043</v>
      </c>
      <c r="F8124" t="s">
        <v>13048</v>
      </c>
      <c r="G8124" t="s">
        <v>375</v>
      </c>
      <c r="H8124" t="s">
        <v>2818</v>
      </c>
      <c r="J8124" t="s">
        <v>362</v>
      </c>
    </row>
    <row r="8125" spans="1:10" x14ac:dyDescent="0.3">
      <c r="A8125">
        <v>8123</v>
      </c>
      <c r="B8125" t="s">
        <v>13112</v>
      </c>
      <c r="D8125">
        <v>3.6</v>
      </c>
      <c r="E8125" t="s">
        <v>13043</v>
      </c>
      <c r="F8125" t="s">
        <v>22</v>
      </c>
      <c r="G8125" t="s">
        <v>13113</v>
      </c>
      <c r="H8125" t="s">
        <v>58</v>
      </c>
      <c r="I8125" t="s">
        <v>1261</v>
      </c>
      <c r="J8125" t="s">
        <v>19</v>
      </c>
    </row>
    <row r="8126" spans="1:10" x14ac:dyDescent="0.3">
      <c r="A8126">
        <v>8124</v>
      </c>
      <c r="B8126" t="s">
        <v>13049</v>
      </c>
      <c r="D8126">
        <v>3.5</v>
      </c>
      <c r="E8126" t="s">
        <v>13043</v>
      </c>
      <c r="F8126" t="s">
        <v>10</v>
      </c>
      <c r="G8126" t="s">
        <v>6158</v>
      </c>
      <c r="H8126" t="s">
        <v>249</v>
      </c>
      <c r="I8126" t="s">
        <v>683</v>
      </c>
      <c r="J8126" t="s">
        <v>429</v>
      </c>
    </row>
    <row r="8127" spans="1:10" x14ac:dyDescent="0.3">
      <c r="A8127">
        <v>8125</v>
      </c>
      <c r="B8127" t="s">
        <v>13050</v>
      </c>
      <c r="D8127">
        <v>4.2</v>
      </c>
      <c r="E8127" t="s">
        <v>13043</v>
      </c>
      <c r="F8127" t="s">
        <v>6745</v>
      </c>
      <c r="G8127" t="s">
        <v>352</v>
      </c>
      <c r="H8127" t="s">
        <v>147</v>
      </c>
      <c r="J8127" t="s">
        <v>612</v>
      </c>
    </row>
    <row r="8128" spans="1:10" x14ac:dyDescent="0.3">
      <c r="A8128">
        <v>8126</v>
      </c>
      <c r="B8128" t="s">
        <v>13114</v>
      </c>
      <c r="D8128">
        <v>3.6</v>
      </c>
      <c r="E8128" t="s">
        <v>13043</v>
      </c>
      <c r="F8128" t="s">
        <v>22</v>
      </c>
      <c r="G8128" t="s">
        <v>13115</v>
      </c>
      <c r="H8128" t="s">
        <v>711</v>
      </c>
      <c r="I8128" t="s">
        <v>1308</v>
      </c>
      <c r="J8128" t="s">
        <v>5712</v>
      </c>
    </row>
    <row r="8129" spans="1:10" x14ac:dyDescent="0.3">
      <c r="A8129">
        <v>8127</v>
      </c>
      <c r="B8129" t="s">
        <v>13063</v>
      </c>
      <c r="D8129">
        <v>3.3</v>
      </c>
      <c r="E8129" t="s">
        <v>13043</v>
      </c>
      <c r="F8129" t="s">
        <v>9701</v>
      </c>
      <c r="G8129" t="s">
        <v>109</v>
      </c>
      <c r="H8129" t="s">
        <v>683</v>
      </c>
      <c r="J8129" t="s">
        <v>117</v>
      </c>
    </row>
    <row r="8130" spans="1:10" x14ac:dyDescent="0.3">
      <c r="A8130">
        <v>8128</v>
      </c>
      <c r="B8130" t="s">
        <v>13116</v>
      </c>
      <c r="D8130">
        <v>3.9</v>
      </c>
      <c r="E8130" t="s">
        <v>13043</v>
      </c>
      <c r="F8130" t="s">
        <v>10</v>
      </c>
      <c r="G8130" t="s">
        <v>5803</v>
      </c>
      <c r="H8130" t="s">
        <v>24</v>
      </c>
      <c r="I8130" t="s">
        <v>683</v>
      </c>
      <c r="J8130" t="s">
        <v>612</v>
      </c>
    </row>
    <row r="8131" spans="1:10" x14ac:dyDescent="0.3">
      <c r="A8131">
        <v>8129</v>
      </c>
      <c r="B8131" t="s">
        <v>13117</v>
      </c>
      <c r="D8131">
        <v>3.8</v>
      </c>
      <c r="E8131" t="s">
        <v>13043</v>
      </c>
      <c r="F8131" t="s">
        <v>22</v>
      </c>
      <c r="G8131" t="s">
        <v>12397</v>
      </c>
      <c r="H8131" t="s">
        <v>230</v>
      </c>
      <c r="I8131" t="s">
        <v>147</v>
      </c>
      <c r="J8131" t="s">
        <v>1012</v>
      </c>
    </row>
    <row r="8132" spans="1:10" x14ac:dyDescent="0.3">
      <c r="A8132">
        <v>8130</v>
      </c>
      <c r="B8132" t="s">
        <v>13091</v>
      </c>
      <c r="D8132">
        <v>3.9</v>
      </c>
      <c r="E8132" t="s">
        <v>13043</v>
      </c>
      <c r="F8132" t="s">
        <v>22</v>
      </c>
      <c r="G8132" t="s">
        <v>13092</v>
      </c>
      <c r="H8132" t="s">
        <v>267</v>
      </c>
      <c r="I8132" t="s">
        <v>1308</v>
      </c>
      <c r="J8132" t="s">
        <v>362</v>
      </c>
    </row>
    <row r="8133" spans="1:10" x14ac:dyDescent="0.3">
      <c r="A8133">
        <v>8131</v>
      </c>
      <c r="B8133" t="s">
        <v>13090</v>
      </c>
      <c r="D8133">
        <v>3.7</v>
      </c>
      <c r="E8133" t="s">
        <v>13043</v>
      </c>
      <c r="F8133" t="s">
        <v>22</v>
      </c>
      <c r="G8133" t="s">
        <v>7420</v>
      </c>
      <c r="H8133" t="s">
        <v>230</v>
      </c>
      <c r="I8133" t="s">
        <v>683</v>
      </c>
      <c r="J8133" t="s">
        <v>19</v>
      </c>
    </row>
    <row r="8134" spans="1:10" x14ac:dyDescent="0.3">
      <c r="A8134">
        <v>8132</v>
      </c>
      <c r="B8134" t="s">
        <v>13118</v>
      </c>
      <c r="D8134">
        <v>4.4000000000000004</v>
      </c>
      <c r="E8134" t="s">
        <v>13043</v>
      </c>
      <c r="F8134" t="s">
        <v>13119</v>
      </c>
      <c r="G8134" t="s">
        <v>604</v>
      </c>
      <c r="H8134" t="s">
        <v>691</v>
      </c>
      <c r="J8134" t="s">
        <v>533</v>
      </c>
    </row>
    <row r="8135" spans="1:10" x14ac:dyDescent="0.3">
      <c r="A8135">
        <v>8133</v>
      </c>
      <c r="B8135" t="s">
        <v>13120</v>
      </c>
      <c r="D8135">
        <v>4.2</v>
      </c>
      <c r="E8135" t="s">
        <v>13043</v>
      </c>
      <c r="F8135" t="s">
        <v>22</v>
      </c>
      <c r="G8135" t="s">
        <v>6402</v>
      </c>
      <c r="H8135" t="s">
        <v>126</v>
      </c>
      <c r="I8135" t="s">
        <v>3614</v>
      </c>
      <c r="J8135" t="s">
        <v>19</v>
      </c>
    </row>
    <row r="8136" spans="1:10" x14ac:dyDescent="0.3">
      <c r="A8136">
        <v>8134</v>
      </c>
      <c r="B8136" t="s">
        <v>13121</v>
      </c>
      <c r="D8136">
        <v>3.5</v>
      </c>
      <c r="E8136" t="s">
        <v>13043</v>
      </c>
      <c r="F8136" t="s">
        <v>9170</v>
      </c>
      <c r="G8136" t="s">
        <v>146</v>
      </c>
      <c r="H8136" t="s">
        <v>1308</v>
      </c>
      <c r="J8136" t="s">
        <v>19</v>
      </c>
    </row>
    <row r="8137" spans="1:10" x14ac:dyDescent="0.3">
      <c r="A8137">
        <v>8135</v>
      </c>
      <c r="B8137" t="s">
        <v>13089</v>
      </c>
      <c r="D8137">
        <v>3.3</v>
      </c>
      <c r="E8137" t="s">
        <v>13043</v>
      </c>
      <c r="F8137" t="s">
        <v>22</v>
      </c>
      <c r="G8137" t="s">
        <v>11269</v>
      </c>
      <c r="H8137" t="s">
        <v>908</v>
      </c>
      <c r="I8137" t="s">
        <v>1308</v>
      </c>
      <c r="J8137" t="s">
        <v>105</v>
      </c>
    </row>
    <row r="8138" spans="1:10" x14ac:dyDescent="0.3">
      <c r="A8138">
        <v>8136</v>
      </c>
      <c r="B8138" t="s">
        <v>13122</v>
      </c>
      <c r="D8138">
        <v>3.4</v>
      </c>
      <c r="E8138" t="s">
        <v>13043</v>
      </c>
      <c r="F8138" t="s">
        <v>22</v>
      </c>
      <c r="G8138" t="s">
        <v>13123</v>
      </c>
      <c r="H8138" t="s">
        <v>1049</v>
      </c>
      <c r="I8138" t="s">
        <v>683</v>
      </c>
      <c r="J8138" t="s">
        <v>5712</v>
      </c>
    </row>
    <row r="8139" spans="1:10" x14ac:dyDescent="0.3">
      <c r="A8139">
        <v>8137</v>
      </c>
      <c r="B8139" t="s">
        <v>13124</v>
      </c>
      <c r="D8139">
        <v>3.8</v>
      </c>
      <c r="E8139" t="s">
        <v>13043</v>
      </c>
      <c r="F8139" t="s">
        <v>8097</v>
      </c>
      <c r="G8139" t="s">
        <v>18</v>
      </c>
      <c r="J8139" t="s">
        <v>105</v>
      </c>
    </row>
    <row r="8140" spans="1:10" x14ac:dyDescent="0.3">
      <c r="A8140">
        <v>8138</v>
      </c>
      <c r="B8140" t="s">
        <v>13093</v>
      </c>
      <c r="D8140">
        <v>3.4</v>
      </c>
      <c r="E8140" t="s">
        <v>13043</v>
      </c>
      <c r="F8140" t="s">
        <v>22</v>
      </c>
      <c r="G8140" t="s">
        <v>4866</v>
      </c>
      <c r="H8140" t="s">
        <v>522</v>
      </c>
      <c r="I8140" t="s">
        <v>683</v>
      </c>
      <c r="J8140" t="s">
        <v>295</v>
      </c>
    </row>
    <row r="8141" spans="1:10" x14ac:dyDescent="0.3">
      <c r="A8141">
        <v>8139</v>
      </c>
      <c r="B8141" t="s">
        <v>13125</v>
      </c>
      <c r="D8141">
        <v>3.8</v>
      </c>
      <c r="E8141" t="s">
        <v>13043</v>
      </c>
      <c r="F8141" t="s">
        <v>22</v>
      </c>
      <c r="G8141" t="s">
        <v>7162</v>
      </c>
      <c r="H8141" t="s">
        <v>538</v>
      </c>
      <c r="I8141" t="s">
        <v>683</v>
      </c>
      <c r="J8141" t="s">
        <v>3333</v>
      </c>
    </row>
    <row r="8142" spans="1:10" x14ac:dyDescent="0.3">
      <c r="A8142">
        <v>8140</v>
      </c>
      <c r="B8142" t="s">
        <v>13094</v>
      </c>
      <c r="D8142">
        <v>4.0999999999999996</v>
      </c>
      <c r="E8142" t="s">
        <v>13043</v>
      </c>
      <c r="F8142" t="s">
        <v>22</v>
      </c>
      <c r="G8142" t="s">
        <v>5424</v>
      </c>
      <c r="H8142" t="s">
        <v>185</v>
      </c>
      <c r="I8142" t="s">
        <v>691</v>
      </c>
      <c r="J8142" t="s">
        <v>19</v>
      </c>
    </row>
    <row r="8143" spans="1:10" x14ac:dyDescent="0.3">
      <c r="A8143">
        <v>8141</v>
      </c>
      <c r="B8143" t="s">
        <v>13126</v>
      </c>
      <c r="D8143">
        <v>3.7</v>
      </c>
      <c r="E8143" t="s">
        <v>13043</v>
      </c>
      <c r="F8143" t="s">
        <v>22</v>
      </c>
      <c r="G8143" t="s">
        <v>7656</v>
      </c>
      <c r="H8143" t="s">
        <v>752</v>
      </c>
      <c r="I8143" t="s">
        <v>147</v>
      </c>
      <c r="J8143" t="s">
        <v>295</v>
      </c>
    </row>
    <row r="8144" spans="1:10" x14ac:dyDescent="0.3">
      <c r="A8144">
        <v>8142</v>
      </c>
      <c r="B8144" t="s">
        <v>13127</v>
      </c>
      <c r="D8144">
        <v>3.4</v>
      </c>
      <c r="E8144" t="s">
        <v>13043</v>
      </c>
      <c r="F8144" t="s">
        <v>22</v>
      </c>
      <c r="G8144" t="s">
        <v>5353</v>
      </c>
      <c r="H8144" t="s">
        <v>368</v>
      </c>
      <c r="I8144" t="s">
        <v>1308</v>
      </c>
      <c r="J8144" t="s">
        <v>1247</v>
      </c>
    </row>
    <row r="8145" spans="1:10" x14ac:dyDescent="0.3">
      <c r="A8145">
        <v>8143</v>
      </c>
      <c r="B8145" t="s">
        <v>13084</v>
      </c>
      <c r="D8145">
        <v>3.9</v>
      </c>
      <c r="E8145" t="s">
        <v>13043</v>
      </c>
      <c r="F8145" t="s">
        <v>22</v>
      </c>
      <c r="G8145" t="s">
        <v>4343</v>
      </c>
      <c r="H8145" t="s">
        <v>925</v>
      </c>
      <c r="I8145" t="s">
        <v>147</v>
      </c>
      <c r="J8145" t="s">
        <v>479</v>
      </c>
    </row>
    <row r="8146" spans="1:10" x14ac:dyDescent="0.3">
      <c r="A8146">
        <v>8144</v>
      </c>
      <c r="B8146" t="s">
        <v>13128</v>
      </c>
      <c r="D8146">
        <v>4.0999999999999996</v>
      </c>
      <c r="E8146" t="s">
        <v>13043</v>
      </c>
      <c r="F8146" t="s">
        <v>10</v>
      </c>
      <c r="G8146" t="s">
        <v>856</v>
      </c>
      <c r="H8146" t="s">
        <v>84</v>
      </c>
      <c r="I8146" t="s">
        <v>1308</v>
      </c>
      <c r="J8146" t="s">
        <v>362</v>
      </c>
    </row>
    <row r="8147" spans="1:10" x14ac:dyDescent="0.3">
      <c r="A8147">
        <v>8145</v>
      </c>
      <c r="B8147" t="s">
        <v>13129</v>
      </c>
      <c r="D8147">
        <v>4.5</v>
      </c>
      <c r="E8147" t="s">
        <v>13043</v>
      </c>
      <c r="F8147" t="s">
        <v>13130</v>
      </c>
      <c r="G8147" t="s">
        <v>752</v>
      </c>
      <c r="H8147" t="s">
        <v>181</v>
      </c>
      <c r="J8147" t="s">
        <v>362</v>
      </c>
    </row>
    <row r="8148" spans="1:10" x14ac:dyDescent="0.3">
      <c r="A8148">
        <v>8146</v>
      </c>
      <c r="B8148" t="s">
        <v>13131</v>
      </c>
      <c r="D8148">
        <v>3.7</v>
      </c>
      <c r="E8148" t="s">
        <v>13043</v>
      </c>
      <c r="F8148" t="s">
        <v>22</v>
      </c>
      <c r="G8148" t="s">
        <v>13132</v>
      </c>
      <c r="H8148" t="s">
        <v>604</v>
      </c>
      <c r="I8148" t="s">
        <v>1308</v>
      </c>
      <c r="J8148" t="s">
        <v>80</v>
      </c>
    </row>
    <row r="8149" spans="1:10" x14ac:dyDescent="0.3">
      <c r="A8149">
        <v>8147</v>
      </c>
      <c r="B8149" t="s">
        <v>13133</v>
      </c>
      <c r="D8149">
        <v>4.3</v>
      </c>
      <c r="E8149" t="s">
        <v>13043</v>
      </c>
      <c r="F8149" t="s">
        <v>10</v>
      </c>
      <c r="G8149" t="s">
        <v>8658</v>
      </c>
      <c r="H8149" t="s">
        <v>368</v>
      </c>
      <c r="I8149" t="s">
        <v>1308</v>
      </c>
      <c r="J8149" t="s">
        <v>105</v>
      </c>
    </row>
    <row r="8150" spans="1:10" x14ac:dyDescent="0.3">
      <c r="A8150">
        <v>8148</v>
      </c>
      <c r="B8150" t="s">
        <v>13134</v>
      </c>
      <c r="D8150">
        <v>4.2</v>
      </c>
      <c r="E8150" t="s">
        <v>13043</v>
      </c>
      <c r="F8150" t="s">
        <v>22</v>
      </c>
      <c r="G8150" t="s">
        <v>13135</v>
      </c>
      <c r="H8150" t="s">
        <v>100</v>
      </c>
      <c r="I8150" t="s">
        <v>1261</v>
      </c>
      <c r="J8150" t="s">
        <v>605</v>
      </c>
    </row>
    <row r="8151" spans="1:10" x14ac:dyDescent="0.3">
      <c r="A8151">
        <v>8149</v>
      </c>
      <c r="B8151" t="s">
        <v>13136</v>
      </c>
      <c r="D8151">
        <v>4.7</v>
      </c>
      <c r="E8151" t="s">
        <v>13043</v>
      </c>
      <c r="F8151" t="s">
        <v>10</v>
      </c>
      <c r="G8151" t="s">
        <v>13137</v>
      </c>
      <c r="H8151" t="s">
        <v>151</v>
      </c>
      <c r="I8151" t="s">
        <v>1308</v>
      </c>
      <c r="J8151" t="s">
        <v>28</v>
      </c>
    </row>
    <row r="8152" spans="1:10" x14ac:dyDescent="0.3">
      <c r="A8152">
        <v>8150</v>
      </c>
      <c r="B8152" t="s">
        <v>13138</v>
      </c>
      <c r="D8152">
        <v>4</v>
      </c>
      <c r="E8152" t="s">
        <v>13043</v>
      </c>
      <c r="F8152" t="s">
        <v>22</v>
      </c>
      <c r="G8152" t="s">
        <v>11145</v>
      </c>
      <c r="H8152" t="s">
        <v>146</v>
      </c>
      <c r="I8152" t="s">
        <v>1308</v>
      </c>
      <c r="J8152" t="s">
        <v>284</v>
      </c>
    </row>
    <row r="8153" spans="1:10" x14ac:dyDescent="0.3">
      <c r="A8153">
        <v>8151</v>
      </c>
      <c r="B8153" t="s">
        <v>13139</v>
      </c>
      <c r="D8153">
        <v>3.7</v>
      </c>
      <c r="E8153" t="s">
        <v>13043</v>
      </c>
      <c r="F8153" t="s">
        <v>22</v>
      </c>
      <c r="G8153" t="s">
        <v>5143</v>
      </c>
      <c r="H8153" t="s">
        <v>121</v>
      </c>
      <c r="I8153" t="s">
        <v>691</v>
      </c>
      <c r="J8153" t="s">
        <v>1012</v>
      </c>
    </row>
    <row r="8154" spans="1:10" x14ac:dyDescent="0.3">
      <c r="A8154">
        <v>8152</v>
      </c>
      <c r="B8154" t="s">
        <v>13140</v>
      </c>
      <c r="D8154">
        <v>4.8</v>
      </c>
      <c r="E8154" t="s">
        <v>13043</v>
      </c>
      <c r="F8154" t="s">
        <v>13141</v>
      </c>
      <c r="G8154" t="s">
        <v>397</v>
      </c>
      <c r="J8154" t="s">
        <v>773</v>
      </c>
    </row>
    <row r="8155" spans="1:10" x14ac:dyDescent="0.3">
      <c r="A8155">
        <v>8153</v>
      </c>
      <c r="B8155" t="s">
        <v>13142</v>
      </c>
      <c r="D8155">
        <v>3.9</v>
      </c>
      <c r="E8155" t="s">
        <v>13043</v>
      </c>
      <c r="F8155" t="s">
        <v>22</v>
      </c>
      <c r="G8155" t="s">
        <v>13143</v>
      </c>
      <c r="H8155" t="s">
        <v>217</v>
      </c>
      <c r="I8155" t="s">
        <v>683</v>
      </c>
      <c r="J8155" t="s">
        <v>5644</v>
      </c>
    </row>
    <row r="8156" spans="1:10" x14ac:dyDescent="0.3">
      <c r="A8156">
        <v>8154</v>
      </c>
      <c r="B8156" t="s">
        <v>13144</v>
      </c>
      <c r="D8156">
        <v>3.8</v>
      </c>
      <c r="E8156" t="s">
        <v>13043</v>
      </c>
      <c r="F8156" t="s">
        <v>147</v>
      </c>
      <c r="J8156" t="s">
        <v>19</v>
      </c>
    </row>
    <row r="8157" spans="1:10" x14ac:dyDescent="0.3">
      <c r="A8157">
        <v>8155</v>
      </c>
      <c r="B8157" t="s">
        <v>13145</v>
      </c>
      <c r="D8157">
        <v>4.3</v>
      </c>
      <c r="E8157" t="s">
        <v>13043</v>
      </c>
      <c r="F8157" t="s">
        <v>13146</v>
      </c>
      <c r="G8157" t="s">
        <v>840</v>
      </c>
      <c r="H8157" t="s">
        <v>683</v>
      </c>
      <c r="J8157" t="s">
        <v>218</v>
      </c>
    </row>
    <row r="8158" spans="1:10" x14ac:dyDescent="0.3">
      <c r="A8158">
        <v>8156</v>
      </c>
      <c r="B8158" t="s">
        <v>13147</v>
      </c>
      <c r="D8158">
        <v>3.6</v>
      </c>
      <c r="E8158" t="s">
        <v>13043</v>
      </c>
      <c r="F8158" t="s">
        <v>22</v>
      </c>
      <c r="G8158" t="s">
        <v>7035</v>
      </c>
      <c r="H8158" t="s">
        <v>583</v>
      </c>
      <c r="I8158" t="s">
        <v>1308</v>
      </c>
      <c r="J8158" t="s">
        <v>533</v>
      </c>
    </row>
    <row r="8159" spans="1:10" x14ac:dyDescent="0.3">
      <c r="A8159">
        <v>8157</v>
      </c>
      <c r="B8159" t="s">
        <v>13148</v>
      </c>
      <c r="D8159">
        <v>4.5999999999999996</v>
      </c>
      <c r="E8159" t="s">
        <v>13043</v>
      </c>
      <c r="F8159" t="s">
        <v>22</v>
      </c>
      <c r="G8159" t="s">
        <v>13149</v>
      </c>
      <c r="H8159" t="s">
        <v>96</v>
      </c>
      <c r="I8159" t="s">
        <v>3223</v>
      </c>
      <c r="J8159" t="s">
        <v>429</v>
      </c>
    </row>
    <row r="8160" spans="1:10" x14ac:dyDescent="0.3">
      <c r="A8160">
        <v>8158</v>
      </c>
      <c r="B8160" t="s">
        <v>13150</v>
      </c>
      <c r="D8160">
        <v>3.6</v>
      </c>
      <c r="E8160" t="s">
        <v>13043</v>
      </c>
      <c r="F8160" t="s">
        <v>22</v>
      </c>
      <c r="G8160" t="s">
        <v>6431</v>
      </c>
      <c r="H8160" t="s">
        <v>267</v>
      </c>
      <c r="I8160" t="s">
        <v>147</v>
      </c>
      <c r="J8160" t="s">
        <v>44</v>
      </c>
    </row>
    <row r="8161" spans="1:10" x14ac:dyDescent="0.3">
      <c r="A8161">
        <v>8159</v>
      </c>
      <c r="B8161" t="s">
        <v>13151</v>
      </c>
      <c r="D8161">
        <v>3.6</v>
      </c>
      <c r="E8161" t="s">
        <v>13043</v>
      </c>
      <c r="F8161" t="s">
        <v>7789</v>
      </c>
      <c r="G8161" t="s">
        <v>299</v>
      </c>
      <c r="H8161" t="s">
        <v>683</v>
      </c>
      <c r="J8161" t="s">
        <v>612</v>
      </c>
    </row>
    <row r="8162" spans="1:10" x14ac:dyDescent="0.3">
      <c r="A8162">
        <v>8160</v>
      </c>
      <c r="B8162" t="s">
        <v>13152</v>
      </c>
      <c r="D8162">
        <v>3.4</v>
      </c>
      <c r="E8162" t="s">
        <v>13043</v>
      </c>
      <c r="F8162" t="s">
        <v>13153</v>
      </c>
      <c r="G8162" t="s">
        <v>138</v>
      </c>
      <c r="H8162" t="s">
        <v>147</v>
      </c>
      <c r="J8162" t="s">
        <v>2154</v>
      </c>
    </row>
    <row r="8163" spans="1:10" x14ac:dyDescent="0.3">
      <c r="A8163">
        <v>8161</v>
      </c>
      <c r="B8163" t="s">
        <v>13154</v>
      </c>
      <c r="D8163">
        <v>4.2</v>
      </c>
      <c r="E8163" t="s">
        <v>13043</v>
      </c>
      <c r="F8163" t="s">
        <v>22</v>
      </c>
      <c r="G8163" t="s">
        <v>13155</v>
      </c>
      <c r="H8163" t="s">
        <v>500</v>
      </c>
      <c r="I8163" t="s">
        <v>691</v>
      </c>
      <c r="J8163" t="s">
        <v>19</v>
      </c>
    </row>
    <row r="8164" spans="1:10" x14ac:dyDescent="0.3">
      <c r="A8164">
        <v>8162</v>
      </c>
      <c r="B8164" t="s">
        <v>13156</v>
      </c>
      <c r="D8164">
        <v>4.0999999999999996</v>
      </c>
      <c r="E8164" t="s">
        <v>13043</v>
      </c>
      <c r="F8164" t="s">
        <v>13157</v>
      </c>
      <c r="G8164" t="s">
        <v>1308</v>
      </c>
      <c r="J8164" t="s">
        <v>5644</v>
      </c>
    </row>
    <row r="8165" spans="1:10" x14ac:dyDescent="0.3">
      <c r="A8165">
        <v>8163</v>
      </c>
      <c r="B8165" t="s">
        <v>13158</v>
      </c>
      <c r="D8165">
        <v>3.7</v>
      </c>
      <c r="E8165" t="s">
        <v>13043</v>
      </c>
      <c r="F8165" t="s">
        <v>22</v>
      </c>
      <c r="G8165" t="s">
        <v>3281</v>
      </c>
      <c r="H8165" t="s">
        <v>583</v>
      </c>
      <c r="I8165" t="s">
        <v>3957</v>
      </c>
      <c r="J8165" t="s">
        <v>773</v>
      </c>
    </row>
    <row r="8166" spans="1:10" x14ac:dyDescent="0.3">
      <c r="A8166">
        <v>8164</v>
      </c>
      <c r="B8166" t="s">
        <v>13147</v>
      </c>
      <c r="D8166">
        <v>3.6</v>
      </c>
      <c r="E8166" t="s">
        <v>13043</v>
      </c>
      <c r="F8166" t="s">
        <v>22</v>
      </c>
      <c r="G8166" t="s">
        <v>7035</v>
      </c>
      <c r="H8166" t="s">
        <v>583</v>
      </c>
      <c r="I8166" t="s">
        <v>1308</v>
      </c>
      <c r="J8166" t="s">
        <v>533</v>
      </c>
    </row>
    <row r="8167" spans="1:10" x14ac:dyDescent="0.3">
      <c r="A8167">
        <v>8165</v>
      </c>
      <c r="B8167" t="s">
        <v>13139</v>
      </c>
      <c r="D8167">
        <v>3.7</v>
      </c>
      <c r="E8167" t="s">
        <v>13043</v>
      </c>
      <c r="F8167" t="s">
        <v>22</v>
      </c>
      <c r="G8167" t="s">
        <v>5143</v>
      </c>
      <c r="H8167" t="s">
        <v>121</v>
      </c>
      <c r="I8167" t="s">
        <v>691</v>
      </c>
      <c r="J8167" t="s">
        <v>1012</v>
      </c>
    </row>
    <row r="8168" spans="1:10" x14ac:dyDescent="0.3">
      <c r="A8168">
        <v>8166</v>
      </c>
      <c r="B8168" t="s">
        <v>13159</v>
      </c>
      <c r="D8168">
        <v>3.7</v>
      </c>
      <c r="E8168" t="s">
        <v>13043</v>
      </c>
      <c r="F8168" t="s">
        <v>5412</v>
      </c>
      <c r="G8168" t="s">
        <v>147</v>
      </c>
    </row>
    <row r="8169" spans="1:10" x14ac:dyDescent="0.3">
      <c r="A8169">
        <v>8167</v>
      </c>
      <c r="B8169" t="s">
        <v>13160</v>
      </c>
      <c r="D8169">
        <v>4.7</v>
      </c>
      <c r="E8169" t="s">
        <v>13043</v>
      </c>
      <c r="F8169" t="s">
        <v>13161</v>
      </c>
      <c r="G8169" t="s">
        <v>1308</v>
      </c>
      <c r="J8169" t="s">
        <v>19</v>
      </c>
    </row>
    <row r="8170" spans="1:10" x14ac:dyDescent="0.3">
      <c r="A8170">
        <v>8168</v>
      </c>
      <c r="B8170" t="s">
        <v>13093</v>
      </c>
      <c r="D8170">
        <v>3.4</v>
      </c>
      <c r="E8170" t="s">
        <v>13043</v>
      </c>
      <c r="F8170" t="s">
        <v>22</v>
      </c>
      <c r="G8170" t="s">
        <v>4866</v>
      </c>
      <c r="H8170" t="s">
        <v>522</v>
      </c>
      <c r="I8170" t="s">
        <v>683</v>
      </c>
      <c r="J8170" t="s">
        <v>295</v>
      </c>
    </row>
    <row r="8171" spans="1:10" x14ac:dyDescent="0.3">
      <c r="A8171">
        <v>8169</v>
      </c>
      <c r="B8171" t="s">
        <v>13162</v>
      </c>
      <c r="D8171">
        <v>3.1</v>
      </c>
      <c r="E8171" t="s">
        <v>13163</v>
      </c>
      <c r="F8171" t="s">
        <v>22</v>
      </c>
      <c r="G8171" t="s">
        <v>13164</v>
      </c>
      <c r="H8171" t="s">
        <v>58</v>
      </c>
      <c r="I8171" t="s">
        <v>181</v>
      </c>
      <c r="J8171" t="s">
        <v>44</v>
      </c>
    </row>
    <row r="8172" spans="1:10" x14ac:dyDescent="0.3">
      <c r="A8172">
        <v>8170</v>
      </c>
      <c r="B8172" t="s">
        <v>13165</v>
      </c>
      <c r="D8172">
        <v>3.8</v>
      </c>
      <c r="E8172" t="s">
        <v>13163</v>
      </c>
      <c r="F8172" t="s">
        <v>22</v>
      </c>
      <c r="G8172" t="s">
        <v>13166</v>
      </c>
      <c r="H8172" t="s">
        <v>200</v>
      </c>
      <c r="I8172" t="s">
        <v>683</v>
      </c>
      <c r="J8172" t="s">
        <v>1314</v>
      </c>
    </row>
    <row r="8173" spans="1:10" x14ac:dyDescent="0.3">
      <c r="A8173">
        <v>8171</v>
      </c>
      <c r="B8173" t="s">
        <v>13167</v>
      </c>
      <c r="D8173">
        <v>3.8</v>
      </c>
      <c r="E8173" t="s">
        <v>13163</v>
      </c>
      <c r="F8173" t="s">
        <v>8366</v>
      </c>
      <c r="G8173" t="s">
        <v>200</v>
      </c>
      <c r="H8173" t="s">
        <v>147</v>
      </c>
      <c r="J8173" t="s">
        <v>28</v>
      </c>
    </row>
    <row r="8174" spans="1:10" x14ac:dyDescent="0.3">
      <c r="A8174">
        <v>8172</v>
      </c>
      <c r="B8174" t="s">
        <v>13168</v>
      </c>
      <c r="D8174">
        <v>4.4000000000000004</v>
      </c>
      <c r="E8174" t="s">
        <v>13163</v>
      </c>
      <c r="F8174" t="s">
        <v>22</v>
      </c>
      <c r="G8174" t="s">
        <v>13169</v>
      </c>
      <c r="H8174" t="s">
        <v>2050</v>
      </c>
      <c r="I8174" t="s">
        <v>683</v>
      </c>
      <c r="J8174" t="s">
        <v>50</v>
      </c>
    </row>
    <row r="8175" spans="1:10" x14ac:dyDescent="0.3">
      <c r="A8175">
        <v>8173</v>
      </c>
      <c r="B8175" t="s">
        <v>13170</v>
      </c>
      <c r="D8175">
        <v>2</v>
      </c>
      <c r="E8175" t="s">
        <v>13163</v>
      </c>
      <c r="F8175" t="s">
        <v>22</v>
      </c>
      <c r="G8175" t="s">
        <v>5301</v>
      </c>
      <c r="H8175" t="s">
        <v>142</v>
      </c>
      <c r="I8175" t="s">
        <v>683</v>
      </c>
      <c r="J8175" t="s">
        <v>186</v>
      </c>
    </row>
    <row r="8176" spans="1:10" x14ac:dyDescent="0.3">
      <c r="A8176">
        <v>8174</v>
      </c>
      <c r="B8176" t="s">
        <v>13171</v>
      </c>
      <c r="D8176">
        <v>4</v>
      </c>
      <c r="E8176" t="s">
        <v>13163</v>
      </c>
      <c r="F8176" t="s">
        <v>22</v>
      </c>
      <c r="G8176" t="s">
        <v>6211</v>
      </c>
      <c r="H8176" t="s">
        <v>84</v>
      </c>
      <c r="I8176" t="s">
        <v>683</v>
      </c>
      <c r="J8176" t="s">
        <v>533</v>
      </c>
    </row>
    <row r="8177" spans="1:10" x14ac:dyDescent="0.3">
      <c r="A8177">
        <v>8175</v>
      </c>
      <c r="B8177" t="s">
        <v>13172</v>
      </c>
      <c r="D8177">
        <v>3.8</v>
      </c>
      <c r="E8177" t="s">
        <v>13163</v>
      </c>
      <c r="F8177" t="s">
        <v>6558</v>
      </c>
      <c r="G8177" t="s">
        <v>299</v>
      </c>
      <c r="H8177" t="s">
        <v>683</v>
      </c>
      <c r="J8177" t="s">
        <v>1957</v>
      </c>
    </row>
    <row r="8178" spans="1:10" x14ac:dyDescent="0.3">
      <c r="A8178">
        <v>8176</v>
      </c>
      <c r="B8178" t="s">
        <v>13173</v>
      </c>
      <c r="D8178">
        <v>3.6</v>
      </c>
      <c r="E8178" t="s">
        <v>13163</v>
      </c>
      <c r="F8178" t="s">
        <v>22</v>
      </c>
      <c r="G8178" t="s">
        <v>13174</v>
      </c>
      <c r="H8178" t="s">
        <v>58</v>
      </c>
      <c r="I8178" t="s">
        <v>2884</v>
      </c>
      <c r="J8178" t="s">
        <v>28</v>
      </c>
    </row>
    <row r="8179" spans="1:10" x14ac:dyDescent="0.3">
      <c r="A8179">
        <v>8177</v>
      </c>
      <c r="B8179" t="s">
        <v>13175</v>
      </c>
      <c r="D8179">
        <v>4.2</v>
      </c>
      <c r="E8179" t="s">
        <v>13163</v>
      </c>
      <c r="F8179" t="s">
        <v>22</v>
      </c>
      <c r="G8179" t="s">
        <v>4804</v>
      </c>
      <c r="H8179" t="s">
        <v>1004</v>
      </c>
      <c r="I8179" t="s">
        <v>147</v>
      </c>
      <c r="J8179" t="s">
        <v>2970</v>
      </c>
    </row>
    <row r="8180" spans="1:10" x14ac:dyDescent="0.3">
      <c r="A8180">
        <v>8178</v>
      </c>
      <c r="B8180" t="s">
        <v>13176</v>
      </c>
      <c r="D8180">
        <v>3.8</v>
      </c>
      <c r="E8180" t="s">
        <v>13163</v>
      </c>
      <c r="F8180" t="s">
        <v>10</v>
      </c>
      <c r="G8180" t="s">
        <v>3995</v>
      </c>
      <c r="H8180" t="s">
        <v>711</v>
      </c>
      <c r="I8180" t="s">
        <v>683</v>
      </c>
      <c r="J8180" t="s">
        <v>19</v>
      </c>
    </row>
    <row r="8181" spans="1:10" x14ac:dyDescent="0.3">
      <c r="A8181">
        <v>8179</v>
      </c>
      <c r="B8181" t="s">
        <v>13177</v>
      </c>
      <c r="D8181">
        <v>3.8</v>
      </c>
      <c r="E8181" t="s">
        <v>13163</v>
      </c>
      <c r="F8181" t="s">
        <v>13178</v>
      </c>
      <c r="G8181" t="s">
        <v>18</v>
      </c>
      <c r="H8181" t="s">
        <v>1308</v>
      </c>
      <c r="J8181" t="s">
        <v>915</v>
      </c>
    </row>
    <row r="8182" spans="1:10" x14ac:dyDescent="0.3">
      <c r="A8182">
        <v>8180</v>
      </c>
      <c r="B8182" t="s">
        <v>13179</v>
      </c>
      <c r="D8182">
        <v>3.5</v>
      </c>
      <c r="E8182" t="s">
        <v>13163</v>
      </c>
      <c r="F8182" t="s">
        <v>22</v>
      </c>
      <c r="G8182" t="s">
        <v>6584</v>
      </c>
      <c r="H8182" t="s">
        <v>331</v>
      </c>
      <c r="I8182" t="s">
        <v>1308</v>
      </c>
      <c r="J8182" t="s">
        <v>28</v>
      </c>
    </row>
    <row r="8183" spans="1:10" x14ac:dyDescent="0.3">
      <c r="A8183">
        <v>8181</v>
      </c>
      <c r="B8183" t="s">
        <v>13180</v>
      </c>
      <c r="D8183">
        <v>4.5999999999999996</v>
      </c>
      <c r="E8183" t="s">
        <v>13163</v>
      </c>
      <c r="F8183" t="s">
        <v>22</v>
      </c>
      <c r="G8183" t="s">
        <v>8357</v>
      </c>
      <c r="H8183" t="s">
        <v>234</v>
      </c>
      <c r="I8183" t="s">
        <v>1308</v>
      </c>
      <c r="J8183" t="s">
        <v>28</v>
      </c>
    </row>
    <row r="8184" spans="1:10" x14ac:dyDescent="0.3">
      <c r="A8184">
        <v>8182</v>
      </c>
      <c r="B8184" t="s">
        <v>13181</v>
      </c>
      <c r="D8184">
        <v>2.9</v>
      </c>
      <c r="E8184" t="s">
        <v>13163</v>
      </c>
      <c r="F8184" t="s">
        <v>12463</v>
      </c>
      <c r="G8184" t="s">
        <v>249</v>
      </c>
      <c r="H8184" t="s">
        <v>2884</v>
      </c>
      <c r="J8184" t="s">
        <v>533</v>
      </c>
    </row>
    <row r="8185" spans="1:10" x14ac:dyDescent="0.3">
      <c r="A8185">
        <v>8183</v>
      </c>
      <c r="B8185" t="s">
        <v>13182</v>
      </c>
      <c r="D8185">
        <v>4.3</v>
      </c>
      <c r="E8185" t="s">
        <v>13163</v>
      </c>
      <c r="F8185" t="s">
        <v>22</v>
      </c>
      <c r="G8185" t="s">
        <v>6198</v>
      </c>
      <c r="H8185" t="s">
        <v>89</v>
      </c>
      <c r="I8185" t="s">
        <v>1308</v>
      </c>
      <c r="J8185" t="s">
        <v>44</v>
      </c>
    </row>
    <row r="8186" spans="1:10" x14ac:dyDescent="0.3">
      <c r="A8186">
        <v>8184</v>
      </c>
      <c r="B8186" t="s">
        <v>13183</v>
      </c>
      <c r="D8186">
        <v>3.9</v>
      </c>
      <c r="E8186" t="s">
        <v>13163</v>
      </c>
      <c r="F8186" t="s">
        <v>10</v>
      </c>
      <c r="G8186" t="s">
        <v>7004</v>
      </c>
      <c r="H8186" t="s">
        <v>629</v>
      </c>
      <c r="I8186" t="s">
        <v>683</v>
      </c>
      <c r="J8186" t="s">
        <v>105</v>
      </c>
    </row>
    <row r="8187" spans="1:10" x14ac:dyDescent="0.3">
      <c r="A8187">
        <v>8185</v>
      </c>
      <c r="B8187" t="s">
        <v>13184</v>
      </c>
      <c r="D8187">
        <v>4.0999999999999996</v>
      </c>
      <c r="E8187" t="s">
        <v>13163</v>
      </c>
      <c r="F8187" t="s">
        <v>22</v>
      </c>
      <c r="G8187" t="s">
        <v>8163</v>
      </c>
      <c r="H8187" t="s">
        <v>230</v>
      </c>
      <c r="I8187" t="s">
        <v>1261</v>
      </c>
      <c r="J8187" t="s">
        <v>3369</v>
      </c>
    </row>
    <row r="8188" spans="1:10" x14ac:dyDescent="0.3">
      <c r="A8188">
        <v>8186</v>
      </c>
      <c r="B8188" t="s">
        <v>13185</v>
      </c>
      <c r="D8188">
        <v>3.9</v>
      </c>
      <c r="E8188" t="s">
        <v>13163</v>
      </c>
      <c r="F8188" t="s">
        <v>22</v>
      </c>
      <c r="G8188" t="s">
        <v>13186</v>
      </c>
      <c r="H8188" t="s">
        <v>151</v>
      </c>
      <c r="I8188" t="s">
        <v>691</v>
      </c>
      <c r="J8188" t="s">
        <v>19</v>
      </c>
    </row>
    <row r="8189" spans="1:10" x14ac:dyDescent="0.3">
      <c r="A8189">
        <v>8187</v>
      </c>
      <c r="B8189" t="s">
        <v>13187</v>
      </c>
      <c r="D8189">
        <v>3.6</v>
      </c>
      <c r="E8189" t="s">
        <v>13163</v>
      </c>
      <c r="F8189" t="s">
        <v>1119</v>
      </c>
      <c r="G8189" t="s">
        <v>200</v>
      </c>
      <c r="H8189" t="s">
        <v>683</v>
      </c>
      <c r="J8189" t="s">
        <v>605</v>
      </c>
    </row>
    <row r="8190" spans="1:10" x14ac:dyDescent="0.3">
      <c r="A8190">
        <v>8188</v>
      </c>
      <c r="B8190" t="s">
        <v>13188</v>
      </c>
      <c r="D8190">
        <v>4.0999999999999996</v>
      </c>
      <c r="E8190" t="s">
        <v>13163</v>
      </c>
      <c r="F8190" t="s">
        <v>5646</v>
      </c>
      <c r="G8190" t="s">
        <v>18</v>
      </c>
      <c r="H8190" t="s">
        <v>1308</v>
      </c>
      <c r="J8190" t="s">
        <v>612</v>
      </c>
    </row>
    <row r="8191" spans="1:10" x14ac:dyDescent="0.3">
      <c r="A8191">
        <v>8189</v>
      </c>
      <c r="B8191" t="s">
        <v>13189</v>
      </c>
      <c r="D8191">
        <v>4.2</v>
      </c>
      <c r="E8191" t="s">
        <v>13163</v>
      </c>
      <c r="F8191" t="s">
        <v>1119</v>
      </c>
      <c r="G8191" t="s">
        <v>299</v>
      </c>
      <c r="H8191" t="s">
        <v>1261</v>
      </c>
      <c r="J8191" t="s">
        <v>999</v>
      </c>
    </row>
    <row r="8192" spans="1:10" x14ac:dyDescent="0.3">
      <c r="A8192">
        <v>8190</v>
      </c>
      <c r="B8192" t="s">
        <v>13190</v>
      </c>
      <c r="D8192">
        <v>4</v>
      </c>
      <c r="E8192" t="s">
        <v>13163</v>
      </c>
      <c r="F8192" t="s">
        <v>10737</v>
      </c>
      <c r="G8192" t="s">
        <v>691</v>
      </c>
      <c r="J8192" t="s">
        <v>1957</v>
      </c>
    </row>
    <row r="8193" spans="1:10" x14ac:dyDescent="0.3">
      <c r="A8193">
        <v>8191</v>
      </c>
      <c r="B8193" t="s">
        <v>13191</v>
      </c>
      <c r="D8193">
        <v>3.8</v>
      </c>
      <c r="E8193" t="s">
        <v>13163</v>
      </c>
      <c r="F8193" t="s">
        <v>10</v>
      </c>
      <c r="G8193" t="s">
        <v>5237</v>
      </c>
      <c r="H8193" t="s">
        <v>432</v>
      </c>
      <c r="I8193" t="s">
        <v>691</v>
      </c>
      <c r="J8193" t="s">
        <v>429</v>
      </c>
    </row>
    <row r="8194" spans="1:10" x14ac:dyDescent="0.3">
      <c r="A8194">
        <v>8192</v>
      </c>
      <c r="B8194" t="s">
        <v>13192</v>
      </c>
      <c r="D8194">
        <v>3.6</v>
      </c>
      <c r="E8194" t="s">
        <v>13163</v>
      </c>
      <c r="F8194" t="s">
        <v>10</v>
      </c>
      <c r="G8194" t="s">
        <v>4624</v>
      </c>
      <c r="H8194" t="s">
        <v>109</v>
      </c>
      <c r="I8194" t="s">
        <v>691</v>
      </c>
      <c r="J8194" t="s">
        <v>7875</v>
      </c>
    </row>
    <row r="8195" spans="1:10" x14ac:dyDescent="0.3">
      <c r="A8195">
        <v>8193</v>
      </c>
      <c r="B8195" t="s">
        <v>13193</v>
      </c>
      <c r="D8195">
        <v>3.3</v>
      </c>
      <c r="E8195" t="s">
        <v>13163</v>
      </c>
      <c r="F8195" t="s">
        <v>10</v>
      </c>
      <c r="G8195" t="s">
        <v>10497</v>
      </c>
      <c r="H8195" t="s">
        <v>511</v>
      </c>
      <c r="I8195" t="s">
        <v>683</v>
      </c>
      <c r="J8195" t="s">
        <v>105</v>
      </c>
    </row>
    <row r="8196" spans="1:10" x14ac:dyDescent="0.3">
      <c r="A8196">
        <v>8194</v>
      </c>
      <c r="B8196" t="s">
        <v>13194</v>
      </c>
      <c r="D8196">
        <v>3.6</v>
      </c>
      <c r="E8196" t="s">
        <v>13163</v>
      </c>
      <c r="F8196" t="s">
        <v>22</v>
      </c>
      <c r="G8196" t="s">
        <v>13195</v>
      </c>
      <c r="H8196" t="s">
        <v>39</v>
      </c>
      <c r="I8196" t="s">
        <v>147</v>
      </c>
      <c r="J8196" t="s">
        <v>523</v>
      </c>
    </row>
    <row r="8197" spans="1:10" x14ac:dyDescent="0.3">
      <c r="A8197">
        <v>8195</v>
      </c>
      <c r="B8197" t="s">
        <v>13196</v>
      </c>
      <c r="D8197">
        <v>3.7</v>
      </c>
      <c r="E8197" t="s">
        <v>13163</v>
      </c>
      <c r="F8197" t="s">
        <v>22</v>
      </c>
      <c r="G8197" t="s">
        <v>13197</v>
      </c>
      <c r="H8197" t="s">
        <v>258</v>
      </c>
      <c r="I8197" t="s">
        <v>274</v>
      </c>
      <c r="J8197" t="s">
        <v>1519</v>
      </c>
    </row>
    <row r="8198" spans="1:10" x14ac:dyDescent="0.3">
      <c r="A8198">
        <v>8196</v>
      </c>
      <c r="B8198" t="s">
        <v>13198</v>
      </c>
      <c r="D8198">
        <v>3.6</v>
      </c>
      <c r="E8198" t="s">
        <v>13163</v>
      </c>
      <c r="F8198" t="s">
        <v>22</v>
      </c>
      <c r="G8198" t="s">
        <v>9170</v>
      </c>
      <c r="H8198" t="s">
        <v>331</v>
      </c>
      <c r="I8198" t="s">
        <v>691</v>
      </c>
      <c r="J8198" t="s">
        <v>28</v>
      </c>
    </row>
    <row r="8199" spans="1:10" x14ac:dyDescent="0.3">
      <c r="A8199">
        <v>8197</v>
      </c>
      <c r="B8199" t="s">
        <v>13167</v>
      </c>
      <c r="D8199">
        <v>3.8</v>
      </c>
      <c r="E8199" t="s">
        <v>13163</v>
      </c>
      <c r="F8199" t="s">
        <v>8366</v>
      </c>
      <c r="G8199" t="s">
        <v>200</v>
      </c>
      <c r="H8199" t="s">
        <v>147</v>
      </c>
      <c r="J8199" t="s">
        <v>28</v>
      </c>
    </row>
    <row r="8200" spans="1:10" x14ac:dyDescent="0.3">
      <c r="A8200">
        <v>8198</v>
      </c>
      <c r="B8200" t="s">
        <v>13176</v>
      </c>
      <c r="D8200">
        <v>3.8</v>
      </c>
      <c r="E8200" t="s">
        <v>13163</v>
      </c>
      <c r="F8200" t="s">
        <v>10</v>
      </c>
      <c r="G8200" t="s">
        <v>3995</v>
      </c>
      <c r="H8200" t="s">
        <v>711</v>
      </c>
      <c r="I8200" t="s">
        <v>683</v>
      </c>
      <c r="J8200" t="s">
        <v>19</v>
      </c>
    </row>
    <row r="8201" spans="1:10" x14ac:dyDescent="0.3">
      <c r="A8201">
        <v>8199</v>
      </c>
      <c r="B8201" t="s">
        <v>13177</v>
      </c>
      <c r="D8201">
        <v>3.8</v>
      </c>
      <c r="E8201" t="s">
        <v>13163</v>
      </c>
      <c r="F8201" t="s">
        <v>13178</v>
      </c>
      <c r="G8201" t="s">
        <v>18</v>
      </c>
      <c r="H8201" t="s">
        <v>1308</v>
      </c>
      <c r="J8201" t="s">
        <v>915</v>
      </c>
    </row>
    <row r="8202" spans="1:10" x14ac:dyDescent="0.3">
      <c r="A8202">
        <v>8200</v>
      </c>
      <c r="B8202" t="s">
        <v>13199</v>
      </c>
      <c r="D8202">
        <v>3.5</v>
      </c>
      <c r="E8202" t="s">
        <v>13163</v>
      </c>
      <c r="F8202" t="s">
        <v>22</v>
      </c>
      <c r="G8202" t="s">
        <v>5633</v>
      </c>
      <c r="H8202" t="s">
        <v>522</v>
      </c>
      <c r="I8202" t="s">
        <v>1261</v>
      </c>
      <c r="J8202" t="s">
        <v>44</v>
      </c>
    </row>
    <row r="8203" spans="1:10" x14ac:dyDescent="0.3">
      <c r="A8203">
        <v>8201</v>
      </c>
      <c r="B8203" t="s">
        <v>13200</v>
      </c>
      <c r="D8203">
        <v>3.9</v>
      </c>
      <c r="E8203" t="s">
        <v>13163</v>
      </c>
      <c r="F8203" t="s">
        <v>22</v>
      </c>
      <c r="G8203" t="s">
        <v>7238</v>
      </c>
      <c r="H8203" t="s">
        <v>230</v>
      </c>
      <c r="I8203" t="s">
        <v>683</v>
      </c>
      <c r="J8203" t="s">
        <v>362</v>
      </c>
    </row>
    <row r="8204" spans="1:10" x14ac:dyDescent="0.3">
      <c r="A8204">
        <v>8202</v>
      </c>
      <c r="B8204" t="s">
        <v>13201</v>
      </c>
      <c r="D8204">
        <v>4.0999999999999996</v>
      </c>
      <c r="E8204" t="s">
        <v>13163</v>
      </c>
      <c r="F8204" t="s">
        <v>22</v>
      </c>
      <c r="G8204" t="s">
        <v>13202</v>
      </c>
      <c r="H8204" t="s">
        <v>126</v>
      </c>
      <c r="I8204" t="s">
        <v>1308</v>
      </c>
      <c r="J8204" t="s">
        <v>204</v>
      </c>
    </row>
    <row r="8205" spans="1:10" x14ac:dyDescent="0.3">
      <c r="A8205">
        <v>8203</v>
      </c>
      <c r="B8205" t="s">
        <v>13162</v>
      </c>
      <c r="D8205">
        <v>3.1</v>
      </c>
      <c r="E8205" t="s">
        <v>13163</v>
      </c>
      <c r="F8205" t="s">
        <v>22</v>
      </c>
      <c r="G8205" t="s">
        <v>13164</v>
      </c>
      <c r="H8205" t="s">
        <v>58</v>
      </c>
      <c r="I8205" t="s">
        <v>181</v>
      </c>
      <c r="J8205" t="s">
        <v>44</v>
      </c>
    </row>
    <row r="8206" spans="1:10" x14ac:dyDescent="0.3">
      <c r="A8206">
        <v>8204</v>
      </c>
      <c r="B8206" t="s">
        <v>13203</v>
      </c>
      <c r="D8206">
        <v>3</v>
      </c>
      <c r="E8206" t="s">
        <v>13163</v>
      </c>
      <c r="F8206" t="s">
        <v>22</v>
      </c>
      <c r="G8206" t="s">
        <v>13204</v>
      </c>
      <c r="H8206" t="s">
        <v>321</v>
      </c>
      <c r="I8206" t="s">
        <v>683</v>
      </c>
      <c r="J8206" t="s">
        <v>19</v>
      </c>
    </row>
    <row r="8207" spans="1:10" x14ac:dyDescent="0.3">
      <c r="A8207">
        <v>8205</v>
      </c>
      <c r="B8207" t="s">
        <v>13205</v>
      </c>
      <c r="D8207">
        <v>3.7</v>
      </c>
      <c r="E8207" t="s">
        <v>13163</v>
      </c>
      <c r="F8207" t="s">
        <v>22</v>
      </c>
      <c r="G8207" t="s">
        <v>13206</v>
      </c>
      <c r="H8207" t="s">
        <v>62</v>
      </c>
      <c r="I8207" t="s">
        <v>683</v>
      </c>
      <c r="J8207" t="s">
        <v>204</v>
      </c>
    </row>
    <row r="8208" spans="1:10" x14ac:dyDescent="0.3">
      <c r="A8208">
        <v>8206</v>
      </c>
      <c r="B8208" t="s">
        <v>13171</v>
      </c>
      <c r="D8208">
        <v>4</v>
      </c>
      <c r="E8208" t="s">
        <v>13163</v>
      </c>
      <c r="F8208" t="s">
        <v>22</v>
      </c>
      <c r="G8208" t="s">
        <v>6211</v>
      </c>
      <c r="H8208" t="s">
        <v>84</v>
      </c>
      <c r="I8208" t="s">
        <v>683</v>
      </c>
      <c r="J8208" t="s">
        <v>533</v>
      </c>
    </row>
    <row r="8209" spans="1:10" x14ac:dyDescent="0.3">
      <c r="A8209">
        <v>8207</v>
      </c>
      <c r="B8209" t="s">
        <v>13168</v>
      </c>
      <c r="D8209">
        <v>4.4000000000000004</v>
      </c>
      <c r="E8209" t="s">
        <v>13163</v>
      </c>
      <c r="F8209" t="s">
        <v>22</v>
      </c>
      <c r="G8209" t="s">
        <v>13169</v>
      </c>
      <c r="H8209" t="s">
        <v>2050</v>
      </c>
      <c r="I8209" t="s">
        <v>683</v>
      </c>
      <c r="J8209" t="s">
        <v>50</v>
      </c>
    </row>
    <row r="8210" spans="1:10" x14ac:dyDescent="0.3">
      <c r="A8210">
        <v>8208</v>
      </c>
      <c r="B8210" t="s">
        <v>13170</v>
      </c>
      <c r="D8210">
        <v>2</v>
      </c>
      <c r="E8210" t="s">
        <v>13163</v>
      </c>
      <c r="F8210" t="s">
        <v>22</v>
      </c>
      <c r="G8210" t="s">
        <v>5301</v>
      </c>
      <c r="H8210" t="s">
        <v>142</v>
      </c>
      <c r="I8210" t="s">
        <v>683</v>
      </c>
      <c r="J8210" t="s">
        <v>186</v>
      </c>
    </row>
    <row r="8211" spans="1:10" x14ac:dyDescent="0.3">
      <c r="A8211">
        <v>8209</v>
      </c>
      <c r="B8211" t="s">
        <v>13165</v>
      </c>
      <c r="D8211">
        <v>3.8</v>
      </c>
      <c r="E8211" t="s">
        <v>13163</v>
      </c>
      <c r="F8211" t="s">
        <v>22</v>
      </c>
      <c r="G8211" t="s">
        <v>13166</v>
      </c>
      <c r="H8211" t="s">
        <v>200</v>
      </c>
      <c r="I8211" t="s">
        <v>683</v>
      </c>
      <c r="J8211" t="s">
        <v>1314</v>
      </c>
    </row>
    <row r="8212" spans="1:10" x14ac:dyDescent="0.3">
      <c r="A8212">
        <v>8210</v>
      </c>
      <c r="B8212" t="s">
        <v>13207</v>
      </c>
      <c r="D8212">
        <v>3.5</v>
      </c>
      <c r="E8212" t="s">
        <v>13163</v>
      </c>
      <c r="F8212" t="s">
        <v>22</v>
      </c>
      <c r="G8212" t="s">
        <v>3861</v>
      </c>
      <c r="H8212" t="s">
        <v>58</v>
      </c>
      <c r="I8212" t="s">
        <v>683</v>
      </c>
      <c r="J8212" t="s">
        <v>186</v>
      </c>
    </row>
    <row r="8213" spans="1:10" x14ac:dyDescent="0.3">
      <c r="A8213">
        <v>8211</v>
      </c>
      <c r="B8213" t="s">
        <v>13208</v>
      </c>
      <c r="D8213">
        <v>3.7</v>
      </c>
      <c r="E8213" t="s">
        <v>13163</v>
      </c>
      <c r="F8213" t="s">
        <v>22</v>
      </c>
      <c r="G8213" t="s">
        <v>4536</v>
      </c>
      <c r="H8213" t="s">
        <v>604</v>
      </c>
      <c r="I8213" t="s">
        <v>1308</v>
      </c>
      <c r="J8213" t="s">
        <v>28</v>
      </c>
    </row>
    <row r="8214" spans="1:10" x14ac:dyDescent="0.3">
      <c r="A8214">
        <v>8212</v>
      </c>
      <c r="B8214" t="s">
        <v>13173</v>
      </c>
      <c r="D8214">
        <v>3.6</v>
      </c>
      <c r="E8214" t="s">
        <v>13163</v>
      </c>
      <c r="F8214" t="s">
        <v>22</v>
      </c>
      <c r="G8214" t="s">
        <v>13174</v>
      </c>
      <c r="H8214" t="s">
        <v>58</v>
      </c>
      <c r="I8214" t="s">
        <v>2884</v>
      </c>
      <c r="J8214" t="s">
        <v>28</v>
      </c>
    </row>
    <row r="8215" spans="1:10" x14ac:dyDescent="0.3">
      <c r="A8215">
        <v>8213</v>
      </c>
      <c r="B8215" t="s">
        <v>13175</v>
      </c>
      <c r="D8215">
        <v>4.2</v>
      </c>
      <c r="E8215" t="s">
        <v>13163</v>
      </c>
      <c r="F8215" t="s">
        <v>22</v>
      </c>
      <c r="G8215" t="s">
        <v>4804</v>
      </c>
      <c r="H8215" t="s">
        <v>1004</v>
      </c>
      <c r="I8215" t="s">
        <v>147</v>
      </c>
      <c r="J8215" t="s">
        <v>2970</v>
      </c>
    </row>
    <row r="8216" spans="1:10" x14ac:dyDescent="0.3">
      <c r="A8216">
        <v>8214</v>
      </c>
      <c r="B8216" t="s">
        <v>13179</v>
      </c>
      <c r="D8216">
        <v>3.5</v>
      </c>
      <c r="E8216" t="s">
        <v>13163</v>
      </c>
      <c r="F8216" t="s">
        <v>22</v>
      </c>
      <c r="G8216" t="s">
        <v>6584</v>
      </c>
      <c r="H8216" t="s">
        <v>331</v>
      </c>
      <c r="I8216" t="s">
        <v>1308</v>
      </c>
      <c r="J8216" t="s">
        <v>28</v>
      </c>
    </row>
    <row r="8217" spans="1:10" x14ac:dyDescent="0.3">
      <c r="A8217">
        <v>8215</v>
      </c>
      <c r="B8217" t="s">
        <v>13182</v>
      </c>
      <c r="D8217">
        <v>4.3</v>
      </c>
      <c r="E8217" t="s">
        <v>13163</v>
      </c>
      <c r="F8217" t="s">
        <v>22</v>
      </c>
      <c r="G8217" t="s">
        <v>6198</v>
      </c>
      <c r="H8217" t="s">
        <v>89</v>
      </c>
      <c r="I8217" t="s">
        <v>1308</v>
      </c>
      <c r="J8217" t="s">
        <v>44</v>
      </c>
    </row>
    <row r="8218" spans="1:10" x14ac:dyDescent="0.3">
      <c r="A8218">
        <v>8216</v>
      </c>
      <c r="B8218" t="s">
        <v>13209</v>
      </c>
      <c r="D8218">
        <v>4.0999999999999996</v>
      </c>
      <c r="E8218" t="s">
        <v>13163</v>
      </c>
      <c r="F8218" t="s">
        <v>10</v>
      </c>
      <c r="G8218" t="s">
        <v>996</v>
      </c>
      <c r="H8218" t="s">
        <v>318</v>
      </c>
      <c r="I8218" t="s">
        <v>691</v>
      </c>
      <c r="J8218" t="s">
        <v>28</v>
      </c>
    </row>
    <row r="8219" spans="1:10" x14ac:dyDescent="0.3">
      <c r="A8219">
        <v>8217</v>
      </c>
      <c r="B8219" t="s">
        <v>13180</v>
      </c>
      <c r="D8219">
        <v>4.5999999999999996</v>
      </c>
      <c r="E8219" t="s">
        <v>13163</v>
      </c>
      <c r="F8219" t="s">
        <v>22</v>
      </c>
      <c r="G8219" t="s">
        <v>8357</v>
      </c>
      <c r="H8219" t="s">
        <v>234</v>
      </c>
      <c r="I8219" t="s">
        <v>1308</v>
      </c>
      <c r="J8219" t="s">
        <v>28</v>
      </c>
    </row>
    <row r="8220" spans="1:10" x14ac:dyDescent="0.3">
      <c r="A8220">
        <v>8218</v>
      </c>
      <c r="B8220" t="s">
        <v>13181</v>
      </c>
      <c r="D8220">
        <v>2.9</v>
      </c>
      <c r="E8220" t="s">
        <v>13163</v>
      </c>
      <c r="F8220" t="s">
        <v>12463</v>
      </c>
      <c r="G8220" t="s">
        <v>249</v>
      </c>
      <c r="H8220" t="s">
        <v>2884</v>
      </c>
      <c r="J8220" t="s">
        <v>533</v>
      </c>
    </row>
    <row r="8221" spans="1:10" x14ac:dyDescent="0.3">
      <c r="A8221">
        <v>8219</v>
      </c>
      <c r="B8221" t="s">
        <v>13210</v>
      </c>
      <c r="D8221">
        <v>3.3</v>
      </c>
      <c r="E8221" t="s">
        <v>13163</v>
      </c>
      <c r="F8221" t="s">
        <v>22</v>
      </c>
      <c r="G8221" t="s">
        <v>4819</v>
      </c>
      <c r="H8221" t="s">
        <v>522</v>
      </c>
      <c r="I8221" t="s">
        <v>691</v>
      </c>
      <c r="J8221" t="s">
        <v>44</v>
      </c>
    </row>
    <row r="8222" spans="1:10" x14ac:dyDescent="0.3">
      <c r="A8222">
        <v>8220</v>
      </c>
      <c r="B8222" t="s">
        <v>13211</v>
      </c>
      <c r="D8222">
        <v>3.7</v>
      </c>
      <c r="E8222" t="s">
        <v>13163</v>
      </c>
      <c r="F8222" t="s">
        <v>22</v>
      </c>
      <c r="G8222" t="s">
        <v>7556</v>
      </c>
      <c r="H8222" t="s">
        <v>840</v>
      </c>
      <c r="I8222" t="s">
        <v>691</v>
      </c>
      <c r="J8222" t="s">
        <v>362</v>
      </c>
    </row>
    <row r="8223" spans="1:10" x14ac:dyDescent="0.3">
      <c r="A8223">
        <v>8221</v>
      </c>
      <c r="B8223" t="s">
        <v>13212</v>
      </c>
      <c r="D8223">
        <v>4</v>
      </c>
      <c r="E8223" t="s">
        <v>13163</v>
      </c>
      <c r="F8223" t="s">
        <v>5143</v>
      </c>
      <c r="G8223" t="s">
        <v>74</v>
      </c>
      <c r="H8223" t="s">
        <v>1308</v>
      </c>
      <c r="J8223" t="s">
        <v>80</v>
      </c>
    </row>
    <row r="8224" spans="1:10" x14ac:dyDescent="0.3">
      <c r="A8224">
        <v>8222</v>
      </c>
      <c r="B8224" t="s">
        <v>13213</v>
      </c>
      <c r="D8224">
        <v>4.2</v>
      </c>
      <c r="E8224" t="s">
        <v>13163</v>
      </c>
      <c r="F8224" t="s">
        <v>22</v>
      </c>
      <c r="G8224" t="s">
        <v>9745</v>
      </c>
      <c r="H8224" t="s">
        <v>230</v>
      </c>
      <c r="I8224" t="s">
        <v>75</v>
      </c>
      <c r="J8224" t="s">
        <v>362</v>
      </c>
    </row>
    <row r="8225" spans="1:10" x14ac:dyDescent="0.3">
      <c r="A8225">
        <v>8223</v>
      </c>
      <c r="B8225" t="s">
        <v>13185</v>
      </c>
      <c r="D8225">
        <v>3.9</v>
      </c>
      <c r="E8225" t="s">
        <v>13163</v>
      </c>
      <c r="F8225" t="s">
        <v>22</v>
      </c>
      <c r="G8225" t="s">
        <v>13186</v>
      </c>
      <c r="H8225" t="s">
        <v>151</v>
      </c>
      <c r="I8225" t="s">
        <v>691</v>
      </c>
      <c r="J8225" t="s">
        <v>19</v>
      </c>
    </row>
    <row r="8226" spans="1:10" x14ac:dyDescent="0.3">
      <c r="A8226">
        <v>8224</v>
      </c>
      <c r="B8226" t="s">
        <v>13214</v>
      </c>
      <c r="D8226">
        <v>4.3</v>
      </c>
      <c r="E8226" t="s">
        <v>13163</v>
      </c>
      <c r="F8226" t="s">
        <v>22</v>
      </c>
      <c r="G8226" t="s">
        <v>13215</v>
      </c>
      <c r="H8226" t="s">
        <v>3957</v>
      </c>
      <c r="J8226" t="s">
        <v>986</v>
      </c>
    </row>
    <row r="8227" spans="1:10" x14ac:dyDescent="0.3">
      <c r="A8227">
        <v>8225</v>
      </c>
      <c r="B8227" t="s">
        <v>13216</v>
      </c>
      <c r="D8227">
        <v>3.3</v>
      </c>
      <c r="E8227" t="s">
        <v>13163</v>
      </c>
      <c r="F8227" t="s">
        <v>22</v>
      </c>
      <c r="G8227" t="s">
        <v>13217</v>
      </c>
      <c r="H8227" t="s">
        <v>711</v>
      </c>
      <c r="I8227" t="s">
        <v>683</v>
      </c>
      <c r="J8227" t="s">
        <v>19</v>
      </c>
    </row>
    <row r="8228" spans="1:10" x14ac:dyDescent="0.3">
      <c r="A8228">
        <v>8226</v>
      </c>
      <c r="B8228" t="s">
        <v>13218</v>
      </c>
      <c r="D8228">
        <v>3.9</v>
      </c>
      <c r="E8228" t="s">
        <v>13163</v>
      </c>
      <c r="F8228" t="s">
        <v>4254</v>
      </c>
      <c r="G8228" t="s">
        <v>39</v>
      </c>
      <c r="H8228" t="s">
        <v>1308</v>
      </c>
      <c r="J8228" t="s">
        <v>732</v>
      </c>
    </row>
    <row r="8229" spans="1:10" x14ac:dyDescent="0.3">
      <c r="A8229">
        <v>8227</v>
      </c>
      <c r="B8229" t="s">
        <v>13219</v>
      </c>
      <c r="D8229">
        <v>4</v>
      </c>
      <c r="E8229" t="s">
        <v>13163</v>
      </c>
      <c r="F8229" t="s">
        <v>22</v>
      </c>
      <c r="G8229" t="s">
        <v>13220</v>
      </c>
      <c r="H8229" t="s">
        <v>375</v>
      </c>
      <c r="I8229" t="s">
        <v>147</v>
      </c>
      <c r="J8229" t="s">
        <v>19</v>
      </c>
    </row>
    <row r="8230" spans="1:10" x14ac:dyDescent="0.3">
      <c r="A8230">
        <v>8228</v>
      </c>
      <c r="B8230" t="s">
        <v>13172</v>
      </c>
      <c r="D8230">
        <v>3.8</v>
      </c>
      <c r="E8230" t="s">
        <v>13163</v>
      </c>
      <c r="F8230" t="s">
        <v>6558</v>
      </c>
      <c r="G8230" t="s">
        <v>299</v>
      </c>
      <c r="H8230" t="s">
        <v>683</v>
      </c>
      <c r="J8230" t="s">
        <v>1957</v>
      </c>
    </row>
    <row r="8231" spans="1:10" x14ac:dyDescent="0.3">
      <c r="A8231">
        <v>8229</v>
      </c>
      <c r="B8231" t="s">
        <v>13183</v>
      </c>
      <c r="D8231">
        <v>3.9</v>
      </c>
      <c r="E8231" t="s">
        <v>13163</v>
      </c>
      <c r="F8231" t="s">
        <v>10</v>
      </c>
      <c r="G8231" t="s">
        <v>7004</v>
      </c>
      <c r="H8231" t="s">
        <v>629</v>
      </c>
      <c r="I8231" t="s">
        <v>683</v>
      </c>
      <c r="J8231" t="s">
        <v>105</v>
      </c>
    </row>
    <row r="8232" spans="1:10" x14ac:dyDescent="0.3">
      <c r="A8232">
        <v>8230</v>
      </c>
      <c r="B8232" t="s">
        <v>13187</v>
      </c>
      <c r="D8232">
        <v>3.6</v>
      </c>
      <c r="E8232" t="s">
        <v>13163</v>
      </c>
      <c r="F8232" t="s">
        <v>1119</v>
      </c>
      <c r="G8232" t="s">
        <v>200</v>
      </c>
      <c r="H8232" t="s">
        <v>683</v>
      </c>
      <c r="J8232" t="s">
        <v>605</v>
      </c>
    </row>
    <row r="8233" spans="1:10" x14ac:dyDescent="0.3">
      <c r="A8233">
        <v>8231</v>
      </c>
      <c r="B8233" t="s">
        <v>13184</v>
      </c>
      <c r="D8233">
        <v>4.0999999999999996</v>
      </c>
      <c r="E8233" t="s">
        <v>13163</v>
      </c>
      <c r="F8233" t="s">
        <v>22</v>
      </c>
      <c r="G8233" t="s">
        <v>8163</v>
      </c>
      <c r="H8233" t="s">
        <v>230</v>
      </c>
      <c r="I8233" t="s">
        <v>1261</v>
      </c>
      <c r="J8233" t="s">
        <v>3369</v>
      </c>
    </row>
    <row r="8234" spans="1:10" x14ac:dyDescent="0.3">
      <c r="A8234">
        <v>8232</v>
      </c>
      <c r="B8234" t="s">
        <v>13221</v>
      </c>
      <c r="D8234">
        <v>3.6</v>
      </c>
      <c r="E8234" t="s">
        <v>13163</v>
      </c>
      <c r="F8234" t="s">
        <v>22</v>
      </c>
      <c r="G8234" t="s">
        <v>2694</v>
      </c>
      <c r="H8234" t="s">
        <v>18</v>
      </c>
      <c r="I8234" t="s">
        <v>683</v>
      </c>
      <c r="J8234" t="s">
        <v>5228</v>
      </c>
    </row>
    <row r="8235" spans="1:10" x14ac:dyDescent="0.3">
      <c r="A8235">
        <v>8233</v>
      </c>
      <c r="B8235" t="s">
        <v>13222</v>
      </c>
      <c r="D8235">
        <v>4.3</v>
      </c>
      <c r="E8235" t="s">
        <v>13163</v>
      </c>
      <c r="F8235" t="s">
        <v>22</v>
      </c>
      <c r="G8235" t="s">
        <v>4294</v>
      </c>
      <c r="H8235" t="s">
        <v>213</v>
      </c>
      <c r="I8235" t="s">
        <v>683</v>
      </c>
      <c r="J8235" t="s">
        <v>773</v>
      </c>
    </row>
    <row r="8236" spans="1:10" x14ac:dyDescent="0.3">
      <c r="A8236">
        <v>8234</v>
      </c>
      <c r="B8236" t="s">
        <v>13223</v>
      </c>
      <c r="D8236">
        <v>3.6</v>
      </c>
      <c r="E8236" t="s">
        <v>13163</v>
      </c>
      <c r="F8236" t="s">
        <v>7295</v>
      </c>
      <c r="G8236" t="s">
        <v>147</v>
      </c>
      <c r="J8236" t="s">
        <v>378</v>
      </c>
    </row>
    <row r="8237" spans="1:10" x14ac:dyDescent="0.3">
      <c r="A8237">
        <v>8235</v>
      </c>
      <c r="B8237" t="s">
        <v>13224</v>
      </c>
      <c r="D8237">
        <v>4.3</v>
      </c>
      <c r="E8237" t="s">
        <v>13163</v>
      </c>
      <c r="F8237" t="s">
        <v>10</v>
      </c>
      <c r="G8237" t="s">
        <v>9040</v>
      </c>
      <c r="H8237" t="s">
        <v>203</v>
      </c>
      <c r="I8237" t="s">
        <v>1308</v>
      </c>
      <c r="J8237" t="s">
        <v>117</v>
      </c>
    </row>
    <row r="8238" spans="1:10" x14ac:dyDescent="0.3">
      <c r="A8238">
        <v>8236</v>
      </c>
      <c r="B8238" t="s">
        <v>13225</v>
      </c>
      <c r="D8238">
        <v>3.3</v>
      </c>
      <c r="E8238" t="s">
        <v>13163</v>
      </c>
      <c r="F8238" t="s">
        <v>22</v>
      </c>
      <c r="G8238" t="s">
        <v>4886</v>
      </c>
      <c r="H8238" t="s">
        <v>24</v>
      </c>
      <c r="I8238" t="s">
        <v>1308</v>
      </c>
      <c r="J8238" t="s">
        <v>85</v>
      </c>
    </row>
    <row r="8239" spans="1:10" x14ac:dyDescent="0.3">
      <c r="A8239">
        <v>8237</v>
      </c>
      <c r="B8239" t="s">
        <v>13226</v>
      </c>
      <c r="D8239">
        <v>3.6</v>
      </c>
      <c r="E8239" t="s">
        <v>13163</v>
      </c>
      <c r="F8239" t="s">
        <v>22</v>
      </c>
      <c r="G8239" t="s">
        <v>8863</v>
      </c>
      <c r="H8239" t="s">
        <v>691</v>
      </c>
      <c r="J8239" t="s">
        <v>1957</v>
      </c>
    </row>
    <row r="8240" spans="1:10" x14ac:dyDescent="0.3">
      <c r="A8240">
        <v>8238</v>
      </c>
      <c r="B8240" t="s">
        <v>13227</v>
      </c>
      <c r="D8240">
        <v>4.2</v>
      </c>
      <c r="E8240" t="s">
        <v>13163</v>
      </c>
      <c r="F8240" t="s">
        <v>10</v>
      </c>
      <c r="G8240" t="s">
        <v>3951</v>
      </c>
      <c r="H8240" t="s">
        <v>213</v>
      </c>
      <c r="I8240" t="s">
        <v>683</v>
      </c>
      <c r="J8240" t="s">
        <v>80</v>
      </c>
    </row>
    <row r="8241" spans="1:10" x14ac:dyDescent="0.3">
      <c r="A8241">
        <v>8239</v>
      </c>
      <c r="B8241" t="s">
        <v>13228</v>
      </c>
      <c r="D8241">
        <v>3.3</v>
      </c>
      <c r="E8241" t="s">
        <v>13163</v>
      </c>
      <c r="F8241" t="s">
        <v>22</v>
      </c>
      <c r="G8241" t="s">
        <v>11034</v>
      </c>
      <c r="H8241" t="s">
        <v>217</v>
      </c>
      <c r="I8241" t="s">
        <v>2884</v>
      </c>
      <c r="J8241" t="s">
        <v>19</v>
      </c>
    </row>
    <row r="8242" spans="1:10" x14ac:dyDescent="0.3">
      <c r="A8242">
        <v>8240</v>
      </c>
      <c r="B8242" t="s">
        <v>13229</v>
      </c>
      <c r="D8242">
        <v>4</v>
      </c>
      <c r="E8242" t="s">
        <v>13163</v>
      </c>
      <c r="F8242" t="s">
        <v>2584</v>
      </c>
      <c r="G8242" t="s">
        <v>318</v>
      </c>
      <c r="H8242" t="s">
        <v>1308</v>
      </c>
      <c r="J8242" t="s">
        <v>218</v>
      </c>
    </row>
    <row r="8243" spans="1:10" x14ac:dyDescent="0.3">
      <c r="A8243">
        <v>8241</v>
      </c>
      <c r="B8243" t="s">
        <v>13230</v>
      </c>
      <c r="D8243">
        <v>3.4</v>
      </c>
      <c r="E8243" t="s">
        <v>13163</v>
      </c>
      <c r="F8243" t="s">
        <v>22</v>
      </c>
      <c r="G8243" t="s">
        <v>13231</v>
      </c>
      <c r="H8243" t="s">
        <v>711</v>
      </c>
      <c r="I8243" t="s">
        <v>683</v>
      </c>
      <c r="J8243" t="s">
        <v>246</v>
      </c>
    </row>
    <row r="8244" spans="1:10" x14ac:dyDescent="0.3">
      <c r="A8244">
        <v>8242</v>
      </c>
      <c r="B8244" t="s">
        <v>13232</v>
      </c>
      <c r="D8244">
        <v>4.3</v>
      </c>
      <c r="E8244" t="s">
        <v>13163</v>
      </c>
      <c r="F8244" t="s">
        <v>22</v>
      </c>
      <c r="G8244" t="s">
        <v>6933</v>
      </c>
      <c r="H8244" t="s">
        <v>583</v>
      </c>
      <c r="I8244" t="s">
        <v>1308</v>
      </c>
      <c r="J8244" t="s">
        <v>5644</v>
      </c>
    </row>
    <row r="8245" spans="1:10" x14ac:dyDescent="0.3">
      <c r="A8245">
        <v>8243</v>
      </c>
      <c r="B8245" t="s">
        <v>13233</v>
      </c>
      <c r="D8245">
        <v>4.0999999999999996</v>
      </c>
      <c r="E8245" t="s">
        <v>13163</v>
      </c>
      <c r="F8245" t="s">
        <v>22</v>
      </c>
      <c r="G8245" t="s">
        <v>8617</v>
      </c>
      <c r="H8245" t="s">
        <v>500</v>
      </c>
      <c r="I8245" t="s">
        <v>691</v>
      </c>
      <c r="J8245" t="s">
        <v>1012</v>
      </c>
    </row>
    <row r="8246" spans="1:10" x14ac:dyDescent="0.3">
      <c r="A8246">
        <v>8244</v>
      </c>
      <c r="B8246" t="s">
        <v>13234</v>
      </c>
      <c r="D8246">
        <v>3.8</v>
      </c>
      <c r="E8246" t="s">
        <v>13163</v>
      </c>
      <c r="F8246" t="s">
        <v>22</v>
      </c>
      <c r="G8246" t="s">
        <v>13235</v>
      </c>
      <c r="H8246" t="s">
        <v>185</v>
      </c>
      <c r="I8246" t="s">
        <v>147</v>
      </c>
      <c r="J8246" t="s">
        <v>1012</v>
      </c>
    </row>
    <row r="8247" spans="1:10" x14ac:dyDescent="0.3">
      <c r="A8247">
        <v>8245</v>
      </c>
      <c r="B8247" t="s">
        <v>13236</v>
      </c>
      <c r="D8247">
        <v>4.0999999999999996</v>
      </c>
      <c r="E8247" t="s">
        <v>13163</v>
      </c>
      <c r="F8247" t="s">
        <v>22</v>
      </c>
      <c r="G8247" t="s">
        <v>6051</v>
      </c>
      <c r="H8247" t="s">
        <v>299</v>
      </c>
      <c r="I8247" t="s">
        <v>683</v>
      </c>
      <c r="J8247" t="s">
        <v>19</v>
      </c>
    </row>
    <row r="8248" spans="1:10" x14ac:dyDescent="0.3">
      <c r="A8248">
        <v>8246</v>
      </c>
      <c r="B8248" t="s">
        <v>13237</v>
      </c>
      <c r="D8248">
        <v>4</v>
      </c>
      <c r="E8248" t="s">
        <v>13163</v>
      </c>
      <c r="F8248" t="s">
        <v>22</v>
      </c>
      <c r="G8248" t="s">
        <v>13238</v>
      </c>
      <c r="H8248" t="s">
        <v>121</v>
      </c>
      <c r="I8248" t="s">
        <v>683</v>
      </c>
      <c r="J8248" t="s">
        <v>773</v>
      </c>
    </row>
    <row r="8249" spans="1:10" x14ac:dyDescent="0.3">
      <c r="A8249">
        <v>8247</v>
      </c>
      <c r="B8249" t="s">
        <v>13239</v>
      </c>
      <c r="D8249">
        <v>3.5</v>
      </c>
      <c r="E8249" t="s">
        <v>13163</v>
      </c>
      <c r="F8249" t="s">
        <v>9801</v>
      </c>
      <c r="G8249" t="s">
        <v>925</v>
      </c>
      <c r="H8249" t="s">
        <v>691</v>
      </c>
      <c r="J8249" t="s">
        <v>612</v>
      </c>
    </row>
    <row r="8250" spans="1:10" x14ac:dyDescent="0.3">
      <c r="A8250">
        <v>8248</v>
      </c>
      <c r="B8250" t="s">
        <v>13240</v>
      </c>
      <c r="D8250">
        <v>3.6</v>
      </c>
      <c r="E8250" t="s">
        <v>13163</v>
      </c>
      <c r="F8250" t="s">
        <v>13241</v>
      </c>
      <c r="G8250" t="s">
        <v>632</v>
      </c>
      <c r="H8250" t="s">
        <v>1308</v>
      </c>
      <c r="J8250" t="s">
        <v>3369</v>
      </c>
    </row>
    <row r="8251" spans="1:10" x14ac:dyDescent="0.3">
      <c r="A8251">
        <v>8249</v>
      </c>
      <c r="B8251" t="s">
        <v>13196</v>
      </c>
      <c r="D8251">
        <v>3.7</v>
      </c>
      <c r="E8251" t="s">
        <v>13163</v>
      </c>
      <c r="F8251" t="s">
        <v>22</v>
      </c>
      <c r="G8251" t="s">
        <v>13197</v>
      </c>
      <c r="H8251" t="s">
        <v>258</v>
      </c>
      <c r="I8251" t="s">
        <v>274</v>
      </c>
      <c r="J8251" t="s">
        <v>1519</v>
      </c>
    </row>
    <row r="8252" spans="1:10" x14ac:dyDescent="0.3">
      <c r="A8252">
        <v>8250</v>
      </c>
      <c r="B8252" t="s">
        <v>13233</v>
      </c>
      <c r="D8252">
        <v>4.0999999999999996</v>
      </c>
      <c r="E8252" t="s">
        <v>13163</v>
      </c>
      <c r="F8252" t="s">
        <v>22</v>
      </c>
      <c r="G8252" t="s">
        <v>8617</v>
      </c>
      <c r="H8252" t="s">
        <v>500</v>
      </c>
      <c r="I8252" t="s">
        <v>691</v>
      </c>
      <c r="J8252" t="s">
        <v>1012</v>
      </c>
    </row>
    <row r="8253" spans="1:10" x14ac:dyDescent="0.3">
      <c r="A8253">
        <v>8251</v>
      </c>
      <c r="B8253" t="s">
        <v>13229</v>
      </c>
      <c r="D8253">
        <v>4</v>
      </c>
      <c r="E8253" t="s">
        <v>13163</v>
      </c>
      <c r="F8253" t="s">
        <v>2584</v>
      </c>
      <c r="G8253" t="s">
        <v>318</v>
      </c>
      <c r="H8253" t="s">
        <v>1308</v>
      </c>
      <c r="J8253" t="s">
        <v>218</v>
      </c>
    </row>
    <row r="8254" spans="1:10" x14ac:dyDescent="0.3">
      <c r="A8254">
        <v>8252</v>
      </c>
      <c r="B8254" t="s">
        <v>13242</v>
      </c>
      <c r="D8254">
        <v>4.2</v>
      </c>
      <c r="E8254" t="s">
        <v>13163</v>
      </c>
      <c r="F8254" t="s">
        <v>22</v>
      </c>
      <c r="G8254" t="s">
        <v>6668</v>
      </c>
      <c r="H8254" t="s">
        <v>89</v>
      </c>
      <c r="I8254" t="s">
        <v>691</v>
      </c>
      <c r="J8254" t="s">
        <v>1957</v>
      </c>
    </row>
    <row r="8255" spans="1:10" x14ac:dyDescent="0.3">
      <c r="A8255">
        <v>8253</v>
      </c>
      <c r="B8255" t="s">
        <v>13243</v>
      </c>
      <c r="D8255">
        <v>3.7</v>
      </c>
      <c r="E8255" t="s">
        <v>13163</v>
      </c>
      <c r="F8255" t="s">
        <v>6921</v>
      </c>
      <c r="G8255" t="s">
        <v>62</v>
      </c>
      <c r="H8255" t="s">
        <v>1308</v>
      </c>
      <c r="J8255" t="s">
        <v>800</v>
      </c>
    </row>
    <row r="8256" spans="1:10" x14ac:dyDescent="0.3">
      <c r="A8256">
        <v>8254</v>
      </c>
      <c r="B8256" t="s">
        <v>13244</v>
      </c>
      <c r="D8256">
        <v>3.7</v>
      </c>
      <c r="E8256" t="s">
        <v>13163</v>
      </c>
      <c r="F8256" t="s">
        <v>2337</v>
      </c>
      <c r="G8256" t="s">
        <v>217</v>
      </c>
      <c r="H8256" t="s">
        <v>691</v>
      </c>
      <c r="J8256" t="s">
        <v>8773</v>
      </c>
    </row>
    <row r="8257" spans="1:10" x14ac:dyDescent="0.3">
      <c r="A8257">
        <v>8255</v>
      </c>
      <c r="B8257" t="s">
        <v>13245</v>
      </c>
      <c r="D8257">
        <v>3.5</v>
      </c>
      <c r="E8257" t="s">
        <v>13163</v>
      </c>
      <c r="F8257" t="s">
        <v>22</v>
      </c>
      <c r="G8257" t="s">
        <v>1610</v>
      </c>
      <c r="H8257" t="s">
        <v>357</v>
      </c>
      <c r="I8257" t="s">
        <v>683</v>
      </c>
      <c r="J8257" t="s">
        <v>1957</v>
      </c>
    </row>
    <row r="8258" spans="1:10" x14ac:dyDescent="0.3">
      <c r="A8258">
        <v>8256</v>
      </c>
      <c r="B8258" t="s">
        <v>13246</v>
      </c>
      <c r="D8258">
        <v>4</v>
      </c>
      <c r="E8258" t="s">
        <v>13163</v>
      </c>
      <c r="F8258" t="s">
        <v>22</v>
      </c>
      <c r="G8258" t="s">
        <v>13247</v>
      </c>
      <c r="H8258" t="s">
        <v>13</v>
      </c>
    </row>
    <row r="8259" spans="1:10" x14ac:dyDescent="0.3">
      <c r="A8259">
        <v>8257</v>
      </c>
      <c r="B8259" t="s">
        <v>13248</v>
      </c>
      <c r="D8259">
        <v>3.9</v>
      </c>
      <c r="E8259" t="s">
        <v>13163</v>
      </c>
      <c r="F8259" t="s">
        <v>22</v>
      </c>
      <c r="G8259" t="s">
        <v>3296</v>
      </c>
      <c r="H8259" t="s">
        <v>151</v>
      </c>
      <c r="I8259" t="s">
        <v>691</v>
      </c>
      <c r="J8259" t="s">
        <v>3369</v>
      </c>
    </row>
    <row r="8260" spans="1:10" x14ac:dyDescent="0.3">
      <c r="A8260">
        <v>8258</v>
      </c>
      <c r="B8260" t="s">
        <v>13249</v>
      </c>
      <c r="D8260">
        <v>4.0999999999999996</v>
      </c>
      <c r="E8260" t="s">
        <v>13163</v>
      </c>
      <c r="F8260" t="s">
        <v>13250</v>
      </c>
      <c r="G8260" t="s">
        <v>54</v>
      </c>
      <c r="H8260" t="s">
        <v>683</v>
      </c>
      <c r="J8260" t="s">
        <v>605</v>
      </c>
    </row>
    <row r="8261" spans="1:10" x14ac:dyDescent="0.3">
      <c r="A8261">
        <v>8259</v>
      </c>
      <c r="B8261" t="s">
        <v>13251</v>
      </c>
      <c r="D8261">
        <v>4.3</v>
      </c>
      <c r="E8261" t="s">
        <v>13163</v>
      </c>
      <c r="F8261" t="s">
        <v>13252</v>
      </c>
      <c r="G8261" t="s">
        <v>24</v>
      </c>
      <c r="H8261" t="s">
        <v>691</v>
      </c>
      <c r="J8261" t="s">
        <v>168</v>
      </c>
    </row>
    <row r="8262" spans="1:10" x14ac:dyDescent="0.3">
      <c r="A8262">
        <v>8260</v>
      </c>
      <c r="B8262" t="s">
        <v>13253</v>
      </c>
      <c r="D8262">
        <v>3.9</v>
      </c>
      <c r="E8262" t="s">
        <v>13163</v>
      </c>
      <c r="F8262" t="s">
        <v>22</v>
      </c>
      <c r="G8262" t="s">
        <v>8875</v>
      </c>
      <c r="H8262" t="s">
        <v>185</v>
      </c>
      <c r="I8262" t="s">
        <v>1308</v>
      </c>
      <c r="J8262" t="s">
        <v>3369</v>
      </c>
    </row>
    <row r="8263" spans="1:10" x14ac:dyDescent="0.3">
      <c r="A8263">
        <v>8261</v>
      </c>
      <c r="B8263" t="s">
        <v>13254</v>
      </c>
      <c r="D8263">
        <v>4.2</v>
      </c>
      <c r="E8263" t="s">
        <v>3604</v>
      </c>
      <c r="F8263" t="s">
        <v>22</v>
      </c>
      <c r="G8263" t="s">
        <v>13255</v>
      </c>
      <c r="H8263" t="s">
        <v>4919</v>
      </c>
      <c r="I8263" t="s">
        <v>691</v>
      </c>
      <c r="J8263" t="s">
        <v>523</v>
      </c>
    </row>
    <row r="8264" spans="1:10" x14ac:dyDescent="0.3">
      <c r="A8264">
        <v>8262</v>
      </c>
      <c r="B8264" t="s">
        <v>13256</v>
      </c>
      <c r="D8264">
        <v>3.2</v>
      </c>
      <c r="E8264" t="s">
        <v>13257</v>
      </c>
      <c r="F8264" t="s">
        <v>22</v>
      </c>
      <c r="G8264" t="s">
        <v>8848</v>
      </c>
      <c r="H8264" t="s">
        <v>267</v>
      </c>
      <c r="I8264" t="s">
        <v>683</v>
      </c>
      <c r="J8264" t="s">
        <v>44</v>
      </c>
    </row>
    <row r="8265" spans="1:10" x14ac:dyDescent="0.3">
      <c r="A8265">
        <v>8263</v>
      </c>
      <c r="B8265" t="s">
        <v>13258</v>
      </c>
      <c r="D8265">
        <v>3.9</v>
      </c>
      <c r="E8265" t="s">
        <v>13257</v>
      </c>
      <c r="F8265" t="s">
        <v>22</v>
      </c>
      <c r="G8265" t="s">
        <v>13259</v>
      </c>
      <c r="H8265" t="s">
        <v>432</v>
      </c>
      <c r="I8265" t="s">
        <v>1261</v>
      </c>
      <c r="J8265" t="s">
        <v>732</v>
      </c>
    </row>
    <row r="8266" spans="1:10" x14ac:dyDescent="0.3">
      <c r="A8266">
        <v>8264</v>
      </c>
      <c r="B8266" t="s">
        <v>13260</v>
      </c>
      <c r="D8266">
        <v>3</v>
      </c>
      <c r="E8266" t="s">
        <v>13257</v>
      </c>
      <c r="F8266" t="s">
        <v>22</v>
      </c>
      <c r="G8266" t="s">
        <v>13261</v>
      </c>
      <c r="H8266" t="s">
        <v>321</v>
      </c>
      <c r="I8266" t="s">
        <v>1308</v>
      </c>
      <c r="J8266" t="s">
        <v>186</v>
      </c>
    </row>
    <row r="8267" spans="1:10" x14ac:dyDescent="0.3">
      <c r="A8267">
        <v>8265</v>
      </c>
      <c r="B8267" t="s">
        <v>13262</v>
      </c>
      <c r="D8267">
        <v>4.4000000000000004</v>
      </c>
      <c r="E8267" t="s">
        <v>13257</v>
      </c>
      <c r="F8267" t="s">
        <v>22</v>
      </c>
      <c r="G8267" t="s">
        <v>2584</v>
      </c>
      <c r="H8267" t="s">
        <v>1402</v>
      </c>
      <c r="I8267" t="s">
        <v>147</v>
      </c>
      <c r="J8267" t="s">
        <v>918</v>
      </c>
    </row>
    <row r="8268" spans="1:10" x14ac:dyDescent="0.3">
      <c r="A8268">
        <v>8266</v>
      </c>
      <c r="B8268" t="s">
        <v>13263</v>
      </c>
      <c r="D8268">
        <v>3.5</v>
      </c>
      <c r="E8268" t="s">
        <v>13257</v>
      </c>
      <c r="F8268" t="s">
        <v>22</v>
      </c>
      <c r="G8268" t="s">
        <v>13264</v>
      </c>
      <c r="H8268" t="s">
        <v>121</v>
      </c>
      <c r="I8268" t="s">
        <v>683</v>
      </c>
      <c r="J8268" t="s">
        <v>19</v>
      </c>
    </row>
    <row r="8269" spans="1:10" x14ac:dyDescent="0.3">
      <c r="A8269">
        <v>8267</v>
      </c>
      <c r="B8269" t="s">
        <v>13265</v>
      </c>
      <c r="D8269">
        <v>4.5</v>
      </c>
      <c r="E8269" t="s">
        <v>13257</v>
      </c>
      <c r="F8269" t="s">
        <v>22</v>
      </c>
      <c r="G8269" t="s">
        <v>13266</v>
      </c>
      <c r="H8269" t="s">
        <v>84</v>
      </c>
      <c r="I8269" t="s">
        <v>683</v>
      </c>
      <c r="J8269" t="s">
        <v>105</v>
      </c>
    </row>
    <row r="8270" spans="1:10" x14ac:dyDescent="0.3">
      <c r="A8270">
        <v>8268</v>
      </c>
      <c r="B8270" t="s">
        <v>13267</v>
      </c>
      <c r="D8270">
        <v>4.4000000000000004</v>
      </c>
      <c r="E8270" t="s">
        <v>13257</v>
      </c>
      <c r="F8270" t="s">
        <v>4819</v>
      </c>
      <c r="G8270" t="s">
        <v>432</v>
      </c>
      <c r="J8270" t="s">
        <v>1723</v>
      </c>
    </row>
    <row r="8271" spans="1:10" x14ac:dyDescent="0.3">
      <c r="A8271">
        <v>8269</v>
      </c>
      <c r="B8271" t="s">
        <v>13268</v>
      </c>
      <c r="D8271">
        <v>4.7</v>
      </c>
      <c r="E8271" t="s">
        <v>13257</v>
      </c>
      <c r="F8271" t="s">
        <v>22</v>
      </c>
      <c r="G8271" t="s">
        <v>8050</v>
      </c>
      <c r="H8271" t="s">
        <v>711</v>
      </c>
      <c r="I8271" t="s">
        <v>683</v>
      </c>
      <c r="J8271" t="s">
        <v>533</v>
      </c>
    </row>
    <row r="8272" spans="1:10" x14ac:dyDescent="0.3">
      <c r="A8272">
        <v>8270</v>
      </c>
      <c r="B8272" t="s">
        <v>13269</v>
      </c>
      <c r="D8272">
        <v>3.3</v>
      </c>
      <c r="E8272" t="s">
        <v>13257</v>
      </c>
      <c r="F8272" t="s">
        <v>22</v>
      </c>
      <c r="G8272" t="s">
        <v>7004</v>
      </c>
      <c r="H8272" t="s">
        <v>24</v>
      </c>
      <c r="I8272" t="s">
        <v>683</v>
      </c>
      <c r="J8272" t="s">
        <v>268</v>
      </c>
    </row>
    <row r="8273" spans="1:10" x14ac:dyDescent="0.3">
      <c r="A8273">
        <v>8271</v>
      </c>
      <c r="B8273" t="s">
        <v>13270</v>
      </c>
      <c r="D8273">
        <v>4.4000000000000004</v>
      </c>
      <c r="E8273" t="s">
        <v>13257</v>
      </c>
      <c r="F8273" t="s">
        <v>881</v>
      </c>
      <c r="G8273" t="s">
        <v>5191</v>
      </c>
      <c r="H8273" t="s">
        <v>583</v>
      </c>
      <c r="I8273" t="s">
        <v>1261</v>
      </c>
      <c r="J8273" t="s">
        <v>28</v>
      </c>
    </row>
    <row r="8274" spans="1:10" x14ac:dyDescent="0.3">
      <c r="A8274">
        <v>8272</v>
      </c>
      <c r="B8274" t="s">
        <v>13271</v>
      </c>
      <c r="D8274">
        <v>4.7</v>
      </c>
      <c r="E8274" t="s">
        <v>13257</v>
      </c>
      <c r="F8274" t="s">
        <v>22</v>
      </c>
      <c r="G8274" t="s">
        <v>13113</v>
      </c>
      <c r="H8274" t="s">
        <v>39</v>
      </c>
      <c r="I8274" t="s">
        <v>9128</v>
      </c>
      <c r="J8274" t="s">
        <v>986</v>
      </c>
    </row>
    <row r="8275" spans="1:10" x14ac:dyDescent="0.3">
      <c r="A8275">
        <v>8273</v>
      </c>
      <c r="B8275" t="s">
        <v>13272</v>
      </c>
      <c r="D8275">
        <v>4.5</v>
      </c>
      <c r="E8275" t="s">
        <v>13257</v>
      </c>
      <c r="F8275" t="s">
        <v>22</v>
      </c>
      <c r="G8275" t="s">
        <v>8375</v>
      </c>
      <c r="H8275" t="s">
        <v>6359</v>
      </c>
      <c r="I8275" t="s">
        <v>1308</v>
      </c>
      <c r="J8275" t="s">
        <v>773</v>
      </c>
    </row>
    <row r="8276" spans="1:10" x14ac:dyDescent="0.3">
      <c r="A8276">
        <v>8274</v>
      </c>
      <c r="B8276" t="s">
        <v>13273</v>
      </c>
      <c r="D8276">
        <v>4.3</v>
      </c>
      <c r="E8276" t="s">
        <v>13257</v>
      </c>
      <c r="F8276" t="s">
        <v>22</v>
      </c>
      <c r="G8276" t="s">
        <v>13274</v>
      </c>
      <c r="H8276" t="s">
        <v>121</v>
      </c>
      <c r="I8276" t="s">
        <v>683</v>
      </c>
      <c r="J8276" t="s">
        <v>44</v>
      </c>
    </row>
    <row r="8277" spans="1:10" x14ac:dyDescent="0.3">
      <c r="A8277">
        <v>8275</v>
      </c>
      <c r="B8277" t="s">
        <v>13275</v>
      </c>
      <c r="D8277">
        <v>4.0999999999999996</v>
      </c>
      <c r="E8277" t="s">
        <v>13257</v>
      </c>
      <c r="F8277" t="s">
        <v>22</v>
      </c>
      <c r="G8277" t="s">
        <v>11924</v>
      </c>
      <c r="H8277" t="s">
        <v>142</v>
      </c>
      <c r="I8277" t="s">
        <v>1308</v>
      </c>
      <c r="J8277" t="s">
        <v>612</v>
      </c>
    </row>
    <row r="8278" spans="1:10" x14ac:dyDescent="0.3">
      <c r="A8278">
        <v>8276</v>
      </c>
      <c r="B8278" t="s">
        <v>13276</v>
      </c>
      <c r="D8278">
        <v>4.0999999999999996</v>
      </c>
      <c r="E8278" t="s">
        <v>13257</v>
      </c>
      <c r="F8278" t="s">
        <v>13277</v>
      </c>
      <c r="G8278" t="s">
        <v>121</v>
      </c>
      <c r="H8278" t="s">
        <v>691</v>
      </c>
      <c r="J8278" t="s">
        <v>1158</v>
      </c>
    </row>
    <row r="8279" spans="1:10" x14ac:dyDescent="0.3">
      <c r="A8279">
        <v>8277</v>
      </c>
      <c r="B8279" t="s">
        <v>13278</v>
      </c>
      <c r="D8279">
        <v>3.7</v>
      </c>
      <c r="E8279" t="s">
        <v>13257</v>
      </c>
      <c r="F8279" t="s">
        <v>22</v>
      </c>
      <c r="G8279" t="s">
        <v>2743</v>
      </c>
      <c r="H8279" t="s">
        <v>121</v>
      </c>
      <c r="I8279" t="s">
        <v>1261</v>
      </c>
      <c r="J8279" t="s">
        <v>773</v>
      </c>
    </row>
    <row r="8280" spans="1:10" x14ac:dyDescent="0.3">
      <c r="A8280">
        <v>8278</v>
      </c>
      <c r="B8280" t="s">
        <v>13279</v>
      </c>
      <c r="D8280">
        <v>4.7</v>
      </c>
      <c r="E8280" t="s">
        <v>13257</v>
      </c>
      <c r="F8280" t="s">
        <v>22</v>
      </c>
      <c r="G8280" t="s">
        <v>10082</v>
      </c>
      <c r="H8280" t="s">
        <v>185</v>
      </c>
      <c r="I8280" t="s">
        <v>147</v>
      </c>
      <c r="J8280" t="s">
        <v>85</v>
      </c>
    </row>
    <row r="8281" spans="1:10" x14ac:dyDescent="0.3">
      <c r="A8281">
        <v>8279</v>
      </c>
      <c r="B8281" t="s">
        <v>13280</v>
      </c>
      <c r="D8281">
        <v>4</v>
      </c>
      <c r="E8281" t="s">
        <v>13257</v>
      </c>
      <c r="F8281" t="s">
        <v>22</v>
      </c>
      <c r="G8281" t="s">
        <v>13281</v>
      </c>
      <c r="H8281" t="s">
        <v>126</v>
      </c>
      <c r="I8281" t="s">
        <v>683</v>
      </c>
      <c r="J8281" t="s">
        <v>28</v>
      </c>
    </row>
    <row r="8282" spans="1:10" x14ac:dyDescent="0.3">
      <c r="A8282">
        <v>8280</v>
      </c>
      <c r="B8282" t="s">
        <v>13282</v>
      </c>
      <c r="D8282">
        <v>4.0999999999999996</v>
      </c>
      <c r="E8282" t="s">
        <v>13257</v>
      </c>
      <c r="F8282" t="s">
        <v>22</v>
      </c>
      <c r="G8282" t="s">
        <v>13283</v>
      </c>
      <c r="H8282" t="s">
        <v>2818</v>
      </c>
      <c r="J8282" t="s">
        <v>773</v>
      </c>
    </row>
    <row r="8283" spans="1:10" x14ac:dyDescent="0.3">
      <c r="A8283">
        <v>8281</v>
      </c>
      <c r="B8283" t="s">
        <v>13284</v>
      </c>
      <c r="D8283">
        <v>4.0999999999999996</v>
      </c>
      <c r="E8283" t="s">
        <v>13257</v>
      </c>
      <c r="F8283" t="s">
        <v>22</v>
      </c>
      <c r="G8283" t="s">
        <v>4715</v>
      </c>
      <c r="H8283" t="s">
        <v>691</v>
      </c>
      <c r="J8283" t="s">
        <v>362</v>
      </c>
    </row>
    <row r="8284" spans="1:10" x14ac:dyDescent="0.3">
      <c r="A8284">
        <v>8282</v>
      </c>
      <c r="B8284" t="s">
        <v>13285</v>
      </c>
      <c r="D8284">
        <v>4.3</v>
      </c>
      <c r="E8284" t="s">
        <v>13257</v>
      </c>
      <c r="F8284" t="s">
        <v>4294</v>
      </c>
      <c r="G8284" t="s">
        <v>925</v>
      </c>
      <c r="J8284" t="s">
        <v>1012</v>
      </c>
    </row>
    <row r="8285" spans="1:10" x14ac:dyDescent="0.3">
      <c r="A8285">
        <v>8283</v>
      </c>
      <c r="B8285" t="s">
        <v>13286</v>
      </c>
      <c r="D8285">
        <v>4.4000000000000004</v>
      </c>
      <c r="E8285" t="s">
        <v>13257</v>
      </c>
      <c r="F8285" t="s">
        <v>4804</v>
      </c>
      <c r="G8285" t="s">
        <v>230</v>
      </c>
      <c r="H8285" t="s">
        <v>1308</v>
      </c>
      <c r="J8285" t="s">
        <v>117</v>
      </c>
    </row>
    <row r="8286" spans="1:10" x14ac:dyDescent="0.3">
      <c r="A8286">
        <v>8284</v>
      </c>
      <c r="B8286" t="s">
        <v>13287</v>
      </c>
      <c r="D8286">
        <v>4.0999999999999996</v>
      </c>
      <c r="E8286" t="s">
        <v>13257</v>
      </c>
      <c r="F8286" t="s">
        <v>13288</v>
      </c>
      <c r="G8286" t="s">
        <v>126</v>
      </c>
      <c r="H8286" t="s">
        <v>691</v>
      </c>
      <c r="J8286" t="s">
        <v>362</v>
      </c>
    </row>
    <row r="8287" spans="1:10" x14ac:dyDescent="0.3">
      <c r="A8287">
        <v>8285</v>
      </c>
      <c r="B8287" t="s">
        <v>13289</v>
      </c>
      <c r="D8287">
        <v>3.2</v>
      </c>
      <c r="E8287" t="s">
        <v>13257</v>
      </c>
      <c r="F8287" t="s">
        <v>4536</v>
      </c>
      <c r="G8287" t="s">
        <v>74</v>
      </c>
      <c r="H8287" t="s">
        <v>683</v>
      </c>
      <c r="J8287" t="s">
        <v>362</v>
      </c>
    </row>
    <row r="8288" spans="1:10" x14ac:dyDescent="0.3">
      <c r="A8288">
        <v>8286</v>
      </c>
      <c r="B8288" t="s">
        <v>13290</v>
      </c>
      <c r="D8288">
        <v>4.2</v>
      </c>
      <c r="E8288" t="s">
        <v>13257</v>
      </c>
      <c r="F8288" t="s">
        <v>22</v>
      </c>
      <c r="G8288" t="s">
        <v>7930</v>
      </c>
      <c r="H8288" t="s">
        <v>230</v>
      </c>
      <c r="I8288" t="s">
        <v>683</v>
      </c>
      <c r="J8288" t="s">
        <v>424</v>
      </c>
    </row>
    <row r="8289" spans="1:10" x14ac:dyDescent="0.3">
      <c r="A8289">
        <v>8287</v>
      </c>
      <c r="B8289" t="s">
        <v>13291</v>
      </c>
      <c r="D8289">
        <v>4.2</v>
      </c>
      <c r="E8289" t="s">
        <v>13257</v>
      </c>
      <c r="F8289" t="s">
        <v>22</v>
      </c>
      <c r="G8289" t="s">
        <v>3278</v>
      </c>
      <c r="H8289" t="s">
        <v>121</v>
      </c>
      <c r="I8289" t="s">
        <v>147</v>
      </c>
      <c r="J8289" t="s">
        <v>523</v>
      </c>
    </row>
    <row r="8290" spans="1:10" x14ac:dyDescent="0.3">
      <c r="A8290">
        <v>8288</v>
      </c>
      <c r="B8290" t="s">
        <v>13292</v>
      </c>
      <c r="D8290">
        <v>3.6</v>
      </c>
      <c r="E8290" t="s">
        <v>13257</v>
      </c>
      <c r="F8290" t="s">
        <v>10</v>
      </c>
      <c r="G8290" t="s">
        <v>3533</v>
      </c>
      <c r="H8290" t="s">
        <v>121</v>
      </c>
      <c r="I8290" t="s">
        <v>1308</v>
      </c>
      <c r="J8290" t="s">
        <v>105</v>
      </c>
    </row>
    <row r="8291" spans="1:10" x14ac:dyDescent="0.3">
      <c r="A8291">
        <v>8289</v>
      </c>
      <c r="B8291" t="s">
        <v>13293</v>
      </c>
      <c r="D8291">
        <v>3.4</v>
      </c>
      <c r="E8291" t="s">
        <v>13257</v>
      </c>
      <c r="F8291" t="s">
        <v>9701</v>
      </c>
      <c r="G8291" t="s">
        <v>100</v>
      </c>
      <c r="H8291" t="s">
        <v>691</v>
      </c>
      <c r="J8291" t="s">
        <v>28</v>
      </c>
    </row>
    <row r="8292" spans="1:10" x14ac:dyDescent="0.3">
      <c r="A8292">
        <v>8290</v>
      </c>
      <c r="B8292" t="s">
        <v>13294</v>
      </c>
      <c r="D8292">
        <v>3.2</v>
      </c>
      <c r="E8292" t="s">
        <v>13257</v>
      </c>
      <c r="F8292" t="s">
        <v>7238</v>
      </c>
      <c r="G8292" t="s">
        <v>151</v>
      </c>
      <c r="H8292" t="s">
        <v>147</v>
      </c>
      <c r="J8292" t="s">
        <v>44</v>
      </c>
    </row>
    <row r="8293" spans="1:10" x14ac:dyDescent="0.3">
      <c r="A8293">
        <v>8291</v>
      </c>
      <c r="B8293" t="s">
        <v>13295</v>
      </c>
      <c r="D8293">
        <v>4.5</v>
      </c>
      <c r="E8293" t="s">
        <v>13257</v>
      </c>
      <c r="F8293" t="s">
        <v>10</v>
      </c>
      <c r="G8293" t="s">
        <v>6479</v>
      </c>
      <c r="H8293" t="s">
        <v>234</v>
      </c>
      <c r="I8293" t="s">
        <v>147</v>
      </c>
      <c r="J8293" t="s">
        <v>28</v>
      </c>
    </row>
    <row r="8294" spans="1:10" x14ac:dyDescent="0.3">
      <c r="A8294">
        <v>8292</v>
      </c>
      <c r="B8294" t="s">
        <v>13296</v>
      </c>
      <c r="D8294">
        <v>4.3</v>
      </c>
      <c r="E8294" t="s">
        <v>13257</v>
      </c>
      <c r="F8294" t="s">
        <v>10</v>
      </c>
      <c r="G8294" t="s">
        <v>13297</v>
      </c>
      <c r="H8294" t="s">
        <v>104</v>
      </c>
      <c r="I8294" t="s">
        <v>1308</v>
      </c>
      <c r="J8294" t="s">
        <v>424</v>
      </c>
    </row>
    <row r="8295" spans="1:10" x14ac:dyDescent="0.3">
      <c r="A8295">
        <v>8293</v>
      </c>
      <c r="B8295" t="s">
        <v>13298</v>
      </c>
      <c r="D8295">
        <v>4.0999999999999996</v>
      </c>
      <c r="E8295" t="s">
        <v>13257</v>
      </c>
      <c r="F8295" t="s">
        <v>22</v>
      </c>
      <c r="G8295" t="s">
        <v>9827</v>
      </c>
      <c r="H8295" t="s">
        <v>234</v>
      </c>
      <c r="I8295" t="s">
        <v>691</v>
      </c>
      <c r="J8295" t="s">
        <v>4032</v>
      </c>
    </row>
    <row r="8296" spans="1:10" x14ac:dyDescent="0.3">
      <c r="A8296">
        <v>8294</v>
      </c>
      <c r="B8296" t="s">
        <v>13299</v>
      </c>
      <c r="D8296">
        <v>3.9</v>
      </c>
      <c r="E8296" t="s">
        <v>13257</v>
      </c>
      <c r="F8296" t="s">
        <v>10</v>
      </c>
      <c r="G8296" t="s">
        <v>11480</v>
      </c>
      <c r="H8296" t="s">
        <v>583</v>
      </c>
      <c r="I8296" t="s">
        <v>147</v>
      </c>
      <c r="J8296" t="s">
        <v>999</v>
      </c>
    </row>
    <row r="8297" spans="1:10" x14ac:dyDescent="0.3">
      <c r="A8297">
        <v>8295</v>
      </c>
      <c r="B8297" t="s">
        <v>13267</v>
      </c>
      <c r="D8297">
        <v>4.4000000000000004</v>
      </c>
      <c r="E8297" t="s">
        <v>13257</v>
      </c>
      <c r="F8297" t="s">
        <v>4819</v>
      </c>
      <c r="G8297" t="s">
        <v>432</v>
      </c>
      <c r="J8297" t="s">
        <v>1723</v>
      </c>
    </row>
    <row r="8298" spans="1:10" x14ac:dyDescent="0.3">
      <c r="A8298">
        <v>8296</v>
      </c>
      <c r="B8298" t="s">
        <v>13300</v>
      </c>
      <c r="D8298">
        <v>2.9</v>
      </c>
      <c r="E8298" t="s">
        <v>13257</v>
      </c>
      <c r="F8298" t="s">
        <v>4536</v>
      </c>
      <c r="G8298" t="s">
        <v>604</v>
      </c>
      <c r="H8298" t="s">
        <v>691</v>
      </c>
      <c r="J8298" t="s">
        <v>1080</v>
      </c>
    </row>
    <row r="8299" spans="1:10" x14ac:dyDescent="0.3">
      <c r="A8299">
        <v>8297</v>
      </c>
      <c r="B8299" t="s">
        <v>13301</v>
      </c>
      <c r="D8299">
        <v>3.1</v>
      </c>
      <c r="E8299" t="s">
        <v>13257</v>
      </c>
      <c r="F8299" t="s">
        <v>22</v>
      </c>
      <c r="G8299" t="s">
        <v>9007</v>
      </c>
      <c r="H8299" t="s">
        <v>321</v>
      </c>
      <c r="I8299" t="s">
        <v>1308</v>
      </c>
      <c r="J8299" t="s">
        <v>612</v>
      </c>
    </row>
    <row r="8300" spans="1:10" x14ac:dyDescent="0.3">
      <c r="A8300">
        <v>8298</v>
      </c>
      <c r="B8300" t="s">
        <v>13302</v>
      </c>
      <c r="D8300">
        <v>3.9</v>
      </c>
      <c r="E8300" t="s">
        <v>13257</v>
      </c>
      <c r="F8300" t="s">
        <v>3861</v>
      </c>
      <c r="G8300" t="s">
        <v>151</v>
      </c>
      <c r="H8300" t="s">
        <v>691</v>
      </c>
      <c r="J8300" t="s">
        <v>85</v>
      </c>
    </row>
    <row r="8301" spans="1:10" x14ac:dyDescent="0.3">
      <c r="A8301">
        <v>8299</v>
      </c>
      <c r="B8301" t="s">
        <v>13303</v>
      </c>
      <c r="D8301">
        <v>3.8</v>
      </c>
      <c r="E8301" t="s">
        <v>13257</v>
      </c>
      <c r="F8301" t="s">
        <v>22</v>
      </c>
      <c r="G8301" t="s">
        <v>12654</v>
      </c>
      <c r="H8301" t="s">
        <v>200</v>
      </c>
      <c r="I8301" t="s">
        <v>1308</v>
      </c>
      <c r="J8301" t="s">
        <v>28</v>
      </c>
    </row>
    <row r="8302" spans="1:10" x14ac:dyDescent="0.3">
      <c r="A8302">
        <v>8300</v>
      </c>
      <c r="B8302" t="s">
        <v>13278</v>
      </c>
      <c r="D8302">
        <v>3.7</v>
      </c>
      <c r="E8302" t="s">
        <v>13257</v>
      </c>
      <c r="F8302" t="s">
        <v>22</v>
      </c>
      <c r="G8302" t="s">
        <v>2743</v>
      </c>
      <c r="H8302" t="s">
        <v>121</v>
      </c>
      <c r="I8302" t="s">
        <v>1261</v>
      </c>
      <c r="J8302" t="s">
        <v>773</v>
      </c>
    </row>
    <row r="8303" spans="1:10" x14ac:dyDescent="0.3">
      <c r="A8303">
        <v>8301</v>
      </c>
      <c r="B8303" t="s">
        <v>13304</v>
      </c>
      <c r="D8303">
        <v>4.3</v>
      </c>
      <c r="E8303" t="s">
        <v>13257</v>
      </c>
      <c r="F8303" t="s">
        <v>22</v>
      </c>
      <c r="G8303" t="s">
        <v>8595</v>
      </c>
      <c r="H8303" t="s">
        <v>62</v>
      </c>
      <c r="I8303" t="s">
        <v>1308</v>
      </c>
      <c r="J8303" t="s">
        <v>1158</v>
      </c>
    </row>
    <row r="8304" spans="1:10" x14ac:dyDescent="0.3">
      <c r="A8304">
        <v>8302</v>
      </c>
      <c r="B8304" t="s">
        <v>13279</v>
      </c>
      <c r="D8304">
        <v>4.7</v>
      </c>
      <c r="E8304" t="s">
        <v>13257</v>
      </c>
      <c r="F8304" t="s">
        <v>22</v>
      </c>
      <c r="G8304" t="s">
        <v>10082</v>
      </c>
      <c r="H8304" t="s">
        <v>185</v>
      </c>
      <c r="I8304" t="s">
        <v>147</v>
      </c>
      <c r="J8304" t="s">
        <v>85</v>
      </c>
    </row>
    <row r="8305" spans="1:10" x14ac:dyDescent="0.3">
      <c r="A8305">
        <v>8303</v>
      </c>
      <c r="B8305" t="s">
        <v>13305</v>
      </c>
      <c r="D8305">
        <v>4.0999999999999996</v>
      </c>
      <c r="E8305" t="s">
        <v>13257</v>
      </c>
      <c r="F8305" t="s">
        <v>13306</v>
      </c>
      <c r="G8305" t="s">
        <v>6541</v>
      </c>
      <c r="H8305" t="s">
        <v>274</v>
      </c>
      <c r="J8305" t="s">
        <v>6074</v>
      </c>
    </row>
    <row r="8306" spans="1:10" x14ac:dyDescent="0.3">
      <c r="A8306">
        <v>8304</v>
      </c>
      <c r="B8306" t="s">
        <v>13307</v>
      </c>
      <c r="D8306">
        <v>3.7</v>
      </c>
      <c r="E8306" t="s">
        <v>13257</v>
      </c>
      <c r="F8306" t="s">
        <v>3497</v>
      </c>
      <c r="G8306" t="s">
        <v>48</v>
      </c>
      <c r="H8306" t="s">
        <v>691</v>
      </c>
      <c r="J8306" t="s">
        <v>1957</v>
      </c>
    </row>
    <row r="8307" spans="1:10" x14ac:dyDescent="0.3">
      <c r="A8307">
        <v>8305</v>
      </c>
      <c r="B8307" t="s">
        <v>13308</v>
      </c>
      <c r="D8307">
        <v>4.0999999999999996</v>
      </c>
      <c r="E8307" t="s">
        <v>13257</v>
      </c>
      <c r="F8307" t="s">
        <v>22</v>
      </c>
      <c r="G8307" t="s">
        <v>9040</v>
      </c>
      <c r="H8307" t="s">
        <v>146</v>
      </c>
      <c r="I8307" t="s">
        <v>691</v>
      </c>
      <c r="J8307" t="s">
        <v>105</v>
      </c>
    </row>
    <row r="8308" spans="1:10" x14ac:dyDescent="0.3">
      <c r="A8308">
        <v>8306</v>
      </c>
      <c r="B8308" t="s">
        <v>13309</v>
      </c>
      <c r="D8308">
        <v>3.7</v>
      </c>
      <c r="E8308" t="s">
        <v>13257</v>
      </c>
      <c r="F8308" t="s">
        <v>22</v>
      </c>
      <c r="G8308" t="s">
        <v>13310</v>
      </c>
      <c r="H8308" t="s">
        <v>538</v>
      </c>
      <c r="I8308" t="s">
        <v>683</v>
      </c>
      <c r="J8308" t="s">
        <v>117</v>
      </c>
    </row>
    <row r="8309" spans="1:10" x14ac:dyDescent="0.3">
      <c r="A8309">
        <v>8307</v>
      </c>
      <c r="B8309" t="s">
        <v>13311</v>
      </c>
      <c r="D8309">
        <v>4.3</v>
      </c>
      <c r="E8309" t="s">
        <v>13257</v>
      </c>
      <c r="F8309" t="s">
        <v>1308</v>
      </c>
      <c r="J8309" t="s">
        <v>1957</v>
      </c>
    </row>
    <row r="8310" spans="1:10" x14ac:dyDescent="0.3">
      <c r="A8310">
        <v>8308</v>
      </c>
      <c r="B8310" t="s">
        <v>13312</v>
      </c>
      <c r="D8310">
        <v>4.0999999999999996</v>
      </c>
      <c r="E8310" t="s">
        <v>13257</v>
      </c>
      <c r="F8310" t="s">
        <v>10</v>
      </c>
      <c r="G8310" t="s">
        <v>9582</v>
      </c>
      <c r="H8310" t="s">
        <v>368</v>
      </c>
      <c r="I8310" t="s">
        <v>691</v>
      </c>
      <c r="J8310" t="s">
        <v>105</v>
      </c>
    </row>
    <row r="8311" spans="1:10" x14ac:dyDescent="0.3">
      <c r="A8311">
        <v>8309</v>
      </c>
      <c r="B8311" t="s">
        <v>13313</v>
      </c>
      <c r="D8311">
        <v>4.2</v>
      </c>
      <c r="E8311" t="s">
        <v>13257</v>
      </c>
      <c r="F8311" t="s">
        <v>10</v>
      </c>
      <c r="G8311" t="s">
        <v>1720</v>
      </c>
      <c r="H8311" t="s">
        <v>752</v>
      </c>
      <c r="I8311" t="s">
        <v>691</v>
      </c>
      <c r="J8311" t="s">
        <v>6360</v>
      </c>
    </row>
    <row r="8312" spans="1:10" x14ac:dyDescent="0.3">
      <c r="A8312">
        <v>8310</v>
      </c>
      <c r="B8312" t="s">
        <v>13314</v>
      </c>
      <c r="D8312">
        <v>3.9</v>
      </c>
      <c r="E8312" t="s">
        <v>13257</v>
      </c>
      <c r="F8312" t="s">
        <v>11683</v>
      </c>
      <c r="G8312" t="s">
        <v>84</v>
      </c>
      <c r="H8312" t="s">
        <v>1308</v>
      </c>
      <c r="J8312" t="s">
        <v>533</v>
      </c>
    </row>
    <row r="8313" spans="1:10" x14ac:dyDescent="0.3">
      <c r="A8313">
        <v>8311</v>
      </c>
      <c r="B8313" t="s">
        <v>13315</v>
      </c>
      <c r="D8313">
        <v>3.3</v>
      </c>
      <c r="E8313" t="s">
        <v>13257</v>
      </c>
      <c r="F8313" t="s">
        <v>22</v>
      </c>
      <c r="G8313" t="s">
        <v>5646</v>
      </c>
      <c r="H8313" t="s">
        <v>142</v>
      </c>
      <c r="I8313" t="s">
        <v>683</v>
      </c>
      <c r="J8313" t="s">
        <v>533</v>
      </c>
    </row>
    <row r="8314" spans="1:10" x14ac:dyDescent="0.3">
      <c r="A8314">
        <v>8312</v>
      </c>
      <c r="B8314" t="s">
        <v>13300</v>
      </c>
      <c r="D8314">
        <v>2.9</v>
      </c>
      <c r="E8314" t="s">
        <v>13257</v>
      </c>
      <c r="F8314" t="s">
        <v>4536</v>
      </c>
      <c r="G8314" t="s">
        <v>604</v>
      </c>
      <c r="H8314" t="s">
        <v>691</v>
      </c>
      <c r="J8314" t="s">
        <v>1080</v>
      </c>
    </row>
    <row r="8315" spans="1:10" x14ac:dyDescent="0.3">
      <c r="A8315">
        <v>8313</v>
      </c>
      <c r="B8315" t="s">
        <v>13316</v>
      </c>
      <c r="D8315">
        <v>3.7</v>
      </c>
      <c r="E8315" t="s">
        <v>13257</v>
      </c>
      <c r="F8315" t="s">
        <v>10317</v>
      </c>
      <c r="G8315" t="s">
        <v>671</v>
      </c>
      <c r="H8315" t="s">
        <v>691</v>
      </c>
      <c r="J8315" t="s">
        <v>533</v>
      </c>
    </row>
    <row r="8316" spans="1:10" x14ac:dyDescent="0.3">
      <c r="A8316">
        <v>8314</v>
      </c>
      <c r="B8316" t="s">
        <v>13289</v>
      </c>
      <c r="D8316">
        <v>3.2</v>
      </c>
      <c r="E8316" t="s">
        <v>13257</v>
      </c>
      <c r="F8316" t="s">
        <v>4536</v>
      </c>
      <c r="G8316" t="s">
        <v>74</v>
      </c>
      <c r="H8316" t="s">
        <v>683</v>
      </c>
      <c r="J8316" t="s">
        <v>362</v>
      </c>
    </row>
    <row r="8317" spans="1:10" x14ac:dyDescent="0.3">
      <c r="A8317">
        <v>8315</v>
      </c>
      <c r="B8317" t="s">
        <v>13291</v>
      </c>
      <c r="D8317">
        <v>4.2</v>
      </c>
      <c r="E8317" t="s">
        <v>13257</v>
      </c>
      <c r="F8317" t="s">
        <v>22</v>
      </c>
      <c r="G8317" t="s">
        <v>3278</v>
      </c>
      <c r="H8317" t="s">
        <v>121</v>
      </c>
      <c r="I8317" t="s">
        <v>147</v>
      </c>
      <c r="J8317" t="s">
        <v>523</v>
      </c>
    </row>
    <row r="8318" spans="1:10" x14ac:dyDescent="0.3">
      <c r="A8318">
        <v>8316</v>
      </c>
      <c r="B8318" t="s">
        <v>13292</v>
      </c>
      <c r="D8318">
        <v>3.6</v>
      </c>
      <c r="E8318" t="s">
        <v>13257</v>
      </c>
      <c r="F8318" t="s">
        <v>10</v>
      </c>
      <c r="G8318" t="s">
        <v>3533</v>
      </c>
      <c r="H8318" t="s">
        <v>121</v>
      </c>
      <c r="I8318" t="s">
        <v>1308</v>
      </c>
      <c r="J8318" t="s">
        <v>105</v>
      </c>
    </row>
    <row r="8319" spans="1:10" x14ac:dyDescent="0.3">
      <c r="A8319">
        <v>8317</v>
      </c>
      <c r="B8319" t="s">
        <v>13317</v>
      </c>
      <c r="D8319">
        <v>3.5</v>
      </c>
      <c r="E8319" t="s">
        <v>13257</v>
      </c>
      <c r="F8319" t="s">
        <v>22</v>
      </c>
      <c r="G8319" t="s">
        <v>1720</v>
      </c>
      <c r="H8319" t="s">
        <v>96</v>
      </c>
      <c r="I8319" t="s">
        <v>691</v>
      </c>
      <c r="J8319" t="s">
        <v>28</v>
      </c>
    </row>
    <row r="8320" spans="1:10" x14ac:dyDescent="0.3">
      <c r="A8320">
        <v>8318</v>
      </c>
      <c r="B8320" t="s">
        <v>13318</v>
      </c>
      <c r="D8320">
        <v>4.0999999999999996</v>
      </c>
      <c r="E8320" t="s">
        <v>13257</v>
      </c>
      <c r="F8320" t="s">
        <v>10</v>
      </c>
      <c r="G8320" t="s">
        <v>10082</v>
      </c>
      <c r="H8320" t="s">
        <v>24</v>
      </c>
      <c r="I8320" t="s">
        <v>691</v>
      </c>
      <c r="J8320" t="s">
        <v>19</v>
      </c>
    </row>
    <row r="8321" spans="1:10" x14ac:dyDescent="0.3">
      <c r="A8321">
        <v>8319</v>
      </c>
      <c r="B8321" t="s">
        <v>13319</v>
      </c>
      <c r="D8321">
        <v>3.6</v>
      </c>
      <c r="E8321" t="s">
        <v>13257</v>
      </c>
      <c r="F8321" t="s">
        <v>22</v>
      </c>
      <c r="G8321" t="s">
        <v>5143</v>
      </c>
      <c r="H8321" t="s">
        <v>12</v>
      </c>
      <c r="I8321" t="s">
        <v>1308</v>
      </c>
      <c r="J8321" t="s">
        <v>105</v>
      </c>
    </row>
    <row r="8322" spans="1:10" x14ac:dyDescent="0.3">
      <c r="A8322">
        <v>8320</v>
      </c>
      <c r="B8322" t="s">
        <v>13320</v>
      </c>
      <c r="D8322">
        <v>4.3</v>
      </c>
      <c r="E8322" t="s">
        <v>13257</v>
      </c>
      <c r="F8322" t="s">
        <v>22</v>
      </c>
      <c r="G8322" t="s">
        <v>13321</v>
      </c>
      <c r="H8322" t="s">
        <v>500</v>
      </c>
      <c r="I8322" t="s">
        <v>1308</v>
      </c>
      <c r="J8322" t="s">
        <v>44</v>
      </c>
    </row>
    <row r="8323" spans="1:10" x14ac:dyDescent="0.3">
      <c r="A8323">
        <v>8321</v>
      </c>
      <c r="B8323" t="s">
        <v>13322</v>
      </c>
      <c r="D8323">
        <v>3.8</v>
      </c>
      <c r="E8323" t="s">
        <v>13257</v>
      </c>
      <c r="F8323" t="s">
        <v>10</v>
      </c>
      <c r="G8323" t="s">
        <v>13323</v>
      </c>
      <c r="H8323" t="s">
        <v>24</v>
      </c>
      <c r="I8323" t="s">
        <v>683</v>
      </c>
      <c r="J8323" t="s">
        <v>80</v>
      </c>
    </row>
    <row r="8324" spans="1:10" x14ac:dyDescent="0.3">
      <c r="A8324">
        <v>8322</v>
      </c>
      <c r="B8324" t="s">
        <v>13324</v>
      </c>
      <c r="D8324">
        <v>3.7</v>
      </c>
      <c r="E8324" t="s">
        <v>13257</v>
      </c>
      <c r="F8324" t="s">
        <v>22</v>
      </c>
      <c r="G8324" t="s">
        <v>13325</v>
      </c>
      <c r="H8324" t="s">
        <v>308</v>
      </c>
      <c r="I8324" t="s">
        <v>683</v>
      </c>
      <c r="J8324" t="s">
        <v>105</v>
      </c>
    </row>
    <row r="8325" spans="1:10" x14ac:dyDescent="0.3">
      <c r="A8325">
        <v>8323</v>
      </c>
      <c r="B8325" t="s">
        <v>13326</v>
      </c>
      <c r="D8325">
        <v>3.8</v>
      </c>
      <c r="E8325" t="s">
        <v>13257</v>
      </c>
      <c r="F8325" t="s">
        <v>22</v>
      </c>
      <c r="G8325" t="s">
        <v>3278</v>
      </c>
      <c r="H8325" t="s">
        <v>538</v>
      </c>
      <c r="I8325" t="s">
        <v>1308</v>
      </c>
      <c r="J8325" t="s">
        <v>28</v>
      </c>
    </row>
    <row r="8326" spans="1:10" x14ac:dyDescent="0.3">
      <c r="A8326">
        <v>8324</v>
      </c>
      <c r="B8326" t="s">
        <v>13327</v>
      </c>
      <c r="D8326">
        <v>4.8</v>
      </c>
      <c r="E8326" t="s">
        <v>13257</v>
      </c>
      <c r="F8326" t="s">
        <v>22</v>
      </c>
      <c r="G8326" t="s">
        <v>7789</v>
      </c>
      <c r="H8326" t="s">
        <v>121</v>
      </c>
      <c r="I8326" t="s">
        <v>3957</v>
      </c>
      <c r="J8326" t="s">
        <v>19</v>
      </c>
    </row>
    <row r="8327" spans="1:10" x14ac:dyDescent="0.3">
      <c r="A8327">
        <v>8325</v>
      </c>
      <c r="B8327" t="s">
        <v>13328</v>
      </c>
      <c r="D8327">
        <v>4.5</v>
      </c>
      <c r="E8327" t="s">
        <v>13257</v>
      </c>
      <c r="F8327" t="s">
        <v>22</v>
      </c>
      <c r="G8327" t="s">
        <v>6501</v>
      </c>
      <c r="H8327" t="s">
        <v>711</v>
      </c>
      <c r="I8327" t="s">
        <v>683</v>
      </c>
      <c r="J8327" t="s">
        <v>19</v>
      </c>
    </row>
    <row r="8328" spans="1:10" x14ac:dyDescent="0.3">
      <c r="A8328">
        <v>8326</v>
      </c>
      <c r="B8328" t="s">
        <v>13329</v>
      </c>
      <c r="D8328">
        <v>4.5999999999999996</v>
      </c>
      <c r="E8328" t="s">
        <v>13257</v>
      </c>
      <c r="F8328" t="s">
        <v>22</v>
      </c>
      <c r="G8328" t="s">
        <v>4182</v>
      </c>
      <c r="H8328" t="s">
        <v>711</v>
      </c>
      <c r="I8328" t="s">
        <v>1261</v>
      </c>
      <c r="J8328" t="s">
        <v>605</v>
      </c>
    </row>
    <row r="8329" spans="1:10" x14ac:dyDescent="0.3">
      <c r="A8329">
        <v>8327</v>
      </c>
      <c r="B8329" t="s">
        <v>13330</v>
      </c>
      <c r="D8329">
        <v>3.9</v>
      </c>
      <c r="E8329" t="s">
        <v>13257</v>
      </c>
      <c r="F8329" t="s">
        <v>22</v>
      </c>
      <c r="G8329" t="s">
        <v>13331</v>
      </c>
      <c r="H8329" t="s">
        <v>267</v>
      </c>
      <c r="I8329" t="s">
        <v>147</v>
      </c>
      <c r="J8329" t="s">
        <v>19</v>
      </c>
    </row>
    <row r="8330" spans="1:10" x14ac:dyDescent="0.3">
      <c r="A8330">
        <v>8328</v>
      </c>
      <c r="B8330" t="s">
        <v>13332</v>
      </c>
      <c r="D8330">
        <v>3.9</v>
      </c>
      <c r="E8330" t="s">
        <v>13257</v>
      </c>
      <c r="F8330" t="s">
        <v>22</v>
      </c>
      <c r="G8330" t="s">
        <v>13333</v>
      </c>
      <c r="H8330" t="s">
        <v>146</v>
      </c>
      <c r="I8330" t="s">
        <v>1308</v>
      </c>
      <c r="J8330" t="s">
        <v>44</v>
      </c>
    </row>
    <row r="8331" spans="1:10" x14ac:dyDescent="0.3">
      <c r="A8331">
        <v>8329</v>
      </c>
      <c r="B8331" t="s">
        <v>13334</v>
      </c>
      <c r="D8331">
        <v>4.3</v>
      </c>
      <c r="E8331" t="s">
        <v>13257</v>
      </c>
      <c r="F8331" t="s">
        <v>22</v>
      </c>
      <c r="G8331" t="s">
        <v>8005</v>
      </c>
      <c r="H8331" t="s">
        <v>267</v>
      </c>
      <c r="I8331" t="s">
        <v>181</v>
      </c>
      <c r="J8331" t="s">
        <v>117</v>
      </c>
    </row>
    <row r="8332" spans="1:10" x14ac:dyDescent="0.3">
      <c r="A8332">
        <v>8330</v>
      </c>
      <c r="B8332" t="s">
        <v>13284</v>
      </c>
      <c r="D8332">
        <v>4.0999999999999996</v>
      </c>
      <c r="E8332" t="s">
        <v>13257</v>
      </c>
      <c r="F8332" t="s">
        <v>22</v>
      </c>
      <c r="G8332" t="s">
        <v>4715</v>
      </c>
      <c r="H8332" t="s">
        <v>691</v>
      </c>
      <c r="J8332" t="s">
        <v>362</v>
      </c>
    </row>
    <row r="8333" spans="1:10" x14ac:dyDescent="0.3">
      <c r="A8333">
        <v>8331</v>
      </c>
      <c r="B8333" t="s">
        <v>13335</v>
      </c>
      <c r="D8333">
        <v>3.8</v>
      </c>
      <c r="E8333" t="s">
        <v>13257</v>
      </c>
      <c r="F8333" t="s">
        <v>22</v>
      </c>
      <c r="G8333" t="s">
        <v>13336</v>
      </c>
      <c r="H8333" t="s">
        <v>142</v>
      </c>
      <c r="I8333" t="s">
        <v>3957</v>
      </c>
      <c r="J8333" t="s">
        <v>14</v>
      </c>
    </row>
    <row r="8334" spans="1:10" x14ac:dyDescent="0.3">
      <c r="A8334">
        <v>8332</v>
      </c>
      <c r="B8334" t="s">
        <v>13337</v>
      </c>
      <c r="D8334">
        <v>3.4</v>
      </c>
      <c r="E8334" t="s">
        <v>13257</v>
      </c>
      <c r="F8334" t="s">
        <v>22</v>
      </c>
      <c r="G8334" t="s">
        <v>3695</v>
      </c>
      <c r="H8334" t="s">
        <v>522</v>
      </c>
      <c r="I8334" t="s">
        <v>1308</v>
      </c>
      <c r="J8334" t="s">
        <v>186</v>
      </c>
    </row>
    <row r="8335" spans="1:10" x14ac:dyDescent="0.3">
      <c r="A8335">
        <v>8333</v>
      </c>
      <c r="B8335" t="s">
        <v>13294</v>
      </c>
      <c r="D8335">
        <v>3.2</v>
      </c>
      <c r="E8335" t="s">
        <v>13257</v>
      </c>
      <c r="F8335" t="s">
        <v>7238</v>
      </c>
      <c r="G8335" t="s">
        <v>151</v>
      </c>
      <c r="H8335" t="s">
        <v>147</v>
      </c>
      <c r="J8335" t="s">
        <v>44</v>
      </c>
    </row>
    <row r="8336" spans="1:10" x14ac:dyDescent="0.3">
      <c r="A8336">
        <v>8334</v>
      </c>
      <c r="B8336" t="s">
        <v>13338</v>
      </c>
      <c r="D8336">
        <v>3.8</v>
      </c>
      <c r="E8336" t="s">
        <v>13257</v>
      </c>
      <c r="F8336" t="s">
        <v>22</v>
      </c>
      <c r="G8336" t="s">
        <v>3337</v>
      </c>
      <c r="H8336" t="s">
        <v>711</v>
      </c>
      <c r="I8336" t="s">
        <v>2884</v>
      </c>
      <c r="J8336" t="s">
        <v>28</v>
      </c>
    </row>
    <row r="8337" spans="1:10" x14ac:dyDescent="0.3">
      <c r="A8337">
        <v>8335</v>
      </c>
      <c r="B8337" t="s">
        <v>13339</v>
      </c>
      <c r="D8337">
        <v>3.4</v>
      </c>
      <c r="E8337" t="s">
        <v>13257</v>
      </c>
      <c r="F8337" t="s">
        <v>9701</v>
      </c>
      <c r="G8337" t="s">
        <v>146</v>
      </c>
      <c r="H8337" t="s">
        <v>691</v>
      </c>
      <c r="J8337" t="s">
        <v>19</v>
      </c>
    </row>
    <row r="8338" spans="1:10" x14ac:dyDescent="0.3">
      <c r="A8338">
        <v>8336</v>
      </c>
      <c r="B8338" t="s">
        <v>13290</v>
      </c>
      <c r="D8338">
        <v>4.2</v>
      </c>
      <c r="E8338" t="s">
        <v>13257</v>
      </c>
      <c r="F8338" t="s">
        <v>22</v>
      </c>
      <c r="G8338" t="s">
        <v>7930</v>
      </c>
      <c r="H8338" t="s">
        <v>230</v>
      </c>
      <c r="I8338" t="s">
        <v>683</v>
      </c>
      <c r="J8338" t="s">
        <v>424</v>
      </c>
    </row>
    <row r="8339" spans="1:10" x14ac:dyDescent="0.3">
      <c r="A8339">
        <v>8337</v>
      </c>
      <c r="B8339" t="s">
        <v>13340</v>
      </c>
      <c r="D8339">
        <v>4.3</v>
      </c>
      <c r="E8339" t="s">
        <v>13257</v>
      </c>
      <c r="F8339" t="s">
        <v>6745</v>
      </c>
      <c r="G8339" t="s">
        <v>321</v>
      </c>
      <c r="H8339" t="s">
        <v>683</v>
      </c>
      <c r="J8339" t="s">
        <v>105</v>
      </c>
    </row>
    <row r="8340" spans="1:10" x14ac:dyDescent="0.3">
      <c r="A8340">
        <v>8338</v>
      </c>
      <c r="B8340" t="s">
        <v>13341</v>
      </c>
      <c r="D8340">
        <v>3.1</v>
      </c>
      <c r="E8340" t="s">
        <v>13257</v>
      </c>
      <c r="F8340" t="s">
        <v>6694</v>
      </c>
      <c r="G8340" t="s">
        <v>357</v>
      </c>
      <c r="H8340" t="s">
        <v>1261</v>
      </c>
      <c r="J8340" t="s">
        <v>612</v>
      </c>
    </row>
    <row r="8341" spans="1:10" x14ac:dyDescent="0.3">
      <c r="A8341">
        <v>8339</v>
      </c>
      <c r="B8341" t="s">
        <v>13342</v>
      </c>
      <c r="D8341">
        <v>4</v>
      </c>
      <c r="E8341" t="s">
        <v>13257</v>
      </c>
      <c r="F8341" t="s">
        <v>13343</v>
      </c>
      <c r="G8341" t="s">
        <v>331</v>
      </c>
      <c r="H8341" t="s">
        <v>1308</v>
      </c>
      <c r="J8341" t="s">
        <v>28</v>
      </c>
    </row>
    <row r="8342" spans="1:10" x14ac:dyDescent="0.3">
      <c r="A8342">
        <v>8340</v>
      </c>
      <c r="B8342" t="s">
        <v>13344</v>
      </c>
      <c r="D8342">
        <v>3.1</v>
      </c>
      <c r="E8342" t="s">
        <v>13257</v>
      </c>
      <c r="F8342" t="s">
        <v>881</v>
      </c>
      <c r="G8342" t="s">
        <v>6289</v>
      </c>
      <c r="H8342" t="s">
        <v>96</v>
      </c>
      <c r="I8342" t="s">
        <v>691</v>
      </c>
      <c r="J8342" t="s">
        <v>918</v>
      </c>
    </row>
    <row r="8343" spans="1:10" x14ac:dyDescent="0.3">
      <c r="A8343">
        <v>8341</v>
      </c>
      <c r="B8343" t="s">
        <v>13345</v>
      </c>
      <c r="D8343">
        <v>4.4000000000000004</v>
      </c>
      <c r="E8343" t="s">
        <v>13257</v>
      </c>
      <c r="F8343" t="s">
        <v>22</v>
      </c>
      <c r="G8343" t="s">
        <v>9854</v>
      </c>
      <c r="H8343" t="s">
        <v>213</v>
      </c>
      <c r="I8343" t="s">
        <v>683</v>
      </c>
      <c r="J8343" t="s">
        <v>551</v>
      </c>
    </row>
    <row r="8344" spans="1:10" x14ac:dyDescent="0.3">
      <c r="A8344">
        <v>8342</v>
      </c>
      <c r="B8344" t="s">
        <v>13346</v>
      </c>
      <c r="D8344">
        <v>3.7</v>
      </c>
      <c r="E8344" t="s">
        <v>13257</v>
      </c>
      <c r="F8344" t="s">
        <v>13347</v>
      </c>
      <c r="G8344" t="s">
        <v>142</v>
      </c>
      <c r="H8344" t="s">
        <v>683</v>
      </c>
      <c r="J8344" t="s">
        <v>378</v>
      </c>
    </row>
    <row r="8345" spans="1:10" x14ac:dyDescent="0.3">
      <c r="A8345">
        <v>8343</v>
      </c>
      <c r="B8345" t="s">
        <v>13348</v>
      </c>
      <c r="D8345">
        <v>3.5</v>
      </c>
      <c r="E8345" t="s">
        <v>13257</v>
      </c>
      <c r="F8345" t="s">
        <v>22</v>
      </c>
      <c r="G8345" t="s">
        <v>10848</v>
      </c>
      <c r="H8345" t="s">
        <v>331</v>
      </c>
      <c r="I8345" t="s">
        <v>683</v>
      </c>
      <c r="J8345" t="s">
        <v>533</v>
      </c>
    </row>
    <row r="8346" spans="1:10" x14ac:dyDescent="0.3">
      <c r="A8346">
        <v>8344</v>
      </c>
      <c r="B8346" t="s">
        <v>13268</v>
      </c>
      <c r="D8346">
        <v>4.7</v>
      </c>
      <c r="E8346" t="s">
        <v>13257</v>
      </c>
      <c r="F8346" t="s">
        <v>22</v>
      </c>
      <c r="G8346" t="s">
        <v>8050</v>
      </c>
      <c r="H8346" t="s">
        <v>711</v>
      </c>
      <c r="I8346" t="s">
        <v>683</v>
      </c>
      <c r="J8346" t="s">
        <v>533</v>
      </c>
    </row>
    <row r="8347" spans="1:10" x14ac:dyDescent="0.3">
      <c r="A8347">
        <v>8345</v>
      </c>
      <c r="B8347" t="s">
        <v>13349</v>
      </c>
      <c r="D8347">
        <v>3.9</v>
      </c>
      <c r="E8347" t="s">
        <v>13257</v>
      </c>
      <c r="F8347" t="s">
        <v>8606</v>
      </c>
      <c r="G8347" t="s">
        <v>146</v>
      </c>
      <c r="H8347" t="s">
        <v>1308</v>
      </c>
      <c r="J8347" t="s">
        <v>1957</v>
      </c>
    </row>
    <row r="8348" spans="1:10" x14ac:dyDescent="0.3">
      <c r="A8348">
        <v>8346</v>
      </c>
      <c r="B8348" t="s">
        <v>13350</v>
      </c>
      <c r="D8348">
        <v>4.0999999999999996</v>
      </c>
      <c r="E8348" t="s">
        <v>13257</v>
      </c>
      <c r="F8348" t="s">
        <v>22</v>
      </c>
      <c r="G8348" t="s">
        <v>2163</v>
      </c>
      <c r="H8348" t="s">
        <v>230</v>
      </c>
      <c r="I8348" t="s">
        <v>683</v>
      </c>
      <c r="J8348" t="s">
        <v>551</v>
      </c>
    </row>
    <row r="8349" spans="1:10" x14ac:dyDescent="0.3">
      <c r="A8349">
        <v>8347</v>
      </c>
      <c r="B8349" t="s">
        <v>13351</v>
      </c>
      <c r="D8349">
        <v>3.5</v>
      </c>
      <c r="E8349" t="s">
        <v>13257</v>
      </c>
      <c r="F8349" t="s">
        <v>10</v>
      </c>
      <c r="G8349" t="s">
        <v>13352</v>
      </c>
      <c r="H8349" t="s">
        <v>375</v>
      </c>
      <c r="I8349" t="s">
        <v>1308</v>
      </c>
      <c r="J8349" t="s">
        <v>28</v>
      </c>
    </row>
    <row r="8350" spans="1:10" x14ac:dyDescent="0.3">
      <c r="A8350">
        <v>8348</v>
      </c>
      <c r="B8350" t="s">
        <v>13353</v>
      </c>
      <c r="D8350">
        <v>4.3</v>
      </c>
      <c r="E8350" t="s">
        <v>13257</v>
      </c>
      <c r="F8350" t="s">
        <v>22</v>
      </c>
      <c r="G8350" t="s">
        <v>9015</v>
      </c>
      <c r="H8350" t="s">
        <v>54</v>
      </c>
      <c r="I8350" t="s">
        <v>1308</v>
      </c>
      <c r="J8350" t="s">
        <v>429</v>
      </c>
    </row>
    <row r="8351" spans="1:10" x14ac:dyDescent="0.3">
      <c r="A8351">
        <v>8349</v>
      </c>
      <c r="B8351" t="s">
        <v>13354</v>
      </c>
      <c r="D8351">
        <v>4.3</v>
      </c>
      <c r="E8351" t="s">
        <v>13257</v>
      </c>
      <c r="F8351" t="s">
        <v>13355</v>
      </c>
      <c r="G8351" t="s">
        <v>752</v>
      </c>
      <c r="H8351" t="s">
        <v>181</v>
      </c>
      <c r="J8351" t="s">
        <v>773</v>
      </c>
    </row>
    <row r="8352" spans="1:10" x14ac:dyDescent="0.3">
      <c r="A8352">
        <v>8350</v>
      </c>
      <c r="B8352" t="s">
        <v>13356</v>
      </c>
      <c r="D8352">
        <v>3.9</v>
      </c>
      <c r="E8352" t="s">
        <v>13257</v>
      </c>
      <c r="F8352" t="s">
        <v>13288</v>
      </c>
      <c r="G8352" t="s">
        <v>48</v>
      </c>
      <c r="H8352" t="s">
        <v>1308</v>
      </c>
      <c r="J8352" t="s">
        <v>612</v>
      </c>
    </row>
    <row r="8353" spans="1:10" x14ac:dyDescent="0.3">
      <c r="A8353">
        <v>8351</v>
      </c>
      <c r="B8353" t="s">
        <v>13357</v>
      </c>
      <c r="D8353">
        <v>4.4000000000000004</v>
      </c>
      <c r="E8353" t="s">
        <v>13257</v>
      </c>
      <c r="F8353" t="s">
        <v>10310</v>
      </c>
      <c r="G8353" t="s">
        <v>321</v>
      </c>
      <c r="H8353" t="s">
        <v>691</v>
      </c>
      <c r="J8353" t="s">
        <v>773</v>
      </c>
    </row>
    <row r="8354" spans="1:10" x14ac:dyDescent="0.3">
      <c r="A8354">
        <v>8352</v>
      </c>
      <c r="B8354" t="s">
        <v>13358</v>
      </c>
      <c r="D8354">
        <v>4.0999999999999996</v>
      </c>
      <c r="E8354" t="s">
        <v>13257</v>
      </c>
      <c r="F8354" t="s">
        <v>5020</v>
      </c>
      <c r="G8354" t="s">
        <v>933</v>
      </c>
      <c r="H8354" t="s">
        <v>147</v>
      </c>
      <c r="J8354" t="s">
        <v>19</v>
      </c>
    </row>
    <row r="8355" spans="1:10" x14ac:dyDescent="0.3">
      <c r="A8355">
        <v>8353</v>
      </c>
      <c r="B8355" t="s">
        <v>13359</v>
      </c>
      <c r="D8355">
        <v>4.2</v>
      </c>
      <c r="E8355" t="s">
        <v>13257</v>
      </c>
      <c r="F8355" t="s">
        <v>22</v>
      </c>
      <c r="G8355" t="s">
        <v>13360</v>
      </c>
      <c r="H8355" t="s">
        <v>925</v>
      </c>
      <c r="I8355" t="s">
        <v>147</v>
      </c>
      <c r="J8355" t="s">
        <v>1957</v>
      </c>
    </row>
    <row r="8356" spans="1:10" x14ac:dyDescent="0.3">
      <c r="A8356">
        <v>8354</v>
      </c>
      <c r="B8356" t="s">
        <v>13361</v>
      </c>
      <c r="D8356">
        <v>3.9</v>
      </c>
      <c r="E8356" t="s">
        <v>13257</v>
      </c>
      <c r="F8356" t="s">
        <v>22</v>
      </c>
      <c r="G8356" t="s">
        <v>1082</v>
      </c>
      <c r="H8356" t="s">
        <v>18</v>
      </c>
      <c r="I8356" t="s">
        <v>691</v>
      </c>
      <c r="J8356" t="s">
        <v>1024</v>
      </c>
    </row>
    <row r="8357" spans="1:10" x14ac:dyDescent="0.3">
      <c r="A8357">
        <v>8355</v>
      </c>
      <c r="B8357" t="s">
        <v>13362</v>
      </c>
      <c r="D8357">
        <v>3.7</v>
      </c>
      <c r="E8357" t="s">
        <v>13257</v>
      </c>
      <c r="F8357" t="s">
        <v>13363</v>
      </c>
      <c r="G8357" t="s">
        <v>538</v>
      </c>
      <c r="H8357" t="s">
        <v>691</v>
      </c>
      <c r="J8357" t="s">
        <v>1957</v>
      </c>
    </row>
    <row r="8358" spans="1:10" x14ac:dyDescent="0.3">
      <c r="A8358">
        <v>8356</v>
      </c>
      <c r="B8358" t="s">
        <v>13364</v>
      </c>
      <c r="D8358">
        <v>4</v>
      </c>
      <c r="E8358" t="s">
        <v>13257</v>
      </c>
      <c r="F8358" t="s">
        <v>22</v>
      </c>
      <c r="G8358" t="s">
        <v>13365</v>
      </c>
      <c r="H8358" t="s">
        <v>249</v>
      </c>
      <c r="J8358" t="s">
        <v>533</v>
      </c>
    </row>
    <row r="8359" spans="1:10" x14ac:dyDescent="0.3">
      <c r="A8359">
        <v>8357</v>
      </c>
      <c r="B8359" t="s">
        <v>13316</v>
      </c>
      <c r="D8359">
        <v>3.7</v>
      </c>
      <c r="E8359" t="s">
        <v>13257</v>
      </c>
      <c r="F8359" t="s">
        <v>10317</v>
      </c>
      <c r="G8359" t="s">
        <v>671</v>
      </c>
      <c r="H8359" t="s">
        <v>691</v>
      </c>
      <c r="J8359" t="s">
        <v>533</v>
      </c>
    </row>
    <row r="8360" spans="1:10" x14ac:dyDescent="0.3">
      <c r="A8360">
        <v>8358</v>
      </c>
      <c r="B8360" t="s">
        <v>13314</v>
      </c>
      <c r="D8360">
        <v>3.9</v>
      </c>
      <c r="E8360" t="s">
        <v>13257</v>
      </c>
      <c r="F8360" t="s">
        <v>11683</v>
      </c>
      <c r="G8360" t="s">
        <v>84</v>
      </c>
      <c r="H8360" t="s">
        <v>1308</v>
      </c>
      <c r="J8360" t="s">
        <v>533</v>
      </c>
    </row>
    <row r="8361" spans="1:10" x14ac:dyDescent="0.3">
      <c r="A8361">
        <v>8359</v>
      </c>
      <c r="B8361" t="s">
        <v>13315</v>
      </c>
      <c r="D8361">
        <v>3.3</v>
      </c>
      <c r="E8361" t="s">
        <v>13257</v>
      </c>
      <c r="F8361" t="s">
        <v>22</v>
      </c>
      <c r="G8361" t="s">
        <v>5646</v>
      </c>
      <c r="H8361" t="s">
        <v>142</v>
      </c>
      <c r="I8361" t="s">
        <v>683</v>
      </c>
      <c r="J8361" t="s">
        <v>533</v>
      </c>
    </row>
    <row r="8362" spans="1:10" x14ac:dyDescent="0.3">
      <c r="A8362">
        <v>8360</v>
      </c>
      <c r="B8362" t="s">
        <v>13313</v>
      </c>
      <c r="D8362">
        <v>4.2</v>
      </c>
      <c r="E8362" t="s">
        <v>13257</v>
      </c>
      <c r="F8362" t="s">
        <v>10</v>
      </c>
      <c r="G8362" t="s">
        <v>1720</v>
      </c>
      <c r="H8362" t="s">
        <v>752</v>
      </c>
      <c r="I8362" t="s">
        <v>691</v>
      </c>
      <c r="J8362" t="s">
        <v>6360</v>
      </c>
    </row>
    <row r="8363" spans="1:10" x14ac:dyDescent="0.3">
      <c r="A8363">
        <v>8361</v>
      </c>
      <c r="B8363" t="s">
        <v>13326</v>
      </c>
      <c r="D8363">
        <v>3.8</v>
      </c>
      <c r="E8363" t="s">
        <v>13257</v>
      </c>
      <c r="F8363" t="s">
        <v>22</v>
      </c>
      <c r="G8363" t="s">
        <v>3278</v>
      </c>
      <c r="H8363" t="s">
        <v>538</v>
      </c>
      <c r="I8363" t="s">
        <v>1308</v>
      </c>
      <c r="J8363" t="s">
        <v>28</v>
      </c>
    </row>
    <row r="8364" spans="1:10" x14ac:dyDescent="0.3">
      <c r="A8364">
        <v>8362</v>
      </c>
      <c r="B8364" t="s">
        <v>13327</v>
      </c>
      <c r="D8364">
        <v>4.8</v>
      </c>
      <c r="E8364" t="s">
        <v>13257</v>
      </c>
      <c r="F8364" t="s">
        <v>22</v>
      </c>
      <c r="G8364" t="s">
        <v>7789</v>
      </c>
      <c r="H8364" t="s">
        <v>121</v>
      </c>
      <c r="I8364" t="s">
        <v>3957</v>
      </c>
      <c r="J8364" t="s">
        <v>19</v>
      </c>
    </row>
    <row r="8365" spans="1:10" x14ac:dyDescent="0.3">
      <c r="A8365">
        <v>8363</v>
      </c>
      <c r="B8365" t="s">
        <v>13319</v>
      </c>
      <c r="D8365">
        <v>3.6</v>
      </c>
      <c r="E8365" t="s">
        <v>13257</v>
      </c>
      <c r="F8365" t="s">
        <v>22</v>
      </c>
      <c r="G8365" t="s">
        <v>5143</v>
      </c>
      <c r="H8365" t="s">
        <v>12</v>
      </c>
      <c r="I8365" t="s">
        <v>1308</v>
      </c>
      <c r="J8365" t="s">
        <v>105</v>
      </c>
    </row>
    <row r="8366" spans="1:10" x14ac:dyDescent="0.3">
      <c r="A8366">
        <v>8364</v>
      </c>
      <c r="B8366" t="s">
        <v>13324</v>
      </c>
      <c r="D8366">
        <v>3.7</v>
      </c>
      <c r="E8366" t="s">
        <v>13257</v>
      </c>
      <c r="F8366" t="s">
        <v>22</v>
      </c>
      <c r="G8366" t="s">
        <v>13325</v>
      </c>
      <c r="H8366" t="s">
        <v>308</v>
      </c>
      <c r="I8366" t="s">
        <v>683</v>
      </c>
      <c r="J8366" t="s">
        <v>105</v>
      </c>
    </row>
    <row r="8367" spans="1:10" x14ac:dyDescent="0.3">
      <c r="A8367">
        <v>8365</v>
      </c>
      <c r="B8367" t="s">
        <v>13366</v>
      </c>
      <c r="D8367">
        <v>3.6</v>
      </c>
      <c r="E8367" t="s">
        <v>13257</v>
      </c>
      <c r="F8367" t="s">
        <v>22</v>
      </c>
      <c r="G8367" t="s">
        <v>11300</v>
      </c>
      <c r="H8367" t="s">
        <v>151</v>
      </c>
      <c r="I8367" t="s">
        <v>1308</v>
      </c>
      <c r="J8367" t="s">
        <v>362</v>
      </c>
    </row>
    <row r="8368" spans="1:10" x14ac:dyDescent="0.3">
      <c r="A8368">
        <v>8366</v>
      </c>
      <c r="B8368" t="s">
        <v>13367</v>
      </c>
      <c r="D8368">
        <v>4.5999999999999996</v>
      </c>
      <c r="E8368" t="s">
        <v>13257</v>
      </c>
      <c r="F8368" t="s">
        <v>22</v>
      </c>
      <c r="G8368" t="s">
        <v>13368</v>
      </c>
      <c r="H8368" t="s">
        <v>100</v>
      </c>
      <c r="I8368" t="s">
        <v>147</v>
      </c>
      <c r="J8368" t="s">
        <v>44</v>
      </c>
    </row>
    <row r="8369" spans="1:10" x14ac:dyDescent="0.3">
      <c r="A8369">
        <v>8367</v>
      </c>
      <c r="B8369" t="s">
        <v>13369</v>
      </c>
      <c r="D8369">
        <v>4.0999999999999996</v>
      </c>
      <c r="E8369" t="s">
        <v>13257</v>
      </c>
      <c r="F8369" t="s">
        <v>22</v>
      </c>
      <c r="G8369" t="s">
        <v>13370</v>
      </c>
      <c r="H8369" t="s">
        <v>200</v>
      </c>
      <c r="I8369" t="s">
        <v>147</v>
      </c>
      <c r="J8369" t="s">
        <v>19</v>
      </c>
    </row>
    <row r="8370" spans="1:10" x14ac:dyDescent="0.3">
      <c r="A8370">
        <v>8368</v>
      </c>
      <c r="B8370" t="s">
        <v>13371</v>
      </c>
      <c r="D8370">
        <v>3.6</v>
      </c>
      <c r="E8370" t="s">
        <v>13257</v>
      </c>
      <c r="F8370" t="s">
        <v>22</v>
      </c>
      <c r="G8370" t="s">
        <v>13372</v>
      </c>
      <c r="H8370" t="s">
        <v>185</v>
      </c>
      <c r="I8370" t="s">
        <v>1308</v>
      </c>
      <c r="J8370" t="s">
        <v>186</v>
      </c>
    </row>
    <row r="8371" spans="1:10" x14ac:dyDescent="0.3">
      <c r="A8371">
        <v>8369</v>
      </c>
      <c r="B8371" t="s">
        <v>13337</v>
      </c>
      <c r="D8371">
        <v>3.4</v>
      </c>
      <c r="E8371" t="s">
        <v>13257</v>
      </c>
      <c r="F8371" t="s">
        <v>22</v>
      </c>
      <c r="G8371" t="s">
        <v>3695</v>
      </c>
      <c r="H8371" t="s">
        <v>522</v>
      </c>
      <c r="I8371" t="s">
        <v>1308</v>
      </c>
      <c r="J8371" t="s">
        <v>186</v>
      </c>
    </row>
    <row r="8372" spans="1:10" x14ac:dyDescent="0.3">
      <c r="A8372">
        <v>8370</v>
      </c>
      <c r="B8372" t="s">
        <v>13373</v>
      </c>
      <c r="D8372">
        <v>4.5</v>
      </c>
      <c r="E8372" t="s">
        <v>13257</v>
      </c>
      <c r="F8372" t="s">
        <v>9799</v>
      </c>
      <c r="G8372" t="s">
        <v>267</v>
      </c>
      <c r="H8372" t="s">
        <v>1308</v>
      </c>
      <c r="J8372" t="s">
        <v>19</v>
      </c>
    </row>
    <row r="8373" spans="1:10" x14ac:dyDescent="0.3">
      <c r="A8373">
        <v>8371</v>
      </c>
      <c r="B8373" t="s">
        <v>13374</v>
      </c>
      <c r="D8373">
        <v>3.9</v>
      </c>
      <c r="E8373" t="s">
        <v>13257</v>
      </c>
      <c r="F8373" t="s">
        <v>3712</v>
      </c>
      <c r="G8373" t="s">
        <v>604</v>
      </c>
      <c r="H8373" t="s">
        <v>75</v>
      </c>
      <c r="J8373" t="s">
        <v>601</v>
      </c>
    </row>
    <row r="8374" spans="1:10" x14ac:dyDescent="0.3">
      <c r="A8374">
        <v>8372</v>
      </c>
      <c r="B8374" t="s">
        <v>13375</v>
      </c>
      <c r="D8374">
        <v>4.0999999999999996</v>
      </c>
      <c r="E8374" t="s">
        <v>13257</v>
      </c>
      <c r="F8374" t="s">
        <v>22</v>
      </c>
      <c r="G8374" t="s">
        <v>6917</v>
      </c>
      <c r="H8374" t="s">
        <v>200</v>
      </c>
      <c r="I8374" t="s">
        <v>683</v>
      </c>
      <c r="J8374" t="s">
        <v>417</v>
      </c>
    </row>
    <row r="8375" spans="1:10" x14ac:dyDescent="0.3">
      <c r="A8375">
        <v>8373</v>
      </c>
      <c r="B8375" t="s">
        <v>13376</v>
      </c>
      <c r="D8375">
        <v>3.9</v>
      </c>
      <c r="E8375" t="s">
        <v>13257</v>
      </c>
      <c r="F8375" t="s">
        <v>22</v>
      </c>
      <c r="G8375" t="s">
        <v>4530</v>
      </c>
      <c r="H8375" t="s">
        <v>583</v>
      </c>
      <c r="I8375" t="s">
        <v>691</v>
      </c>
      <c r="J8375" t="s">
        <v>28</v>
      </c>
    </row>
    <row r="8376" spans="1:10" x14ac:dyDescent="0.3">
      <c r="A8376">
        <v>8374</v>
      </c>
      <c r="B8376" t="s">
        <v>13377</v>
      </c>
      <c r="D8376">
        <v>3.7</v>
      </c>
      <c r="E8376" t="s">
        <v>13257</v>
      </c>
      <c r="F8376" t="s">
        <v>22</v>
      </c>
      <c r="G8376" t="s">
        <v>13378</v>
      </c>
      <c r="H8376" t="s">
        <v>58</v>
      </c>
      <c r="I8376" t="s">
        <v>1308</v>
      </c>
      <c r="J8376" t="s">
        <v>362</v>
      </c>
    </row>
    <row r="8377" spans="1:10" x14ac:dyDescent="0.3">
      <c r="A8377">
        <v>8375</v>
      </c>
      <c r="B8377" t="s">
        <v>13379</v>
      </c>
      <c r="D8377">
        <v>4.2</v>
      </c>
      <c r="E8377" t="s">
        <v>13257</v>
      </c>
      <c r="F8377" t="s">
        <v>22</v>
      </c>
      <c r="G8377" t="s">
        <v>4536</v>
      </c>
      <c r="H8377" t="s">
        <v>683</v>
      </c>
      <c r="J8377" t="s">
        <v>284</v>
      </c>
    </row>
    <row r="8378" spans="1:10" x14ac:dyDescent="0.3">
      <c r="A8378">
        <v>8376</v>
      </c>
      <c r="B8378" t="s">
        <v>13380</v>
      </c>
      <c r="D8378">
        <v>4.4000000000000004</v>
      </c>
      <c r="E8378" t="s">
        <v>13257</v>
      </c>
      <c r="F8378" t="s">
        <v>22</v>
      </c>
      <c r="G8378" t="s">
        <v>8830</v>
      </c>
      <c r="H8378" t="s">
        <v>318</v>
      </c>
      <c r="I8378" t="s">
        <v>1261</v>
      </c>
      <c r="J8378" t="s">
        <v>284</v>
      </c>
    </row>
    <row r="8379" spans="1:10" x14ac:dyDescent="0.3">
      <c r="A8379">
        <v>8377</v>
      </c>
      <c r="B8379" t="s">
        <v>13381</v>
      </c>
      <c r="D8379">
        <v>3.7</v>
      </c>
      <c r="E8379" t="s">
        <v>13257</v>
      </c>
      <c r="F8379" t="s">
        <v>13119</v>
      </c>
      <c r="G8379" t="s">
        <v>121</v>
      </c>
      <c r="H8379" t="s">
        <v>147</v>
      </c>
      <c r="J8379" t="s">
        <v>284</v>
      </c>
    </row>
    <row r="8380" spans="1:10" x14ac:dyDescent="0.3">
      <c r="A8380">
        <v>8378</v>
      </c>
      <c r="B8380" t="s">
        <v>13382</v>
      </c>
      <c r="D8380">
        <v>3.8</v>
      </c>
      <c r="E8380" t="s">
        <v>13257</v>
      </c>
      <c r="F8380" t="s">
        <v>13383</v>
      </c>
      <c r="G8380" t="s">
        <v>267</v>
      </c>
      <c r="H8380" t="s">
        <v>1308</v>
      </c>
      <c r="J8380" t="s">
        <v>523</v>
      </c>
    </row>
    <row r="8381" spans="1:10" x14ac:dyDescent="0.3">
      <c r="A8381">
        <v>8379</v>
      </c>
      <c r="B8381" t="s">
        <v>13384</v>
      </c>
      <c r="D8381">
        <v>3.7</v>
      </c>
      <c r="E8381" t="s">
        <v>13257</v>
      </c>
      <c r="F8381" t="s">
        <v>2458</v>
      </c>
      <c r="G8381" t="s">
        <v>24</v>
      </c>
      <c r="H8381" t="s">
        <v>683</v>
      </c>
      <c r="J8381" t="s">
        <v>551</v>
      </c>
    </row>
    <row r="8382" spans="1:10" x14ac:dyDescent="0.3">
      <c r="A8382">
        <v>8380</v>
      </c>
      <c r="B8382" t="s">
        <v>13385</v>
      </c>
      <c r="D8382">
        <v>4</v>
      </c>
      <c r="E8382" t="s">
        <v>13257</v>
      </c>
      <c r="F8382" t="s">
        <v>5452</v>
      </c>
      <c r="G8382" t="s">
        <v>126</v>
      </c>
      <c r="H8382" t="s">
        <v>1308</v>
      </c>
      <c r="J8382" t="s">
        <v>1630</v>
      </c>
    </row>
    <row r="8383" spans="1:10" x14ac:dyDescent="0.3">
      <c r="A8383">
        <v>8381</v>
      </c>
      <c r="B8383" t="s">
        <v>13386</v>
      </c>
      <c r="D8383">
        <v>3.9</v>
      </c>
      <c r="E8383" t="s">
        <v>13257</v>
      </c>
      <c r="F8383" t="s">
        <v>881</v>
      </c>
      <c r="G8383" t="s">
        <v>10493</v>
      </c>
      <c r="H8383" t="s">
        <v>138</v>
      </c>
      <c r="I8383" t="s">
        <v>683</v>
      </c>
      <c r="J8383" t="s">
        <v>19</v>
      </c>
    </row>
    <row r="8384" spans="1:10" x14ac:dyDescent="0.3">
      <c r="A8384">
        <v>8382</v>
      </c>
      <c r="B8384" t="s">
        <v>13387</v>
      </c>
      <c r="D8384">
        <v>2.2999999999999998</v>
      </c>
      <c r="E8384" t="s">
        <v>13257</v>
      </c>
      <c r="F8384" t="s">
        <v>4715</v>
      </c>
      <c r="G8384" t="s">
        <v>683</v>
      </c>
      <c r="J8384" t="s">
        <v>800</v>
      </c>
    </row>
    <row r="8385" spans="1:10" x14ac:dyDescent="0.3">
      <c r="A8385">
        <v>8383</v>
      </c>
      <c r="B8385" t="s">
        <v>13388</v>
      </c>
      <c r="D8385">
        <v>3.9</v>
      </c>
      <c r="E8385" t="s">
        <v>13257</v>
      </c>
      <c r="F8385" t="s">
        <v>22</v>
      </c>
      <c r="G8385" t="s">
        <v>13389</v>
      </c>
      <c r="H8385" t="s">
        <v>583</v>
      </c>
      <c r="I8385" t="s">
        <v>1308</v>
      </c>
      <c r="J8385" t="s">
        <v>533</v>
      </c>
    </row>
    <row r="8386" spans="1:10" x14ac:dyDescent="0.3">
      <c r="A8386">
        <v>8384</v>
      </c>
      <c r="B8386" t="s">
        <v>13390</v>
      </c>
      <c r="D8386">
        <v>4</v>
      </c>
      <c r="E8386" t="s">
        <v>13257</v>
      </c>
      <c r="F8386" t="s">
        <v>13391</v>
      </c>
      <c r="G8386" t="s">
        <v>213</v>
      </c>
      <c r="H8386" t="s">
        <v>181</v>
      </c>
      <c r="J8386" t="s">
        <v>19</v>
      </c>
    </row>
    <row r="8387" spans="1:10" x14ac:dyDescent="0.3">
      <c r="A8387">
        <v>8385</v>
      </c>
      <c r="B8387" t="s">
        <v>13392</v>
      </c>
      <c r="D8387">
        <v>4</v>
      </c>
      <c r="E8387" t="s">
        <v>13257</v>
      </c>
      <c r="F8387" t="s">
        <v>5646</v>
      </c>
      <c r="G8387" t="s">
        <v>200</v>
      </c>
      <c r="H8387" t="s">
        <v>1308</v>
      </c>
      <c r="J8387" t="s">
        <v>551</v>
      </c>
    </row>
    <row r="8388" spans="1:10" x14ac:dyDescent="0.3">
      <c r="A8388">
        <v>8386</v>
      </c>
      <c r="B8388" t="s">
        <v>13393</v>
      </c>
      <c r="D8388">
        <v>4</v>
      </c>
      <c r="E8388" t="s">
        <v>13257</v>
      </c>
      <c r="F8388" t="s">
        <v>22</v>
      </c>
      <c r="G8388" t="s">
        <v>8606</v>
      </c>
      <c r="H8388" t="s">
        <v>583</v>
      </c>
      <c r="I8388" t="s">
        <v>1308</v>
      </c>
      <c r="J8388" t="s">
        <v>726</v>
      </c>
    </row>
    <row r="8389" spans="1:10" x14ac:dyDescent="0.3">
      <c r="A8389">
        <v>8387</v>
      </c>
      <c r="B8389" t="s">
        <v>13394</v>
      </c>
      <c r="D8389">
        <v>3.5</v>
      </c>
      <c r="E8389" t="s">
        <v>13257</v>
      </c>
      <c r="F8389" t="s">
        <v>22</v>
      </c>
      <c r="G8389" t="s">
        <v>13395</v>
      </c>
      <c r="H8389" t="s">
        <v>192</v>
      </c>
      <c r="I8389" t="s">
        <v>683</v>
      </c>
    </row>
    <row r="8390" spans="1:10" x14ac:dyDescent="0.3">
      <c r="A8390">
        <v>8388</v>
      </c>
      <c r="B8390" t="s">
        <v>13396</v>
      </c>
      <c r="D8390">
        <v>4.8</v>
      </c>
      <c r="E8390" t="s">
        <v>13257</v>
      </c>
      <c r="F8390" t="s">
        <v>22</v>
      </c>
      <c r="G8390" t="s">
        <v>4274</v>
      </c>
      <c r="H8390" t="s">
        <v>217</v>
      </c>
      <c r="I8390" t="s">
        <v>1308</v>
      </c>
      <c r="J8390" t="s">
        <v>44</v>
      </c>
    </row>
    <row r="8391" spans="1:10" x14ac:dyDescent="0.3">
      <c r="A8391">
        <v>8389</v>
      </c>
      <c r="B8391" t="s">
        <v>13397</v>
      </c>
      <c r="D8391">
        <v>4.4000000000000004</v>
      </c>
      <c r="E8391" t="s">
        <v>13257</v>
      </c>
      <c r="F8391" t="s">
        <v>13398</v>
      </c>
      <c r="G8391" t="s">
        <v>9237</v>
      </c>
      <c r="H8391" t="s">
        <v>147</v>
      </c>
      <c r="J8391" t="s">
        <v>533</v>
      </c>
    </row>
    <row r="8392" spans="1:10" x14ac:dyDescent="0.3">
      <c r="A8392">
        <v>8390</v>
      </c>
      <c r="B8392" t="s">
        <v>13399</v>
      </c>
      <c r="D8392">
        <v>4.0999999999999996</v>
      </c>
      <c r="E8392" t="s">
        <v>13257</v>
      </c>
      <c r="F8392" t="s">
        <v>22</v>
      </c>
      <c r="G8392" t="s">
        <v>13400</v>
      </c>
      <c r="H8392" t="s">
        <v>217</v>
      </c>
      <c r="I8392" t="s">
        <v>683</v>
      </c>
      <c r="J8392" t="s">
        <v>523</v>
      </c>
    </row>
    <row r="8393" spans="1:10" x14ac:dyDescent="0.3">
      <c r="A8393">
        <v>8391</v>
      </c>
      <c r="B8393" t="s">
        <v>13401</v>
      </c>
      <c r="D8393">
        <v>4.0999999999999996</v>
      </c>
      <c r="E8393" t="s">
        <v>13257</v>
      </c>
      <c r="F8393" t="s">
        <v>22</v>
      </c>
      <c r="G8393" t="s">
        <v>13402</v>
      </c>
      <c r="H8393" t="s">
        <v>318</v>
      </c>
      <c r="I8393" t="s">
        <v>1261</v>
      </c>
      <c r="J8393" t="s">
        <v>44</v>
      </c>
    </row>
    <row r="8394" spans="1:10" x14ac:dyDescent="0.3">
      <c r="A8394">
        <v>8392</v>
      </c>
      <c r="B8394" t="s">
        <v>4484</v>
      </c>
      <c r="D8394">
        <v>4.2</v>
      </c>
      <c r="E8394" t="s">
        <v>13257</v>
      </c>
      <c r="F8394" t="s">
        <v>4715</v>
      </c>
      <c r="G8394" t="s">
        <v>147</v>
      </c>
      <c r="J8394" t="s">
        <v>424</v>
      </c>
    </row>
    <row r="8395" spans="1:10" x14ac:dyDescent="0.3">
      <c r="A8395">
        <v>8393</v>
      </c>
      <c r="B8395" t="s">
        <v>13403</v>
      </c>
      <c r="D8395">
        <v>4.0999999999999996</v>
      </c>
      <c r="E8395" t="s">
        <v>13257</v>
      </c>
      <c r="F8395" t="s">
        <v>10897</v>
      </c>
      <c r="G8395" t="s">
        <v>146</v>
      </c>
      <c r="H8395" t="s">
        <v>75</v>
      </c>
    </row>
    <row r="8396" spans="1:10" x14ac:dyDescent="0.3">
      <c r="A8396">
        <v>8394</v>
      </c>
      <c r="B8396" t="s">
        <v>13404</v>
      </c>
      <c r="D8396">
        <v>3.9</v>
      </c>
      <c r="E8396" t="s">
        <v>13257</v>
      </c>
      <c r="F8396" t="s">
        <v>10</v>
      </c>
      <c r="G8396" t="s">
        <v>6584</v>
      </c>
      <c r="H8396" t="s">
        <v>375</v>
      </c>
      <c r="I8396" t="s">
        <v>691</v>
      </c>
      <c r="J8396" t="s">
        <v>429</v>
      </c>
    </row>
    <row r="8397" spans="1:10" x14ac:dyDescent="0.3">
      <c r="A8397">
        <v>8395</v>
      </c>
      <c r="B8397" t="s">
        <v>13405</v>
      </c>
      <c r="D8397">
        <v>3.2</v>
      </c>
      <c r="E8397" t="s">
        <v>13257</v>
      </c>
      <c r="F8397" t="s">
        <v>5191</v>
      </c>
      <c r="G8397" t="s">
        <v>138</v>
      </c>
      <c r="H8397" t="s">
        <v>683</v>
      </c>
      <c r="J8397" t="s">
        <v>2154</v>
      </c>
    </row>
    <row r="8398" spans="1:10" x14ac:dyDescent="0.3">
      <c r="A8398">
        <v>8396</v>
      </c>
      <c r="B8398" t="s">
        <v>13406</v>
      </c>
      <c r="D8398">
        <v>4.3</v>
      </c>
      <c r="E8398" t="s">
        <v>13257</v>
      </c>
      <c r="F8398" t="s">
        <v>22</v>
      </c>
      <c r="G8398" t="s">
        <v>4866</v>
      </c>
      <c r="H8398" t="s">
        <v>234</v>
      </c>
      <c r="I8398" t="s">
        <v>691</v>
      </c>
      <c r="J8398" t="s">
        <v>19</v>
      </c>
    </row>
    <row r="8399" spans="1:10" x14ac:dyDescent="0.3">
      <c r="A8399">
        <v>8397</v>
      </c>
      <c r="B8399" t="s">
        <v>13407</v>
      </c>
      <c r="D8399">
        <v>3.7</v>
      </c>
      <c r="E8399" t="s">
        <v>13257</v>
      </c>
      <c r="F8399" t="s">
        <v>8954</v>
      </c>
      <c r="G8399" t="s">
        <v>13</v>
      </c>
    </row>
    <row r="8400" spans="1:10" x14ac:dyDescent="0.3">
      <c r="A8400">
        <v>8398</v>
      </c>
      <c r="B8400" t="s">
        <v>13408</v>
      </c>
      <c r="D8400">
        <v>3.5</v>
      </c>
      <c r="E8400" t="s">
        <v>13257</v>
      </c>
      <c r="F8400" t="s">
        <v>13409</v>
      </c>
      <c r="G8400" t="s">
        <v>1308</v>
      </c>
      <c r="J8400" t="s">
        <v>117</v>
      </c>
    </row>
    <row r="8401" spans="1:10" x14ac:dyDescent="0.3">
      <c r="A8401">
        <v>8399</v>
      </c>
      <c r="B8401" t="s">
        <v>13406</v>
      </c>
      <c r="D8401">
        <v>4.3</v>
      </c>
      <c r="E8401" t="s">
        <v>13257</v>
      </c>
      <c r="F8401" t="s">
        <v>22</v>
      </c>
      <c r="G8401" t="s">
        <v>4866</v>
      </c>
      <c r="H8401" t="s">
        <v>234</v>
      </c>
      <c r="I8401" t="s">
        <v>691</v>
      </c>
      <c r="J8401" t="s">
        <v>19</v>
      </c>
    </row>
    <row r="8402" spans="1:10" x14ac:dyDescent="0.3">
      <c r="A8402">
        <v>8400</v>
      </c>
      <c r="B8402" t="s">
        <v>13403</v>
      </c>
      <c r="D8402">
        <v>4.0999999999999996</v>
      </c>
      <c r="E8402" t="s">
        <v>13257</v>
      </c>
      <c r="F8402" t="s">
        <v>10897</v>
      </c>
      <c r="G8402" t="s">
        <v>146</v>
      </c>
      <c r="H8402" t="s">
        <v>75</v>
      </c>
    </row>
    <row r="8403" spans="1:10" x14ac:dyDescent="0.3">
      <c r="A8403">
        <v>8401</v>
      </c>
      <c r="B8403" t="s">
        <v>13408</v>
      </c>
      <c r="D8403">
        <v>3.5</v>
      </c>
      <c r="E8403" t="s">
        <v>13257</v>
      </c>
      <c r="F8403" t="s">
        <v>13409</v>
      </c>
      <c r="G8403" t="s">
        <v>1308</v>
      </c>
      <c r="J8403" t="s">
        <v>117</v>
      </c>
    </row>
    <row r="8404" spans="1:10" x14ac:dyDescent="0.3">
      <c r="A8404">
        <v>8402</v>
      </c>
      <c r="B8404" t="s">
        <v>13405</v>
      </c>
      <c r="D8404">
        <v>3.2</v>
      </c>
      <c r="E8404" t="s">
        <v>13257</v>
      </c>
      <c r="F8404" t="s">
        <v>5191</v>
      </c>
      <c r="G8404" t="s">
        <v>138</v>
      </c>
      <c r="H8404" t="s">
        <v>683</v>
      </c>
      <c r="J8404" t="s">
        <v>2154</v>
      </c>
    </row>
    <row r="8405" spans="1:10" x14ac:dyDescent="0.3">
      <c r="A8405">
        <v>8403</v>
      </c>
      <c r="B8405" t="s">
        <v>13410</v>
      </c>
      <c r="D8405">
        <v>3.4</v>
      </c>
      <c r="E8405" t="s">
        <v>13257</v>
      </c>
      <c r="F8405" t="s">
        <v>22</v>
      </c>
      <c r="G8405" t="s">
        <v>4146</v>
      </c>
      <c r="H8405" t="s">
        <v>89</v>
      </c>
      <c r="I8405" t="s">
        <v>1308</v>
      </c>
      <c r="J8405" t="s">
        <v>14</v>
      </c>
    </row>
    <row r="8406" spans="1:10" x14ac:dyDescent="0.3">
      <c r="A8406">
        <v>8404</v>
      </c>
      <c r="B8406" t="s">
        <v>13394</v>
      </c>
      <c r="D8406">
        <v>3.5</v>
      </c>
      <c r="E8406" t="s">
        <v>13257</v>
      </c>
      <c r="F8406" t="s">
        <v>22</v>
      </c>
      <c r="G8406" t="s">
        <v>13395</v>
      </c>
      <c r="H8406" t="s">
        <v>192</v>
      </c>
      <c r="I8406" t="s">
        <v>683</v>
      </c>
    </row>
    <row r="8407" spans="1:10" x14ac:dyDescent="0.3">
      <c r="A8407">
        <v>8405</v>
      </c>
      <c r="B8407" t="s">
        <v>13411</v>
      </c>
      <c r="D8407">
        <v>3.7</v>
      </c>
      <c r="E8407" t="s">
        <v>13257</v>
      </c>
      <c r="F8407" t="s">
        <v>22</v>
      </c>
      <c r="G8407" t="s">
        <v>4432</v>
      </c>
      <c r="H8407" t="s">
        <v>54</v>
      </c>
      <c r="I8407" t="s">
        <v>75</v>
      </c>
      <c r="J8407" t="s">
        <v>28</v>
      </c>
    </row>
    <row r="8408" spans="1:10" x14ac:dyDescent="0.3">
      <c r="A8408">
        <v>8406</v>
      </c>
      <c r="B8408" t="s">
        <v>13412</v>
      </c>
      <c r="D8408">
        <v>4.7</v>
      </c>
      <c r="E8408" t="s">
        <v>13257</v>
      </c>
      <c r="F8408" t="s">
        <v>22</v>
      </c>
      <c r="G8408" t="s">
        <v>5803</v>
      </c>
      <c r="H8408" t="s">
        <v>217</v>
      </c>
      <c r="I8408" t="s">
        <v>1308</v>
      </c>
      <c r="J8408" t="s">
        <v>19</v>
      </c>
    </row>
    <row r="8409" spans="1:10" x14ac:dyDescent="0.3">
      <c r="A8409">
        <v>8407</v>
      </c>
      <c r="B8409" t="s">
        <v>13413</v>
      </c>
      <c r="D8409">
        <v>4.7</v>
      </c>
      <c r="E8409" t="s">
        <v>13257</v>
      </c>
      <c r="F8409" t="s">
        <v>13414</v>
      </c>
      <c r="G8409" t="s">
        <v>583</v>
      </c>
      <c r="H8409" t="s">
        <v>683</v>
      </c>
    </row>
    <row r="8410" spans="1:10" x14ac:dyDescent="0.3">
      <c r="A8410">
        <v>8408</v>
      </c>
      <c r="B8410" t="s">
        <v>13415</v>
      </c>
      <c r="D8410">
        <v>4</v>
      </c>
      <c r="E8410" t="s">
        <v>13257</v>
      </c>
      <c r="F8410" t="s">
        <v>4582</v>
      </c>
      <c r="G8410" t="s">
        <v>147</v>
      </c>
      <c r="J8410" t="s">
        <v>362</v>
      </c>
    </row>
    <row r="8411" spans="1:10" x14ac:dyDescent="0.3">
      <c r="A8411">
        <v>8409</v>
      </c>
      <c r="B8411" t="s">
        <v>13416</v>
      </c>
      <c r="D8411">
        <v>4.2</v>
      </c>
      <c r="E8411" t="s">
        <v>13257</v>
      </c>
      <c r="F8411" t="s">
        <v>8875</v>
      </c>
      <c r="G8411" t="s">
        <v>1308</v>
      </c>
      <c r="J8411" t="s">
        <v>295</v>
      </c>
    </row>
    <row r="8412" spans="1:10" x14ac:dyDescent="0.3">
      <c r="A8412">
        <v>8410</v>
      </c>
      <c r="B8412" t="s">
        <v>13417</v>
      </c>
      <c r="D8412">
        <v>3.1</v>
      </c>
      <c r="E8412" t="s">
        <v>13257</v>
      </c>
      <c r="F8412" t="s">
        <v>22</v>
      </c>
      <c r="G8412" t="s">
        <v>8905</v>
      </c>
      <c r="H8412" t="s">
        <v>331</v>
      </c>
      <c r="I8412" t="s">
        <v>1308</v>
      </c>
      <c r="J8412" t="s">
        <v>19</v>
      </c>
    </row>
    <row r="8413" spans="1:10" x14ac:dyDescent="0.3">
      <c r="A8413">
        <v>8411</v>
      </c>
      <c r="B8413" t="s">
        <v>13418</v>
      </c>
      <c r="D8413">
        <v>4.0999999999999996</v>
      </c>
      <c r="E8413" t="s">
        <v>13257</v>
      </c>
      <c r="F8413" t="s">
        <v>22</v>
      </c>
      <c r="G8413" t="s">
        <v>5790</v>
      </c>
      <c r="H8413" t="s">
        <v>230</v>
      </c>
      <c r="I8413" t="s">
        <v>1308</v>
      </c>
      <c r="J8413" t="s">
        <v>19</v>
      </c>
    </row>
    <row r="8414" spans="1:10" x14ac:dyDescent="0.3">
      <c r="A8414">
        <v>8412</v>
      </c>
      <c r="B8414" t="s">
        <v>13419</v>
      </c>
      <c r="D8414">
        <v>4.2</v>
      </c>
      <c r="E8414" t="s">
        <v>13257</v>
      </c>
      <c r="F8414" t="s">
        <v>10</v>
      </c>
      <c r="G8414" t="s">
        <v>13420</v>
      </c>
      <c r="H8414" t="s">
        <v>711</v>
      </c>
      <c r="I8414" t="s">
        <v>1308</v>
      </c>
      <c r="J8414" t="s">
        <v>246</v>
      </c>
    </row>
    <row r="8415" spans="1:10" x14ac:dyDescent="0.3">
      <c r="A8415">
        <v>8413</v>
      </c>
      <c r="B8415" t="s">
        <v>13421</v>
      </c>
      <c r="D8415">
        <v>3.8</v>
      </c>
      <c r="E8415" t="s">
        <v>647</v>
      </c>
      <c r="F8415" t="s">
        <v>7656</v>
      </c>
      <c r="G8415" t="s">
        <v>1393</v>
      </c>
      <c r="H8415" t="s">
        <v>3223</v>
      </c>
      <c r="J8415" t="s">
        <v>246</v>
      </c>
    </row>
    <row r="8416" spans="1:10" x14ac:dyDescent="0.3">
      <c r="A8416">
        <v>8414</v>
      </c>
      <c r="B8416" t="s">
        <v>13422</v>
      </c>
      <c r="D8416">
        <v>3.8</v>
      </c>
      <c r="E8416" t="s">
        <v>811</v>
      </c>
      <c r="F8416" t="s">
        <v>22</v>
      </c>
      <c r="G8416" t="s">
        <v>13423</v>
      </c>
      <c r="H8416" t="s">
        <v>983</v>
      </c>
      <c r="I8416" t="s">
        <v>13</v>
      </c>
      <c r="J8416" t="s">
        <v>28</v>
      </c>
    </row>
    <row r="8417" spans="1:10" x14ac:dyDescent="0.3">
      <c r="A8417">
        <v>8415</v>
      </c>
      <c r="B8417" t="s">
        <v>13424</v>
      </c>
      <c r="D8417">
        <v>3.7</v>
      </c>
      <c r="E8417" t="s">
        <v>4048</v>
      </c>
      <c r="F8417" t="s">
        <v>8745</v>
      </c>
      <c r="G8417" t="s">
        <v>54</v>
      </c>
      <c r="H8417" t="s">
        <v>1703</v>
      </c>
      <c r="J8417" t="s">
        <v>117</v>
      </c>
    </row>
    <row r="8418" spans="1:10" x14ac:dyDescent="0.3">
      <c r="A8418">
        <v>8416</v>
      </c>
      <c r="B8418" t="s">
        <v>13425</v>
      </c>
      <c r="D8418">
        <v>3.7</v>
      </c>
      <c r="E8418" t="s">
        <v>5625</v>
      </c>
      <c r="F8418" t="s">
        <v>22</v>
      </c>
      <c r="G8418" t="s">
        <v>5558</v>
      </c>
      <c r="H8418" t="s">
        <v>740</v>
      </c>
      <c r="I8418" t="s">
        <v>75</v>
      </c>
      <c r="J8418" t="s">
        <v>105</v>
      </c>
    </row>
    <row r="8419" spans="1:10" x14ac:dyDescent="0.3">
      <c r="A8419">
        <v>8417</v>
      </c>
      <c r="B8419" t="s">
        <v>13426</v>
      </c>
      <c r="D8419">
        <v>4.0999999999999996</v>
      </c>
      <c r="E8419" t="s">
        <v>6797</v>
      </c>
      <c r="F8419" t="s">
        <v>10</v>
      </c>
      <c r="G8419" t="s">
        <v>3100</v>
      </c>
      <c r="H8419" t="s">
        <v>142</v>
      </c>
      <c r="I8419" t="s">
        <v>691</v>
      </c>
      <c r="J8419" t="s">
        <v>44</v>
      </c>
    </row>
    <row r="8420" spans="1:10" x14ac:dyDescent="0.3">
      <c r="A8420">
        <v>8418</v>
      </c>
      <c r="B8420" t="s">
        <v>13427</v>
      </c>
      <c r="D8420">
        <v>4.0999999999999996</v>
      </c>
      <c r="E8420" t="s">
        <v>12029</v>
      </c>
      <c r="F8420" t="s">
        <v>22</v>
      </c>
      <c r="G8420" t="s">
        <v>13428</v>
      </c>
      <c r="H8420" t="s">
        <v>375</v>
      </c>
      <c r="I8420" t="s">
        <v>147</v>
      </c>
      <c r="J8420" t="s">
        <v>4032</v>
      </c>
    </row>
    <row r="8421" spans="1:10" x14ac:dyDescent="0.3">
      <c r="A8421">
        <v>8419</v>
      </c>
      <c r="B8421" t="s">
        <v>13429</v>
      </c>
      <c r="D8421">
        <v>3.7</v>
      </c>
      <c r="E8421" t="s">
        <v>12505</v>
      </c>
      <c r="F8421" t="s">
        <v>10</v>
      </c>
      <c r="G8421" t="s">
        <v>13430</v>
      </c>
      <c r="H8421" t="s">
        <v>267</v>
      </c>
      <c r="I8421" t="s">
        <v>683</v>
      </c>
      <c r="J8421" t="s">
        <v>28</v>
      </c>
    </row>
    <row r="8422" spans="1:10" x14ac:dyDescent="0.3">
      <c r="A8422">
        <v>8420</v>
      </c>
      <c r="B8422" t="s">
        <v>13431</v>
      </c>
      <c r="D8422">
        <v>4</v>
      </c>
      <c r="E8422" t="s">
        <v>13432</v>
      </c>
      <c r="F8422" t="s">
        <v>22</v>
      </c>
      <c r="G8422" t="s">
        <v>8595</v>
      </c>
      <c r="H8422" t="s">
        <v>321</v>
      </c>
      <c r="I8422" t="s">
        <v>147</v>
      </c>
      <c r="J8422" t="s">
        <v>19</v>
      </c>
    </row>
    <row r="8423" spans="1:10" x14ac:dyDescent="0.3">
      <c r="A8423">
        <v>8421</v>
      </c>
      <c r="B8423" t="s">
        <v>13433</v>
      </c>
      <c r="D8423">
        <v>4.2</v>
      </c>
      <c r="E8423" t="s">
        <v>13432</v>
      </c>
      <c r="F8423" t="s">
        <v>10</v>
      </c>
      <c r="G8423" t="s">
        <v>10788</v>
      </c>
      <c r="H8423" t="s">
        <v>142</v>
      </c>
      <c r="I8423" t="s">
        <v>1308</v>
      </c>
      <c r="J8423" t="s">
        <v>105</v>
      </c>
    </row>
    <row r="8424" spans="1:10" x14ac:dyDescent="0.3">
      <c r="A8424">
        <v>8422</v>
      </c>
      <c r="B8424" t="s">
        <v>13434</v>
      </c>
      <c r="D8424">
        <v>4.0999999999999996</v>
      </c>
      <c r="E8424" t="s">
        <v>13432</v>
      </c>
      <c r="F8424" t="s">
        <v>10</v>
      </c>
      <c r="G8424" t="s">
        <v>4254</v>
      </c>
      <c r="H8424" t="s">
        <v>24</v>
      </c>
      <c r="I8424" t="s">
        <v>1308</v>
      </c>
      <c r="J8424" t="s">
        <v>28</v>
      </c>
    </row>
    <row r="8425" spans="1:10" x14ac:dyDescent="0.3">
      <c r="A8425">
        <v>8423</v>
      </c>
      <c r="B8425" t="s">
        <v>13435</v>
      </c>
      <c r="D8425">
        <v>3.8</v>
      </c>
      <c r="E8425" t="s">
        <v>13432</v>
      </c>
      <c r="F8425" t="s">
        <v>5914</v>
      </c>
      <c r="G8425" t="s">
        <v>299</v>
      </c>
      <c r="J8425" t="s">
        <v>189</v>
      </c>
    </row>
    <row r="8426" spans="1:10" x14ac:dyDescent="0.3">
      <c r="A8426">
        <v>8424</v>
      </c>
      <c r="B8426" t="s">
        <v>13436</v>
      </c>
      <c r="D8426">
        <v>4.0999999999999996</v>
      </c>
      <c r="E8426" t="s">
        <v>13432</v>
      </c>
      <c r="F8426" t="s">
        <v>22</v>
      </c>
      <c r="G8426" t="s">
        <v>1119</v>
      </c>
      <c r="H8426" t="s">
        <v>406</v>
      </c>
      <c r="I8426" t="s">
        <v>147</v>
      </c>
      <c r="J8426" t="s">
        <v>117</v>
      </c>
    </row>
    <row r="8427" spans="1:10" x14ac:dyDescent="0.3">
      <c r="A8427">
        <v>8425</v>
      </c>
      <c r="B8427" t="s">
        <v>13437</v>
      </c>
      <c r="D8427">
        <v>2.9</v>
      </c>
      <c r="E8427" t="s">
        <v>13432</v>
      </c>
      <c r="F8427" t="s">
        <v>22</v>
      </c>
      <c r="G8427" t="s">
        <v>8112</v>
      </c>
      <c r="H8427" t="s">
        <v>142</v>
      </c>
      <c r="I8427" t="s">
        <v>1308</v>
      </c>
      <c r="J8427" t="s">
        <v>19</v>
      </c>
    </row>
    <row r="8428" spans="1:10" x14ac:dyDescent="0.3">
      <c r="A8428">
        <v>8426</v>
      </c>
      <c r="B8428" t="s">
        <v>13438</v>
      </c>
      <c r="D8428">
        <v>4.3</v>
      </c>
      <c r="E8428" t="s">
        <v>13432</v>
      </c>
      <c r="F8428" t="s">
        <v>13439</v>
      </c>
      <c r="G8428" t="s">
        <v>1796</v>
      </c>
      <c r="H8428" t="s">
        <v>1261</v>
      </c>
      <c r="J8428" t="s">
        <v>1314</v>
      </c>
    </row>
    <row r="8429" spans="1:10" x14ac:dyDescent="0.3">
      <c r="A8429">
        <v>8427</v>
      </c>
      <c r="B8429" t="s">
        <v>13440</v>
      </c>
      <c r="D8429">
        <v>3.9</v>
      </c>
      <c r="E8429" t="s">
        <v>13432</v>
      </c>
      <c r="F8429" t="s">
        <v>7715</v>
      </c>
      <c r="G8429" t="s">
        <v>1308</v>
      </c>
      <c r="J8429" t="s">
        <v>362</v>
      </c>
    </row>
    <row r="8430" spans="1:10" x14ac:dyDescent="0.3">
      <c r="A8430">
        <v>8428</v>
      </c>
      <c r="B8430" t="s">
        <v>13441</v>
      </c>
      <c r="D8430">
        <v>3.6</v>
      </c>
      <c r="E8430" t="s">
        <v>13432</v>
      </c>
      <c r="F8430" t="s">
        <v>22</v>
      </c>
      <c r="G8430" t="s">
        <v>13442</v>
      </c>
      <c r="H8430" t="s">
        <v>522</v>
      </c>
      <c r="I8430" t="s">
        <v>683</v>
      </c>
      <c r="J8430" t="s">
        <v>19</v>
      </c>
    </row>
    <row r="8431" spans="1:10" x14ac:dyDescent="0.3">
      <c r="A8431">
        <v>8429</v>
      </c>
      <c r="B8431" t="s">
        <v>13443</v>
      </c>
      <c r="D8431">
        <v>3.8</v>
      </c>
      <c r="E8431" t="s">
        <v>13432</v>
      </c>
      <c r="F8431" t="s">
        <v>22</v>
      </c>
      <c r="G8431" t="s">
        <v>10317</v>
      </c>
      <c r="H8431" t="s">
        <v>267</v>
      </c>
      <c r="I8431" t="s">
        <v>147</v>
      </c>
      <c r="J8431" t="s">
        <v>773</v>
      </c>
    </row>
    <row r="8432" spans="1:10" x14ac:dyDescent="0.3">
      <c r="A8432">
        <v>8430</v>
      </c>
      <c r="B8432" t="s">
        <v>13444</v>
      </c>
      <c r="D8432">
        <v>3.8</v>
      </c>
      <c r="E8432" t="s">
        <v>13432</v>
      </c>
      <c r="F8432" t="s">
        <v>10</v>
      </c>
      <c r="G8432" t="s">
        <v>11321</v>
      </c>
      <c r="H8432" t="s">
        <v>331</v>
      </c>
      <c r="I8432" t="s">
        <v>1308</v>
      </c>
      <c r="J8432" t="s">
        <v>44</v>
      </c>
    </row>
    <row r="8433" spans="1:10" x14ac:dyDescent="0.3">
      <c r="A8433">
        <v>8431</v>
      </c>
      <c r="B8433" t="s">
        <v>13445</v>
      </c>
      <c r="D8433">
        <v>3.7</v>
      </c>
      <c r="E8433" t="s">
        <v>13432</v>
      </c>
      <c r="F8433" t="s">
        <v>7943</v>
      </c>
      <c r="G8433" t="s">
        <v>318</v>
      </c>
      <c r="H8433" t="s">
        <v>691</v>
      </c>
      <c r="J8433" t="s">
        <v>7047</v>
      </c>
    </row>
    <row r="8434" spans="1:10" x14ac:dyDescent="0.3">
      <c r="A8434">
        <v>8432</v>
      </c>
      <c r="B8434" t="s">
        <v>13446</v>
      </c>
      <c r="D8434">
        <v>3.1</v>
      </c>
      <c r="E8434" t="s">
        <v>13432</v>
      </c>
      <c r="F8434" t="s">
        <v>22</v>
      </c>
      <c r="G8434" t="s">
        <v>3337</v>
      </c>
      <c r="H8434" t="s">
        <v>321</v>
      </c>
      <c r="I8434" t="s">
        <v>3957</v>
      </c>
      <c r="J8434" t="s">
        <v>28</v>
      </c>
    </row>
    <row r="8435" spans="1:10" x14ac:dyDescent="0.3">
      <c r="A8435">
        <v>8433</v>
      </c>
      <c r="B8435" t="s">
        <v>13447</v>
      </c>
      <c r="D8435">
        <v>4.3</v>
      </c>
      <c r="E8435" t="s">
        <v>13432</v>
      </c>
      <c r="F8435" t="s">
        <v>10281</v>
      </c>
      <c r="G8435" t="s">
        <v>357</v>
      </c>
      <c r="H8435" t="s">
        <v>683</v>
      </c>
      <c r="J8435" t="s">
        <v>479</v>
      </c>
    </row>
    <row r="8436" spans="1:10" x14ac:dyDescent="0.3">
      <c r="A8436">
        <v>8434</v>
      </c>
      <c r="B8436" t="s">
        <v>13448</v>
      </c>
      <c r="D8436">
        <v>4.5</v>
      </c>
      <c r="E8436" t="s">
        <v>13432</v>
      </c>
      <c r="F8436" t="s">
        <v>22</v>
      </c>
      <c r="G8436" t="s">
        <v>13449</v>
      </c>
      <c r="H8436" t="s">
        <v>146</v>
      </c>
      <c r="I8436" t="s">
        <v>2818</v>
      </c>
      <c r="J8436" t="s">
        <v>362</v>
      </c>
    </row>
    <row r="8437" spans="1:10" x14ac:dyDescent="0.3">
      <c r="A8437">
        <v>8435</v>
      </c>
      <c r="B8437" t="s">
        <v>13450</v>
      </c>
      <c r="D8437">
        <v>2.9</v>
      </c>
      <c r="E8437" t="s">
        <v>13432</v>
      </c>
      <c r="F8437" t="s">
        <v>6826</v>
      </c>
      <c r="G8437" t="s">
        <v>700</v>
      </c>
      <c r="H8437" t="s">
        <v>683</v>
      </c>
      <c r="J8437" t="s">
        <v>918</v>
      </c>
    </row>
    <row r="8438" spans="1:10" x14ac:dyDescent="0.3">
      <c r="A8438">
        <v>8436</v>
      </c>
      <c r="B8438" t="s">
        <v>13451</v>
      </c>
      <c r="D8438">
        <v>3.2</v>
      </c>
      <c r="E8438" t="s">
        <v>13432</v>
      </c>
      <c r="F8438" t="s">
        <v>22</v>
      </c>
      <c r="G8438" t="s">
        <v>4804</v>
      </c>
      <c r="H8438" t="s">
        <v>500</v>
      </c>
      <c r="I8438" t="s">
        <v>3223</v>
      </c>
      <c r="J8438" t="s">
        <v>1723</v>
      </c>
    </row>
    <row r="8439" spans="1:10" x14ac:dyDescent="0.3">
      <c r="A8439">
        <v>8437</v>
      </c>
      <c r="B8439" t="s">
        <v>13452</v>
      </c>
      <c r="D8439">
        <v>3.7</v>
      </c>
      <c r="E8439" t="s">
        <v>13432</v>
      </c>
      <c r="F8439" t="s">
        <v>22</v>
      </c>
      <c r="G8439" t="s">
        <v>9836</v>
      </c>
      <c r="H8439" t="s">
        <v>522</v>
      </c>
      <c r="I8439" t="s">
        <v>1261</v>
      </c>
      <c r="J8439" t="s">
        <v>44</v>
      </c>
    </row>
    <row r="8440" spans="1:10" x14ac:dyDescent="0.3">
      <c r="A8440">
        <v>8438</v>
      </c>
      <c r="B8440" t="s">
        <v>13453</v>
      </c>
      <c r="D8440">
        <v>3.6</v>
      </c>
      <c r="E8440" t="s">
        <v>13432</v>
      </c>
      <c r="F8440" t="s">
        <v>22</v>
      </c>
      <c r="G8440" t="s">
        <v>4886</v>
      </c>
      <c r="H8440" t="s">
        <v>48</v>
      </c>
      <c r="I8440" t="s">
        <v>691</v>
      </c>
      <c r="J8440" t="s">
        <v>28</v>
      </c>
    </row>
    <row r="8441" spans="1:10" x14ac:dyDescent="0.3">
      <c r="A8441">
        <v>8439</v>
      </c>
      <c r="B8441" t="s">
        <v>13454</v>
      </c>
      <c r="D8441">
        <v>4.3</v>
      </c>
      <c r="E8441" t="s">
        <v>13432</v>
      </c>
      <c r="F8441" t="s">
        <v>22</v>
      </c>
      <c r="G8441" t="s">
        <v>8892</v>
      </c>
      <c r="H8441" t="s">
        <v>200</v>
      </c>
      <c r="I8441" t="s">
        <v>683</v>
      </c>
      <c r="J8441" t="s">
        <v>773</v>
      </c>
    </row>
    <row r="8442" spans="1:10" x14ac:dyDescent="0.3">
      <c r="A8442">
        <v>8440</v>
      </c>
      <c r="B8442" t="s">
        <v>13455</v>
      </c>
      <c r="D8442">
        <v>4</v>
      </c>
      <c r="E8442" t="s">
        <v>13432</v>
      </c>
      <c r="F8442" t="s">
        <v>22</v>
      </c>
      <c r="G8442" t="s">
        <v>13456</v>
      </c>
      <c r="H8442" t="s">
        <v>908</v>
      </c>
      <c r="I8442" t="s">
        <v>75</v>
      </c>
      <c r="J8442" t="s">
        <v>28</v>
      </c>
    </row>
    <row r="8443" spans="1:10" x14ac:dyDescent="0.3">
      <c r="A8443">
        <v>8441</v>
      </c>
      <c r="B8443" t="s">
        <v>13457</v>
      </c>
      <c r="D8443">
        <v>3.2</v>
      </c>
      <c r="E8443" t="s">
        <v>13432</v>
      </c>
      <c r="F8443" t="s">
        <v>22</v>
      </c>
      <c r="G8443" t="s">
        <v>5305</v>
      </c>
      <c r="H8443" t="s">
        <v>84</v>
      </c>
      <c r="I8443" t="s">
        <v>1261</v>
      </c>
      <c r="J8443" t="s">
        <v>28</v>
      </c>
    </row>
    <row r="8444" spans="1:10" x14ac:dyDescent="0.3">
      <c r="A8444">
        <v>8442</v>
      </c>
      <c r="B8444" t="s">
        <v>13431</v>
      </c>
      <c r="D8444">
        <v>4</v>
      </c>
      <c r="E8444" t="s">
        <v>13432</v>
      </c>
      <c r="F8444" t="s">
        <v>22</v>
      </c>
      <c r="G8444" t="s">
        <v>8595</v>
      </c>
      <c r="H8444" t="s">
        <v>321</v>
      </c>
      <c r="I8444" t="s">
        <v>147</v>
      </c>
      <c r="J8444" t="s">
        <v>19</v>
      </c>
    </row>
    <row r="8445" spans="1:10" x14ac:dyDescent="0.3">
      <c r="A8445">
        <v>8443</v>
      </c>
      <c r="B8445" t="s">
        <v>13458</v>
      </c>
      <c r="D8445">
        <v>3.8</v>
      </c>
      <c r="E8445" t="s">
        <v>13432</v>
      </c>
      <c r="F8445" t="s">
        <v>22</v>
      </c>
      <c r="G8445" t="s">
        <v>12758</v>
      </c>
      <c r="H8445" t="s">
        <v>142</v>
      </c>
      <c r="I8445" t="s">
        <v>1308</v>
      </c>
      <c r="J8445" t="s">
        <v>3061</v>
      </c>
    </row>
    <row r="8446" spans="1:10" x14ac:dyDescent="0.3">
      <c r="A8446">
        <v>8444</v>
      </c>
      <c r="B8446" t="s">
        <v>13459</v>
      </c>
      <c r="D8446">
        <v>4.2</v>
      </c>
      <c r="E8446" t="s">
        <v>13432</v>
      </c>
      <c r="F8446" t="s">
        <v>9082</v>
      </c>
      <c r="G8446" t="s">
        <v>432</v>
      </c>
      <c r="H8446" t="s">
        <v>1703</v>
      </c>
      <c r="J8446" t="s">
        <v>7875</v>
      </c>
    </row>
    <row r="8447" spans="1:10" x14ac:dyDescent="0.3">
      <c r="A8447">
        <v>8445</v>
      </c>
      <c r="B8447" t="s">
        <v>13460</v>
      </c>
      <c r="D8447">
        <v>3.6</v>
      </c>
      <c r="E8447" t="s">
        <v>13432</v>
      </c>
      <c r="F8447" t="s">
        <v>7556</v>
      </c>
      <c r="G8447" t="s">
        <v>1796</v>
      </c>
      <c r="H8447" t="s">
        <v>683</v>
      </c>
      <c r="J8447" t="s">
        <v>28</v>
      </c>
    </row>
    <row r="8448" spans="1:10" x14ac:dyDescent="0.3">
      <c r="A8448">
        <v>8446</v>
      </c>
      <c r="B8448" t="s">
        <v>13461</v>
      </c>
      <c r="D8448">
        <v>4</v>
      </c>
      <c r="E8448" t="s">
        <v>13432</v>
      </c>
      <c r="F8448" t="s">
        <v>22</v>
      </c>
      <c r="G8448" t="s">
        <v>13462</v>
      </c>
      <c r="H8448" t="s">
        <v>35</v>
      </c>
      <c r="I8448" t="s">
        <v>1308</v>
      </c>
      <c r="J8448" t="s">
        <v>533</v>
      </c>
    </row>
    <row r="8449" spans="1:10" x14ac:dyDescent="0.3">
      <c r="A8449">
        <v>8447</v>
      </c>
      <c r="B8449" t="s">
        <v>13463</v>
      </c>
      <c r="D8449">
        <v>4</v>
      </c>
      <c r="E8449" t="s">
        <v>13432</v>
      </c>
      <c r="F8449" t="s">
        <v>22</v>
      </c>
      <c r="G8449" t="s">
        <v>7888</v>
      </c>
      <c r="H8449" t="s">
        <v>318</v>
      </c>
      <c r="I8449" t="s">
        <v>691</v>
      </c>
      <c r="J8449" t="s">
        <v>44</v>
      </c>
    </row>
    <row r="8450" spans="1:10" x14ac:dyDescent="0.3">
      <c r="A8450">
        <v>8448</v>
      </c>
      <c r="B8450" t="s">
        <v>13464</v>
      </c>
      <c r="D8450">
        <v>4.2</v>
      </c>
      <c r="E8450" t="s">
        <v>13432</v>
      </c>
      <c r="F8450" t="s">
        <v>13465</v>
      </c>
      <c r="G8450" t="s">
        <v>624</v>
      </c>
      <c r="H8450" t="s">
        <v>683</v>
      </c>
      <c r="J8450" t="s">
        <v>117</v>
      </c>
    </row>
    <row r="8451" spans="1:10" x14ac:dyDescent="0.3">
      <c r="A8451">
        <v>8449</v>
      </c>
      <c r="B8451" t="s">
        <v>13466</v>
      </c>
      <c r="D8451">
        <v>3.9</v>
      </c>
      <c r="E8451" t="s">
        <v>13432</v>
      </c>
      <c r="F8451" t="s">
        <v>22</v>
      </c>
      <c r="G8451" t="s">
        <v>13467</v>
      </c>
      <c r="H8451" t="s">
        <v>185</v>
      </c>
      <c r="I8451" t="s">
        <v>1308</v>
      </c>
      <c r="J8451" t="s">
        <v>19</v>
      </c>
    </row>
    <row r="8452" spans="1:10" x14ac:dyDescent="0.3">
      <c r="A8452">
        <v>8450</v>
      </c>
      <c r="B8452" t="s">
        <v>13468</v>
      </c>
      <c r="D8452">
        <v>3.9</v>
      </c>
      <c r="E8452" t="s">
        <v>13432</v>
      </c>
      <c r="F8452" t="s">
        <v>13469</v>
      </c>
      <c r="G8452" t="s">
        <v>24</v>
      </c>
      <c r="H8452" t="s">
        <v>1308</v>
      </c>
      <c r="J8452" t="s">
        <v>117</v>
      </c>
    </row>
    <row r="8453" spans="1:10" x14ac:dyDescent="0.3">
      <c r="A8453">
        <v>8451</v>
      </c>
      <c r="B8453" t="s">
        <v>13470</v>
      </c>
      <c r="D8453">
        <v>3.8</v>
      </c>
      <c r="E8453" t="s">
        <v>13432</v>
      </c>
      <c r="F8453" t="s">
        <v>22</v>
      </c>
      <c r="G8453" t="s">
        <v>13471</v>
      </c>
      <c r="H8453" t="s">
        <v>538</v>
      </c>
      <c r="I8453" t="s">
        <v>683</v>
      </c>
      <c r="J8453" t="s">
        <v>80</v>
      </c>
    </row>
    <row r="8454" spans="1:10" x14ac:dyDescent="0.3">
      <c r="A8454">
        <v>8452</v>
      </c>
      <c r="B8454" t="s">
        <v>13472</v>
      </c>
      <c r="D8454">
        <v>4</v>
      </c>
      <c r="E8454" t="s">
        <v>13432</v>
      </c>
      <c r="F8454" t="s">
        <v>22</v>
      </c>
      <c r="G8454" t="s">
        <v>13473</v>
      </c>
      <c r="H8454" t="s">
        <v>84</v>
      </c>
      <c r="I8454" t="s">
        <v>1308</v>
      </c>
      <c r="J8454" t="s">
        <v>605</v>
      </c>
    </row>
    <row r="8455" spans="1:10" x14ac:dyDescent="0.3">
      <c r="A8455">
        <v>8453</v>
      </c>
      <c r="B8455" t="s">
        <v>13474</v>
      </c>
      <c r="D8455">
        <v>3.8</v>
      </c>
      <c r="E8455" t="s">
        <v>13432</v>
      </c>
      <c r="F8455" t="s">
        <v>10</v>
      </c>
      <c r="G8455" t="s">
        <v>9562</v>
      </c>
      <c r="H8455" t="s">
        <v>18</v>
      </c>
      <c r="I8455" t="s">
        <v>147</v>
      </c>
      <c r="J8455" t="s">
        <v>117</v>
      </c>
    </row>
    <row r="8456" spans="1:10" x14ac:dyDescent="0.3">
      <c r="A8456">
        <v>8454</v>
      </c>
      <c r="B8456" t="s">
        <v>13475</v>
      </c>
      <c r="D8456">
        <v>2.7</v>
      </c>
      <c r="E8456" t="s">
        <v>13432</v>
      </c>
      <c r="F8456" t="s">
        <v>10</v>
      </c>
      <c r="G8456" t="s">
        <v>3278</v>
      </c>
      <c r="H8456" t="s">
        <v>1765</v>
      </c>
      <c r="I8456" t="s">
        <v>683</v>
      </c>
      <c r="J8456" t="s">
        <v>204</v>
      </c>
    </row>
    <row r="8457" spans="1:10" x14ac:dyDescent="0.3">
      <c r="A8457">
        <v>8455</v>
      </c>
      <c r="B8457" t="s">
        <v>13476</v>
      </c>
      <c r="D8457">
        <v>4.4000000000000004</v>
      </c>
      <c r="E8457" t="s">
        <v>13432</v>
      </c>
      <c r="F8457" t="s">
        <v>22</v>
      </c>
      <c r="G8457" t="s">
        <v>1175</v>
      </c>
      <c r="H8457" t="s">
        <v>234</v>
      </c>
      <c r="I8457" t="s">
        <v>691</v>
      </c>
      <c r="J8457" t="s">
        <v>254</v>
      </c>
    </row>
    <row r="8458" spans="1:10" x14ac:dyDescent="0.3">
      <c r="A8458">
        <v>8456</v>
      </c>
      <c r="B8458" t="s">
        <v>13477</v>
      </c>
      <c r="D8458">
        <v>3.9</v>
      </c>
      <c r="E8458" t="s">
        <v>13432</v>
      </c>
      <c r="F8458" t="s">
        <v>10</v>
      </c>
      <c r="G8458" t="s">
        <v>3454</v>
      </c>
      <c r="H8458" t="s">
        <v>321</v>
      </c>
      <c r="I8458" t="s">
        <v>274</v>
      </c>
      <c r="J8458" t="s">
        <v>28</v>
      </c>
    </row>
    <row r="8459" spans="1:10" x14ac:dyDescent="0.3">
      <c r="A8459">
        <v>8457</v>
      </c>
      <c r="B8459" t="s">
        <v>13478</v>
      </c>
      <c r="D8459">
        <v>4.2</v>
      </c>
      <c r="E8459" t="s">
        <v>13432</v>
      </c>
      <c r="F8459" t="s">
        <v>420</v>
      </c>
      <c r="G8459" t="s">
        <v>5169</v>
      </c>
      <c r="H8459" t="s">
        <v>151</v>
      </c>
      <c r="I8459" t="s">
        <v>683</v>
      </c>
      <c r="J8459" t="s">
        <v>1314</v>
      </c>
    </row>
    <row r="8460" spans="1:10" x14ac:dyDescent="0.3">
      <c r="A8460">
        <v>8458</v>
      </c>
      <c r="B8460" t="s">
        <v>13438</v>
      </c>
      <c r="D8460">
        <v>4.3</v>
      </c>
      <c r="E8460" t="s">
        <v>13432</v>
      </c>
      <c r="F8460" t="s">
        <v>13439</v>
      </c>
      <c r="G8460" t="s">
        <v>1796</v>
      </c>
      <c r="H8460" t="s">
        <v>1261</v>
      </c>
      <c r="J8460" t="s">
        <v>1314</v>
      </c>
    </row>
    <row r="8461" spans="1:10" x14ac:dyDescent="0.3">
      <c r="A8461">
        <v>8459</v>
      </c>
      <c r="B8461" t="s">
        <v>13479</v>
      </c>
      <c r="D8461">
        <v>4.3</v>
      </c>
      <c r="E8461" t="s">
        <v>13432</v>
      </c>
      <c r="F8461" t="s">
        <v>22</v>
      </c>
      <c r="G8461" t="s">
        <v>9717</v>
      </c>
      <c r="H8461" t="s">
        <v>321</v>
      </c>
      <c r="I8461" t="s">
        <v>683</v>
      </c>
      <c r="J8461" t="s">
        <v>295</v>
      </c>
    </row>
    <row r="8462" spans="1:10" x14ac:dyDescent="0.3">
      <c r="A8462">
        <v>8460</v>
      </c>
      <c r="B8462" t="s">
        <v>13480</v>
      </c>
      <c r="D8462">
        <v>3.7</v>
      </c>
      <c r="E8462" t="s">
        <v>13432</v>
      </c>
      <c r="F8462" t="s">
        <v>10</v>
      </c>
      <c r="G8462" t="s">
        <v>7939</v>
      </c>
      <c r="H8462" t="s">
        <v>192</v>
      </c>
      <c r="I8462" t="s">
        <v>147</v>
      </c>
      <c r="J8462" t="s">
        <v>28</v>
      </c>
    </row>
    <row r="8463" spans="1:10" x14ac:dyDescent="0.3">
      <c r="A8463">
        <v>8461</v>
      </c>
      <c r="B8463" t="s">
        <v>13481</v>
      </c>
      <c r="D8463">
        <v>4.5</v>
      </c>
      <c r="E8463" t="s">
        <v>13432</v>
      </c>
      <c r="F8463" t="s">
        <v>22</v>
      </c>
      <c r="G8463" t="s">
        <v>13482</v>
      </c>
      <c r="H8463" t="s">
        <v>1393</v>
      </c>
      <c r="I8463" t="s">
        <v>1308</v>
      </c>
      <c r="J8463" t="s">
        <v>1957</v>
      </c>
    </row>
    <row r="8464" spans="1:10" x14ac:dyDescent="0.3">
      <c r="A8464">
        <v>8462</v>
      </c>
      <c r="B8464" t="s">
        <v>13466</v>
      </c>
      <c r="D8464">
        <v>3.9</v>
      </c>
      <c r="E8464" t="s">
        <v>13432</v>
      </c>
      <c r="F8464" t="s">
        <v>22</v>
      </c>
      <c r="G8464" t="s">
        <v>13467</v>
      </c>
      <c r="H8464" t="s">
        <v>185</v>
      </c>
      <c r="I8464" t="s">
        <v>1308</v>
      </c>
      <c r="J8464" t="s">
        <v>19</v>
      </c>
    </row>
    <row r="8465" spans="1:10" x14ac:dyDescent="0.3">
      <c r="A8465">
        <v>8463</v>
      </c>
      <c r="B8465" t="s">
        <v>13468</v>
      </c>
      <c r="D8465">
        <v>3.9</v>
      </c>
      <c r="E8465" t="s">
        <v>13432</v>
      </c>
      <c r="F8465" t="s">
        <v>13469</v>
      </c>
      <c r="G8465" t="s">
        <v>24</v>
      </c>
      <c r="H8465" t="s">
        <v>1308</v>
      </c>
      <c r="J8465" t="s">
        <v>117</v>
      </c>
    </row>
    <row r="8466" spans="1:10" x14ac:dyDescent="0.3">
      <c r="A8466">
        <v>8464</v>
      </c>
      <c r="B8466" t="s">
        <v>13470</v>
      </c>
      <c r="D8466">
        <v>3.8</v>
      </c>
      <c r="E8466" t="s">
        <v>13432</v>
      </c>
      <c r="F8466" t="s">
        <v>22</v>
      </c>
      <c r="G8466" t="s">
        <v>13471</v>
      </c>
      <c r="H8466" t="s">
        <v>538</v>
      </c>
      <c r="I8466" t="s">
        <v>683</v>
      </c>
      <c r="J8466" t="s">
        <v>80</v>
      </c>
    </row>
    <row r="8467" spans="1:10" x14ac:dyDescent="0.3">
      <c r="A8467">
        <v>8465</v>
      </c>
      <c r="B8467" t="s">
        <v>13483</v>
      </c>
      <c r="D8467">
        <v>3.5</v>
      </c>
      <c r="E8467" t="s">
        <v>13432</v>
      </c>
      <c r="F8467" t="s">
        <v>22</v>
      </c>
      <c r="G8467" t="s">
        <v>13484</v>
      </c>
      <c r="H8467" t="s">
        <v>249</v>
      </c>
      <c r="I8467" t="s">
        <v>683</v>
      </c>
      <c r="J8467" t="s">
        <v>122</v>
      </c>
    </row>
    <row r="8468" spans="1:10" x14ac:dyDescent="0.3">
      <c r="A8468">
        <v>8466</v>
      </c>
      <c r="B8468" t="s">
        <v>13485</v>
      </c>
      <c r="D8468">
        <v>4.5999999999999996</v>
      </c>
      <c r="E8468" t="s">
        <v>13432</v>
      </c>
      <c r="F8468" t="s">
        <v>22</v>
      </c>
      <c r="G8468" t="s">
        <v>13486</v>
      </c>
      <c r="H8468" t="s">
        <v>185</v>
      </c>
      <c r="I8468" t="s">
        <v>683</v>
      </c>
      <c r="J8468" t="s">
        <v>846</v>
      </c>
    </row>
    <row r="8469" spans="1:10" x14ac:dyDescent="0.3">
      <c r="A8469">
        <v>8467</v>
      </c>
      <c r="B8469" t="s">
        <v>13487</v>
      </c>
      <c r="D8469">
        <v>4.3</v>
      </c>
      <c r="E8469" t="s">
        <v>13432</v>
      </c>
      <c r="F8469" t="s">
        <v>22</v>
      </c>
      <c r="G8469" t="s">
        <v>13488</v>
      </c>
      <c r="H8469" t="s">
        <v>437</v>
      </c>
      <c r="I8469" t="s">
        <v>691</v>
      </c>
      <c r="J8469" t="s">
        <v>533</v>
      </c>
    </row>
    <row r="8470" spans="1:10" x14ac:dyDescent="0.3">
      <c r="A8470">
        <v>8468</v>
      </c>
      <c r="B8470" t="s">
        <v>13489</v>
      </c>
      <c r="D8470">
        <v>4</v>
      </c>
      <c r="E8470" t="s">
        <v>13432</v>
      </c>
      <c r="F8470" t="s">
        <v>22</v>
      </c>
      <c r="G8470" t="s">
        <v>13490</v>
      </c>
      <c r="H8470" t="s">
        <v>126</v>
      </c>
      <c r="I8470" t="s">
        <v>1308</v>
      </c>
      <c r="J8470" t="s">
        <v>3333</v>
      </c>
    </row>
    <row r="8471" spans="1:10" x14ac:dyDescent="0.3">
      <c r="A8471">
        <v>8469</v>
      </c>
      <c r="B8471" t="s">
        <v>13457</v>
      </c>
      <c r="D8471">
        <v>3.2</v>
      </c>
      <c r="E8471" t="s">
        <v>13432</v>
      </c>
      <c r="F8471" t="s">
        <v>22</v>
      </c>
      <c r="G8471" t="s">
        <v>5305</v>
      </c>
      <c r="H8471" t="s">
        <v>84</v>
      </c>
      <c r="I8471" t="s">
        <v>1261</v>
      </c>
      <c r="J8471" t="s">
        <v>28</v>
      </c>
    </row>
    <row r="8472" spans="1:10" x14ac:dyDescent="0.3">
      <c r="A8472">
        <v>8470</v>
      </c>
      <c r="B8472" t="s">
        <v>13491</v>
      </c>
      <c r="D8472">
        <v>2.9</v>
      </c>
      <c r="E8472" t="s">
        <v>13432</v>
      </c>
      <c r="F8472" t="s">
        <v>22</v>
      </c>
      <c r="G8472" t="s">
        <v>3749</v>
      </c>
      <c r="H8472" t="s">
        <v>752</v>
      </c>
      <c r="I8472" t="s">
        <v>75</v>
      </c>
      <c r="J8472" t="s">
        <v>362</v>
      </c>
    </row>
    <row r="8473" spans="1:10" x14ac:dyDescent="0.3">
      <c r="A8473">
        <v>8471</v>
      </c>
      <c r="B8473" t="s">
        <v>13492</v>
      </c>
      <c r="D8473">
        <v>4</v>
      </c>
      <c r="E8473" t="s">
        <v>13432</v>
      </c>
      <c r="F8473" t="s">
        <v>22</v>
      </c>
      <c r="G8473" t="s">
        <v>13493</v>
      </c>
      <c r="H8473" t="s">
        <v>121</v>
      </c>
      <c r="I8473" t="s">
        <v>683</v>
      </c>
      <c r="J8473" t="s">
        <v>362</v>
      </c>
    </row>
    <row r="8474" spans="1:10" x14ac:dyDescent="0.3">
      <c r="A8474">
        <v>8472</v>
      </c>
      <c r="B8474" t="s">
        <v>13453</v>
      </c>
      <c r="D8474">
        <v>3.6</v>
      </c>
      <c r="E8474" t="s">
        <v>13432</v>
      </c>
      <c r="F8474" t="s">
        <v>22</v>
      </c>
      <c r="G8474" t="s">
        <v>4886</v>
      </c>
      <c r="H8474" t="s">
        <v>48</v>
      </c>
      <c r="I8474" t="s">
        <v>691</v>
      </c>
      <c r="J8474" t="s">
        <v>28</v>
      </c>
    </row>
    <row r="8475" spans="1:10" x14ac:dyDescent="0.3">
      <c r="A8475">
        <v>8473</v>
      </c>
      <c r="B8475" t="s">
        <v>13454</v>
      </c>
      <c r="D8475">
        <v>4.3</v>
      </c>
      <c r="E8475" t="s">
        <v>13432</v>
      </c>
      <c r="F8475" t="s">
        <v>22</v>
      </c>
      <c r="G8475" t="s">
        <v>8892</v>
      </c>
      <c r="H8475" t="s">
        <v>200</v>
      </c>
      <c r="I8475" t="s">
        <v>683</v>
      </c>
      <c r="J8475" t="s">
        <v>773</v>
      </c>
    </row>
    <row r="8476" spans="1:10" x14ac:dyDescent="0.3">
      <c r="A8476">
        <v>8474</v>
      </c>
      <c r="B8476" t="s">
        <v>13494</v>
      </c>
      <c r="D8476">
        <v>4.7</v>
      </c>
      <c r="E8476" t="s">
        <v>13432</v>
      </c>
      <c r="F8476" t="s">
        <v>22</v>
      </c>
      <c r="G8476" t="s">
        <v>6694</v>
      </c>
      <c r="H8476" t="s">
        <v>289</v>
      </c>
      <c r="I8476" t="s">
        <v>147</v>
      </c>
      <c r="J8476" t="s">
        <v>1630</v>
      </c>
    </row>
    <row r="8477" spans="1:10" x14ac:dyDescent="0.3">
      <c r="A8477">
        <v>8475</v>
      </c>
      <c r="B8477" t="s">
        <v>13495</v>
      </c>
      <c r="D8477">
        <v>3.2</v>
      </c>
      <c r="E8477" t="s">
        <v>13432</v>
      </c>
      <c r="F8477" t="s">
        <v>22</v>
      </c>
      <c r="G8477" t="s">
        <v>13496</v>
      </c>
      <c r="H8477" t="s">
        <v>230</v>
      </c>
      <c r="I8477" t="s">
        <v>13</v>
      </c>
      <c r="J8477" t="s">
        <v>773</v>
      </c>
    </row>
    <row r="8478" spans="1:10" x14ac:dyDescent="0.3">
      <c r="A8478">
        <v>8476</v>
      </c>
      <c r="B8478" t="s">
        <v>13497</v>
      </c>
      <c r="D8478">
        <v>4.3</v>
      </c>
      <c r="E8478" t="s">
        <v>13432</v>
      </c>
      <c r="F8478" t="s">
        <v>22</v>
      </c>
      <c r="G8478" t="s">
        <v>4422</v>
      </c>
      <c r="H8478" t="s">
        <v>54</v>
      </c>
      <c r="I8478" t="s">
        <v>2884</v>
      </c>
      <c r="J8478" t="s">
        <v>315</v>
      </c>
    </row>
    <row r="8479" spans="1:10" x14ac:dyDescent="0.3">
      <c r="A8479">
        <v>8477</v>
      </c>
      <c r="B8479" t="s">
        <v>13443</v>
      </c>
      <c r="D8479">
        <v>3.8</v>
      </c>
      <c r="E8479" t="s">
        <v>13432</v>
      </c>
      <c r="F8479" t="s">
        <v>22</v>
      </c>
      <c r="G8479" t="s">
        <v>10317</v>
      </c>
      <c r="H8479" t="s">
        <v>267</v>
      </c>
      <c r="I8479" t="s">
        <v>147</v>
      </c>
      <c r="J8479" t="s">
        <v>773</v>
      </c>
    </row>
    <row r="8480" spans="1:10" x14ac:dyDescent="0.3">
      <c r="A8480">
        <v>8478</v>
      </c>
      <c r="B8480" t="s">
        <v>13444</v>
      </c>
      <c r="D8480">
        <v>3.8</v>
      </c>
      <c r="E8480" t="s">
        <v>13432</v>
      </c>
      <c r="F8480" t="s">
        <v>10</v>
      </c>
      <c r="G8480" t="s">
        <v>11321</v>
      </c>
      <c r="H8480" t="s">
        <v>331</v>
      </c>
      <c r="I8480" t="s">
        <v>1308</v>
      </c>
      <c r="J8480" t="s">
        <v>44</v>
      </c>
    </row>
    <row r="8481" spans="1:10" x14ac:dyDescent="0.3">
      <c r="A8481">
        <v>8479</v>
      </c>
      <c r="B8481" t="s">
        <v>13446</v>
      </c>
      <c r="D8481">
        <v>3.1</v>
      </c>
      <c r="E8481" t="s">
        <v>13432</v>
      </c>
      <c r="F8481" t="s">
        <v>22</v>
      </c>
      <c r="G8481" t="s">
        <v>3337</v>
      </c>
      <c r="H8481" t="s">
        <v>321</v>
      </c>
      <c r="I8481" t="s">
        <v>3957</v>
      </c>
      <c r="J8481" t="s">
        <v>28</v>
      </c>
    </row>
    <row r="8482" spans="1:10" x14ac:dyDescent="0.3">
      <c r="A8482">
        <v>8480</v>
      </c>
      <c r="B8482" t="s">
        <v>13448</v>
      </c>
      <c r="D8482">
        <v>4.5</v>
      </c>
      <c r="E8482" t="s">
        <v>13432</v>
      </c>
      <c r="F8482" t="s">
        <v>22</v>
      </c>
      <c r="G8482" t="s">
        <v>13449</v>
      </c>
      <c r="H8482" t="s">
        <v>146</v>
      </c>
      <c r="I8482" t="s">
        <v>2818</v>
      </c>
      <c r="J8482" t="s">
        <v>362</v>
      </c>
    </row>
    <row r="8483" spans="1:10" x14ac:dyDescent="0.3">
      <c r="A8483">
        <v>8481</v>
      </c>
      <c r="B8483" t="s">
        <v>13445</v>
      </c>
      <c r="D8483">
        <v>3.7</v>
      </c>
      <c r="E8483" t="s">
        <v>13432</v>
      </c>
      <c r="F8483" t="s">
        <v>7943</v>
      </c>
      <c r="G8483" t="s">
        <v>318</v>
      </c>
      <c r="H8483" t="s">
        <v>691</v>
      </c>
      <c r="J8483" t="s">
        <v>7047</v>
      </c>
    </row>
    <row r="8484" spans="1:10" x14ac:dyDescent="0.3">
      <c r="A8484">
        <v>8482</v>
      </c>
      <c r="B8484" t="s">
        <v>13498</v>
      </c>
      <c r="D8484">
        <v>3.6</v>
      </c>
      <c r="E8484" t="s">
        <v>13432</v>
      </c>
      <c r="F8484" t="s">
        <v>13499</v>
      </c>
      <c r="G8484" t="s">
        <v>185</v>
      </c>
      <c r="H8484" t="s">
        <v>147</v>
      </c>
      <c r="J8484" t="s">
        <v>533</v>
      </c>
    </row>
    <row r="8485" spans="1:10" x14ac:dyDescent="0.3">
      <c r="A8485">
        <v>8483</v>
      </c>
      <c r="B8485" t="s">
        <v>13460</v>
      </c>
      <c r="D8485">
        <v>3.6</v>
      </c>
      <c r="E8485" t="s">
        <v>13432</v>
      </c>
      <c r="F8485" t="s">
        <v>7556</v>
      </c>
      <c r="G8485" t="s">
        <v>1796</v>
      </c>
      <c r="H8485" t="s">
        <v>683</v>
      </c>
      <c r="J8485" t="s">
        <v>28</v>
      </c>
    </row>
    <row r="8486" spans="1:10" x14ac:dyDescent="0.3">
      <c r="A8486">
        <v>8484</v>
      </c>
      <c r="B8486" t="s">
        <v>13447</v>
      </c>
      <c r="D8486">
        <v>4.3</v>
      </c>
      <c r="E8486" t="s">
        <v>13432</v>
      </c>
      <c r="F8486" t="s">
        <v>10281</v>
      </c>
      <c r="G8486" t="s">
        <v>357</v>
      </c>
      <c r="H8486" t="s">
        <v>683</v>
      </c>
      <c r="J8486" t="s">
        <v>479</v>
      </c>
    </row>
    <row r="8487" spans="1:10" x14ac:dyDescent="0.3">
      <c r="A8487">
        <v>8485</v>
      </c>
      <c r="B8487" t="s">
        <v>13500</v>
      </c>
      <c r="D8487">
        <v>4.3</v>
      </c>
      <c r="E8487" t="s">
        <v>13432</v>
      </c>
      <c r="F8487" t="s">
        <v>22</v>
      </c>
      <c r="G8487" t="s">
        <v>13501</v>
      </c>
      <c r="H8487" t="s">
        <v>126</v>
      </c>
      <c r="I8487" t="s">
        <v>683</v>
      </c>
      <c r="J8487" t="s">
        <v>28</v>
      </c>
    </row>
    <row r="8488" spans="1:10" x14ac:dyDescent="0.3">
      <c r="A8488">
        <v>8486</v>
      </c>
      <c r="B8488" t="s">
        <v>13450</v>
      </c>
      <c r="D8488">
        <v>2.9</v>
      </c>
      <c r="E8488" t="s">
        <v>13432</v>
      </c>
      <c r="F8488" t="s">
        <v>6826</v>
      </c>
      <c r="G8488" t="s">
        <v>700</v>
      </c>
      <c r="H8488" t="s">
        <v>683</v>
      </c>
      <c r="J8488" t="s">
        <v>918</v>
      </c>
    </row>
    <row r="8489" spans="1:10" x14ac:dyDescent="0.3">
      <c r="A8489">
        <v>8487</v>
      </c>
      <c r="B8489" t="s">
        <v>13502</v>
      </c>
      <c r="D8489">
        <v>4.3</v>
      </c>
      <c r="E8489" t="s">
        <v>13432</v>
      </c>
      <c r="F8489" t="s">
        <v>22</v>
      </c>
      <c r="G8489" t="s">
        <v>7311</v>
      </c>
      <c r="H8489" t="s">
        <v>511</v>
      </c>
      <c r="I8489" t="s">
        <v>2884</v>
      </c>
      <c r="J8489" t="s">
        <v>315</v>
      </c>
    </row>
    <row r="8490" spans="1:10" x14ac:dyDescent="0.3">
      <c r="A8490">
        <v>8488</v>
      </c>
      <c r="B8490" t="s">
        <v>13503</v>
      </c>
      <c r="D8490">
        <v>3.7</v>
      </c>
      <c r="E8490" t="s">
        <v>13432</v>
      </c>
      <c r="F8490" t="s">
        <v>13504</v>
      </c>
      <c r="G8490" t="s">
        <v>142</v>
      </c>
      <c r="H8490" t="s">
        <v>691</v>
      </c>
      <c r="J8490" t="s">
        <v>117</v>
      </c>
    </row>
    <row r="8491" spans="1:10" x14ac:dyDescent="0.3">
      <c r="A8491">
        <v>8489</v>
      </c>
      <c r="B8491" t="s">
        <v>13505</v>
      </c>
      <c r="D8491">
        <v>4.2</v>
      </c>
      <c r="E8491" t="s">
        <v>13432</v>
      </c>
      <c r="F8491" t="s">
        <v>10</v>
      </c>
      <c r="G8491" t="s">
        <v>13506</v>
      </c>
      <c r="H8491" t="s">
        <v>368</v>
      </c>
      <c r="I8491" t="s">
        <v>147</v>
      </c>
      <c r="J8491" t="s">
        <v>429</v>
      </c>
    </row>
    <row r="8492" spans="1:10" x14ac:dyDescent="0.3">
      <c r="A8492">
        <v>8490</v>
      </c>
      <c r="B8492" t="s">
        <v>13507</v>
      </c>
      <c r="D8492">
        <v>3.1</v>
      </c>
      <c r="E8492" t="s">
        <v>13432</v>
      </c>
      <c r="F8492" t="s">
        <v>22</v>
      </c>
      <c r="G8492" t="s">
        <v>856</v>
      </c>
      <c r="H8492" t="s">
        <v>109</v>
      </c>
      <c r="I8492" t="s">
        <v>1308</v>
      </c>
      <c r="J8492" t="s">
        <v>5712</v>
      </c>
    </row>
    <row r="8493" spans="1:10" x14ac:dyDescent="0.3">
      <c r="A8493">
        <v>8491</v>
      </c>
      <c r="B8493" t="s">
        <v>13508</v>
      </c>
      <c r="D8493">
        <v>3.7</v>
      </c>
      <c r="E8493" t="s">
        <v>13432</v>
      </c>
      <c r="F8493" t="s">
        <v>22</v>
      </c>
      <c r="G8493" t="s">
        <v>9170</v>
      </c>
      <c r="H8493" t="s">
        <v>711</v>
      </c>
      <c r="I8493" t="s">
        <v>1308</v>
      </c>
      <c r="J8493" t="s">
        <v>50</v>
      </c>
    </row>
    <row r="8494" spans="1:10" x14ac:dyDescent="0.3">
      <c r="A8494">
        <v>8492</v>
      </c>
      <c r="B8494" t="s">
        <v>13509</v>
      </c>
      <c r="D8494">
        <v>4</v>
      </c>
      <c r="E8494" t="s">
        <v>13432</v>
      </c>
      <c r="F8494" t="s">
        <v>7649</v>
      </c>
      <c r="G8494" t="s">
        <v>249</v>
      </c>
      <c r="H8494" t="s">
        <v>683</v>
      </c>
      <c r="J8494" t="s">
        <v>1957</v>
      </c>
    </row>
    <row r="8495" spans="1:10" x14ac:dyDescent="0.3">
      <c r="A8495">
        <v>8493</v>
      </c>
      <c r="B8495" t="s">
        <v>13510</v>
      </c>
      <c r="D8495">
        <v>4</v>
      </c>
      <c r="E8495" t="s">
        <v>13432</v>
      </c>
      <c r="F8495" t="s">
        <v>13511</v>
      </c>
      <c r="G8495" t="s">
        <v>1402</v>
      </c>
      <c r="H8495" t="s">
        <v>1308</v>
      </c>
      <c r="J8495" t="s">
        <v>80</v>
      </c>
    </row>
    <row r="8496" spans="1:10" x14ac:dyDescent="0.3">
      <c r="A8496">
        <v>8494</v>
      </c>
      <c r="B8496" t="s">
        <v>13512</v>
      </c>
      <c r="D8496">
        <v>4</v>
      </c>
      <c r="E8496" t="s">
        <v>13432</v>
      </c>
      <c r="F8496" t="s">
        <v>22</v>
      </c>
      <c r="G8496" t="s">
        <v>5534</v>
      </c>
      <c r="H8496" t="s">
        <v>142</v>
      </c>
      <c r="I8496" t="s">
        <v>1308</v>
      </c>
      <c r="J8496" t="s">
        <v>6074</v>
      </c>
    </row>
    <row r="8497" spans="1:10" x14ac:dyDescent="0.3">
      <c r="A8497">
        <v>8495</v>
      </c>
      <c r="B8497" t="s">
        <v>13513</v>
      </c>
      <c r="D8497">
        <v>3.8</v>
      </c>
      <c r="E8497" t="s">
        <v>13432</v>
      </c>
      <c r="F8497" t="s">
        <v>22</v>
      </c>
      <c r="G8497" t="s">
        <v>13514</v>
      </c>
      <c r="H8497" t="s">
        <v>230</v>
      </c>
      <c r="I8497" t="s">
        <v>1308</v>
      </c>
      <c r="J8497" t="s">
        <v>28</v>
      </c>
    </row>
    <row r="8498" spans="1:10" x14ac:dyDescent="0.3">
      <c r="A8498">
        <v>8496</v>
      </c>
      <c r="B8498" t="s">
        <v>13515</v>
      </c>
      <c r="D8498">
        <v>3.9</v>
      </c>
      <c r="E8498" t="s">
        <v>13432</v>
      </c>
      <c r="F8498" t="s">
        <v>6826</v>
      </c>
      <c r="G8498" t="s">
        <v>933</v>
      </c>
      <c r="H8498" t="s">
        <v>1308</v>
      </c>
      <c r="J8498" t="s">
        <v>773</v>
      </c>
    </row>
    <row r="8499" spans="1:10" x14ac:dyDescent="0.3">
      <c r="A8499">
        <v>8497</v>
      </c>
      <c r="B8499" t="s">
        <v>13516</v>
      </c>
      <c r="D8499">
        <v>4.0999999999999996</v>
      </c>
      <c r="E8499" t="s">
        <v>13432</v>
      </c>
      <c r="F8499" t="s">
        <v>22</v>
      </c>
      <c r="G8499" t="s">
        <v>12118</v>
      </c>
      <c r="H8499" t="s">
        <v>957</v>
      </c>
      <c r="I8499" t="s">
        <v>1308</v>
      </c>
      <c r="J8499" t="s">
        <v>2462</v>
      </c>
    </row>
    <row r="8500" spans="1:10" x14ac:dyDescent="0.3">
      <c r="A8500">
        <v>8498</v>
      </c>
      <c r="B8500" t="s">
        <v>13517</v>
      </c>
      <c r="D8500">
        <v>3.6</v>
      </c>
      <c r="E8500" t="s">
        <v>13432</v>
      </c>
      <c r="F8500" t="s">
        <v>22</v>
      </c>
      <c r="G8500" t="s">
        <v>7548</v>
      </c>
      <c r="H8500" t="s">
        <v>1796</v>
      </c>
      <c r="I8500" t="s">
        <v>274</v>
      </c>
      <c r="J8500" t="s">
        <v>13518</v>
      </c>
    </row>
    <row r="8501" spans="1:10" x14ac:dyDescent="0.3">
      <c r="A8501">
        <v>8499</v>
      </c>
      <c r="B8501" t="s">
        <v>13519</v>
      </c>
      <c r="D8501">
        <v>3.2</v>
      </c>
      <c r="E8501" t="s">
        <v>13432</v>
      </c>
      <c r="F8501" t="s">
        <v>9127</v>
      </c>
      <c r="G8501" t="s">
        <v>258</v>
      </c>
      <c r="H8501" t="s">
        <v>691</v>
      </c>
      <c r="J8501" t="s">
        <v>362</v>
      </c>
    </row>
    <row r="8502" spans="1:10" x14ac:dyDescent="0.3">
      <c r="A8502">
        <v>8500</v>
      </c>
      <c r="B8502" t="s">
        <v>13520</v>
      </c>
      <c r="D8502">
        <v>4.3</v>
      </c>
      <c r="E8502" t="s">
        <v>13432</v>
      </c>
      <c r="F8502" t="s">
        <v>6322</v>
      </c>
      <c r="G8502" t="s">
        <v>299</v>
      </c>
      <c r="H8502" t="s">
        <v>1308</v>
      </c>
      <c r="J8502" t="s">
        <v>254</v>
      </c>
    </row>
    <row r="8503" spans="1:10" x14ac:dyDescent="0.3">
      <c r="A8503">
        <v>8501</v>
      </c>
      <c r="B8503" t="s">
        <v>13472</v>
      </c>
      <c r="D8503">
        <v>4</v>
      </c>
      <c r="E8503" t="s">
        <v>13432</v>
      </c>
      <c r="F8503" t="s">
        <v>22</v>
      </c>
      <c r="G8503" t="s">
        <v>13473</v>
      </c>
      <c r="H8503" t="s">
        <v>84</v>
      </c>
      <c r="I8503" t="s">
        <v>1308</v>
      </c>
      <c r="J8503" t="s">
        <v>605</v>
      </c>
    </row>
    <row r="8504" spans="1:10" x14ac:dyDescent="0.3">
      <c r="A8504">
        <v>8502</v>
      </c>
      <c r="B8504" t="s">
        <v>13475</v>
      </c>
      <c r="D8504">
        <v>2.7</v>
      </c>
      <c r="E8504" t="s">
        <v>13432</v>
      </c>
      <c r="F8504" t="s">
        <v>10</v>
      </c>
      <c r="G8504" t="s">
        <v>3278</v>
      </c>
      <c r="H8504" t="s">
        <v>1765</v>
      </c>
      <c r="I8504" t="s">
        <v>683</v>
      </c>
      <c r="J8504" t="s">
        <v>204</v>
      </c>
    </row>
    <row r="8505" spans="1:10" x14ac:dyDescent="0.3">
      <c r="A8505">
        <v>8503</v>
      </c>
      <c r="B8505" t="s">
        <v>13521</v>
      </c>
      <c r="D8505">
        <v>4</v>
      </c>
      <c r="E8505" t="s">
        <v>13432</v>
      </c>
      <c r="F8505" t="s">
        <v>22</v>
      </c>
      <c r="G8505" t="s">
        <v>13522</v>
      </c>
      <c r="H8505" t="s">
        <v>54</v>
      </c>
      <c r="I8505" t="s">
        <v>683</v>
      </c>
      <c r="J8505" t="s">
        <v>3333</v>
      </c>
    </row>
    <row r="8506" spans="1:10" x14ac:dyDescent="0.3">
      <c r="A8506">
        <v>8504</v>
      </c>
      <c r="B8506" t="s">
        <v>13523</v>
      </c>
      <c r="D8506">
        <v>1.8</v>
      </c>
      <c r="E8506" t="s">
        <v>13432</v>
      </c>
      <c r="F8506" t="s">
        <v>22</v>
      </c>
      <c r="G8506" t="s">
        <v>4182</v>
      </c>
      <c r="H8506" t="s">
        <v>84</v>
      </c>
      <c r="I8506" t="s">
        <v>683</v>
      </c>
      <c r="J8506" t="s">
        <v>44</v>
      </c>
    </row>
    <row r="8507" spans="1:10" x14ac:dyDescent="0.3">
      <c r="A8507">
        <v>8505</v>
      </c>
      <c r="B8507" t="s">
        <v>13476</v>
      </c>
      <c r="D8507">
        <v>4.4000000000000004</v>
      </c>
      <c r="E8507" t="s">
        <v>13432</v>
      </c>
      <c r="F8507" t="s">
        <v>22</v>
      </c>
      <c r="G8507" t="s">
        <v>1175</v>
      </c>
      <c r="H8507" t="s">
        <v>234</v>
      </c>
      <c r="I8507" t="s">
        <v>691</v>
      </c>
      <c r="J8507" t="s">
        <v>254</v>
      </c>
    </row>
    <row r="8508" spans="1:10" x14ac:dyDescent="0.3">
      <c r="A8508">
        <v>8506</v>
      </c>
      <c r="B8508" t="s">
        <v>13524</v>
      </c>
      <c r="D8508">
        <v>2.9</v>
      </c>
      <c r="E8508" t="s">
        <v>13432</v>
      </c>
      <c r="F8508" t="s">
        <v>22</v>
      </c>
      <c r="G8508" t="s">
        <v>13525</v>
      </c>
      <c r="H8508" t="s">
        <v>267</v>
      </c>
      <c r="I8508" t="s">
        <v>683</v>
      </c>
      <c r="J8508" t="s">
        <v>773</v>
      </c>
    </row>
    <row r="8509" spans="1:10" x14ac:dyDescent="0.3">
      <c r="A8509">
        <v>8507</v>
      </c>
      <c r="B8509" t="s">
        <v>13474</v>
      </c>
      <c r="D8509">
        <v>3.8</v>
      </c>
      <c r="E8509" t="s">
        <v>13432</v>
      </c>
      <c r="F8509" t="s">
        <v>10</v>
      </c>
      <c r="G8509" t="s">
        <v>9562</v>
      </c>
      <c r="H8509" t="s">
        <v>18</v>
      </c>
      <c r="I8509" t="s">
        <v>147</v>
      </c>
      <c r="J8509" t="s">
        <v>117</v>
      </c>
    </row>
    <row r="8510" spans="1:10" x14ac:dyDescent="0.3">
      <c r="A8510">
        <v>8508</v>
      </c>
      <c r="B8510" t="s">
        <v>13478</v>
      </c>
      <c r="D8510">
        <v>4.2</v>
      </c>
      <c r="E8510" t="s">
        <v>13432</v>
      </c>
      <c r="F8510" t="s">
        <v>420</v>
      </c>
      <c r="G8510" t="s">
        <v>5169</v>
      </c>
      <c r="H8510" t="s">
        <v>151</v>
      </c>
      <c r="I8510" t="s">
        <v>683</v>
      </c>
      <c r="J8510" t="s">
        <v>1314</v>
      </c>
    </row>
    <row r="8511" spans="1:10" x14ac:dyDescent="0.3">
      <c r="A8511">
        <v>8509</v>
      </c>
      <c r="B8511" t="s">
        <v>13526</v>
      </c>
      <c r="D8511">
        <v>3.7</v>
      </c>
      <c r="E8511" t="s">
        <v>13432</v>
      </c>
      <c r="F8511" t="s">
        <v>22</v>
      </c>
      <c r="G8511" t="s">
        <v>13527</v>
      </c>
      <c r="H8511" t="s">
        <v>740</v>
      </c>
      <c r="I8511" t="s">
        <v>691</v>
      </c>
      <c r="J8511" t="s">
        <v>85</v>
      </c>
    </row>
    <row r="8512" spans="1:10" x14ac:dyDescent="0.3">
      <c r="A8512">
        <v>8510</v>
      </c>
      <c r="B8512" t="s">
        <v>13528</v>
      </c>
      <c r="D8512">
        <v>4.3</v>
      </c>
      <c r="E8512" t="s">
        <v>13432</v>
      </c>
      <c r="F8512" t="s">
        <v>13529</v>
      </c>
      <c r="G8512" t="s">
        <v>230</v>
      </c>
      <c r="H8512" t="s">
        <v>683</v>
      </c>
      <c r="J8512" t="s">
        <v>362</v>
      </c>
    </row>
    <row r="8513" spans="1:10" x14ac:dyDescent="0.3">
      <c r="A8513">
        <v>8511</v>
      </c>
      <c r="B8513" t="s">
        <v>13530</v>
      </c>
      <c r="D8513">
        <v>3.5</v>
      </c>
      <c r="E8513" t="s">
        <v>13432</v>
      </c>
      <c r="F8513" t="s">
        <v>22</v>
      </c>
      <c r="G8513" t="s">
        <v>7789</v>
      </c>
      <c r="H8513" t="s">
        <v>151</v>
      </c>
      <c r="I8513" t="s">
        <v>1308</v>
      </c>
      <c r="J8513" t="s">
        <v>28</v>
      </c>
    </row>
    <row r="8514" spans="1:10" x14ac:dyDescent="0.3">
      <c r="A8514">
        <v>8512</v>
      </c>
      <c r="B8514" t="s">
        <v>13531</v>
      </c>
      <c r="D8514">
        <v>3.4</v>
      </c>
      <c r="E8514" t="s">
        <v>13432</v>
      </c>
      <c r="F8514" t="s">
        <v>22</v>
      </c>
      <c r="G8514" t="s">
        <v>13532</v>
      </c>
      <c r="H8514" t="s">
        <v>596</v>
      </c>
      <c r="I8514" t="s">
        <v>683</v>
      </c>
      <c r="J8514" t="s">
        <v>918</v>
      </c>
    </row>
    <row r="8515" spans="1:10" x14ac:dyDescent="0.3">
      <c r="A8515">
        <v>8513</v>
      </c>
      <c r="B8515" t="s">
        <v>13533</v>
      </c>
      <c r="D8515">
        <v>4</v>
      </c>
      <c r="E8515" t="s">
        <v>13432</v>
      </c>
      <c r="F8515" t="s">
        <v>22</v>
      </c>
      <c r="G8515" t="s">
        <v>13534</v>
      </c>
      <c r="H8515" t="s">
        <v>299</v>
      </c>
      <c r="I8515" t="s">
        <v>1308</v>
      </c>
      <c r="J8515" t="s">
        <v>378</v>
      </c>
    </row>
    <row r="8516" spans="1:10" x14ac:dyDescent="0.3">
      <c r="A8516">
        <v>8514</v>
      </c>
      <c r="B8516" t="s">
        <v>13535</v>
      </c>
      <c r="D8516">
        <v>4.4000000000000004</v>
      </c>
      <c r="E8516" t="s">
        <v>13432</v>
      </c>
      <c r="F8516" t="s">
        <v>22</v>
      </c>
      <c r="G8516" t="s">
        <v>13536</v>
      </c>
      <c r="H8516" t="s">
        <v>126</v>
      </c>
      <c r="I8516" t="s">
        <v>147</v>
      </c>
      <c r="J8516" t="s">
        <v>999</v>
      </c>
    </row>
    <row r="8517" spans="1:10" x14ac:dyDescent="0.3">
      <c r="A8517">
        <v>8515</v>
      </c>
      <c r="B8517" t="s">
        <v>13537</v>
      </c>
      <c r="D8517">
        <v>4.4000000000000004</v>
      </c>
      <c r="E8517" t="s">
        <v>13432</v>
      </c>
      <c r="F8517" t="s">
        <v>22</v>
      </c>
      <c r="G8517" t="s">
        <v>13538</v>
      </c>
      <c r="H8517" t="s">
        <v>249</v>
      </c>
      <c r="I8517" t="s">
        <v>691</v>
      </c>
      <c r="J8517" t="s">
        <v>117</v>
      </c>
    </row>
    <row r="8518" spans="1:10" x14ac:dyDescent="0.3">
      <c r="A8518">
        <v>8516</v>
      </c>
      <c r="B8518" t="s">
        <v>13539</v>
      </c>
      <c r="D8518">
        <v>3.2</v>
      </c>
      <c r="E8518" t="s">
        <v>13432</v>
      </c>
      <c r="F8518" t="s">
        <v>22</v>
      </c>
      <c r="G8518" t="s">
        <v>4728</v>
      </c>
      <c r="H8518" t="s">
        <v>267</v>
      </c>
      <c r="I8518" t="s">
        <v>1308</v>
      </c>
      <c r="J8518" t="s">
        <v>378</v>
      </c>
    </row>
    <row r="8519" spans="1:10" x14ac:dyDescent="0.3">
      <c r="A8519">
        <v>8517</v>
      </c>
      <c r="B8519" t="s">
        <v>2674</v>
      </c>
      <c r="D8519">
        <v>4.4000000000000004</v>
      </c>
      <c r="E8519" t="s">
        <v>13432</v>
      </c>
      <c r="F8519" t="s">
        <v>8089</v>
      </c>
      <c r="G8519" t="s">
        <v>147</v>
      </c>
    </row>
    <row r="8520" spans="1:10" x14ac:dyDescent="0.3">
      <c r="A8520">
        <v>8518</v>
      </c>
      <c r="B8520" t="s">
        <v>13540</v>
      </c>
      <c r="D8520">
        <v>3.9</v>
      </c>
      <c r="E8520" t="s">
        <v>13432</v>
      </c>
      <c r="F8520" t="s">
        <v>13541</v>
      </c>
      <c r="G8520" t="s">
        <v>683</v>
      </c>
      <c r="J8520" t="s">
        <v>19</v>
      </c>
    </row>
    <row r="8521" spans="1:10" x14ac:dyDescent="0.3">
      <c r="A8521">
        <v>8519</v>
      </c>
      <c r="B8521" t="s">
        <v>13542</v>
      </c>
      <c r="D8521">
        <v>4</v>
      </c>
      <c r="E8521" t="s">
        <v>13432</v>
      </c>
      <c r="F8521" t="s">
        <v>22</v>
      </c>
      <c r="G8521" t="s">
        <v>2566</v>
      </c>
      <c r="H8521" t="s">
        <v>583</v>
      </c>
      <c r="I8521" t="s">
        <v>683</v>
      </c>
      <c r="J8521" t="s">
        <v>44</v>
      </c>
    </row>
    <row r="8522" spans="1:10" x14ac:dyDescent="0.3">
      <c r="A8522">
        <v>8520</v>
      </c>
      <c r="B8522" t="s">
        <v>13543</v>
      </c>
      <c r="D8522">
        <v>3.9</v>
      </c>
      <c r="E8522" t="s">
        <v>13432</v>
      </c>
      <c r="F8522" t="s">
        <v>10</v>
      </c>
      <c r="G8522" t="s">
        <v>3198</v>
      </c>
      <c r="H8522" t="s">
        <v>249</v>
      </c>
      <c r="I8522" t="s">
        <v>1308</v>
      </c>
      <c r="J8522" t="s">
        <v>6360</v>
      </c>
    </row>
    <row r="8523" spans="1:10" x14ac:dyDescent="0.3">
      <c r="A8523">
        <v>8521</v>
      </c>
      <c r="B8523" t="s">
        <v>13544</v>
      </c>
      <c r="D8523">
        <v>3.8</v>
      </c>
      <c r="E8523" t="s">
        <v>13432</v>
      </c>
      <c r="F8523" t="s">
        <v>22</v>
      </c>
      <c r="G8523" t="s">
        <v>13545</v>
      </c>
      <c r="H8523" t="s">
        <v>500</v>
      </c>
      <c r="I8523" t="s">
        <v>147</v>
      </c>
      <c r="J8523" t="s">
        <v>28</v>
      </c>
    </row>
    <row r="8524" spans="1:10" x14ac:dyDescent="0.3">
      <c r="A8524">
        <v>8522</v>
      </c>
      <c r="B8524" t="s">
        <v>13546</v>
      </c>
      <c r="D8524">
        <v>4.3</v>
      </c>
      <c r="E8524" t="s">
        <v>13432</v>
      </c>
      <c r="F8524" t="s">
        <v>13547</v>
      </c>
      <c r="G8524" t="s">
        <v>1308</v>
      </c>
    </row>
    <row r="8525" spans="1:10" x14ac:dyDescent="0.3">
      <c r="A8525">
        <v>8523</v>
      </c>
      <c r="B8525" t="s">
        <v>13548</v>
      </c>
      <c r="D8525">
        <v>4.0999999999999996</v>
      </c>
      <c r="E8525" t="s">
        <v>13432</v>
      </c>
      <c r="F8525" t="s">
        <v>13549</v>
      </c>
      <c r="G8525" t="s">
        <v>299</v>
      </c>
      <c r="H8525" t="s">
        <v>683</v>
      </c>
      <c r="J8525" t="s">
        <v>80</v>
      </c>
    </row>
    <row r="8526" spans="1:10" x14ac:dyDescent="0.3">
      <c r="A8526">
        <v>8524</v>
      </c>
      <c r="B8526" t="s">
        <v>13550</v>
      </c>
      <c r="D8526">
        <v>2.8</v>
      </c>
      <c r="E8526" t="s">
        <v>13432</v>
      </c>
      <c r="F8526" t="s">
        <v>22</v>
      </c>
      <c r="G8526" t="s">
        <v>3703</v>
      </c>
      <c r="H8526" t="s">
        <v>583</v>
      </c>
      <c r="I8526" t="s">
        <v>691</v>
      </c>
      <c r="J8526" t="s">
        <v>378</v>
      </c>
    </row>
    <row r="8527" spans="1:10" x14ac:dyDescent="0.3">
      <c r="A8527">
        <v>8525</v>
      </c>
      <c r="B8527" t="s">
        <v>13551</v>
      </c>
      <c r="D8527">
        <v>4.5999999999999996</v>
      </c>
      <c r="E8527" t="s">
        <v>13432</v>
      </c>
      <c r="F8527" t="s">
        <v>8650</v>
      </c>
      <c r="G8527" t="s">
        <v>200</v>
      </c>
      <c r="H8527" t="s">
        <v>683</v>
      </c>
      <c r="J8527" t="s">
        <v>19</v>
      </c>
    </row>
    <row r="8528" spans="1:10" x14ac:dyDescent="0.3">
      <c r="A8528">
        <v>8526</v>
      </c>
      <c r="B8528" t="s">
        <v>13552</v>
      </c>
      <c r="D8528">
        <v>4.5999999999999996</v>
      </c>
      <c r="E8528" t="s">
        <v>13432</v>
      </c>
      <c r="F8528" t="s">
        <v>22</v>
      </c>
      <c r="G8528" t="s">
        <v>9799</v>
      </c>
      <c r="H8528" t="s">
        <v>522</v>
      </c>
      <c r="I8528" t="s">
        <v>1308</v>
      </c>
      <c r="J8528" t="s">
        <v>19</v>
      </c>
    </row>
    <row r="8529" spans="1:10" x14ac:dyDescent="0.3">
      <c r="A8529">
        <v>8527</v>
      </c>
      <c r="B8529" t="s">
        <v>13553</v>
      </c>
      <c r="D8529">
        <v>4.4000000000000004</v>
      </c>
      <c r="E8529" t="s">
        <v>13432</v>
      </c>
      <c r="F8529" t="s">
        <v>22</v>
      </c>
      <c r="G8529" t="s">
        <v>7778</v>
      </c>
      <c r="H8529" t="s">
        <v>318</v>
      </c>
      <c r="I8529" t="s">
        <v>683</v>
      </c>
      <c r="J8529" t="s">
        <v>28</v>
      </c>
    </row>
    <row r="8530" spans="1:10" x14ac:dyDescent="0.3">
      <c r="A8530">
        <v>8528</v>
      </c>
      <c r="B8530" t="s">
        <v>13554</v>
      </c>
      <c r="D8530">
        <v>5</v>
      </c>
      <c r="E8530" t="s">
        <v>13432</v>
      </c>
      <c r="F8530" t="s">
        <v>1261</v>
      </c>
      <c r="J8530" t="s">
        <v>773</v>
      </c>
    </row>
    <row r="8531" spans="1:10" x14ac:dyDescent="0.3">
      <c r="A8531">
        <v>8529</v>
      </c>
      <c r="B8531" t="s">
        <v>13555</v>
      </c>
      <c r="D8531">
        <v>4.2</v>
      </c>
      <c r="E8531" t="s">
        <v>13432</v>
      </c>
      <c r="F8531" t="s">
        <v>13556</v>
      </c>
      <c r="G8531" t="s">
        <v>75</v>
      </c>
      <c r="J8531" t="s">
        <v>1957</v>
      </c>
    </row>
    <row r="8532" spans="1:10" x14ac:dyDescent="0.3">
      <c r="A8532">
        <v>8530</v>
      </c>
      <c r="B8532" t="s">
        <v>13557</v>
      </c>
      <c r="D8532">
        <v>4.3</v>
      </c>
      <c r="E8532" t="s">
        <v>13432</v>
      </c>
      <c r="F8532" t="s">
        <v>10</v>
      </c>
      <c r="G8532" t="s">
        <v>13558</v>
      </c>
      <c r="H8532" t="s">
        <v>100</v>
      </c>
      <c r="I8532" t="s">
        <v>683</v>
      </c>
      <c r="J8532" t="s">
        <v>28</v>
      </c>
    </row>
    <row r="8533" spans="1:10" x14ac:dyDescent="0.3">
      <c r="A8533">
        <v>8531</v>
      </c>
      <c r="B8533" t="s">
        <v>13559</v>
      </c>
      <c r="D8533">
        <v>4.2</v>
      </c>
      <c r="E8533" t="s">
        <v>13432</v>
      </c>
      <c r="J8533" t="s">
        <v>2462</v>
      </c>
    </row>
    <row r="8534" spans="1:10" x14ac:dyDescent="0.3">
      <c r="A8534">
        <v>8532</v>
      </c>
      <c r="B8534" t="s">
        <v>13560</v>
      </c>
      <c r="D8534">
        <v>4.2</v>
      </c>
      <c r="E8534" t="s">
        <v>13432</v>
      </c>
      <c r="F8534" t="s">
        <v>13561</v>
      </c>
      <c r="G8534" t="s">
        <v>397</v>
      </c>
      <c r="H8534" t="s">
        <v>13</v>
      </c>
      <c r="J8534" t="s">
        <v>44</v>
      </c>
    </row>
    <row r="8535" spans="1:10" x14ac:dyDescent="0.3">
      <c r="A8535">
        <v>8533</v>
      </c>
      <c r="B8535" t="s">
        <v>13562</v>
      </c>
      <c r="D8535">
        <v>3.9</v>
      </c>
      <c r="E8535" t="s">
        <v>13432</v>
      </c>
      <c r="F8535" t="s">
        <v>8722</v>
      </c>
      <c r="G8535" t="s">
        <v>522</v>
      </c>
      <c r="H8535" t="s">
        <v>1261</v>
      </c>
      <c r="J8535" t="s">
        <v>19</v>
      </c>
    </row>
    <row r="8536" spans="1:10" x14ac:dyDescent="0.3">
      <c r="A8536">
        <v>8534</v>
      </c>
      <c r="B8536" t="s">
        <v>13563</v>
      </c>
      <c r="D8536">
        <v>4</v>
      </c>
      <c r="E8536" t="s">
        <v>13432</v>
      </c>
      <c r="F8536" t="s">
        <v>8089</v>
      </c>
      <c r="G8536" t="s">
        <v>75</v>
      </c>
      <c r="J8536" t="s">
        <v>19</v>
      </c>
    </row>
    <row r="8537" spans="1:10" x14ac:dyDescent="0.3">
      <c r="A8537">
        <v>8535</v>
      </c>
      <c r="B8537" t="s">
        <v>13564</v>
      </c>
      <c r="D8537">
        <v>4</v>
      </c>
      <c r="E8537" t="s">
        <v>13432</v>
      </c>
      <c r="F8537" t="s">
        <v>13565</v>
      </c>
      <c r="G8537" t="s">
        <v>147</v>
      </c>
      <c r="J8537" t="s">
        <v>429</v>
      </c>
    </row>
    <row r="8538" spans="1:10" x14ac:dyDescent="0.3">
      <c r="A8538">
        <v>8536</v>
      </c>
      <c r="B8538" t="s">
        <v>13566</v>
      </c>
      <c r="D8538">
        <v>4.5999999999999996</v>
      </c>
      <c r="E8538" t="s">
        <v>13432</v>
      </c>
      <c r="F8538" t="s">
        <v>13567</v>
      </c>
      <c r="G8538" t="s">
        <v>299</v>
      </c>
      <c r="H8538" t="s">
        <v>1308</v>
      </c>
      <c r="J8538" t="s">
        <v>2258</v>
      </c>
    </row>
    <row r="8539" spans="1:10" x14ac:dyDescent="0.3">
      <c r="A8539">
        <v>8537</v>
      </c>
      <c r="B8539" t="s">
        <v>13568</v>
      </c>
      <c r="D8539">
        <v>3.4</v>
      </c>
      <c r="E8539" t="s">
        <v>13432</v>
      </c>
      <c r="F8539" t="s">
        <v>13569</v>
      </c>
      <c r="G8539" t="s">
        <v>691</v>
      </c>
    </row>
    <row r="8540" spans="1:10" x14ac:dyDescent="0.3">
      <c r="A8540">
        <v>8538</v>
      </c>
      <c r="B8540" t="s">
        <v>10849</v>
      </c>
      <c r="D8540">
        <v>3.2</v>
      </c>
      <c r="E8540" t="s">
        <v>13432</v>
      </c>
      <c r="F8540" t="s">
        <v>22</v>
      </c>
      <c r="G8540" t="s">
        <v>10276</v>
      </c>
      <c r="H8540" t="s">
        <v>200</v>
      </c>
      <c r="I8540" t="s">
        <v>1308</v>
      </c>
      <c r="J8540" t="s">
        <v>773</v>
      </c>
    </row>
    <row r="8541" spans="1:10" x14ac:dyDescent="0.3">
      <c r="A8541">
        <v>8539</v>
      </c>
      <c r="B8541" t="s">
        <v>13570</v>
      </c>
      <c r="D8541">
        <v>4.7</v>
      </c>
      <c r="E8541" t="s">
        <v>13432</v>
      </c>
      <c r="F8541" t="s">
        <v>13571</v>
      </c>
      <c r="G8541" t="s">
        <v>84</v>
      </c>
      <c r="H8541" t="s">
        <v>1308</v>
      </c>
      <c r="J8541" t="s">
        <v>19</v>
      </c>
    </row>
    <row r="8542" spans="1:10" x14ac:dyDescent="0.3">
      <c r="A8542">
        <v>8540</v>
      </c>
      <c r="B8542" t="s">
        <v>13572</v>
      </c>
      <c r="D8542">
        <v>3.7</v>
      </c>
      <c r="E8542" t="s">
        <v>13432</v>
      </c>
      <c r="F8542" t="s">
        <v>22</v>
      </c>
      <c r="G8542" t="s">
        <v>3053</v>
      </c>
      <c r="H8542" t="s">
        <v>200</v>
      </c>
      <c r="I8542" t="s">
        <v>691</v>
      </c>
      <c r="J8542" t="s">
        <v>117</v>
      </c>
    </row>
    <row r="8543" spans="1:10" x14ac:dyDescent="0.3">
      <c r="A8543">
        <v>8541</v>
      </c>
      <c r="B8543" t="s">
        <v>13573</v>
      </c>
      <c r="D8543">
        <v>3.6</v>
      </c>
      <c r="E8543" t="s">
        <v>11581</v>
      </c>
      <c r="F8543" t="s">
        <v>22</v>
      </c>
      <c r="G8543" t="s">
        <v>11142</v>
      </c>
      <c r="H8543" t="s">
        <v>500</v>
      </c>
      <c r="I8543" t="s">
        <v>2818</v>
      </c>
      <c r="J8543" t="s">
        <v>85</v>
      </c>
    </row>
    <row r="8544" spans="1:10" x14ac:dyDescent="0.3">
      <c r="A8544">
        <v>8542</v>
      </c>
      <c r="B8544" t="s">
        <v>13574</v>
      </c>
      <c r="D8544">
        <v>3.6</v>
      </c>
      <c r="E8544" t="s">
        <v>13432</v>
      </c>
      <c r="F8544" t="s">
        <v>22</v>
      </c>
      <c r="G8544" t="s">
        <v>4761</v>
      </c>
      <c r="H8544" t="s">
        <v>711</v>
      </c>
      <c r="I8544" t="s">
        <v>683</v>
      </c>
      <c r="J8544" t="s">
        <v>44</v>
      </c>
    </row>
    <row r="8545" spans="1:10" x14ac:dyDescent="0.3">
      <c r="A8545">
        <v>8543</v>
      </c>
      <c r="B8545" t="s">
        <v>13575</v>
      </c>
      <c r="D8545">
        <v>4.3</v>
      </c>
      <c r="E8545" t="s">
        <v>13576</v>
      </c>
      <c r="F8545" t="s">
        <v>22</v>
      </c>
      <c r="G8545" t="s">
        <v>12656</v>
      </c>
      <c r="H8545" t="s">
        <v>121</v>
      </c>
      <c r="I8545" t="s">
        <v>1308</v>
      </c>
      <c r="J8545" t="s">
        <v>1630</v>
      </c>
    </row>
    <row r="8546" spans="1:10" x14ac:dyDescent="0.3">
      <c r="A8546">
        <v>8544</v>
      </c>
      <c r="B8546" t="s">
        <v>13577</v>
      </c>
      <c r="D8546">
        <v>4.0999999999999996</v>
      </c>
      <c r="E8546" t="s">
        <v>13576</v>
      </c>
      <c r="F8546" t="s">
        <v>22</v>
      </c>
      <c r="G8546" t="s">
        <v>13578</v>
      </c>
      <c r="H8546" t="s">
        <v>230</v>
      </c>
      <c r="I8546" t="s">
        <v>691</v>
      </c>
      <c r="J8546" t="s">
        <v>315</v>
      </c>
    </row>
    <row r="8547" spans="1:10" x14ac:dyDescent="0.3">
      <c r="A8547">
        <v>8545</v>
      </c>
      <c r="B8547" t="s">
        <v>13579</v>
      </c>
      <c r="D8547">
        <v>4.2</v>
      </c>
      <c r="E8547" t="s">
        <v>13576</v>
      </c>
      <c r="F8547" t="s">
        <v>22</v>
      </c>
      <c r="G8547" t="s">
        <v>6745</v>
      </c>
      <c r="H8547" t="s">
        <v>121</v>
      </c>
      <c r="I8547" t="s">
        <v>691</v>
      </c>
      <c r="J8547" t="s">
        <v>19</v>
      </c>
    </row>
    <row r="8548" spans="1:10" x14ac:dyDescent="0.3">
      <c r="A8548">
        <v>8546</v>
      </c>
      <c r="B8548" t="s">
        <v>13580</v>
      </c>
      <c r="D8548">
        <v>3.8</v>
      </c>
      <c r="E8548" t="s">
        <v>13576</v>
      </c>
      <c r="F8548" t="s">
        <v>22</v>
      </c>
      <c r="G8548" t="s">
        <v>12174</v>
      </c>
      <c r="H8548" t="s">
        <v>146</v>
      </c>
      <c r="I8548" t="s">
        <v>683</v>
      </c>
      <c r="J8548" t="s">
        <v>295</v>
      </c>
    </row>
    <row r="8549" spans="1:10" x14ac:dyDescent="0.3">
      <c r="A8549">
        <v>8547</v>
      </c>
      <c r="B8549" t="s">
        <v>13581</v>
      </c>
      <c r="D8549">
        <v>4.2</v>
      </c>
      <c r="E8549" t="s">
        <v>13576</v>
      </c>
      <c r="F8549" t="s">
        <v>22</v>
      </c>
      <c r="G8549" t="s">
        <v>13582</v>
      </c>
      <c r="H8549" t="s">
        <v>200</v>
      </c>
      <c r="I8549" t="s">
        <v>691</v>
      </c>
      <c r="J8549" t="s">
        <v>773</v>
      </c>
    </row>
    <row r="8550" spans="1:10" x14ac:dyDescent="0.3">
      <c r="A8550">
        <v>8548</v>
      </c>
      <c r="B8550" t="s">
        <v>13583</v>
      </c>
      <c r="D8550">
        <v>3.9</v>
      </c>
      <c r="E8550" t="s">
        <v>13576</v>
      </c>
      <c r="F8550" t="s">
        <v>22</v>
      </c>
      <c r="G8550" t="s">
        <v>9348</v>
      </c>
      <c r="H8550" t="s">
        <v>58</v>
      </c>
      <c r="I8550" t="s">
        <v>691</v>
      </c>
      <c r="J8550" t="s">
        <v>117</v>
      </c>
    </row>
    <row r="8551" spans="1:10" x14ac:dyDescent="0.3">
      <c r="A8551">
        <v>8549</v>
      </c>
      <c r="B8551" t="s">
        <v>13584</v>
      </c>
      <c r="D8551">
        <v>4</v>
      </c>
      <c r="E8551" t="s">
        <v>13576</v>
      </c>
      <c r="F8551" t="s">
        <v>22</v>
      </c>
      <c r="G8551" t="s">
        <v>898</v>
      </c>
      <c r="H8551" t="s">
        <v>142</v>
      </c>
      <c r="I8551" t="s">
        <v>1308</v>
      </c>
      <c r="J8551" t="s">
        <v>315</v>
      </c>
    </row>
    <row r="8552" spans="1:10" x14ac:dyDescent="0.3">
      <c r="A8552">
        <v>8550</v>
      </c>
      <c r="B8552" t="s">
        <v>13585</v>
      </c>
      <c r="D8552">
        <v>3.8</v>
      </c>
      <c r="E8552" t="s">
        <v>13576</v>
      </c>
      <c r="F8552" t="s">
        <v>22</v>
      </c>
      <c r="G8552" t="s">
        <v>3749</v>
      </c>
      <c r="H8552" t="s">
        <v>62</v>
      </c>
      <c r="I8552" t="s">
        <v>147</v>
      </c>
      <c r="J8552" t="s">
        <v>918</v>
      </c>
    </row>
    <row r="8553" spans="1:10" x14ac:dyDescent="0.3">
      <c r="A8553">
        <v>8551</v>
      </c>
      <c r="B8553" t="s">
        <v>13586</v>
      </c>
      <c r="D8553">
        <v>3.7</v>
      </c>
      <c r="E8553" t="s">
        <v>13576</v>
      </c>
      <c r="F8553" t="s">
        <v>22</v>
      </c>
      <c r="G8553" t="s">
        <v>10379</v>
      </c>
      <c r="H8553" t="s">
        <v>126</v>
      </c>
      <c r="I8553" t="s">
        <v>683</v>
      </c>
      <c r="J8553" t="s">
        <v>44</v>
      </c>
    </row>
    <row r="8554" spans="1:10" x14ac:dyDescent="0.3">
      <c r="A8554">
        <v>8552</v>
      </c>
      <c r="B8554" t="s">
        <v>13587</v>
      </c>
      <c r="D8554">
        <v>4.2</v>
      </c>
      <c r="E8554" t="s">
        <v>13576</v>
      </c>
      <c r="F8554" t="s">
        <v>5262</v>
      </c>
      <c r="G8554" t="s">
        <v>406</v>
      </c>
      <c r="H8554" t="s">
        <v>683</v>
      </c>
      <c r="J8554" t="s">
        <v>105</v>
      </c>
    </row>
    <row r="8555" spans="1:10" x14ac:dyDescent="0.3">
      <c r="A8555">
        <v>8553</v>
      </c>
      <c r="B8555" t="s">
        <v>13588</v>
      </c>
      <c r="D8555">
        <v>4.2</v>
      </c>
      <c r="E8555" t="s">
        <v>13576</v>
      </c>
      <c r="F8555" t="s">
        <v>22</v>
      </c>
      <c r="G8555" t="s">
        <v>1119</v>
      </c>
      <c r="H8555" t="s">
        <v>84</v>
      </c>
      <c r="I8555" t="s">
        <v>3957</v>
      </c>
      <c r="J8555" t="s">
        <v>19</v>
      </c>
    </row>
    <row r="8556" spans="1:10" x14ac:dyDescent="0.3">
      <c r="A8556">
        <v>8554</v>
      </c>
      <c r="B8556" t="s">
        <v>13589</v>
      </c>
      <c r="D8556">
        <v>4.2</v>
      </c>
      <c r="E8556" t="s">
        <v>13576</v>
      </c>
      <c r="F8556" t="s">
        <v>13590</v>
      </c>
      <c r="G8556" t="s">
        <v>299</v>
      </c>
      <c r="H8556" t="s">
        <v>1308</v>
      </c>
      <c r="J8556" t="s">
        <v>999</v>
      </c>
    </row>
    <row r="8557" spans="1:10" x14ac:dyDescent="0.3">
      <c r="A8557">
        <v>8555</v>
      </c>
      <c r="B8557" t="s">
        <v>13591</v>
      </c>
      <c r="D8557">
        <v>4.4000000000000004</v>
      </c>
      <c r="E8557" t="s">
        <v>13576</v>
      </c>
      <c r="F8557" t="s">
        <v>5534</v>
      </c>
      <c r="G8557" t="s">
        <v>925</v>
      </c>
      <c r="H8557" t="s">
        <v>147</v>
      </c>
      <c r="J8557" t="s">
        <v>105</v>
      </c>
    </row>
    <row r="8558" spans="1:10" x14ac:dyDescent="0.3">
      <c r="A8558">
        <v>8556</v>
      </c>
      <c r="B8558" t="s">
        <v>13592</v>
      </c>
      <c r="D8558">
        <v>4</v>
      </c>
      <c r="E8558" t="s">
        <v>13576</v>
      </c>
      <c r="F8558" t="s">
        <v>10</v>
      </c>
      <c r="G8558" t="s">
        <v>13593</v>
      </c>
      <c r="H8558" t="s">
        <v>121</v>
      </c>
      <c r="I8558" t="s">
        <v>683</v>
      </c>
      <c r="J8558" t="s">
        <v>19</v>
      </c>
    </row>
    <row r="8559" spans="1:10" x14ac:dyDescent="0.3">
      <c r="A8559">
        <v>8557</v>
      </c>
      <c r="B8559" t="s">
        <v>13594</v>
      </c>
      <c r="D8559">
        <v>3.8</v>
      </c>
      <c r="E8559" t="s">
        <v>13576</v>
      </c>
      <c r="F8559" t="s">
        <v>22</v>
      </c>
      <c r="G8559" t="s">
        <v>13595</v>
      </c>
      <c r="H8559" t="s">
        <v>96</v>
      </c>
      <c r="I8559" t="s">
        <v>691</v>
      </c>
      <c r="J8559" t="s">
        <v>105</v>
      </c>
    </row>
    <row r="8560" spans="1:10" x14ac:dyDescent="0.3">
      <c r="A8560">
        <v>8558</v>
      </c>
      <c r="B8560" t="s">
        <v>13596</v>
      </c>
      <c r="D8560">
        <v>4.0999999999999996</v>
      </c>
      <c r="E8560" t="s">
        <v>13576</v>
      </c>
      <c r="F8560" t="s">
        <v>10</v>
      </c>
      <c r="G8560" t="s">
        <v>8135</v>
      </c>
      <c r="H8560" t="s">
        <v>62</v>
      </c>
      <c r="I8560" t="s">
        <v>683</v>
      </c>
      <c r="J8560" t="s">
        <v>204</v>
      </c>
    </row>
    <row r="8561" spans="1:10" x14ac:dyDescent="0.3">
      <c r="A8561">
        <v>8559</v>
      </c>
      <c r="B8561" t="s">
        <v>13597</v>
      </c>
      <c r="D8561">
        <v>3.9</v>
      </c>
      <c r="E8561" t="s">
        <v>13576</v>
      </c>
      <c r="F8561" t="s">
        <v>22</v>
      </c>
      <c r="G8561" t="s">
        <v>13598</v>
      </c>
      <c r="H8561" t="s">
        <v>84</v>
      </c>
      <c r="I8561" t="s">
        <v>1308</v>
      </c>
      <c r="J8561" t="s">
        <v>378</v>
      </c>
    </row>
    <row r="8562" spans="1:10" x14ac:dyDescent="0.3">
      <c r="A8562">
        <v>8560</v>
      </c>
      <c r="B8562" t="s">
        <v>13599</v>
      </c>
      <c r="D8562">
        <v>4.0999999999999996</v>
      </c>
      <c r="E8562" t="s">
        <v>13576</v>
      </c>
      <c r="F8562" t="s">
        <v>5416</v>
      </c>
      <c r="G8562" t="s">
        <v>683</v>
      </c>
      <c r="J8562" t="s">
        <v>1314</v>
      </c>
    </row>
    <row r="8563" spans="1:10" x14ac:dyDescent="0.3">
      <c r="A8563">
        <v>8561</v>
      </c>
      <c r="B8563" t="s">
        <v>13600</v>
      </c>
      <c r="D8563">
        <v>4.3</v>
      </c>
      <c r="E8563" t="s">
        <v>13576</v>
      </c>
      <c r="F8563" t="s">
        <v>22</v>
      </c>
      <c r="G8563" t="s">
        <v>7678</v>
      </c>
      <c r="H8563" t="s">
        <v>18</v>
      </c>
      <c r="I8563" t="s">
        <v>1308</v>
      </c>
      <c r="J8563" t="s">
        <v>1012</v>
      </c>
    </row>
    <row r="8564" spans="1:10" x14ac:dyDescent="0.3">
      <c r="A8564">
        <v>8562</v>
      </c>
      <c r="B8564" t="s">
        <v>13601</v>
      </c>
      <c r="D8564">
        <v>4.2</v>
      </c>
      <c r="E8564" t="s">
        <v>13576</v>
      </c>
      <c r="F8564" t="s">
        <v>10</v>
      </c>
      <c r="G8564" t="s">
        <v>3328</v>
      </c>
      <c r="H8564" t="s">
        <v>1004</v>
      </c>
      <c r="I8564" t="s">
        <v>683</v>
      </c>
      <c r="J8564" t="s">
        <v>479</v>
      </c>
    </row>
    <row r="8565" spans="1:10" x14ac:dyDescent="0.3">
      <c r="A8565">
        <v>8563</v>
      </c>
      <c r="B8565" t="s">
        <v>13602</v>
      </c>
      <c r="D8565">
        <v>4.2</v>
      </c>
      <c r="E8565" t="s">
        <v>13576</v>
      </c>
      <c r="F8565" t="s">
        <v>22</v>
      </c>
      <c r="G8565" t="s">
        <v>9854</v>
      </c>
      <c r="J8565" t="s">
        <v>284</v>
      </c>
    </row>
    <row r="8566" spans="1:10" x14ac:dyDescent="0.3">
      <c r="A8566">
        <v>8564</v>
      </c>
      <c r="B8566" t="s">
        <v>13603</v>
      </c>
      <c r="D8566">
        <v>4.2</v>
      </c>
      <c r="E8566" t="s">
        <v>13576</v>
      </c>
      <c r="F8566" t="s">
        <v>9334</v>
      </c>
      <c r="G8566" t="s">
        <v>54</v>
      </c>
      <c r="H8566" t="s">
        <v>683</v>
      </c>
      <c r="J8566" t="s">
        <v>315</v>
      </c>
    </row>
    <row r="8567" spans="1:10" x14ac:dyDescent="0.3">
      <c r="A8567">
        <v>8565</v>
      </c>
      <c r="B8567" t="s">
        <v>13604</v>
      </c>
      <c r="D8567">
        <v>3.8</v>
      </c>
      <c r="E8567" t="s">
        <v>13576</v>
      </c>
      <c r="F8567" t="s">
        <v>22</v>
      </c>
      <c r="G8567" t="s">
        <v>13605</v>
      </c>
      <c r="H8567" t="s">
        <v>1261</v>
      </c>
      <c r="J8567" t="s">
        <v>773</v>
      </c>
    </row>
    <row r="8568" spans="1:10" x14ac:dyDescent="0.3">
      <c r="A8568">
        <v>8566</v>
      </c>
      <c r="B8568" t="s">
        <v>13606</v>
      </c>
      <c r="D8568">
        <v>3.4</v>
      </c>
      <c r="E8568" t="s">
        <v>13576</v>
      </c>
      <c r="F8568" t="s">
        <v>22</v>
      </c>
      <c r="G8568" t="s">
        <v>9043</v>
      </c>
      <c r="H8568" t="s">
        <v>299</v>
      </c>
      <c r="I8568" t="s">
        <v>683</v>
      </c>
      <c r="J8568" t="s">
        <v>605</v>
      </c>
    </row>
    <row r="8569" spans="1:10" x14ac:dyDescent="0.3">
      <c r="A8569">
        <v>8567</v>
      </c>
      <c r="B8569" t="s">
        <v>13607</v>
      </c>
      <c r="D8569">
        <v>4.0999999999999996</v>
      </c>
      <c r="E8569" t="s">
        <v>13576</v>
      </c>
      <c r="F8569" t="s">
        <v>22</v>
      </c>
      <c r="G8569" t="s">
        <v>13608</v>
      </c>
      <c r="H8569" t="s">
        <v>671</v>
      </c>
      <c r="I8569" t="s">
        <v>691</v>
      </c>
      <c r="J8569" t="s">
        <v>424</v>
      </c>
    </row>
    <row r="8570" spans="1:10" x14ac:dyDescent="0.3">
      <c r="A8570">
        <v>8568</v>
      </c>
      <c r="B8570" t="s">
        <v>13609</v>
      </c>
      <c r="D8570">
        <v>4.4000000000000004</v>
      </c>
      <c r="E8570" t="s">
        <v>13576</v>
      </c>
      <c r="F8570" t="s">
        <v>10</v>
      </c>
      <c r="G8570" t="s">
        <v>13610</v>
      </c>
      <c r="H8570" t="s">
        <v>406</v>
      </c>
      <c r="I8570" t="s">
        <v>147</v>
      </c>
      <c r="J8570" t="s">
        <v>429</v>
      </c>
    </row>
    <row r="8571" spans="1:10" x14ac:dyDescent="0.3">
      <c r="A8571">
        <v>8569</v>
      </c>
      <c r="B8571" t="s">
        <v>13611</v>
      </c>
      <c r="D8571">
        <v>3.9</v>
      </c>
      <c r="E8571" t="s">
        <v>13576</v>
      </c>
      <c r="F8571" t="s">
        <v>22</v>
      </c>
      <c r="G8571" t="s">
        <v>5803</v>
      </c>
      <c r="H8571" t="s">
        <v>604</v>
      </c>
      <c r="I8571" t="s">
        <v>1261</v>
      </c>
      <c r="J8571" t="s">
        <v>19</v>
      </c>
    </row>
    <row r="8572" spans="1:10" x14ac:dyDescent="0.3">
      <c r="A8572">
        <v>8570</v>
      </c>
      <c r="B8572" t="s">
        <v>13612</v>
      </c>
      <c r="D8572">
        <v>4.5999999999999996</v>
      </c>
      <c r="E8572" t="s">
        <v>13576</v>
      </c>
      <c r="F8572" t="s">
        <v>10</v>
      </c>
      <c r="G8572" t="s">
        <v>13613</v>
      </c>
      <c r="H8572" t="s">
        <v>5368</v>
      </c>
      <c r="I8572" t="s">
        <v>1261</v>
      </c>
      <c r="J8572" t="s">
        <v>3958</v>
      </c>
    </row>
    <row r="8573" spans="1:10" x14ac:dyDescent="0.3">
      <c r="A8573">
        <v>8571</v>
      </c>
      <c r="B8573" t="s">
        <v>13614</v>
      </c>
      <c r="D8573">
        <v>3.8</v>
      </c>
      <c r="E8573" t="s">
        <v>13576</v>
      </c>
      <c r="F8573" t="s">
        <v>22</v>
      </c>
      <c r="G8573" t="s">
        <v>9871</v>
      </c>
      <c r="H8573" t="s">
        <v>200</v>
      </c>
      <c r="I8573" t="s">
        <v>691</v>
      </c>
      <c r="J8573" t="s">
        <v>28</v>
      </c>
    </row>
    <row r="8574" spans="1:10" x14ac:dyDescent="0.3">
      <c r="A8574">
        <v>8572</v>
      </c>
      <c r="B8574" t="s">
        <v>13615</v>
      </c>
      <c r="D8574">
        <v>3.9</v>
      </c>
      <c r="E8574" t="s">
        <v>13576</v>
      </c>
      <c r="F8574" t="s">
        <v>22</v>
      </c>
      <c r="G8574" t="s">
        <v>4715</v>
      </c>
      <c r="H8574" t="s">
        <v>24</v>
      </c>
      <c r="I8574" t="s">
        <v>1308</v>
      </c>
      <c r="J8574" t="s">
        <v>523</v>
      </c>
    </row>
    <row r="8575" spans="1:10" x14ac:dyDescent="0.3">
      <c r="A8575">
        <v>8573</v>
      </c>
      <c r="B8575" t="s">
        <v>13616</v>
      </c>
      <c r="D8575">
        <v>3.7</v>
      </c>
      <c r="E8575" t="s">
        <v>13576</v>
      </c>
      <c r="F8575" t="s">
        <v>22</v>
      </c>
      <c r="G8575" t="s">
        <v>9598</v>
      </c>
      <c r="H8575" t="s">
        <v>142</v>
      </c>
      <c r="I8575" t="s">
        <v>1308</v>
      </c>
      <c r="J8575" t="s">
        <v>846</v>
      </c>
    </row>
    <row r="8576" spans="1:10" x14ac:dyDescent="0.3">
      <c r="A8576">
        <v>8574</v>
      </c>
      <c r="B8576" t="s">
        <v>13617</v>
      </c>
      <c r="D8576">
        <v>3.9</v>
      </c>
      <c r="E8576" t="s">
        <v>13576</v>
      </c>
      <c r="F8576" t="s">
        <v>22</v>
      </c>
      <c r="G8576" t="s">
        <v>3242</v>
      </c>
      <c r="H8576" t="s">
        <v>54</v>
      </c>
      <c r="I8576" t="s">
        <v>683</v>
      </c>
      <c r="J8576" t="s">
        <v>605</v>
      </c>
    </row>
    <row r="8577" spans="1:10" x14ac:dyDescent="0.3">
      <c r="A8577">
        <v>8575</v>
      </c>
      <c r="B8577" t="s">
        <v>13618</v>
      </c>
      <c r="D8577">
        <v>4.4000000000000004</v>
      </c>
      <c r="E8577" t="s">
        <v>13576</v>
      </c>
      <c r="F8577" t="s">
        <v>10</v>
      </c>
      <c r="G8577" t="s">
        <v>13619</v>
      </c>
      <c r="H8577" t="s">
        <v>357</v>
      </c>
      <c r="I8577" t="s">
        <v>691</v>
      </c>
      <c r="J8577" t="s">
        <v>7875</v>
      </c>
    </row>
    <row r="8578" spans="1:10" x14ac:dyDescent="0.3">
      <c r="A8578">
        <v>8576</v>
      </c>
      <c r="B8578" t="s">
        <v>13620</v>
      </c>
      <c r="D8578">
        <v>4.5</v>
      </c>
      <c r="E8578" t="s">
        <v>13576</v>
      </c>
      <c r="F8578" t="s">
        <v>5558</v>
      </c>
      <c r="G8578" t="s">
        <v>267</v>
      </c>
      <c r="H8578" t="s">
        <v>1308</v>
      </c>
      <c r="J8578" t="s">
        <v>284</v>
      </c>
    </row>
    <row r="8579" spans="1:10" x14ac:dyDescent="0.3">
      <c r="A8579">
        <v>8577</v>
      </c>
      <c r="B8579" t="s">
        <v>13621</v>
      </c>
      <c r="D8579">
        <v>4.0999999999999996</v>
      </c>
      <c r="E8579" t="s">
        <v>13576</v>
      </c>
      <c r="F8579" t="s">
        <v>4649</v>
      </c>
      <c r="G8579" t="s">
        <v>604</v>
      </c>
      <c r="H8579" t="s">
        <v>1261</v>
      </c>
      <c r="J8579" t="s">
        <v>28</v>
      </c>
    </row>
    <row r="8580" spans="1:10" x14ac:dyDescent="0.3">
      <c r="A8580">
        <v>8578</v>
      </c>
      <c r="B8580" t="s">
        <v>13622</v>
      </c>
      <c r="D8580">
        <v>4.0999999999999996</v>
      </c>
      <c r="E8580" t="s">
        <v>13576</v>
      </c>
      <c r="F8580" t="s">
        <v>22</v>
      </c>
      <c r="G8580" t="s">
        <v>10281</v>
      </c>
      <c r="H8580" t="s">
        <v>126</v>
      </c>
      <c r="I8580" t="s">
        <v>1308</v>
      </c>
      <c r="J8580" t="s">
        <v>117</v>
      </c>
    </row>
    <row r="8581" spans="1:10" x14ac:dyDescent="0.3">
      <c r="A8581">
        <v>8579</v>
      </c>
      <c r="B8581" t="s">
        <v>13623</v>
      </c>
      <c r="D8581">
        <v>4.2</v>
      </c>
      <c r="E8581" t="s">
        <v>13576</v>
      </c>
      <c r="F8581" t="s">
        <v>22</v>
      </c>
      <c r="G8581" t="s">
        <v>13624</v>
      </c>
      <c r="H8581" t="s">
        <v>292</v>
      </c>
      <c r="I8581" t="s">
        <v>1308</v>
      </c>
      <c r="J8581" t="s">
        <v>3958</v>
      </c>
    </row>
    <row r="8582" spans="1:10" x14ac:dyDescent="0.3">
      <c r="A8582">
        <v>8580</v>
      </c>
      <c r="B8582" t="s">
        <v>13625</v>
      </c>
      <c r="D8582">
        <v>4.5</v>
      </c>
      <c r="E8582" t="s">
        <v>13576</v>
      </c>
      <c r="F8582" t="s">
        <v>22</v>
      </c>
      <c r="G8582" t="s">
        <v>4146</v>
      </c>
      <c r="H8582" t="s">
        <v>100</v>
      </c>
      <c r="I8582" t="s">
        <v>1308</v>
      </c>
      <c r="J8582" t="s">
        <v>843</v>
      </c>
    </row>
    <row r="8583" spans="1:10" x14ac:dyDescent="0.3">
      <c r="A8583">
        <v>8581</v>
      </c>
      <c r="B8583" t="s">
        <v>13626</v>
      </c>
      <c r="D8583">
        <v>4.0999999999999996</v>
      </c>
      <c r="E8583" t="s">
        <v>13576</v>
      </c>
      <c r="F8583" t="s">
        <v>9348</v>
      </c>
      <c r="G8583" t="s">
        <v>142</v>
      </c>
      <c r="H8583" t="s">
        <v>1308</v>
      </c>
      <c r="J8583" t="s">
        <v>19</v>
      </c>
    </row>
    <row r="8584" spans="1:10" x14ac:dyDescent="0.3">
      <c r="A8584">
        <v>8582</v>
      </c>
      <c r="B8584" t="s">
        <v>13627</v>
      </c>
      <c r="D8584">
        <v>3.9</v>
      </c>
      <c r="E8584" t="s">
        <v>13576</v>
      </c>
      <c r="F8584" t="s">
        <v>22</v>
      </c>
      <c r="G8584" t="s">
        <v>13628</v>
      </c>
      <c r="H8584" t="s">
        <v>234</v>
      </c>
      <c r="I8584" t="s">
        <v>1308</v>
      </c>
      <c r="J8584" t="s">
        <v>362</v>
      </c>
    </row>
    <row r="8585" spans="1:10" x14ac:dyDescent="0.3">
      <c r="A8585">
        <v>8583</v>
      </c>
      <c r="B8585" t="s">
        <v>13629</v>
      </c>
      <c r="D8585">
        <v>4.3</v>
      </c>
      <c r="E8585" t="s">
        <v>13576</v>
      </c>
      <c r="F8585" t="s">
        <v>22</v>
      </c>
      <c r="G8585" t="s">
        <v>341</v>
      </c>
      <c r="H8585" t="s">
        <v>299</v>
      </c>
      <c r="I8585" t="s">
        <v>683</v>
      </c>
      <c r="J8585" t="s">
        <v>523</v>
      </c>
    </row>
    <row r="8586" spans="1:10" x14ac:dyDescent="0.3">
      <c r="A8586">
        <v>8584</v>
      </c>
      <c r="B8586" t="s">
        <v>13630</v>
      </c>
      <c r="D8586">
        <v>3.9</v>
      </c>
      <c r="E8586" t="s">
        <v>13576</v>
      </c>
      <c r="F8586" t="s">
        <v>22</v>
      </c>
      <c r="G8586" t="s">
        <v>13631</v>
      </c>
      <c r="H8586" t="s">
        <v>100</v>
      </c>
      <c r="I8586" t="s">
        <v>691</v>
      </c>
      <c r="J8586" t="s">
        <v>28</v>
      </c>
    </row>
    <row r="8587" spans="1:10" x14ac:dyDescent="0.3">
      <c r="A8587">
        <v>8585</v>
      </c>
      <c r="B8587" t="s">
        <v>13632</v>
      </c>
      <c r="D8587">
        <v>4.0999999999999996</v>
      </c>
      <c r="E8587" t="s">
        <v>13576</v>
      </c>
      <c r="F8587" t="s">
        <v>5262</v>
      </c>
      <c r="G8587" t="s">
        <v>121</v>
      </c>
      <c r="H8587" t="s">
        <v>683</v>
      </c>
      <c r="J8587" t="s">
        <v>117</v>
      </c>
    </row>
    <row r="8588" spans="1:10" x14ac:dyDescent="0.3">
      <c r="A8588">
        <v>8586</v>
      </c>
      <c r="B8588" t="s">
        <v>13633</v>
      </c>
      <c r="D8588">
        <v>4.7</v>
      </c>
      <c r="E8588" t="s">
        <v>13576</v>
      </c>
      <c r="F8588" t="s">
        <v>22</v>
      </c>
      <c r="G8588" t="s">
        <v>13634</v>
      </c>
      <c r="H8588" t="s">
        <v>100</v>
      </c>
      <c r="I8588" t="s">
        <v>274</v>
      </c>
      <c r="J8588" t="s">
        <v>1024</v>
      </c>
    </row>
    <row r="8589" spans="1:10" x14ac:dyDescent="0.3">
      <c r="A8589">
        <v>8587</v>
      </c>
      <c r="B8589" t="s">
        <v>13594</v>
      </c>
      <c r="D8589">
        <v>3.8</v>
      </c>
      <c r="E8589" t="s">
        <v>13576</v>
      </c>
      <c r="F8589" t="s">
        <v>22</v>
      </c>
      <c r="G8589" t="s">
        <v>13595</v>
      </c>
      <c r="H8589" t="s">
        <v>96</v>
      </c>
      <c r="I8589" t="s">
        <v>691</v>
      </c>
      <c r="J8589" t="s">
        <v>105</v>
      </c>
    </row>
    <row r="8590" spans="1:10" x14ac:dyDescent="0.3">
      <c r="A8590">
        <v>8588</v>
      </c>
      <c r="B8590" t="s">
        <v>13617</v>
      </c>
      <c r="D8590">
        <v>3.9</v>
      </c>
      <c r="E8590" t="s">
        <v>13576</v>
      </c>
      <c r="F8590" t="s">
        <v>22</v>
      </c>
      <c r="G8590" t="s">
        <v>3242</v>
      </c>
      <c r="H8590" t="s">
        <v>54</v>
      </c>
      <c r="I8590" t="s">
        <v>683</v>
      </c>
      <c r="J8590" t="s">
        <v>605</v>
      </c>
    </row>
    <row r="8591" spans="1:10" x14ac:dyDescent="0.3">
      <c r="A8591">
        <v>8589</v>
      </c>
      <c r="B8591" t="s">
        <v>13635</v>
      </c>
      <c r="D8591">
        <v>3.5</v>
      </c>
      <c r="E8591" t="s">
        <v>13576</v>
      </c>
      <c r="F8591" t="s">
        <v>22</v>
      </c>
      <c r="G8591" t="s">
        <v>13636</v>
      </c>
      <c r="H8591" t="s">
        <v>96</v>
      </c>
      <c r="I8591" t="s">
        <v>683</v>
      </c>
      <c r="J8591" t="s">
        <v>80</v>
      </c>
    </row>
    <row r="8592" spans="1:10" x14ac:dyDescent="0.3">
      <c r="A8592">
        <v>8590</v>
      </c>
      <c r="B8592" t="s">
        <v>13577</v>
      </c>
      <c r="D8592">
        <v>4.0999999999999996</v>
      </c>
      <c r="E8592" t="s">
        <v>13576</v>
      </c>
      <c r="F8592" t="s">
        <v>22</v>
      </c>
      <c r="G8592" t="s">
        <v>13578</v>
      </c>
      <c r="H8592" t="s">
        <v>230</v>
      </c>
      <c r="I8592" t="s">
        <v>691</v>
      </c>
      <c r="J8592" t="s">
        <v>315</v>
      </c>
    </row>
    <row r="8593" spans="1:10" x14ac:dyDescent="0.3">
      <c r="A8593">
        <v>8591</v>
      </c>
      <c r="B8593" t="s">
        <v>13637</v>
      </c>
      <c r="D8593">
        <v>3.9</v>
      </c>
      <c r="E8593" t="s">
        <v>13576</v>
      </c>
      <c r="F8593" t="s">
        <v>22</v>
      </c>
      <c r="G8593" t="s">
        <v>13638</v>
      </c>
      <c r="H8593" t="s">
        <v>147</v>
      </c>
      <c r="J8593" t="s">
        <v>80</v>
      </c>
    </row>
    <row r="8594" spans="1:10" x14ac:dyDescent="0.3">
      <c r="A8594">
        <v>8592</v>
      </c>
      <c r="B8594" t="s">
        <v>13639</v>
      </c>
      <c r="D8594">
        <v>3.7</v>
      </c>
      <c r="E8594" t="s">
        <v>13576</v>
      </c>
      <c r="F8594" t="s">
        <v>22</v>
      </c>
      <c r="G8594" t="s">
        <v>6507</v>
      </c>
      <c r="H8594" t="s">
        <v>299</v>
      </c>
      <c r="I8594" t="s">
        <v>147</v>
      </c>
      <c r="J8594" t="s">
        <v>44</v>
      </c>
    </row>
    <row r="8595" spans="1:10" x14ac:dyDescent="0.3">
      <c r="A8595">
        <v>8593</v>
      </c>
      <c r="B8595" t="s">
        <v>13581</v>
      </c>
      <c r="D8595">
        <v>4.2</v>
      </c>
      <c r="E8595" t="s">
        <v>13576</v>
      </c>
      <c r="F8595" t="s">
        <v>22</v>
      </c>
      <c r="G8595" t="s">
        <v>13582</v>
      </c>
      <c r="H8595" t="s">
        <v>200</v>
      </c>
      <c r="I8595" t="s">
        <v>691</v>
      </c>
      <c r="J8595" t="s">
        <v>773</v>
      </c>
    </row>
    <row r="8596" spans="1:10" x14ac:dyDescent="0.3">
      <c r="A8596">
        <v>8594</v>
      </c>
      <c r="B8596" t="s">
        <v>13640</v>
      </c>
      <c r="D8596">
        <v>2.6</v>
      </c>
      <c r="E8596" t="s">
        <v>13576</v>
      </c>
      <c r="F8596" t="s">
        <v>22</v>
      </c>
      <c r="G8596" t="s">
        <v>13641</v>
      </c>
      <c r="H8596" t="s">
        <v>583</v>
      </c>
      <c r="I8596" t="s">
        <v>1308</v>
      </c>
      <c r="J8596" t="s">
        <v>295</v>
      </c>
    </row>
    <row r="8597" spans="1:10" x14ac:dyDescent="0.3">
      <c r="A8597">
        <v>8595</v>
      </c>
      <c r="B8597" t="s">
        <v>13579</v>
      </c>
      <c r="D8597">
        <v>4.2</v>
      </c>
      <c r="E8597" t="s">
        <v>13576</v>
      </c>
      <c r="F8597" t="s">
        <v>22</v>
      </c>
      <c r="G8597" t="s">
        <v>6745</v>
      </c>
      <c r="H8597" t="s">
        <v>121</v>
      </c>
      <c r="I8597" t="s">
        <v>691</v>
      </c>
      <c r="J8597" t="s">
        <v>19</v>
      </c>
    </row>
    <row r="8598" spans="1:10" x14ac:dyDescent="0.3">
      <c r="A8598">
        <v>8596</v>
      </c>
      <c r="B8598" t="s">
        <v>13642</v>
      </c>
      <c r="D8598">
        <v>3.7</v>
      </c>
      <c r="E8598" t="s">
        <v>13576</v>
      </c>
      <c r="F8598" t="s">
        <v>22</v>
      </c>
      <c r="G8598" t="s">
        <v>13643</v>
      </c>
      <c r="H8598" t="s">
        <v>352</v>
      </c>
      <c r="I8598" t="s">
        <v>691</v>
      </c>
      <c r="J8598" t="s">
        <v>44</v>
      </c>
    </row>
    <row r="8599" spans="1:10" x14ac:dyDescent="0.3">
      <c r="A8599">
        <v>8597</v>
      </c>
      <c r="B8599" t="s">
        <v>13592</v>
      </c>
      <c r="D8599">
        <v>4</v>
      </c>
      <c r="E8599" t="s">
        <v>13576</v>
      </c>
      <c r="F8599" t="s">
        <v>10</v>
      </c>
      <c r="G8599" t="s">
        <v>13593</v>
      </c>
      <c r="H8599" t="s">
        <v>121</v>
      </c>
      <c r="I8599" t="s">
        <v>683</v>
      </c>
      <c r="J8599" t="s">
        <v>19</v>
      </c>
    </row>
    <row r="8600" spans="1:10" x14ac:dyDescent="0.3">
      <c r="A8600">
        <v>8598</v>
      </c>
      <c r="B8600" t="s">
        <v>13596</v>
      </c>
      <c r="D8600">
        <v>4.0999999999999996</v>
      </c>
      <c r="E8600" t="s">
        <v>13576</v>
      </c>
      <c r="F8600" t="s">
        <v>10</v>
      </c>
      <c r="G8600" t="s">
        <v>8135</v>
      </c>
      <c r="H8600" t="s">
        <v>62</v>
      </c>
      <c r="I8600" t="s">
        <v>683</v>
      </c>
      <c r="J8600" t="s">
        <v>204</v>
      </c>
    </row>
    <row r="8601" spans="1:10" x14ac:dyDescent="0.3">
      <c r="A8601">
        <v>8599</v>
      </c>
      <c r="B8601" t="s">
        <v>13644</v>
      </c>
      <c r="D8601">
        <v>4.0999999999999996</v>
      </c>
      <c r="E8601" t="s">
        <v>13576</v>
      </c>
      <c r="F8601" t="s">
        <v>22</v>
      </c>
      <c r="G8601" t="s">
        <v>13645</v>
      </c>
      <c r="H8601" t="s">
        <v>109</v>
      </c>
      <c r="I8601" t="s">
        <v>1308</v>
      </c>
      <c r="J8601" t="s">
        <v>186</v>
      </c>
    </row>
    <row r="8602" spans="1:10" x14ac:dyDescent="0.3">
      <c r="A8602">
        <v>8600</v>
      </c>
      <c r="B8602" t="s">
        <v>13646</v>
      </c>
      <c r="D8602">
        <v>3.8</v>
      </c>
      <c r="E8602" t="s">
        <v>13576</v>
      </c>
      <c r="F8602" t="s">
        <v>22</v>
      </c>
      <c r="G8602" t="s">
        <v>4049</v>
      </c>
      <c r="H8602" t="s">
        <v>48</v>
      </c>
      <c r="I8602" t="s">
        <v>683</v>
      </c>
      <c r="J8602" t="s">
        <v>378</v>
      </c>
    </row>
    <row r="8603" spans="1:10" x14ac:dyDescent="0.3">
      <c r="A8603">
        <v>8601</v>
      </c>
      <c r="B8603" t="s">
        <v>13647</v>
      </c>
      <c r="D8603">
        <v>3.1</v>
      </c>
      <c r="E8603" t="s">
        <v>13576</v>
      </c>
      <c r="F8603" t="s">
        <v>22</v>
      </c>
      <c r="G8603" t="s">
        <v>13648</v>
      </c>
      <c r="H8603" t="s">
        <v>142</v>
      </c>
      <c r="I8603" t="s">
        <v>1308</v>
      </c>
      <c r="J8603" t="s">
        <v>1314</v>
      </c>
    </row>
    <row r="8604" spans="1:10" x14ac:dyDescent="0.3">
      <c r="A8604">
        <v>8602</v>
      </c>
      <c r="B8604" t="s">
        <v>13649</v>
      </c>
      <c r="D8604">
        <v>3.6</v>
      </c>
      <c r="E8604" t="s">
        <v>13576</v>
      </c>
      <c r="F8604" t="s">
        <v>10</v>
      </c>
      <c r="G8604" t="s">
        <v>5558</v>
      </c>
      <c r="H8604" t="s">
        <v>368</v>
      </c>
      <c r="I8604" t="s">
        <v>147</v>
      </c>
      <c r="J8604" t="s">
        <v>372</v>
      </c>
    </row>
    <row r="8605" spans="1:10" x14ac:dyDescent="0.3">
      <c r="A8605">
        <v>8603</v>
      </c>
      <c r="B8605" t="s">
        <v>13615</v>
      </c>
      <c r="D8605">
        <v>3.9</v>
      </c>
      <c r="E8605" t="s">
        <v>13576</v>
      </c>
      <c r="F8605" t="s">
        <v>22</v>
      </c>
      <c r="G8605" t="s">
        <v>4715</v>
      </c>
      <c r="H8605" t="s">
        <v>24</v>
      </c>
      <c r="I8605" t="s">
        <v>1308</v>
      </c>
      <c r="J8605" t="s">
        <v>523</v>
      </c>
    </row>
    <row r="8606" spans="1:10" x14ac:dyDescent="0.3">
      <c r="A8606">
        <v>8604</v>
      </c>
      <c r="B8606" t="s">
        <v>13650</v>
      </c>
      <c r="D8606">
        <v>4</v>
      </c>
      <c r="E8606" t="s">
        <v>13576</v>
      </c>
      <c r="F8606" t="s">
        <v>22</v>
      </c>
      <c r="G8606" t="s">
        <v>7649</v>
      </c>
      <c r="H8606" t="s">
        <v>142</v>
      </c>
      <c r="I8606" t="s">
        <v>147</v>
      </c>
      <c r="J8606" t="s">
        <v>362</v>
      </c>
    </row>
    <row r="8607" spans="1:10" x14ac:dyDescent="0.3">
      <c r="A8607">
        <v>8605</v>
      </c>
      <c r="B8607" t="s">
        <v>13599</v>
      </c>
      <c r="D8607">
        <v>4.0999999999999996</v>
      </c>
      <c r="E8607" t="s">
        <v>13576</v>
      </c>
      <c r="F8607" t="s">
        <v>5416</v>
      </c>
      <c r="G8607" t="s">
        <v>683</v>
      </c>
      <c r="J8607" t="s">
        <v>1314</v>
      </c>
    </row>
    <row r="8608" spans="1:10" x14ac:dyDescent="0.3">
      <c r="A8608">
        <v>8606</v>
      </c>
      <c r="B8608" t="s">
        <v>13651</v>
      </c>
      <c r="D8608">
        <v>3</v>
      </c>
      <c r="E8608" t="s">
        <v>13576</v>
      </c>
      <c r="F8608" t="s">
        <v>22</v>
      </c>
      <c r="G8608" t="s">
        <v>10176</v>
      </c>
      <c r="H8608" t="s">
        <v>368</v>
      </c>
      <c r="I8608" t="s">
        <v>147</v>
      </c>
      <c r="J8608" t="s">
        <v>773</v>
      </c>
    </row>
    <row r="8609" spans="1:10" x14ac:dyDescent="0.3">
      <c r="A8609">
        <v>8607</v>
      </c>
      <c r="B8609" t="s">
        <v>13652</v>
      </c>
      <c r="D8609">
        <v>4.3</v>
      </c>
      <c r="E8609" t="s">
        <v>13576</v>
      </c>
      <c r="F8609" t="s">
        <v>22</v>
      </c>
      <c r="G8609" t="s">
        <v>4246</v>
      </c>
      <c r="H8609" t="s">
        <v>596</v>
      </c>
      <c r="I8609" t="s">
        <v>274</v>
      </c>
      <c r="J8609" t="s">
        <v>846</v>
      </c>
    </row>
    <row r="8610" spans="1:10" x14ac:dyDescent="0.3">
      <c r="A8610">
        <v>8608</v>
      </c>
      <c r="B8610" t="s">
        <v>13616</v>
      </c>
      <c r="D8610">
        <v>3.7</v>
      </c>
      <c r="E8610" t="s">
        <v>13576</v>
      </c>
      <c r="F8610" t="s">
        <v>22</v>
      </c>
      <c r="G8610" t="s">
        <v>9598</v>
      </c>
      <c r="H8610" t="s">
        <v>142</v>
      </c>
      <c r="I8610" t="s">
        <v>1308</v>
      </c>
      <c r="J8610" t="s">
        <v>846</v>
      </c>
    </row>
    <row r="8611" spans="1:10" x14ac:dyDescent="0.3">
      <c r="A8611">
        <v>8609</v>
      </c>
      <c r="B8611" t="s">
        <v>13587</v>
      </c>
      <c r="D8611">
        <v>4.2</v>
      </c>
      <c r="E8611" t="s">
        <v>13576</v>
      </c>
      <c r="F8611" t="s">
        <v>5262</v>
      </c>
      <c r="G8611" t="s">
        <v>406</v>
      </c>
      <c r="H8611" t="s">
        <v>683</v>
      </c>
      <c r="J8611" t="s">
        <v>105</v>
      </c>
    </row>
    <row r="8612" spans="1:10" x14ac:dyDescent="0.3">
      <c r="A8612">
        <v>8610</v>
      </c>
      <c r="B8612" t="s">
        <v>13653</v>
      </c>
      <c r="D8612">
        <v>3</v>
      </c>
      <c r="E8612" t="s">
        <v>13576</v>
      </c>
      <c r="F8612" t="s">
        <v>3497</v>
      </c>
      <c r="J8612" t="s">
        <v>1957</v>
      </c>
    </row>
    <row r="8613" spans="1:10" x14ac:dyDescent="0.3">
      <c r="A8613">
        <v>8611</v>
      </c>
      <c r="B8613" t="s">
        <v>13600</v>
      </c>
      <c r="D8613">
        <v>4.3</v>
      </c>
      <c r="E8613" t="s">
        <v>13576</v>
      </c>
      <c r="F8613" t="s">
        <v>22</v>
      </c>
      <c r="G8613" t="s">
        <v>7678</v>
      </c>
      <c r="H8613" t="s">
        <v>18</v>
      </c>
      <c r="I8613" t="s">
        <v>1308</v>
      </c>
      <c r="J8613" t="s">
        <v>1012</v>
      </c>
    </row>
    <row r="8614" spans="1:10" x14ac:dyDescent="0.3">
      <c r="A8614">
        <v>8612</v>
      </c>
      <c r="B8614" t="s">
        <v>13614</v>
      </c>
      <c r="D8614">
        <v>3.8</v>
      </c>
      <c r="E8614" t="s">
        <v>13576</v>
      </c>
      <c r="F8614" t="s">
        <v>22</v>
      </c>
      <c r="G8614" t="s">
        <v>9871</v>
      </c>
      <c r="H8614" t="s">
        <v>200</v>
      </c>
      <c r="I8614" t="s">
        <v>691</v>
      </c>
      <c r="J8614" t="s">
        <v>28</v>
      </c>
    </row>
    <row r="8615" spans="1:10" x14ac:dyDescent="0.3">
      <c r="A8615">
        <v>8613</v>
      </c>
      <c r="B8615" t="s">
        <v>13604</v>
      </c>
      <c r="D8615">
        <v>3.8</v>
      </c>
      <c r="E8615" t="s">
        <v>13576</v>
      </c>
      <c r="F8615" t="s">
        <v>22</v>
      </c>
      <c r="G8615" t="s">
        <v>13605</v>
      </c>
      <c r="H8615" t="s">
        <v>1261</v>
      </c>
      <c r="J8615" t="s">
        <v>773</v>
      </c>
    </row>
    <row r="8616" spans="1:10" x14ac:dyDescent="0.3">
      <c r="A8616">
        <v>8614</v>
      </c>
      <c r="B8616" t="s">
        <v>13603</v>
      </c>
      <c r="D8616">
        <v>4.2</v>
      </c>
      <c r="E8616" t="s">
        <v>13576</v>
      </c>
      <c r="F8616" t="s">
        <v>9334</v>
      </c>
      <c r="G8616" t="s">
        <v>54</v>
      </c>
      <c r="H8616" t="s">
        <v>683</v>
      </c>
      <c r="J8616" t="s">
        <v>315</v>
      </c>
    </row>
    <row r="8617" spans="1:10" x14ac:dyDescent="0.3">
      <c r="A8617">
        <v>8615</v>
      </c>
      <c r="B8617" t="s">
        <v>13612</v>
      </c>
      <c r="D8617">
        <v>4.5999999999999996</v>
      </c>
      <c r="E8617" t="s">
        <v>13576</v>
      </c>
      <c r="F8617" t="s">
        <v>10</v>
      </c>
      <c r="G8617" t="s">
        <v>13613</v>
      </c>
      <c r="H8617" t="s">
        <v>5368</v>
      </c>
      <c r="I8617" t="s">
        <v>1261</v>
      </c>
      <c r="J8617" t="s">
        <v>3958</v>
      </c>
    </row>
    <row r="8618" spans="1:10" x14ac:dyDescent="0.3">
      <c r="A8618">
        <v>8616</v>
      </c>
      <c r="B8618" t="s">
        <v>13584</v>
      </c>
      <c r="D8618">
        <v>4</v>
      </c>
      <c r="E8618" t="s">
        <v>13576</v>
      </c>
      <c r="F8618" t="s">
        <v>22</v>
      </c>
      <c r="G8618" t="s">
        <v>898</v>
      </c>
      <c r="H8618" t="s">
        <v>142</v>
      </c>
      <c r="I8618" t="s">
        <v>1308</v>
      </c>
      <c r="J8618" t="s">
        <v>315</v>
      </c>
    </row>
    <row r="8619" spans="1:10" x14ac:dyDescent="0.3">
      <c r="A8619">
        <v>8617</v>
      </c>
      <c r="B8619" t="s">
        <v>13586</v>
      </c>
      <c r="D8619">
        <v>3.7</v>
      </c>
      <c r="E8619" t="s">
        <v>13576</v>
      </c>
      <c r="F8619" t="s">
        <v>22</v>
      </c>
      <c r="G8619" t="s">
        <v>10379</v>
      </c>
      <c r="H8619" t="s">
        <v>126</v>
      </c>
      <c r="I8619" t="s">
        <v>683</v>
      </c>
      <c r="J8619" t="s">
        <v>44</v>
      </c>
    </row>
    <row r="8620" spans="1:10" x14ac:dyDescent="0.3">
      <c r="A8620">
        <v>8618</v>
      </c>
      <c r="B8620" t="s">
        <v>13585</v>
      </c>
      <c r="D8620">
        <v>3.8</v>
      </c>
      <c r="E8620" t="s">
        <v>13576</v>
      </c>
      <c r="F8620" t="s">
        <v>22</v>
      </c>
      <c r="G8620" t="s">
        <v>3749</v>
      </c>
      <c r="H8620" t="s">
        <v>62</v>
      </c>
      <c r="I8620" t="s">
        <v>147</v>
      </c>
      <c r="J8620" t="s">
        <v>918</v>
      </c>
    </row>
    <row r="8621" spans="1:10" x14ac:dyDescent="0.3">
      <c r="A8621">
        <v>8619</v>
      </c>
      <c r="B8621" t="s">
        <v>13589</v>
      </c>
      <c r="D8621">
        <v>4.2</v>
      </c>
      <c r="E8621" t="s">
        <v>13576</v>
      </c>
      <c r="F8621" t="s">
        <v>13590</v>
      </c>
      <c r="G8621" t="s">
        <v>299</v>
      </c>
      <c r="H8621" t="s">
        <v>1308</v>
      </c>
      <c r="J8621" t="s">
        <v>999</v>
      </c>
    </row>
    <row r="8622" spans="1:10" x14ac:dyDescent="0.3">
      <c r="A8622">
        <v>8620</v>
      </c>
      <c r="B8622" t="s">
        <v>13611</v>
      </c>
      <c r="D8622">
        <v>3.9</v>
      </c>
      <c r="E8622" t="s">
        <v>13576</v>
      </c>
      <c r="F8622" t="s">
        <v>22</v>
      </c>
      <c r="G8622" t="s">
        <v>5803</v>
      </c>
      <c r="H8622" t="s">
        <v>604</v>
      </c>
      <c r="I8622" t="s">
        <v>1261</v>
      </c>
      <c r="J8622" t="s">
        <v>19</v>
      </c>
    </row>
    <row r="8623" spans="1:10" x14ac:dyDescent="0.3">
      <c r="A8623">
        <v>8621</v>
      </c>
      <c r="B8623" t="s">
        <v>13601</v>
      </c>
      <c r="D8623">
        <v>4.2</v>
      </c>
      <c r="E8623" t="s">
        <v>13576</v>
      </c>
      <c r="F8623" t="s">
        <v>10</v>
      </c>
      <c r="G8623" t="s">
        <v>3328</v>
      </c>
      <c r="H8623" t="s">
        <v>1004</v>
      </c>
      <c r="I8623" t="s">
        <v>683</v>
      </c>
      <c r="J8623" t="s">
        <v>479</v>
      </c>
    </row>
    <row r="8624" spans="1:10" x14ac:dyDescent="0.3">
      <c r="A8624">
        <v>8622</v>
      </c>
      <c r="B8624" t="s">
        <v>13602</v>
      </c>
      <c r="D8624">
        <v>4.2</v>
      </c>
      <c r="E8624" t="s">
        <v>13576</v>
      </c>
      <c r="F8624" t="s">
        <v>22</v>
      </c>
      <c r="G8624" t="s">
        <v>9854</v>
      </c>
      <c r="J8624" t="s">
        <v>284</v>
      </c>
    </row>
    <row r="8625" spans="1:10" x14ac:dyDescent="0.3">
      <c r="A8625">
        <v>8623</v>
      </c>
      <c r="B8625" t="s">
        <v>13654</v>
      </c>
      <c r="D8625">
        <v>4.2</v>
      </c>
      <c r="E8625" t="s">
        <v>13576</v>
      </c>
      <c r="F8625" t="s">
        <v>7707</v>
      </c>
      <c r="G8625" t="s">
        <v>371</v>
      </c>
      <c r="H8625" t="s">
        <v>1703</v>
      </c>
      <c r="J8625" t="s">
        <v>122</v>
      </c>
    </row>
    <row r="8626" spans="1:10" x14ac:dyDescent="0.3">
      <c r="A8626">
        <v>8624</v>
      </c>
      <c r="B8626" t="s">
        <v>13655</v>
      </c>
      <c r="D8626">
        <v>3.6</v>
      </c>
      <c r="E8626" t="s">
        <v>13576</v>
      </c>
      <c r="F8626" t="s">
        <v>22</v>
      </c>
      <c r="G8626" t="s">
        <v>13656</v>
      </c>
      <c r="H8626" t="s">
        <v>18</v>
      </c>
      <c r="I8626" t="s">
        <v>147</v>
      </c>
      <c r="J8626" t="s">
        <v>551</v>
      </c>
    </row>
    <row r="8627" spans="1:10" x14ac:dyDescent="0.3">
      <c r="A8627">
        <v>8625</v>
      </c>
      <c r="B8627" t="s">
        <v>13657</v>
      </c>
      <c r="D8627">
        <v>4.7</v>
      </c>
      <c r="E8627" t="s">
        <v>13576</v>
      </c>
      <c r="F8627" t="s">
        <v>22</v>
      </c>
      <c r="G8627" t="s">
        <v>5191</v>
      </c>
      <c r="H8627" t="s">
        <v>234</v>
      </c>
      <c r="I8627" t="s">
        <v>1308</v>
      </c>
      <c r="J8627" t="s">
        <v>533</v>
      </c>
    </row>
    <row r="8628" spans="1:10" x14ac:dyDescent="0.3">
      <c r="A8628">
        <v>8626</v>
      </c>
      <c r="B8628" t="s">
        <v>13658</v>
      </c>
      <c r="D8628">
        <v>3.4</v>
      </c>
      <c r="E8628" t="s">
        <v>13576</v>
      </c>
      <c r="F8628" t="s">
        <v>22</v>
      </c>
      <c r="G8628" t="s">
        <v>6402</v>
      </c>
      <c r="H8628" t="s">
        <v>100</v>
      </c>
      <c r="I8628" t="s">
        <v>691</v>
      </c>
      <c r="J8628" t="s">
        <v>186</v>
      </c>
    </row>
    <row r="8629" spans="1:10" x14ac:dyDescent="0.3">
      <c r="A8629">
        <v>8627</v>
      </c>
      <c r="B8629" t="s">
        <v>13659</v>
      </c>
      <c r="D8629">
        <v>4.4000000000000004</v>
      </c>
      <c r="E8629" t="s">
        <v>13576</v>
      </c>
      <c r="F8629" t="s">
        <v>13660</v>
      </c>
    </row>
    <row r="8630" spans="1:10" x14ac:dyDescent="0.3">
      <c r="A8630">
        <v>8628</v>
      </c>
      <c r="B8630" t="s">
        <v>13661</v>
      </c>
      <c r="D8630">
        <v>2.2999999999999998</v>
      </c>
      <c r="E8630" t="s">
        <v>13576</v>
      </c>
      <c r="F8630" t="s">
        <v>22</v>
      </c>
      <c r="G8630" t="s">
        <v>9956</v>
      </c>
      <c r="H8630" t="s">
        <v>213</v>
      </c>
      <c r="I8630" t="s">
        <v>691</v>
      </c>
      <c r="J8630" t="s">
        <v>5644</v>
      </c>
    </row>
    <row r="8631" spans="1:10" x14ac:dyDescent="0.3">
      <c r="A8631">
        <v>8629</v>
      </c>
      <c r="B8631" t="s">
        <v>13662</v>
      </c>
      <c r="D8631">
        <v>3.8</v>
      </c>
      <c r="E8631" t="s">
        <v>13576</v>
      </c>
      <c r="F8631" t="s">
        <v>22</v>
      </c>
      <c r="G8631" t="s">
        <v>8097</v>
      </c>
      <c r="H8631" t="s">
        <v>84</v>
      </c>
      <c r="I8631" t="s">
        <v>683</v>
      </c>
      <c r="J8631" t="s">
        <v>186</v>
      </c>
    </row>
    <row r="8632" spans="1:10" x14ac:dyDescent="0.3">
      <c r="A8632">
        <v>8630</v>
      </c>
      <c r="B8632" t="s">
        <v>13663</v>
      </c>
      <c r="D8632">
        <v>4.2</v>
      </c>
      <c r="E8632" t="s">
        <v>13576</v>
      </c>
      <c r="F8632" t="s">
        <v>22</v>
      </c>
      <c r="G8632" t="s">
        <v>5895</v>
      </c>
      <c r="H8632" t="s">
        <v>84</v>
      </c>
      <c r="I8632" t="s">
        <v>1308</v>
      </c>
      <c r="J8632" t="s">
        <v>186</v>
      </c>
    </row>
    <row r="8633" spans="1:10" x14ac:dyDescent="0.3">
      <c r="A8633">
        <v>8631</v>
      </c>
      <c r="B8633" t="s">
        <v>13664</v>
      </c>
      <c r="D8633">
        <v>4</v>
      </c>
      <c r="E8633" t="s">
        <v>13576</v>
      </c>
      <c r="F8633" t="s">
        <v>10</v>
      </c>
      <c r="G8633" t="s">
        <v>3019</v>
      </c>
      <c r="H8633" t="s">
        <v>121</v>
      </c>
      <c r="I8633" t="s">
        <v>691</v>
      </c>
      <c r="J8633" t="s">
        <v>28</v>
      </c>
    </row>
    <row r="8634" spans="1:10" x14ac:dyDescent="0.3">
      <c r="A8634">
        <v>8632</v>
      </c>
      <c r="B8634" t="s">
        <v>13665</v>
      </c>
      <c r="D8634">
        <v>3.9</v>
      </c>
      <c r="E8634" t="s">
        <v>13576</v>
      </c>
      <c r="F8634" t="s">
        <v>22</v>
      </c>
      <c r="G8634" t="s">
        <v>13666</v>
      </c>
      <c r="H8634" t="s">
        <v>104</v>
      </c>
      <c r="I8634" t="s">
        <v>683</v>
      </c>
      <c r="J8634" t="s">
        <v>80</v>
      </c>
    </row>
    <row r="8635" spans="1:10" x14ac:dyDescent="0.3">
      <c r="A8635">
        <v>8633</v>
      </c>
      <c r="B8635" t="s">
        <v>13667</v>
      </c>
      <c r="D8635">
        <v>3.2</v>
      </c>
      <c r="E8635" t="s">
        <v>13576</v>
      </c>
      <c r="F8635" t="s">
        <v>22</v>
      </c>
      <c r="G8635" t="s">
        <v>5080</v>
      </c>
      <c r="H8635" t="s">
        <v>126</v>
      </c>
      <c r="I8635" t="s">
        <v>1308</v>
      </c>
      <c r="J8635" t="s">
        <v>19</v>
      </c>
    </row>
    <row r="8636" spans="1:10" x14ac:dyDescent="0.3">
      <c r="A8636">
        <v>8634</v>
      </c>
      <c r="B8636" t="s">
        <v>13668</v>
      </c>
      <c r="D8636">
        <v>4.5</v>
      </c>
      <c r="E8636" t="s">
        <v>13576</v>
      </c>
      <c r="F8636" t="s">
        <v>22</v>
      </c>
      <c r="G8636" t="s">
        <v>13669</v>
      </c>
      <c r="H8636" t="s">
        <v>299</v>
      </c>
      <c r="I8636" t="s">
        <v>147</v>
      </c>
      <c r="J8636" t="s">
        <v>44</v>
      </c>
    </row>
    <row r="8637" spans="1:10" x14ac:dyDescent="0.3">
      <c r="A8637">
        <v>8635</v>
      </c>
      <c r="B8637" t="s">
        <v>13670</v>
      </c>
      <c r="D8637">
        <v>3.5</v>
      </c>
      <c r="E8637" t="s">
        <v>13576</v>
      </c>
      <c r="F8637" t="s">
        <v>22</v>
      </c>
      <c r="G8637" t="s">
        <v>341</v>
      </c>
      <c r="H8637" t="s">
        <v>54</v>
      </c>
      <c r="I8637" t="s">
        <v>683</v>
      </c>
      <c r="J8637" t="s">
        <v>105</v>
      </c>
    </row>
    <row r="8638" spans="1:10" x14ac:dyDescent="0.3">
      <c r="A8638">
        <v>8636</v>
      </c>
      <c r="B8638" t="s">
        <v>13671</v>
      </c>
      <c r="D8638">
        <v>3.3</v>
      </c>
      <c r="E8638" t="s">
        <v>13576</v>
      </c>
      <c r="F8638" t="s">
        <v>22</v>
      </c>
      <c r="G8638" t="s">
        <v>11157</v>
      </c>
      <c r="H8638" t="s">
        <v>683</v>
      </c>
      <c r="J8638" t="s">
        <v>186</v>
      </c>
    </row>
    <row r="8639" spans="1:10" x14ac:dyDescent="0.3">
      <c r="A8639">
        <v>8637</v>
      </c>
      <c r="B8639" t="s">
        <v>13672</v>
      </c>
      <c r="D8639">
        <v>3.5</v>
      </c>
      <c r="E8639" t="s">
        <v>13576</v>
      </c>
      <c r="F8639" t="s">
        <v>22</v>
      </c>
      <c r="G8639" t="s">
        <v>13673</v>
      </c>
      <c r="H8639" t="s">
        <v>321</v>
      </c>
      <c r="I8639" t="s">
        <v>683</v>
      </c>
      <c r="J8639" t="s">
        <v>50</v>
      </c>
    </row>
    <row r="8640" spans="1:10" x14ac:dyDescent="0.3">
      <c r="A8640">
        <v>8638</v>
      </c>
      <c r="B8640" t="s">
        <v>13674</v>
      </c>
      <c r="D8640">
        <v>4</v>
      </c>
      <c r="E8640" t="s">
        <v>13576</v>
      </c>
      <c r="F8640" t="s">
        <v>22</v>
      </c>
      <c r="G8640" t="s">
        <v>13675</v>
      </c>
      <c r="H8640" t="s">
        <v>13676</v>
      </c>
      <c r="I8640" t="s">
        <v>1308</v>
      </c>
      <c r="J8640" t="s">
        <v>843</v>
      </c>
    </row>
    <row r="8641" spans="1:10" x14ac:dyDescent="0.3">
      <c r="A8641">
        <v>8639</v>
      </c>
      <c r="B8641" t="s">
        <v>13677</v>
      </c>
      <c r="D8641">
        <v>3.8</v>
      </c>
      <c r="E8641" t="s">
        <v>13576</v>
      </c>
      <c r="F8641" t="s">
        <v>1297</v>
      </c>
      <c r="G8641" t="s">
        <v>62</v>
      </c>
      <c r="H8641" t="s">
        <v>3614</v>
      </c>
      <c r="J8641" t="s">
        <v>1957</v>
      </c>
    </row>
    <row r="8642" spans="1:10" x14ac:dyDescent="0.3">
      <c r="A8642">
        <v>8640</v>
      </c>
      <c r="B8642" t="s">
        <v>13678</v>
      </c>
      <c r="D8642">
        <v>4</v>
      </c>
      <c r="E8642" t="s">
        <v>13576</v>
      </c>
      <c r="F8642" t="s">
        <v>22</v>
      </c>
      <c r="G8642" t="s">
        <v>9170</v>
      </c>
      <c r="H8642" t="s">
        <v>48</v>
      </c>
      <c r="I8642" t="s">
        <v>147</v>
      </c>
      <c r="J8642" t="s">
        <v>218</v>
      </c>
    </row>
    <row r="8643" spans="1:10" x14ac:dyDescent="0.3">
      <c r="A8643">
        <v>8641</v>
      </c>
      <c r="B8643" t="s">
        <v>13679</v>
      </c>
      <c r="D8643">
        <v>3.9</v>
      </c>
      <c r="E8643" t="s">
        <v>13576</v>
      </c>
      <c r="F8643" t="s">
        <v>22</v>
      </c>
      <c r="G8643" t="s">
        <v>13680</v>
      </c>
      <c r="H8643" t="s">
        <v>522</v>
      </c>
      <c r="I8643" t="s">
        <v>683</v>
      </c>
      <c r="J8643" t="s">
        <v>19</v>
      </c>
    </row>
    <row r="8644" spans="1:10" x14ac:dyDescent="0.3">
      <c r="A8644">
        <v>8642</v>
      </c>
      <c r="B8644" t="s">
        <v>13681</v>
      </c>
      <c r="D8644">
        <v>4.2</v>
      </c>
      <c r="E8644" t="s">
        <v>13576</v>
      </c>
      <c r="F8644" t="s">
        <v>22</v>
      </c>
      <c r="G8644" t="s">
        <v>2584</v>
      </c>
      <c r="H8644" t="s">
        <v>522</v>
      </c>
      <c r="I8644" t="s">
        <v>147</v>
      </c>
      <c r="J8644" t="s">
        <v>1012</v>
      </c>
    </row>
    <row r="8645" spans="1:10" x14ac:dyDescent="0.3">
      <c r="A8645">
        <v>8643</v>
      </c>
      <c r="B8645" t="s">
        <v>13588</v>
      </c>
      <c r="D8645">
        <v>4.2</v>
      </c>
      <c r="E8645" t="s">
        <v>13576</v>
      </c>
      <c r="F8645" t="s">
        <v>22</v>
      </c>
      <c r="G8645" t="s">
        <v>1119</v>
      </c>
      <c r="H8645" t="s">
        <v>84</v>
      </c>
      <c r="I8645" t="s">
        <v>3957</v>
      </c>
      <c r="J8645" t="s">
        <v>19</v>
      </c>
    </row>
    <row r="8646" spans="1:10" x14ac:dyDescent="0.3">
      <c r="A8646">
        <v>8644</v>
      </c>
      <c r="B8646" t="s">
        <v>13682</v>
      </c>
      <c r="D8646">
        <v>4.3</v>
      </c>
      <c r="E8646" t="s">
        <v>13576</v>
      </c>
      <c r="F8646" t="s">
        <v>10</v>
      </c>
      <c r="G8646" t="s">
        <v>13683</v>
      </c>
      <c r="H8646" t="s">
        <v>213</v>
      </c>
      <c r="I8646" t="s">
        <v>147</v>
      </c>
      <c r="J8646" t="s">
        <v>28</v>
      </c>
    </row>
    <row r="8647" spans="1:10" x14ac:dyDescent="0.3">
      <c r="A8647">
        <v>8645</v>
      </c>
      <c r="B8647" t="s">
        <v>13684</v>
      </c>
      <c r="D8647">
        <v>3.9</v>
      </c>
      <c r="E8647" t="s">
        <v>13576</v>
      </c>
      <c r="F8647" t="s">
        <v>22</v>
      </c>
      <c r="G8647" t="s">
        <v>13685</v>
      </c>
      <c r="H8647" t="s">
        <v>234</v>
      </c>
      <c r="I8647" t="s">
        <v>683</v>
      </c>
      <c r="J8647" t="s">
        <v>80</v>
      </c>
    </row>
    <row r="8648" spans="1:10" x14ac:dyDescent="0.3">
      <c r="A8648">
        <v>8646</v>
      </c>
      <c r="B8648" t="s">
        <v>13686</v>
      </c>
      <c r="D8648">
        <v>3.2</v>
      </c>
      <c r="E8648" t="s">
        <v>13576</v>
      </c>
      <c r="F8648" t="s">
        <v>22</v>
      </c>
      <c r="G8648" t="s">
        <v>13687</v>
      </c>
      <c r="H8648" t="s">
        <v>1308</v>
      </c>
      <c r="J8648" t="s">
        <v>19</v>
      </c>
    </row>
    <row r="8649" spans="1:10" x14ac:dyDescent="0.3">
      <c r="A8649">
        <v>8647</v>
      </c>
      <c r="B8649" t="s">
        <v>13688</v>
      </c>
      <c r="D8649">
        <v>4.2</v>
      </c>
      <c r="E8649" t="s">
        <v>13576</v>
      </c>
      <c r="F8649" t="s">
        <v>22</v>
      </c>
      <c r="G8649" t="s">
        <v>6591</v>
      </c>
      <c r="H8649" t="s">
        <v>1765</v>
      </c>
      <c r="I8649" t="s">
        <v>3614</v>
      </c>
      <c r="J8649" t="s">
        <v>7047</v>
      </c>
    </row>
    <row r="8650" spans="1:10" x14ac:dyDescent="0.3">
      <c r="A8650">
        <v>8648</v>
      </c>
      <c r="B8650" t="s">
        <v>13689</v>
      </c>
      <c r="D8650">
        <v>3.5</v>
      </c>
      <c r="E8650" t="s">
        <v>13576</v>
      </c>
      <c r="F8650" t="s">
        <v>22</v>
      </c>
      <c r="G8650" t="s">
        <v>8375</v>
      </c>
      <c r="H8650" t="s">
        <v>62</v>
      </c>
      <c r="I8650" t="s">
        <v>683</v>
      </c>
      <c r="J8650" t="s">
        <v>246</v>
      </c>
    </row>
    <row r="8651" spans="1:10" x14ac:dyDescent="0.3">
      <c r="A8651">
        <v>8649</v>
      </c>
      <c r="B8651" t="s">
        <v>13690</v>
      </c>
      <c r="D8651">
        <v>4.3</v>
      </c>
      <c r="E8651" t="s">
        <v>13576</v>
      </c>
      <c r="F8651" t="s">
        <v>22</v>
      </c>
      <c r="G8651" t="s">
        <v>4819</v>
      </c>
      <c r="H8651" t="s">
        <v>151</v>
      </c>
      <c r="I8651" t="s">
        <v>1308</v>
      </c>
      <c r="J8651" t="s">
        <v>533</v>
      </c>
    </row>
    <row r="8652" spans="1:10" x14ac:dyDescent="0.3">
      <c r="A8652">
        <v>8650</v>
      </c>
      <c r="B8652" t="s">
        <v>13691</v>
      </c>
      <c r="D8652">
        <v>3.9</v>
      </c>
      <c r="E8652" t="s">
        <v>13576</v>
      </c>
      <c r="F8652" t="s">
        <v>22</v>
      </c>
      <c r="G8652" t="s">
        <v>13692</v>
      </c>
      <c r="H8652" t="s">
        <v>126</v>
      </c>
      <c r="I8652" t="s">
        <v>691</v>
      </c>
      <c r="J8652" t="s">
        <v>80</v>
      </c>
    </row>
    <row r="8653" spans="1:10" x14ac:dyDescent="0.3">
      <c r="A8653">
        <v>8651</v>
      </c>
      <c r="B8653" t="s">
        <v>13693</v>
      </c>
      <c r="D8653">
        <v>3.8</v>
      </c>
      <c r="E8653" t="s">
        <v>13576</v>
      </c>
      <c r="F8653" t="s">
        <v>10</v>
      </c>
      <c r="G8653" t="s">
        <v>7199</v>
      </c>
      <c r="H8653" t="s">
        <v>446</v>
      </c>
      <c r="I8653" t="s">
        <v>683</v>
      </c>
      <c r="J8653" t="s">
        <v>1630</v>
      </c>
    </row>
    <row r="8654" spans="1:10" x14ac:dyDescent="0.3">
      <c r="A8654">
        <v>8652</v>
      </c>
      <c r="B8654" t="s">
        <v>13694</v>
      </c>
      <c r="D8654">
        <v>4.8</v>
      </c>
      <c r="E8654" t="s">
        <v>13576</v>
      </c>
      <c r="F8654" t="s">
        <v>22</v>
      </c>
      <c r="G8654" t="s">
        <v>4086</v>
      </c>
      <c r="H8654" t="s">
        <v>234</v>
      </c>
      <c r="I8654" t="s">
        <v>1261</v>
      </c>
      <c r="J8654" t="s">
        <v>19</v>
      </c>
    </row>
    <row r="8655" spans="1:10" x14ac:dyDescent="0.3">
      <c r="A8655">
        <v>8653</v>
      </c>
      <c r="B8655" t="s">
        <v>13695</v>
      </c>
      <c r="D8655">
        <v>4.2</v>
      </c>
      <c r="E8655" t="s">
        <v>13576</v>
      </c>
      <c r="F8655" t="s">
        <v>10</v>
      </c>
      <c r="G8655" t="s">
        <v>13696</v>
      </c>
      <c r="H8655" t="s">
        <v>12</v>
      </c>
      <c r="I8655" t="s">
        <v>691</v>
      </c>
      <c r="J8655" t="s">
        <v>44</v>
      </c>
    </row>
    <row r="8656" spans="1:10" x14ac:dyDescent="0.3">
      <c r="A8656">
        <v>8654</v>
      </c>
      <c r="B8656" t="s">
        <v>13697</v>
      </c>
      <c r="D8656">
        <v>3.9</v>
      </c>
      <c r="E8656" t="s">
        <v>13576</v>
      </c>
      <c r="F8656" t="s">
        <v>22</v>
      </c>
      <c r="G8656" t="s">
        <v>9255</v>
      </c>
      <c r="H8656" t="s">
        <v>121</v>
      </c>
      <c r="I8656" t="s">
        <v>1308</v>
      </c>
      <c r="J8656" t="s">
        <v>85</v>
      </c>
    </row>
    <row r="8657" spans="1:10" x14ac:dyDescent="0.3">
      <c r="A8657">
        <v>8655</v>
      </c>
      <c r="B8657" t="s">
        <v>13698</v>
      </c>
      <c r="D8657">
        <v>3.1</v>
      </c>
      <c r="E8657" t="s">
        <v>13576</v>
      </c>
      <c r="F8657" t="s">
        <v>10</v>
      </c>
      <c r="G8657" t="s">
        <v>13699</v>
      </c>
      <c r="H8657" t="s">
        <v>151</v>
      </c>
      <c r="I8657" t="s">
        <v>147</v>
      </c>
      <c r="J8657" t="s">
        <v>372</v>
      </c>
    </row>
    <row r="8658" spans="1:10" x14ac:dyDescent="0.3">
      <c r="A8658">
        <v>8656</v>
      </c>
      <c r="B8658" t="s">
        <v>13700</v>
      </c>
      <c r="D8658">
        <v>4.7</v>
      </c>
      <c r="E8658" t="s">
        <v>13576</v>
      </c>
      <c r="F8658" t="s">
        <v>13701</v>
      </c>
      <c r="G8658" t="s">
        <v>104</v>
      </c>
      <c r="H8658" t="s">
        <v>1261</v>
      </c>
      <c r="J8658" t="s">
        <v>1012</v>
      </c>
    </row>
    <row r="8659" spans="1:10" x14ac:dyDescent="0.3">
      <c r="A8659">
        <v>8657</v>
      </c>
      <c r="B8659" t="s">
        <v>13702</v>
      </c>
      <c r="D8659">
        <v>4.4000000000000004</v>
      </c>
      <c r="E8659" t="s">
        <v>13576</v>
      </c>
      <c r="F8659" t="s">
        <v>22</v>
      </c>
      <c r="G8659" t="s">
        <v>13703</v>
      </c>
      <c r="H8659" t="s">
        <v>500</v>
      </c>
      <c r="I8659" t="s">
        <v>683</v>
      </c>
      <c r="J8659" t="s">
        <v>28</v>
      </c>
    </row>
    <row r="8660" spans="1:10" x14ac:dyDescent="0.3">
      <c r="A8660">
        <v>8658</v>
      </c>
      <c r="B8660" t="s">
        <v>13704</v>
      </c>
      <c r="D8660">
        <v>3.9</v>
      </c>
      <c r="E8660" t="s">
        <v>13576</v>
      </c>
      <c r="F8660" t="s">
        <v>22</v>
      </c>
      <c r="G8660" t="s">
        <v>13705</v>
      </c>
      <c r="H8660" t="s">
        <v>230</v>
      </c>
      <c r="I8660" t="s">
        <v>1308</v>
      </c>
      <c r="J8660" t="s">
        <v>85</v>
      </c>
    </row>
    <row r="8661" spans="1:10" x14ac:dyDescent="0.3">
      <c r="A8661">
        <v>8659</v>
      </c>
      <c r="B8661" t="s">
        <v>13706</v>
      </c>
      <c r="D8661">
        <v>4.4000000000000004</v>
      </c>
      <c r="E8661" t="s">
        <v>13576</v>
      </c>
      <c r="F8661" t="s">
        <v>22</v>
      </c>
      <c r="G8661" t="s">
        <v>13707</v>
      </c>
      <c r="H8661" t="s">
        <v>711</v>
      </c>
      <c r="I8661" t="s">
        <v>683</v>
      </c>
      <c r="J8661" t="s">
        <v>80</v>
      </c>
    </row>
    <row r="8662" spans="1:10" x14ac:dyDescent="0.3">
      <c r="A8662">
        <v>8660</v>
      </c>
      <c r="B8662" t="s">
        <v>13708</v>
      </c>
      <c r="D8662">
        <v>4.2</v>
      </c>
      <c r="E8662" t="s">
        <v>13576</v>
      </c>
      <c r="F8662" t="s">
        <v>22</v>
      </c>
      <c r="G8662" t="s">
        <v>13709</v>
      </c>
      <c r="H8662" t="s">
        <v>583</v>
      </c>
      <c r="I8662" t="s">
        <v>1703</v>
      </c>
      <c r="J8662" t="s">
        <v>44</v>
      </c>
    </row>
    <row r="8663" spans="1:10" x14ac:dyDescent="0.3">
      <c r="A8663">
        <v>8661</v>
      </c>
      <c r="B8663" t="s">
        <v>13710</v>
      </c>
      <c r="D8663">
        <v>4</v>
      </c>
      <c r="E8663" t="s">
        <v>13576</v>
      </c>
      <c r="F8663" t="s">
        <v>22</v>
      </c>
      <c r="G8663" t="s">
        <v>4578</v>
      </c>
      <c r="H8663" t="s">
        <v>75</v>
      </c>
      <c r="J8663" t="s">
        <v>85</v>
      </c>
    </row>
    <row r="8664" spans="1:10" x14ac:dyDescent="0.3">
      <c r="A8664">
        <v>8662</v>
      </c>
      <c r="B8664" t="s">
        <v>13711</v>
      </c>
      <c r="D8664">
        <v>4.5999999999999996</v>
      </c>
      <c r="E8664" t="s">
        <v>13576</v>
      </c>
      <c r="F8664" t="s">
        <v>22</v>
      </c>
      <c r="G8664" t="s">
        <v>13712</v>
      </c>
      <c r="H8664" t="s">
        <v>267</v>
      </c>
      <c r="I8664" t="s">
        <v>1308</v>
      </c>
      <c r="J8664" t="s">
        <v>612</v>
      </c>
    </row>
    <row r="8665" spans="1:10" x14ac:dyDescent="0.3">
      <c r="A8665">
        <v>8663</v>
      </c>
      <c r="B8665" t="s">
        <v>13713</v>
      </c>
      <c r="D8665">
        <v>4.5</v>
      </c>
      <c r="E8665" t="s">
        <v>13576</v>
      </c>
      <c r="F8665" t="s">
        <v>22</v>
      </c>
      <c r="G8665" t="s">
        <v>5534</v>
      </c>
      <c r="H8665" t="s">
        <v>299</v>
      </c>
      <c r="I8665" t="s">
        <v>147</v>
      </c>
      <c r="J8665" t="s">
        <v>999</v>
      </c>
    </row>
    <row r="8666" spans="1:10" x14ac:dyDescent="0.3">
      <c r="A8666">
        <v>8664</v>
      </c>
      <c r="B8666" t="s">
        <v>13714</v>
      </c>
      <c r="D8666">
        <v>3.2</v>
      </c>
      <c r="E8666" t="s">
        <v>13576</v>
      </c>
      <c r="F8666" t="s">
        <v>13715</v>
      </c>
      <c r="G8666" t="s">
        <v>925</v>
      </c>
      <c r="H8666" t="s">
        <v>1308</v>
      </c>
      <c r="J8666" t="s">
        <v>254</v>
      </c>
    </row>
    <row r="8667" spans="1:10" x14ac:dyDescent="0.3">
      <c r="A8667">
        <v>8665</v>
      </c>
      <c r="B8667" t="s">
        <v>13716</v>
      </c>
      <c r="D8667">
        <v>3.9</v>
      </c>
      <c r="E8667" t="s">
        <v>13576</v>
      </c>
      <c r="F8667" t="s">
        <v>12582</v>
      </c>
      <c r="G8667" t="s">
        <v>146</v>
      </c>
      <c r="H8667" t="s">
        <v>1308</v>
      </c>
      <c r="J8667" t="s">
        <v>773</v>
      </c>
    </row>
    <row r="8668" spans="1:10" x14ac:dyDescent="0.3">
      <c r="A8668">
        <v>8666</v>
      </c>
      <c r="B8668" t="s">
        <v>13717</v>
      </c>
      <c r="D8668">
        <v>3.8</v>
      </c>
      <c r="E8668" t="s">
        <v>13576</v>
      </c>
      <c r="F8668" t="s">
        <v>4819</v>
      </c>
      <c r="G8668" t="s">
        <v>691</v>
      </c>
      <c r="J8668" t="s">
        <v>246</v>
      </c>
    </row>
    <row r="8669" spans="1:10" x14ac:dyDescent="0.3">
      <c r="A8669">
        <v>8667</v>
      </c>
      <c r="B8669" t="s">
        <v>13718</v>
      </c>
      <c r="D8669">
        <v>3.6</v>
      </c>
      <c r="E8669" t="s">
        <v>13576</v>
      </c>
      <c r="F8669" t="s">
        <v>13719</v>
      </c>
      <c r="G8669" t="s">
        <v>147</v>
      </c>
    </row>
    <row r="8670" spans="1:10" x14ac:dyDescent="0.3">
      <c r="A8670">
        <v>8668</v>
      </c>
      <c r="B8670" t="s">
        <v>13720</v>
      </c>
      <c r="D8670">
        <v>4</v>
      </c>
      <c r="E8670" t="s">
        <v>13576</v>
      </c>
      <c r="F8670" t="s">
        <v>10</v>
      </c>
      <c r="G8670" t="s">
        <v>13721</v>
      </c>
      <c r="H8670" t="s">
        <v>1102</v>
      </c>
      <c r="I8670" t="s">
        <v>691</v>
      </c>
      <c r="J8670" t="s">
        <v>1012</v>
      </c>
    </row>
    <row r="8671" spans="1:10" x14ac:dyDescent="0.3">
      <c r="A8671">
        <v>8669</v>
      </c>
      <c r="B8671" t="s">
        <v>13722</v>
      </c>
      <c r="D8671">
        <v>3.7</v>
      </c>
      <c r="E8671" t="s">
        <v>13576</v>
      </c>
      <c r="F8671" t="s">
        <v>22</v>
      </c>
      <c r="G8671" t="s">
        <v>7580</v>
      </c>
      <c r="H8671" t="s">
        <v>318</v>
      </c>
      <c r="I8671" t="s">
        <v>683</v>
      </c>
      <c r="J8671" t="s">
        <v>44</v>
      </c>
    </row>
    <row r="8672" spans="1:10" x14ac:dyDescent="0.3">
      <c r="A8672">
        <v>8670</v>
      </c>
      <c r="B8672" t="s">
        <v>13723</v>
      </c>
      <c r="D8672">
        <v>4</v>
      </c>
      <c r="E8672" t="s">
        <v>13576</v>
      </c>
      <c r="F8672" t="s">
        <v>22</v>
      </c>
      <c r="G8672" t="s">
        <v>13724</v>
      </c>
      <c r="H8672" t="s">
        <v>331</v>
      </c>
      <c r="I8672" t="s">
        <v>1261</v>
      </c>
      <c r="J8672" t="s">
        <v>80</v>
      </c>
    </row>
    <row r="8673" spans="1:10" x14ac:dyDescent="0.3">
      <c r="A8673">
        <v>8671</v>
      </c>
      <c r="B8673" t="s">
        <v>13725</v>
      </c>
      <c r="D8673">
        <v>3.4</v>
      </c>
      <c r="E8673" t="s">
        <v>13576</v>
      </c>
      <c r="F8673" t="s">
        <v>8708</v>
      </c>
      <c r="G8673" t="s">
        <v>691</v>
      </c>
      <c r="J8673" t="s">
        <v>2258</v>
      </c>
    </row>
    <row r="8674" spans="1:10" x14ac:dyDescent="0.3">
      <c r="A8674">
        <v>8672</v>
      </c>
      <c r="B8674" t="s">
        <v>13726</v>
      </c>
      <c r="D8674">
        <v>3.6</v>
      </c>
      <c r="E8674" t="s">
        <v>13576</v>
      </c>
      <c r="F8674" t="s">
        <v>10</v>
      </c>
      <c r="G8674" t="s">
        <v>4432</v>
      </c>
      <c r="H8674" t="s">
        <v>511</v>
      </c>
      <c r="I8674" t="s">
        <v>2818</v>
      </c>
      <c r="J8674" t="s">
        <v>246</v>
      </c>
    </row>
    <row r="8675" spans="1:10" x14ac:dyDescent="0.3">
      <c r="A8675">
        <v>8673</v>
      </c>
      <c r="B8675" t="s">
        <v>13727</v>
      </c>
      <c r="D8675">
        <v>4.0999999999999996</v>
      </c>
      <c r="E8675" t="s">
        <v>13576</v>
      </c>
      <c r="F8675" t="s">
        <v>1017</v>
      </c>
      <c r="G8675" t="s">
        <v>89</v>
      </c>
      <c r="H8675" t="s">
        <v>147</v>
      </c>
      <c r="J8675" t="s">
        <v>533</v>
      </c>
    </row>
    <row r="8676" spans="1:10" x14ac:dyDescent="0.3">
      <c r="A8676">
        <v>8674</v>
      </c>
      <c r="B8676" t="s">
        <v>13728</v>
      </c>
      <c r="D8676">
        <v>4</v>
      </c>
      <c r="E8676" t="s">
        <v>13576</v>
      </c>
      <c r="F8676" t="s">
        <v>13729</v>
      </c>
      <c r="G8676" t="s">
        <v>691</v>
      </c>
      <c r="J8676" t="s">
        <v>1957</v>
      </c>
    </row>
    <row r="8677" spans="1:10" x14ac:dyDescent="0.3">
      <c r="A8677">
        <v>8675</v>
      </c>
      <c r="B8677" t="s">
        <v>13730</v>
      </c>
      <c r="D8677">
        <v>3.8</v>
      </c>
      <c r="E8677" t="s">
        <v>13576</v>
      </c>
      <c r="F8677" t="s">
        <v>7295</v>
      </c>
      <c r="G8677" t="s">
        <v>683</v>
      </c>
      <c r="J8677" t="s">
        <v>2258</v>
      </c>
    </row>
    <row r="8678" spans="1:10" x14ac:dyDescent="0.3">
      <c r="A8678">
        <v>8676</v>
      </c>
      <c r="B8678" t="s">
        <v>13731</v>
      </c>
      <c r="D8678">
        <v>4.8</v>
      </c>
      <c r="E8678" t="s">
        <v>13576</v>
      </c>
      <c r="F8678" t="s">
        <v>343</v>
      </c>
      <c r="G8678" t="s">
        <v>13732</v>
      </c>
      <c r="H8678" t="s">
        <v>1961</v>
      </c>
      <c r="I8678" t="s">
        <v>1261</v>
      </c>
      <c r="J8678" t="s">
        <v>19</v>
      </c>
    </row>
    <row r="8679" spans="1:10" x14ac:dyDescent="0.3">
      <c r="A8679">
        <v>8677</v>
      </c>
      <c r="B8679" t="s">
        <v>13733</v>
      </c>
      <c r="D8679">
        <v>4</v>
      </c>
      <c r="E8679" t="s">
        <v>13576</v>
      </c>
      <c r="F8679" t="s">
        <v>22</v>
      </c>
      <c r="G8679" t="s">
        <v>6051</v>
      </c>
      <c r="H8679" t="s">
        <v>1308</v>
      </c>
      <c r="J8679" t="s">
        <v>19</v>
      </c>
    </row>
    <row r="8680" spans="1:10" x14ac:dyDescent="0.3">
      <c r="A8680">
        <v>8678</v>
      </c>
      <c r="B8680" t="s">
        <v>13734</v>
      </c>
      <c r="D8680">
        <v>3.5</v>
      </c>
      <c r="E8680" t="s">
        <v>13576</v>
      </c>
      <c r="F8680" t="s">
        <v>22</v>
      </c>
      <c r="G8680" t="s">
        <v>8061</v>
      </c>
      <c r="H8680" t="s">
        <v>1961</v>
      </c>
      <c r="I8680" t="s">
        <v>683</v>
      </c>
      <c r="J8680" t="s">
        <v>44</v>
      </c>
    </row>
    <row r="8681" spans="1:10" x14ac:dyDescent="0.3">
      <c r="A8681">
        <v>8679</v>
      </c>
      <c r="B8681" t="s">
        <v>13735</v>
      </c>
      <c r="D8681">
        <v>3.5</v>
      </c>
      <c r="E8681" t="s">
        <v>13576</v>
      </c>
      <c r="F8681" t="s">
        <v>13736</v>
      </c>
      <c r="G8681" t="s">
        <v>89</v>
      </c>
      <c r="H8681" t="s">
        <v>147</v>
      </c>
      <c r="J8681" t="s">
        <v>424</v>
      </c>
    </row>
    <row r="8682" spans="1:10" x14ac:dyDescent="0.3">
      <c r="A8682">
        <v>8680</v>
      </c>
      <c r="B8682" t="s">
        <v>13737</v>
      </c>
      <c r="D8682">
        <v>4.2</v>
      </c>
      <c r="E8682" t="s">
        <v>13576</v>
      </c>
      <c r="F8682" t="s">
        <v>22</v>
      </c>
      <c r="G8682" t="s">
        <v>6402</v>
      </c>
      <c r="H8682" t="s">
        <v>222</v>
      </c>
      <c r="I8682" t="s">
        <v>683</v>
      </c>
      <c r="J8682" t="s">
        <v>80</v>
      </c>
    </row>
    <row r="8683" spans="1:10" x14ac:dyDescent="0.3">
      <c r="A8683">
        <v>8681</v>
      </c>
      <c r="B8683" t="s">
        <v>13738</v>
      </c>
      <c r="D8683">
        <v>4.5999999999999996</v>
      </c>
      <c r="E8683" t="s">
        <v>13576</v>
      </c>
      <c r="F8683" t="s">
        <v>10230</v>
      </c>
      <c r="G8683" t="s">
        <v>1308</v>
      </c>
      <c r="J8683" t="s">
        <v>19</v>
      </c>
    </row>
    <row r="8684" spans="1:10" x14ac:dyDescent="0.3">
      <c r="A8684">
        <v>8682</v>
      </c>
      <c r="B8684" t="s">
        <v>13739</v>
      </c>
      <c r="D8684">
        <v>4</v>
      </c>
      <c r="E8684" t="s">
        <v>13576</v>
      </c>
      <c r="F8684" t="s">
        <v>22</v>
      </c>
      <c r="G8684" t="s">
        <v>7830</v>
      </c>
      <c r="H8684" t="s">
        <v>522</v>
      </c>
      <c r="I8684" t="s">
        <v>683</v>
      </c>
      <c r="J8684" t="s">
        <v>28</v>
      </c>
    </row>
    <row r="8685" spans="1:10" x14ac:dyDescent="0.3">
      <c r="A8685">
        <v>8683</v>
      </c>
      <c r="B8685" t="s">
        <v>13740</v>
      </c>
      <c r="D8685">
        <v>4.5</v>
      </c>
      <c r="E8685" t="s">
        <v>13576</v>
      </c>
      <c r="F8685" t="s">
        <v>22</v>
      </c>
      <c r="G8685" t="s">
        <v>3053</v>
      </c>
      <c r="H8685" t="s">
        <v>583</v>
      </c>
      <c r="I8685" t="s">
        <v>691</v>
      </c>
      <c r="J8685" t="s">
        <v>44</v>
      </c>
    </row>
    <row r="8686" spans="1:10" x14ac:dyDescent="0.3">
      <c r="A8686">
        <v>8684</v>
      </c>
      <c r="B8686" t="s">
        <v>13741</v>
      </c>
      <c r="D8686">
        <v>4.0999999999999996</v>
      </c>
      <c r="E8686" t="s">
        <v>13576</v>
      </c>
      <c r="F8686" t="s">
        <v>22</v>
      </c>
      <c r="G8686" t="s">
        <v>4886</v>
      </c>
      <c r="H8686" t="s">
        <v>234</v>
      </c>
      <c r="I8686" t="s">
        <v>1261</v>
      </c>
      <c r="J8686" t="s">
        <v>19</v>
      </c>
    </row>
    <row r="8687" spans="1:10" x14ac:dyDescent="0.3">
      <c r="A8687">
        <v>8685</v>
      </c>
      <c r="B8687" t="s">
        <v>13742</v>
      </c>
      <c r="D8687">
        <v>4.2</v>
      </c>
      <c r="E8687" t="s">
        <v>13576</v>
      </c>
      <c r="F8687" t="s">
        <v>22</v>
      </c>
      <c r="G8687" t="s">
        <v>5003</v>
      </c>
      <c r="H8687" t="s">
        <v>357</v>
      </c>
      <c r="I8687" t="s">
        <v>683</v>
      </c>
      <c r="J8687" t="s">
        <v>378</v>
      </c>
    </row>
    <row r="8688" spans="1:10" x14ac:dyDescent="0.3">
      <c r="A8688">
        <v>8686</v>
      </c>
      <c r="B8688" t="s">
        <v>13743</v>
      </c>
      <c r="D8688">
        <v>4.2</v>
      </c>
      <c r="E8688" t="s">
        <v>13744</v>
      </c>
      <c r="F8688" t="s">
        <v>10</v>
      </c>
      <c r="G8688" t="s">
        <v>4931</v>
      </c>
      <c r="H8688" t="s">
        <v>109</v>
      </c>
      <c r="I8688" t="s">
        <v>3614</v>
      </c>
      <c r="J8688" t="s">
        <v>846</v>
      </c>
    </row>
    <row r="8689" spans="1:10" x14ac:dyDescent="0.3">
      <c r="A8689">
        <v>8687</v>
      </c>
      <c r="B8689" t="s">
        <v>13745</v>
      </c>
      <c r="D8689">
        <v>3.9</v>
      </c>
      <c r="E8689" t="s">
        <v>13744</v>
      </c>
      <c r="F8689" t="s">
        <v>22</v>
      </c>
      <c r="G8689" t="s">
        <v>13746</v>
      </c>
      <c r="H8689" t="s">
        <v>1402</v>
      </c>
      <c r="I8689" t="s">
        <v>147</v>
      </c>
      <c r="J8689" t="s">
        <v>117</v>
      </c>
    </row>
    <row r="8690" spans="1:10" x14ac:dyDescent="0.3">
      <c r="A8690">
        <v>8688</v>
      </c>
      <c r="B8690" t="s">
        <v>13747</v>
      </c>
      <c r="D8690">
        <v>4</v>
      </c>
      <c r="E8690" t="s">
        <v>13744</v>
      </c>
      <c r="F8690" t="s">
        <v>22</v>
      </c>
      <c r="G8690" t="s">
        <v>1985</v>
      </c>
      <c r="H8690" t="s">
        <v>522</v>
      </c>
      <c r="I8690" t="s">
        <v>683</v>
      </c>
      <c r="J8690" t="s">
        <v>479</v>
      </c>
    </row>
    <row r="8691" spans="1:10" x14ac:dyDescent="0.3">
      <c r="A8691">
        <v>8689</v>
      </c>
      <c r="B8691" t="s">
        <v>13748</v>
      </c>
      <c r="D8691">
        <v>3.1</v>
      </c>
      <c r="E8691" t="s">
        <v>13744</v>
      </c>
      <c r="F8691" t="s">
        <v>22</v>
      </c>
      <c r="G8691" t="s">
        <v>9602</v>
      </c>
      <c r="H8691" t="s">
        <v>39</v>
      </c>
      <c r="I8691" t="s">
        <v>683</v>
      </c>
      <c r="J8691" t="s">
        <v>2258</v>
      </c>
    </row>
    <row r="8692" spans="1:10" x14ac:dyDescent="0.3">
      <c r="A8692">
        <v>8690</v>
      </c>
      <c r="B8692" t="s">
        <v>13749</v>
      </c>
      <c r="D8692">
        <v>3.7</v>
      </c>
      <c r="E8692" t="s">
        <v>13744</v>
      </c>
      <c r="F8692" t="s">
        <v>22</v>
      </c>
      <c r="G8692" t="s">
        <v>7656</v>
      </c>
      <c r="H8692" t="s">
        <v>258</v>
      </c>
      <c r="I8692" t="s">
        <v>1308</v>
      </c>
      <c r="J8692" t="s">
        <v>362</v>
      </c>
    </row>
    <row r="8693" spans="1:10" x14ac:dyDescent="0.3">
      <c r="A8693">
        <v>8691</v>
      </c>
      <c r="B8693" t="s">
        <v>13750</v>
      </c>
      <c r="D8693">
        <v>3.6</v>
      </c>
      <c r="E8693" t="s">
        <v>13744</v>
      </c>
      <c r="F8693" t="s">
        <v>10</v>
      </c>
      <c r="G8693" t="s">
        <v>6745</v>
      </c>
      <c r="H8693" t="s">
        <v>925</v>
      </c>
      <c r="I8693" t="s">
        <v>147</v>
      </c>
      <c r="J8693" t="s">
        <v>80</v>
      </c>
    </row>
    <row r="8694" spans="1:10" x14ac:dyDescent="0.3">
      <c r="A8694">
        <v>8692</v>
      </c>
      <c r="B8694" t="s">
        <v>13751</v>
      </c>
      <c r="D8694">
        <v>4.2</v>
      </c>
      <c r="E8694" t="s">
        <v>13744</v>
      </c>
      <c r="F8694" t="s">
        <v>22</v>
      </c>
      <c r="G8694" t="s">
        <v>13752</v>
      </c>
      <c r="H8694" t="s">
        <v>54</v>
      </c>
      <c r="I8694" t="s">
        <v>1308</v>
      </c>
      <c r="J8694" t="s">
        <v>50</v>
      </c>
    </row>
    <row r="8695" spans="1:10" x14ac:dyDescent="0.3">
      <c r="A8695">
        <v>8693</v>
      </c>
      <c r="B8695" t="s">
        <v>13753</v>
      </c>
      <c r="D8695">
        <v>4</v>
      </c>
      <c r="E8695" t="s">
        <v>13744</v>
      </c>
      <c r="F8695" t="s">
        <v>10</v>
      </c>
      <c r="G8695" t="s">
        <v>7238</v>
      </c>
      <c r="H8695" t="s">
        <v>752</v>
      </c>
      <c r="I8695" t="s">
        <v>1308</v>
      </c>
      <c r="J8695" t="s">
        <v>551</v>
      </c>
    </row>
    <row r="8696" spans="1:10" x14ac:dyDescent="0.3">
      <c r="A8696">
        <v>8694</v>
      </c>
      <c r="B8696" t="s">
        <v>13754</v>
      </c>
      <c r="D8696">
        <v>3.8</v>
      </c>
      <c r="E8696" t="s">
        <v>13744</v>
      </c>
      <c r="F8696" t="s">
        <v>10</v>
      </c>
      <c r="G8696" t="s">
        <v>4954</v>
      </c>
      <c r="H8696" t="s">
        <v>321</v>
      </c>
      <c r="I8696" t="s">
        <v>1308</v>
      </c>
      <c r="J8696" t="s">
        <v>44</v>
      </c>
    </row>
    <row r="8697" spans="1:10" x14ac:dyDescent="0.3">
      <c r="A8697">
        <v>8695</v>
      </c>
      <c r="B8697" t="s">
        <v>13755</v>
      </c>
      <c r="D8697">
        <v>3.6</v>
      </c>
      <c r="E8697" t="s">
        <v>13744</v>
      </c>
      <c r="F8697" t="s">
        <v>22</v>
      </c>
      <c r="G8697" t="s">
        <v>8166</v>
      </c>
      <c r="H8697" t="s">
        <v>146</v>
      </c>
      <c r="I8697" t="s">
        <v>1308</v>
      </c>
      <c r="J8697" t="s">
        <v>28</v>
      </c>
    </row>
    <row r="8698" spans="1:10" x14ac:dyDescent="0.3">
      <c r="A8698">
        <v>8696</v>
      </c>
      <c r="B8698" t="s">
        <v>13756</v>
      </c>
      <c r="D8698">
        <v>4.2</v>
      </c>
      <c r="E8698" t="s">
        <v>13744</v>
      </c>
      <c r="F8698" t="s">
        <v>13757</v>
      </c>
      <c r="G8698" t="s">
        <v>375</v>
      </c>
      <c r="H8698" t="s">
        <v>1308</v>
      </c>
      <c r="J8698" t="s">
        <v>80</v>
      </c>
    </row>
    <row r="8699" spans="1:10" x14ac:dyDescent="0.3">
      <c r="A8699">
        <v>8697</v>
      </c>
      <c r="B8699" t="s">
        <v>13758</v>
      </c>
      <c r="D8699">
        <v>4.0999999999999996</v>
      </c>
      <c r="E8699" t="s">
        <v>13744</v>
      </c>
      <c r="F8699" t="s">
        <v>22</v>
      </c>
      <c r="G8699" t="s">
        <v>10444</v>
      </c>
      <c r="H8699" t="s">
        <v>200</v>
      </c>
      <c r="I8699" t="s">
        <v>147</v>
      </c>
      <c r="J8699" t="s">
        <v>28</v>
      </c>
    </row>
    <row r="8700" spans="1:10" x14ac:dyDescent="0.3">
      <c r="A8700">
        <v>8698</v>
      </c>
      <c r="B8700" t="s">
        <v>13759</v>
      </c>
      <c r="D8700">
        <v>4.9000000000000004</v>
      </c>
      <c r="E8700" t="s">
        <v>13744</v>
      </c>
      <c r="F8700" t="s">
        <v>22</v>
      </c>
      <c r="G8700" t="s">
        <v>5633</v>
      </c>
      <c r="H8700" t="s">
        <v>217</v>
      </c>
      <c r="I8700" t="s">
        <v>1261</v>
      </c>
      <c r="J8700" t="s">
        <v>8613</v>
      </c>
    </row>
    <row r="8701" spans="1:10" x14ac:dyDescent="0.3">
      <c r="A8701">
        <v>8699</v>
      </c>
      <c r="B8701" t="s">
        <v>13760</v>
      </c>
      <c r="D8701">
        <v>3.9</v>
      </c>
      <c r="E8701" t="s">
        <v>13744</v>
      </c>
      <c r="F8701" t="s">
        <v>13761</v>
      </c>
      <c r="G8701" t="s">
        <v>96</v>
      </c>
      <c r="H8701" t="s">
        <v>683</v>
      </c>
      <c r="J8701" t="s">
        <v>13518</v>
      </c>
    </row>
    <row r="8702" spans="1:10" x14ac:dyDescent="0.3">
      <c r="A8702">
        <v>8700</v>
      </c>
      <c r="B8702" t="s">
        <v>13762</v>
      </c>
      <c r="D8702">
        <v>3.7</v>
      </c>
      <c r="E8702" t="s">
        <v>13744</v>
      </c>
      <c r="F8702" t="s">
        <v>22</v>
      </c>
      <c r="G8702" t="s">
        <v>3695</v>
      </c>
      <c r="H8702" t="s">
        <v>200</v>
      </c>
      <c r="I8702" t="s">
        <v>1308</v>
      </c>
      <c r="J8702" t="s">
        <v>19</v>
      </c>
    </row>
    <row r="8703" spans="1:10" x14ac:dyDescent="0.3">
      <c r="A8703">
        <v>8701</v>
      </c>
      <c r="B8703" t="s">
        <v>13763</v>
      </c>
      <c r="D8703">
        <v>4.0999999999999996</v>
      </c>
      <c r="E8703" t="s">
        <v>13744</v>
      </c>
      <c r="F8703" t="s">
        <v>13764</v>
      </c>
      <c r="G8703" t="s">
        <v>24</v>
      </c>
      <c r="H8703" t="s">
        <v>683</v>
      </c>
      <c r="J8703" t="s">
        <v>80</v>
      </c>
    </row>
    <row r="8704" spans="1:10" x14ac:dyDescent="0.3">
      <c r="A8704">
        <v>8702</v>
      </c>
      <c r="B8704" t="s">
        <v>13765</v>
      </c>
      <c r="D8704">
        <v>4.2</v>
      </c>
      <c r="E8704" t="s">
        <v>13744</v>
      </c>
      <c r="F8704" t="s">
        <v>6745</v>
      </c>
      <c r="G8704" t="s">
        <v>48</v>
      </c>
      <c r="H8704" t="s">
        <v>3957</v>
      </c>
      <c r="J8704" t="s">
        <v>3369</v>
      </c>
    </row>
    <row r="8705" spans="1:10" x14ac:dyDescent="0.3">
      <c r="A8705">
        <v>8703</v>
      </c>
      <c r="B8705" t="s">
        <v>13766</v>
      </c>
      <c r="D8705">
        <v>3.3</v>
      </c>
      <c r="E8705" t="s">
        <v>13744</v>
      </c>
      <c r="F8705" t="s">
        <v>22</v>
      </c>
      <c r="G8705" t="s">
        <v>6940</v>
      </c>
      <c r="H8705" t="s">
        <v>43</v>
      </c>
      <c r="I8705" t="s">
        <v>2818</v>
      </c>
      <c r="J8705" t="s">
        <v>523</v>
      </c>
    </row>
    <row r="8706" spans="1:10" x14ac:dyDescent="0.3">
      <c r="A8706">
        <v>8704</v>
      </c>
      <c r="B8706" t="s">
        <v>13767</v>
      </c>
      <c r="D8706">
        <v>3.4</v>
      </c>
      <c r="E8706" t="s">
        <v>13744</v>
      </c>
      <c r="F8706" t="s">
        <v>22</v>
      </c>
      <c r="G8706" t="s">
        <v>4971</v>
      </c>
      <c r="H8706" t="s">
        <v>100</v>
      </c>
      <c r="I8706" t="s">
        <v>75</v>
      </c>
      <c r="J8706" t="s">
        <v>44</v>
      </c>
    </row>
    <row r="8707" spans="1:10" x14ac:dyDescent="0.3">
      <c r="A8707">
        <v>8705</v>
      </c>
      <c r="B8707" t="s">
        <v>13768</v>
      </c>
      <c r="D8707">
        <v>4.0999999999999996</v>
      </c>
      <c r="E8707" t="s">
        <v>13744</v>
      </c>
      <c r="F8707" t="s">
        <v>6584</v>
      </c>
      <c r="G8707" t="s">
        <v>121</v>
      </c>
      <c r="H8707" t="s">
        <v>1308</v>
      </c>
      <c r="J8707" t="s">
        <v>19</v>
      </c>
    </row>
    <row r="8708" spans="1:10" x14ac:dyDescent="0.3">
      <c r="A8708">
        <v>8706</v>
      </c>
      <c r="B8708" t="s">
        <v>13769</v>
      </c>
      <c r="D8708">
        <v>4.0999999999999996</v>
      </c>
      <c r="E8708" t="s">
        <v>13744</v>
      </c>
      <c r="F8708" t="s">
        <v>22</v>
      </c>
      <c r="G8708" t="s">
        <v>13770</v>
      </c>
      <c r="H8708" t="s">
        <v>109</v>
      </c>
      <c r="I8708" t="s">
        <v>683</v>
      </c>
      <c r="J8708" t="s">
        <v>117</v>
      </c>
    </row>
    <row r="8709" spans="1:10" x14ac:dyDescent="0.3">
      <c r="A8709">
        <v>8707</v>
      </c>
      <c r="B8709" t="s">
        <v>13771</v>
      </c>
      <c r="D8709">
        <v>3.5</v>
      </c>
      <c r="E8709" t="s">
        <v>13744</v>
      </c>
      <c r="F8709" t="s">
        <v>22</v>
      </c>
      <c r="G8709" t="s">
        <v>3337</v>
      </c>
      <c r="H8709" t="s">
        <v>352</v>
      </c>
      <c r="I8709" t="s">
        <v>1308</v>
      </c>
      <c r="J8709" t="s">
        <v>44</v>
      </c>
    </row>
    <row r="8710" spans="1:10" x14ac:dyDescent="0.3">
      <c r="A8710">
        <v>8708</v>
      </c>
      <c r="B8710" t="s">
        <v>13772</v>
      </c>
      <c r="D8710">
        <v>2.6</v>
      </c>
      <c r="E8710" t="s">
        <v>13744</v>
      </c>
      <c r="F8710" t="s">
        <v>22</v>
      </c>
      <c r="G8710" t="s">
        <v>8359</v>
      </c>
      <c r="H8710" t="s">
        <v>711</v>
      </c>
      <c r="I8710" t="s">
        <v>691</v>
      </c>
      <c r="J8710" t="s">
        <v>378</v>
      </c>
    </row>
    <row r="8711" spans="1:10" x14ac:dyDescent="0.3">
      <c r="A8711">
        <v>8709</v>
      </c>
      <c r="B8711" t="s">
        <v>13773</v>
      </c>
      <c r="D8711">
        <v>3.8</v>
      </c>
      <c r="E8711" t="s">
        <v>13744</v>
      </c>
      <c r="F8711" t="s">
        <v>13774</v>
      </c>
      <c r="G8711" t="s">
        <v>146</v>
      </c>
      <c r="H8711" t="s">
        <v>683</v>
      </c>
      <c r="J8711" t="s">
        <v>80</v>
      </c>
    </row>
    <row r="8712" spans="1:10" x14ac:dyDescent="0.3">
      <c r="A8712">
        <v>8710</v>
      </c>
      <c r="B8712" t="s">
        <v>13775</v>
      </c>
      <c r="D8712">
        <v>4.2</v>
      </c>
      <c r="E8712" t="s">
        <v>13744</v>
      </c>
      <c r="F8712" t="s">
        <v>10</v>
      </c>
      <c r="G8712" t="s">
        <v>5994</v>
      </c>
      <c r="H8712" t="s">
        <v>213</v>
      </c>
      <c r="J8712" t="s">
        <v>429</v>
      </c>
    </row>
    <row r="8713" spans="1:10" x14ac:dyDescent="0.3">
      <c r="A8713">
        <v>8711</v>
      </c>
      <c r="B8713" t="s">
        <v>13776</v>
      </c>
      <c r="D8713">
        <v>4.4000000000000004</v>
      </c>
      <c r="E8713" t="s">
        <v>13744</v>
      </c>
      <c r="F8713" t="s">
        <v>7715</v>
      </c>
      <c r="G8713" t="s">
        <v>583</v>
      </c>
      <c r="H8713" t="s">
        <v>683</v>
      </c>
      <c r="J8713" t="s">
        <v>28</v>
      </c>
    </row>
    <row r="8714" spans="1:10" x14ac:dyDescent="0.3">
      <c r="A8714">
        <v>8712</v>
      </c>
      <c r="B8714" t="s">
        <v>13777</v>
      </c>
      <c r="D8714">
        <v>4.2</v>
      </c>
      <c r="E8714" t="s">
        <v>13744</v>
      </c>
      <c r="F8714" t="s">
        <v>9807</v>
      </c>
      <c r="G8714" t="s">
        <v>39</v>
      </c>
      <c r="J8714" t="s">
        <v>5228</v>
      </c>
    </row>
    <row r="8715" spans="1:10" x14ac:dyDescent="0.3">
      <c r="A8715">
        <v>8713</v>
      </c>
      <c r="B8715" t="s">
        <v>13778</v>
      </c>
      <c r="D8715">
        <v>4</v>
      </c>
      <c r="E8715" t="s">
        <v>13744</v>
      </c>
      <c r="F8715" t="s">
        <v>22</v>
      </c>
      <c r="G8715" t="s">
        <v>13779</v>
      </c>
      <c r="H8715" t="s">
        <v>109</v>
      </c>
      <c r="I8715" t="s">
        <v>683</v>
      </c>
      <c r="J8715" t="s">
        <v>773</v>
      </c>
    </row>
    <row r="8716" spans="1:10" x14ac:dyDescent="0.3">
      <c r="A8716">
        <v>8714</v>
      </c>
      <c r="B8716" t="s">
        <v>13780</v>
      </c>
      <c r="D8716">
        <v>4.4000000000000004</v>
      </c>
      <c r="E8716" t="s">
        <v>13744</v>
      </c>
      <c r="F8716" t="s">
        <v>22</v>
      </c>
      <c r="G8716" t="s">
        <v>7791</v>
      </c>
      <c r="H8716" t="s">
        <v>522</v>
      </c>
      <c r="I8716" t="s">
        <v>683</v>
      </c>
      <c r="J8716" t="s">
        <v>19</v>
      </c>
    </row>
    <row r="8717" spans="1:10" x14ac:dyDescent="0.3">
      <c r="A8717">
        <v>8715</v>
      </c>
      <c r="B8717" t="s">
        <v>13781</v>
      </c>
      <c r="D8717">
        <v>3.3</v>
      </c>
      <c r="E8717" t="s">
        <v>13744</v>
      </c>
      <c r="F8717" t="s">
        <v>22</v>
      </c>
      <c r="G8717" t="s">
        <v>4146</v>
      </c>
      <c r="H8717" t="s">
        <v>121</v>
      </c>
      <c r="I8717" t="s">
        <v>1261</v>
      </c>
      <c r="J8717" t="s">
        <v>218</v>
      </c>
    </row>
    <row r="8718" spans="1:10" x14ac:dyDescent="0.3">
      <c r="A8718">
        <v>8716</v>
      </c>
      <c r="B8718" t="s">
        <v>13782</v>
      </c>
      <c r="D8718">
        <v>3.9</v>
      </c>
      <c r="E8718" t="s">
        <v>13744</v>
      </c>
      <c r="F8718" t="s">
        <v>22</v>
      </c>
      <c r="G8718" t="s">
        <v>4588</v>
      </c>
      <c r="H8718" t="s">
        <v>151</v>
      </c>
      <c r="I8718" t="s">
        <v>1308</v>
      </c>
      <c r="J8718" t="s">
        <v>44</v>
      </c>
    </row>
    <row r="8719" spans="1:10" x14ac:dyDescent="0.3">
      <c r="A8719">
        <v>8717</v>
      </c>
      <c r="B8719" t="s">
        <v>13783</v>
      </c>
      <c r="D8719">
        <v>4.7</v>
      </c>
      <c r="E8719" t="s">
        <v>13744</v>
      </c>
      <c r="F8719" t="s">
        <v>22</v>
      </c>
      <c r="G8719" t="s">
        <v>13784</v>
      </c>
      <c r="H8719" t="s">
        <v>12</v>
      </c>
      <c r="I8719" t="s">
        <v>1308</v>
      </c>
      <c r="J8719" t="s">
        <v>246</v>
      </c>
    </row>
    <row r="8720" spans="1:10" x14ac:dyDescent="0.3">
      <c r="A8720">
        <v>8718</v>
      </c>
      <c r="B8720" t="s">
        <v>13785</v>
      </c>
      <c r="D8720">
        <v>4</v>
      </c>
      <c r="E8720" t="s">
        <v>13744</v>
      </c>
      <c r="F8720" t="s">
        <v>22</v>
      </c>
      <c r="G8720" t="s">
        <v>13786</v>
      </c>
      <c r="H8720" t="s">
        <v>121</v>
      </c>
      <c r="I8720" t="s">
        <v>683</v>
      </c>
      <c r="J8720" t="s">
        <v>605</v>
      </c>
    </row>
    <row r="8721" spans="1:10" x14ac:dyDescent="0.3">
      <c r="A8721">
        <v>8719</v>
      </c>
      <c r="B8721" t="s">
        <v>13749</v>
      </c>
      <c r="D8721">
        <v>3.7</v>
      </c>
      <c r="E8721" t="s">
        <v>13744</v>
      </c>
      <c r="F8721" t="s">
        <v>22</v>
      </c>
      <c r="G8721" t="s">
        <v>7656</v>
      </c>
      <c r="H8721" t="s">
        <v>258</v>
      </c>
      <c r="I8721" t="s">
        <v>1308</v>
      </c>
      <c r="J8721" t="s">
        <v>362</v>
      </c>
    </row>
    <row r="8722" spans="1:10" x14ac:dyDescent="0.3">
      <c r="A8722">
        <v>8720</v>
      </c>
      <c r="B8722" t="s">
        <v>13787</v>
      </c>
      <c r="D8722">
        <v>3.8</v>
      </c>
      <c r="E8722" t="s">
        <v>13744</v>
      </c>
      <c r="F8722" t="s">
        <v>10</v>
      </c>
      <c r="G8722" t="s">
        <v>3703</v>
      </c>
      <c r="H8722" t="s">
        <v>357</v>
      </c>
      <c r="I8722" t="s">
        <v>2818</v>
      </c>
      <c r="J8722" t="s">
        <v>19</v>
      </c>
    </row>
    <row r="8723" spans="1:10" x14ac:dyDescent="0.3">
      <c r="A8723">
        <v>8721</v>
      </c>
      <c r="B8723" t="s">
        <v>13750</v>
      </c>
      <c r="D8723">
        <v>3.6</v>
      </c>
      <c r="E8723" t="s">
        <v>13744</v>
      </c>
      <c r="F8723" t="s">
        <v>10</v>
      </c>
      <c r="G8723" t="s">
        <v>6745</v>
      </c>
      <c r="H8723" t="s">
        <v>925</v>
      </c>
      <c r="I8723" t="s">
        <v>147</v>
      </c>
      <c r="J8723" t="s">
        <v>80</v>
      </c>
    </row>
    <row r="8724" spans="1:10" x14ac:dyDescent="0.3">
      <c r="A8724">
        <v>8722</v>
      </c>
      <c r="B8724" t="s">
        <v>13788</v>
      </c>
      <c r="D8724">
        <v>4.3</v>
      </c>
      <c r="E8724" t="s">
        <v>13744</v>
      </c>
      <c r="F8724" t="s">
        <v>22</v>
      </c>
      <c r="G8724" t="s">
        <v>13789</v>
      </c>
      <c r="H8724" t="s">
        <v>121</v>
      </c>
      <c r="I8724" t="s">
        <v>147</v>
      </c>
      <c r="J8724" t="s">
        <v>19</v>
      </c>
    </row>
    <row r="8725" spans="1:10" x14ac:dyDescent="0.3">
      <c r="A8725">
        <v>8723</v>
      </c>
      <c r="B8725" t="s">
        <v>13743</v>
      </c>
      <c r="D8725">
        <v>4.2</v>
      </c>
      <c r="E8725" t="s">
        <v>13744</v>
      </c>
      <c r="F8725" t="s">
        <v>10</v>
      </c>
      <c r="G8725" t="s">
        <v>4931</v>
      </c>
      <c r="H8725" t="s">
        <v>109</v>
      </c>
      <c r="I8725" t="s">
        <v>3614</v>
      </c>
      <c r="J8725" t="s">
        <v>846</v>
      </c>
    </row>
    <row r="8726" spans="1:10" x14ac:dyDescent="0.3">
      <c r="A8726">
        <v>8724</v>
      </c>
      <c r="B8726" t="s">
        <v>13751</v>
      </c>
      <c r="D8726">
        <v>4.2</v>
      </c>
      <c r="E8726" t="s">
        <v>13744</v>
      </c>
      <c r="F8726" t="s">
        <v>22</v>
      </c>
      <c r="G8726" t="s">
        <v>13752</v>
      </c>
      <c r="H8726" t="s">
        <v>54</v>
      </c>
      <c r="I8726" t="s">
        <v>1308</v>
      </c>
      <c r="J8726" t="s">
        <v>50</v>
      </c>
    </row>
    <row r="8727" spans="1:10" x14ac:dyDescent="0.3">
      <c r="A8727">
        <v>8725</v>
      </c>
      <c r="B8727" t="s">
        <v>13790</v>
      </c>
      <c r="D8727">
        <v>4.4000000000000004</v>
      </c>
      <c r="E8727" t="s">
        <v>13744</v>
      </c>
      <c r="F8727" t="s">
        <v>22</v>
      </c>
      <c r="G8727" t="s">
        <v>13791</v>
      </c>
      <c r="H8727" t="s">
        <v>583</v>
      </c>
      <c r="I8727" t="s">
        <v>691</v>
      </c>
      <c r="J8727" t="s">
        <v>523</v>
      </c>
    </row>
    <row r="8728" spans="1:10" x14ac:dyDescent="0.3">
      <c r="A8728">
        <v>8726</v>
      </c>
      <c r="B8728" t="s">
        <v>13792</v>
      </c>
      <c r="D8728">
        <v>3.9</v>
      </c>
      <c r="E8728" t="s">
        <v>13744</v>
      </c>
      <c r="F8728" t="s">
        <v>22</v>
      </c>
      <c r="G8728" t="s">
        <v>3296</v>
      </c>
      <c r="H8728" t="s">
        <v>711</v>
      </c>
      <c r="I8728" t="s">
        <v>1308</v>
      </c>
      <c r="J8728" t="s">
        <v>14</v>
      </c>
    </row>
    <row r="8729" spans="1:10" x14ac:dyDescent="0.3">
      <c r="A8729">
        <v>8727</v>
      </c>
      <c r="B8729" t="s">
        <v>13793</v>
      </c>
      <c r="D8729">
        <v>4</v>
      </c>
      <c r="E8729" t="s">
        <v>13744</v>
      </c>
      <c r="F8729" t="s">
        <v>22</v>
      </c>
      <c r="G8729" t="s">
        <v>13794</v>
      </c>
      <c r="H8729" t="s">
        <v>151</v>
      </c>
      <c r="I8729" t="s">
        <v>683</v>
      </c>
      <c r="J8729" t="s">
        <v>424</v>
      </c>
    </row>
    <row r="8730" spans="1:10" x14ac:dyDescent="0.3">
      <c r="A8730">
        <v>8728</v>
      </c>
      <c r="B8730" t="s">
        <v>13795</v>
      </c>
      <c r="D8730">
        <v>3.3</v>
      </c>
      <c r="E8730" t="s">
        <v>13744</v>
      </c>
      <c r="F8730" t="s">
        <v>6355</v>
      </c>
      <c r="G8730" t="s">
        <v>375</v>
      </c>
      <c r="H8730" t="s">
        <v>1308</v>
      </c>
      <c r="J8730" t="s">
        <v>523</v>
      </c>
    </row>
    <row r="8731" spans="1:10" x14ac:dyDescent="0.3">
      <c r="A8731">
        <v>8729</v>
      </c>
      <c r="B8731" t="s">
        <v>13796</v>
      </c>
      <c r="D8731">
        <v>3.8</v>
      </c>
      <c r="E8731" t="s">
        <v>13744</v>
      </c>
      <c r="F8731" t="s">
        <v>22</v>
      </c>
      <c r="G8731" t="s">
        <v>13797</v>
      </c>
      <c r="H8731" t="s">
        <v>100</v>
      </c>
      <c r="I8731" t="s">
        <v>147</v>
      </c>
      <c r="J8731" t="s">
        <v>28</v>
      </c>
    </row>
    <row r="8732" spans="1:10" x14ac:dyDescent="0.3">
      <c r="A8732">
        <v>8730</v>
      </c>
      <c r="B8732" t="s">
        <v>13798</v>
      </c>
      <c r="D8732">
        <v>2.9</v>
      </c>
      <c r="E8732" t="s">
        <v>13744</v>
      </c>
      <c r="F8732" t="s">
        <v>22</v>
      </c>
      <c r="G8732" t="s">
        <v>2047</v>
      </c>
      <c r="H8732" t="s">
        <v>121</v>
      </c>
      <c r="I8732" t="s">
        <v>691</v>
      </c>
      <c r="J8732" t="s">
        <v>28</v>
      </c>
    </row>
    <row r="8733" spans="1:10" x14ac:dyDescent="0.3">
      <c r="A8733">
        <v>8731</v>
      </c>
      <c r="B8733" t="s">
        <v>13799</v>
      </c>
      <c r="D8733">
        <v>3.8</v>
      </c>
      <c r="E8733" t="s">
        <v>13744</v>
      </c>
      <c r="F8733" t="s">
        <v>22</v>
      </c>
      <c r="G8733" t="s">
        <v>13800</v>
      </c>
      <c r="H8733" t="s">
        <v>321</v>
      </c>
      <c r="I8733" t="s">
        <v>683</v>
      </c>
      <c r="J8733" t="s">
        <v>533</v>
      </c>
    </row>
    <row r="8734" spans="1:10" x14ac:dyDescent="0.3">
      <c r="A8734">
        <v>8732</v>
      </c>
      <c r="B8734" t="s">
        <v>13801</v>
      </c>
      <c r="D8734">
        <v>3.8</v>
      </c>
      <c r="E8734" t="s">
        <v>13744</v>
      </c>
      <c r="F8734" t="s">
        <v>22</v>
      </c>
      <c r="G8734" t="s">
        <v>4588</v>
      </c>
      <c r="H8734" t="s">
        <v>267</v>
      </c>
      <c r="I8734" t="s">
        <v>683</v>
      </c>
      <c r="J8734" t="s">
        <v>223</v>
      </c>
    </row>
    <row r="8735" spans="1:10" x14ac:dyDescent="0.3">
      <c r="A8735">
        <v>8733</v>
      </c>
      <c r="B8735" t="s">
        <v>13802</v>
      </c>
      <c r="D8735">
        <v>4.0999999999999996</v>
      </c>
      <c r="E8735" t="s">
        <v>13744</v>
      </c>
      <c r="F8735" t="s">
        <v>10</v>
      </c>
      <c r="G8735" t="s">
        <v>4694</v>
      </c>
      <c r="H8735" t="s">
        <v>538</v>
      </c>
      <c r="I8735" t="s">
        <v>691</v>
      </c>
      <c r="J8735" t="s">
        <v>773</v>
      </c>
    </row>
    <row r="8736" spans="1:10" x14ac:dyDescent="0.3">
      <c r="A8736">
        <v>8734</v>
      </c>
      <c r="B8736" t="s">
        <v>13803</v>
      </c>
      <c r="D8736">
        <v>4.5999999999999996</v>
      </c>
      <c r="E8736" t="s">
        <v>13744</v>
      </c>
      <c r="F8736" t="s">
        <v>5534</v>
      </c>
      <c r="G8736" t="s">
        <v>62</v>
      </c>
      <c r="H8736" t="s">
        <v>691</v>
      </c>
      <c r="J8736" t="s">
        <v>533</v>
      </c>
    </row>
    <row r="8737" spans="1:10" x14ac:dyDescent="0.3">
      <c r="A8737">
        <v>8735</v>
      </c>
      <c r="B8737" t="s">
        <v>13754</v>
      </c>
      <c r="D8737">
        <v>3.8</v>
      </c>
      <c r="E8737" t="s">
        <v>13744</v>
      </c>
      <c r="F8737" t="s">
        <v>10</v>
      </c>
      <c r="G8737" t="s">
        <v>4954</v>
      </c>
      <c r="H8737" t="s">
        <v>321</v>
      </c>
      <c r="I8737" t="s">
        <v>1308</v>
      </c>
      <c r="J8737" t="s">
        <v>44</v>
      </c>
    </row>
    <row r="8738" spans="1:10" x14ac:dyDescent="0.3">
      <c r="A8738">
        <v>8736</v>
      </c>
      <c r="B8738" t="s">
        <v>13804</v>
      </c>
      <c r="D8738">
        <v>4</v>
      </c>
      <c r="E8738" t="s">
        <v>13744</v>
      </c>
      <c r="F8738" t="s">
        <v>22</v>
      </c>
      <c r="G8738" t="s">
        <v>10713</v>
      </c>
      <c r="H8738" t="s">
        <v>121</v>
      </c>
      <c r="I8738" t="s">
        <v>683</v>
      </c>
      <c r="J8738" t="s">
        <v>19</v>
      </c>
    </row>
    <row r="8739" spans="1:10" x14ac:dyDescent="0.3">
      <c r="A8739">
        <v>8737</v>
      </c>
      <c r="B8739" t="s">
        <v>13805</v>
      </c>
      <c r="D8739">
        <v>3.6</v>
      </c>
      <c r="E8739" t="s">
        <v>13744</v>
      </c>
      <c r="F8739" t="s">
        <v>22</v>
      </c>
      <c r="G8739" t="s">
        <v>8135</v>
      </c>
      <c r="H8739" t="s">
        <v>230</v>
      </c>
      <c r="I8739" t="s">
        <v>2884</v>
      </c>
      <c r="J8739" t="s">
        <v>186</v>
      </c>
    </row>
    <row r="8740" spans="1:10" x14ac:dyDescent="0.3">
      <c r="A8740">
        <v>8738</v>
      </c>
      <c r="B8740" t="s">
        <v>13806</v>
      </c>
      <c r="D8740">
        <v>3.8</v>
      </c>
      <c r="E8740" t="s">
        <v>13744</v>
      </c>
      <c r="F8740" t="s">
        <v>22</v>
      </c>
      <c r="G8740" t="s">
        <v>9011</v>
      </c>
      <c r="H8740" t="s">
        <v>109</v>
      </c>
      <c r="I8740" t="s">
        <v>683</v>
      </c>
      <c r="J8740" t="s">
        <v>80</v>
      </c>
    </row>
    <row r="8741" spans="1:10" x14ac:dyDescent="0.3">
      <c r="A8741">
        <v>8739</v>
      </c>
      <c r="B8741" t="s">
        <v>13807</v>
      </c>
      <c r="D8741">
        <v>4</v>
      </c>
      <c r="E8741" t="s">
        <v>13744</v>
      </c>
      <c r="F8741" t="s">
        <v>22</v>
      </c>
      <c r="G8741" t="s">
        <v>7074</v>
      </c>
      <c r="H8741" t="s">
        <v>100</v>
      </c>
      <c r="I8741" t="s">
        <v>683</v>
      </c>
      <c r="J8741" t="s">
        <v>243</v>
      </c>
    </row>
    <row r="8742" spans="1:10" x14ac:dyDescent="0.3">
      <c r="A8742">
        <v>8740</v>
      </c>
      <c r="B8742" t="s">
        <v>13808</v>
      </c>
      <c r="D8742">
        <v>4.2</v>
      </c>
      <c r="E8742" t="s">
        <v>13744</v>
      </c>
      <c r="F8742" t="s">
        <v>22</v>
      </c>
      <c r="G8742" t="s">
        <v>6760</v>
      </c>
      <c r="H8742" t="s">
        <v>711</v>
      </c>
      <c r="I8742" t="s">
        <v>1703</v>
      </c>
      <c r="J8742" t="s">
        <v>80</v>
      </c>
    </row>
    <row r="8743" spans="1:10" x14ac:dyDescent="0.3">
      <c r="A8743">
        <v>8741</v>
      </c>
      <c r="B8743" t="s">
        <v>13809</v>
      </c>
      <c r="D8743">
        <v>3.9</v>
      </c>
      <c r="E8743" t="s">
        <v>13744</v>
      </c>
      <c r="F8743" t="s">
        <v>10</v>
      </c>
      <c r="G8743" t="s">
        <v>3749</v>
      </c>
      <c r="H8743" t="s">
        <v>547</v>
      </c>
      <c r="I8743" t="s">
        <v>683</v>
      </c>
      <c r="J8743" t="s">
        <v>28</v>
      </c>
    </row>
    <row r="8744" spans="1:10" x14ac:dyDescent="0.3">
      <c r="A8744">
        <v>8742</v>
      </c>
      <c r="B8744" t="s">
        <v>13745</v>
      </c>
      <c r="D8744">
        <v>3.9</v>
      </c>
      <c r="E8744" t="s">
        <v>13744</v>
      </c>
      <c r="F8744" t="s">
        <v>22</v>
      </c>
      <c r="G8744" t="s">
        <v>13746</v>
      </c>
      <c r="H8744" t="s">
        <v>1402</v>
      </c>
      <c r="I8744" t="s">
        <v>147</v>
      </c>
      <c r="J8744" t="s">
        <v>117</v>
      </c>
    </row>
    <row r="8745" spans="1:10" x14ac:dyDescent="0.3">
      <c r="A8745">
        <v>8743</v>
      </c>
      <c r="B8745" t="s">
        <v>13747</v>
      </c>
      <c r="D8745">
        <v>4</v>
      </c>
      <c r="E8745" t="s">
        <v>13744</v>
      </c>
      <c r="F8745" t="s">
        <v>22</v>
      </c>
      <c r="G8745" t="s">
        <v>1985</v>
      </c>
      <c r="H8745" t="s">
        <v>522</v>
      </c>
      <c r="I8745" t="s">
        <v>683</v>
      </c>
      <c r="J8745" t="s">
        <v>479</v>
      </c>
    </row>
    <row r="8746" spans="1:10" x14ac:dyDescent="0.3">
      <c r="A8746">
        <v>8744</v>
      </c>
      <c r="B8746" t="s">
        <v>13810</v>
      </c>
      <c r="D8746">
        <v>3.6</v>
      </c>
      <c r="E8746" t="s">
        <v>13744</v>
      </c>
      <c r="F8746" t="s">
        <v>22</v>
      </c>
      <c r="G8746" t="s">
        <v>13811</v>
      </c>
      <c r="H8746" t="s">
        <v>604</v>
      </c>
      <c r="I8746" t="s">
        <v>1703</v>
      </c>
      <c r="J8746" t="s">
        <v>3333</v>
      </c>
    </row>
    <row r="8747" spans="1:10" x14ac:dyDescent="0.3">
      <c r="A8747">
        <v>8745</v>
      </c>
      <c r="B8747" t="s">
        <v>13812</v>
      </c>
      <c r="D8747">
        <v>3.9</v>
      </c>
      <c r="E8747" t="s">
        <v>13744</v>
      </c>
      <c r="F8747" t="s">
        <v>22</v>
      </c>
      <c r="G8747" t="s">
        <v>11827</v>
      </c>
      <c r="H8747" t="s">
        <v>5490</v>
      </c>
      <c r="I8747" t="s">
        <v>1308</v>
      </c>
      <c r="J8747" t="s">
        <v>1630</v>
      </c>
    </row>
    <row r="8748" spans="1:10" x14ac:dyDescent="0.3">
      <c r="A8748">
        <v>8746</v>
      </c>
      <c r="B8748" t="s">
        <v>13813</v>
      </c>
      <c r="D8748">
        <v>4.2</v>
      </c>
      <c r="E8748" t="s">
        <v>13744</v>
      </c>
      <c r="F8748" t="s">
        <v>13814</v>
      </c>
      <c r="G8748" t="s">
        <v>299</v>
      </c>
      <c r="H8748" t="s">
        <v>1308</v>
      </c>
      <c r="J8748" t="s">
        <v>28</v>
      </c>
    </row>
    <row r="8749" spans="1:10" x14ac:dyDescent="0.3">
      <c r="A8749">
        <v>8747</v>
      </c>
      <c r="B8749" t="s">
        <v>13815</v>
      </c>
      <c r="D8749">
        <v>3.5</v>
      </c>
      <c r="E8749" t="s">
        <v>13744</v>
      </c>
      <c r="F8749" t="s">
        <v>22</v>
      </c>
      <c r="G8749" t="s">
        <v>13816</v>
      </c>
      <c r="H8749" t="s">
        <v>908</v>
      </c>
      <c r="I8749" t="s">
        <v>683</v>
      </c>
      <c r="J8749" t="s">
        <v>362</v>
      </c>
    </row>
    <row r="8750" spans="1:10" x14ac:dyDescent="0.3">
      <c r="A8750">
        <v>8748</v>
      </c>
      <c r="B8750" t="s">
        <v>13817</v>
      </c>
      <c r="D8750">
        <v>3.8</v>
      </c>
      <c r="E8750" t="s">
        <v>13744</v>
      </c>
      <c r="F8750" t="s">
        <v>11889</v>
      </c>
      <c r="G8750" t="s">
        <v>752</v>
      </c>
      <c r="H8750" t="s">
        <v>75</v>
      </c>
      <c r="J8750" t="s">
        <v>28</v>
      </c>
    </row>
    <row r="8751" spans="1:10" x14ac:dyDescent="0.3">
      <c r="A8751">
        <v>8749</v>
      </c>
      <c r="B8751" t="s">
        <v>13818</v>
      </c>
      <c r="D8751">
        <v>4.5</v>
      </c>
      <c r="E8751" t="s">
        <v>13744</v>
      </c>
      <c r="F8751" t="s">
        <v>22</v>
      </c>
      <c r="G8751" t="s">
        <v>13819</v>
      </c>
      <c r="H8751" t="s">
        <v>109</v>
      </c>
      <c r="I8751" t="s">
        <v>1308</v>
      </c>
      <c r="J8751" t="s">
        <v>105</v>
      </c>
    </row>
    <row r="8752" spans="1:10" x14ac:dyDescent="0.3">
      <c r="A8752">
        <v>8750</v>
      </c>
      <c r="B8752" t="s">
        <v>13820</v>
      </c>
      <c r="D8752">
        <v>3.4</v>
      </c>
      <c r="E8752" t="s">
        <v>13744</v>
      </c>
      <c r="F8752" t="s">
        <v>22</v>
      </c>
      <c r="G8752" t="s">
        <v>5803</v>
      </c>
      <c r="H8752" t="s">
        <v>289</v>
      </c>
      <c r="I8752" t="s">
        <v>691</v>
      </c>
      <c r="J8752" t="s">
        <v>429</v>
      </c>
    </row>
    <row r="8753" spans="1:10" x14ac:dyDescent="0.3">
      <c r="A8753">
        <v>8751</v>
      </c>
      <c r="B8753" t="s">
        <v>13821</v>
      </c>
      <c r="D8753">
        <v>3.8</v>
      </c>
      <c r="E8753" t="s">
        <v>13744</v>
      </c>
      <c r="F8753" t="s">
        <v>22</v>
      </c>
      <c r="G8753" t="s">
        <v>13822</v>
      </c>
      <c r="H8753" t="s">
        <v>826</v>
      </c>
      <c r="I8753" t="s">
        <v>1308</v>
      </c>
      <c r="J8753" t="s">
        <v>50</v>
      </c>
    </row>
    <row r="8754" spans="1:10" x14ac:dyDescent="0.3">
      <c r="A8754">
        <v>8752</v>
      </c>
      <c r="B8754" t="s">
        <v>13823</v>
      </c>
      <c r="D8754">
        <v>4.4000000000000004</v>
      </c>
      <c r="E8754" t="s">
        <v>13744</v>
      </c>
      <c r="F8754" t="s">
        <v>22</v>
      </c>
      <c r="G8754" t="s">
        <v>9813</v>
      </c>
      <c r="H8754" t="s">
        <v>397</v>
      </c>
      <c r="I8754" t="s">
        <v>683</v>
      </c>
      <c r="J8754" t="s">
        <v>773</v>
      </c>
    </row>
    <row r="8755" spans="1:10" x14ac:dyDescent="0.3">
      <c r="A8755">
        <v>8753</v>
      </c>
      <c r="B8755" t="s">
        <v>13758</v>
      </c>
      <c r="D8755">
        <v>4.0999999999999996</v>
      </c>
      <c r="E8755" t="s">
        <v>13744</v>
      </c>
      <c r="F8755" t="s">
        <v>22</v>
      </c>
      <c r="G8755" t="s">
        <v>10444</v>
      </c>
      <c r="H8755" t="s">
        <v>200</v>
      </c>
      <c r="I8755" t="s">
        <v>147</v>
      </c>
      <c r="J8755" t="s">
        <v>28</v>
      </c>
    </row>
    <row r="8756" spans="1:10" x14ac:dyDescent="0.3">
      <c r="A8756">
        <v>8754</v>
      </c>
      <c r="B8756" t="s">
        <v>13759</v>
      </c>
      <c r="D8756">
        <v>4.9000000000000004</v>
      </c>
      <c r="E8756" t="s">
        <v>13744</v>
      </c>
      <c r="F8756" t="s">
        <v>22</v>
      </c>
      <c r="G8756" t="s">
        <v>5633</v>
      </c>
      <c r="H8756" t="s">
        <v>217</v>
      </c>
      <c r="I8756" t="s">
        <v>1261</v>
      </c>
      <c r="J8756" t="s">
        <v>8613</v>
      </c>
    </row>
    <row r="8757" spans="1:10" x14ac:dyDescent="0.3">
      <c r="A8757">
        <v>8755</v>
      </c>
      <c r="B8757" t="s">
        <v>13824</v>
      </c>
      <c r="D8757">
        <v>4</v>
      </c>
      <c r="E8757" t="s">
        <v>13744</v>
      </c>
      <c r="F8757" t="s">
        <v>22</v>
      </c>
      <c r="G8757" t="s">
        <v>13825</v>
      </c>
      <c r="H8757" t="s">
        <v>289</v>
      </c>
      <c r="I8757" t="s">
        <v>691</v>
      </c>
      <c r="J8757" t="s">
        <v>1247</v>
      </c>
    </row>
    <row r="8758" spans="1:10" x14ac:dyDescent="0.3">
      <c r="A8758">
        <v>8756</v>
      </c>
      <c r="B8758" t="s">
        <v>13826</v>
      </c>
      <c r="D8758">
        <v>4</v>
      </c>
      <c r="E8758" t="s">
        <v>13744</v>
      </c>
      <c r="F8758" t="s">
        <v>22</v>
      </c>
      <c r="G8758" t="s">
        <v>13827</v>
      </c>
      <c r="H8758" t="s">
        <v>522</v>
      </c>
      <c r="I8758" t="s">
        <v>1261</v>
      </c>
      <c r="J8758" t="s">
        <v>479</v>
      </c>
    </row>
    <row r="8759" spans="1:10" x14ac:dyDescent="0.3">
      <c r="A8759">
        <v>8757</v>
      </c>
      <c r="B8759" t="s">
        <v>13828</v>
      </c>
      <c r="D8759">
        <v>3.5</v>
      </c>
      <c r="E8759" t="s">
        <v>13744</v>
      </c>
      <c r="F8759" t="s">
        <v>13829</v>
      </c>
      <c r="G8759" t="s">
        <v>1029</v>
      </c>
      <c r="H8759" t="s">
        <v>1308</v>
      </c>
      <c r="J8759" t="s">
        <v>80</v>
      </c>
    </row>
    <row r="8760" spans="1:10" x14ac:dyDescent="0.3">
      <c r="A8760">
        <v>8758</v>
      </c>
      <c r="B8760" t="s">
        <v>13830</v>
      </c>
      <c r="D8760">
        <v>3.7</v>
      </c>
      <c r="E8760" t="s">
        <v>13744</v>
      </c>
      <c r="F8760" t="s">
        <v>10</v>
      </c>
      <c r="G8760" t="s">
        <v>7656</v>
      </c>
      <c r="H8760" t="s">
        <v>1190</v>
      </c>
      <c r="I8760" t="s">
        <v>1308</v>
      </c>
      <c r="J8760" t="s">
        <v>243</v>
      </c>
    </row>
    <row r="8761" spans="1:10" x14ac:dyDescent="0.3">
      <c r="A8761">
        <v>8759</v>
      </c>
      <c r="B8761" t="s">
        <v>13831</v>
      </c>
      <c r="D8761">
        <v>4.2</v>
      </c>
      <c r="E8761" t="s">
        <v>13744</v>
      </c>
      <c r="F8761" t="s">
        <v>22</v>
      </c>
      <c r="G8761" t="s">
        <v>13832</v>
      </c>
      <c r="H8761" t="s">
        <v>1838</v>
      </c>
      <c r="I8761" t="s">
        <v>683</v>
      </c>
      <c r="J8761" t="s">
        <v>2269</v>
      </c>
    </row>
    <row r="8762" spans="1:10" x14ac:dyDescent="0.3">
      <c r="A8762">
        <v>8760</v>
      </c>
      <c r="B8762" t="s">
        <v>13833</v>
      </c>
      <c r="D8762">
        <v>3.9</v>
      </c>
      <c r="E8762" t="s">
        <v>13744</v>
      </c>
      <c r="F8762" t="s">
        <v>10</v>
      </c>
      <c r="G8762" t="s">
        <v>1260</v>
      </c>
      <c r="H8762" t="s">
        <v>121</v>
      </c>
      <c r="I8762" t="s">
        <v>691</v>
      </c>
      <c r="J8762" t="s">
        <v>1024</v>
      </c>
    </row>
    <row r="8763" spans="1:10" x14ac:dyDescent="0.3">
      <c r="A8763">
        <v>8761</v>
      </c>
      <c r="B8763" t="s">
        <v>13834</v>
      </c>
      <c r="D8763">
        <v>4</v>
      </c>
      <c r="E8763" t="s">
        <v>13744</v>
      </c>
      <c r="F8763" t="s">
        <v>22</v>
      </c>
      <c r="G8763" t="s">
        <v>3951</v>
      </c>
      <c r="H8763" t="s">
        <v>538</v>
      </c>
      <c r="I8763" t="s">
        <v>683</v>
      </c>
      <c r="J8763" t="s">
        <v>80</v>
      </c>
    </row>
    <row r="8764" spans="1:10" x14ac:dyDescent="0.3">
      <c r="A8764">
        <v>8762</v>
      </c>
      <c r="B8764" t="s">
        <v>13835</v>
      </c>
      <c r="D8764">
        <v>4.0999999999999996</v>
      </c>
      <c r="E8764" t="s">
        <v>13744</v>
      </c>
      <c r="F8764" t="s">
        <v>22</v>
      </c>
      <c r="G8764" t="s">
        <v>2846</v>
      </c>
      <c r="H8764" t="s">
        <v>368</v>
      </c>
      <c r="I8764" t="s">
        <v>2884</v>
      </c>
      <c r="J8764" t="s">
        <v>378</v>
      </c>
    </row>
    <row r="8765" spans="1:10" x14ac:dyDescent="0.3">
      <c r="A8765">
        <v>8763</v>
      </c>
      <c r="B8765" t="s">
        <v>13836</v>
      </c>
      <c r="D8765">
        <v>3.8</v>
      </c>
      <c r="E8765" t="s">
        <v>13744</v>
      </c>
      <c r="F8765" t="s">
        <v>13383</v>
      </c>
      <c r="G8765" t="s">
        <v>683</v>
      </c>
      <c r="J8765" t="s">
        <v>362</v>
      </c>
    </row>
    <row r="8766" spans="1:10" x14ac:dyDescent="0.3">
      <c r="A8766">
        <v>8764</v>
      </c>
      <c r="B8766" t="s">
        <v>13837</v>
      </c>
      <c r="D8766">
        <v>4.4000000000000004</v>
      </c>
      <c r="E8766" t="s">
        <v>13744</v>
      </c>
      <c r="F8766" t="s">
        <v>2163</v>
      </c>
      <c r="G8766" t="s">
        <v>84</v>
      </c>
      <c r="H8766" t="s">
        <v>683</v>
      </c>
      <c r="J8766" t="s">
        <v>362</v>
      </c>
    </row>
    <row r="8767" spans="1:10" x14ac:dyDescent="0.3">
      <c r="A8767">
        <v>8765</v>
      </c>
      <c r="B8767" t="s">
        <v>13838</v>
      </c>
      <c r="D8767">
        <v>4</v>
      </c>
      <c r="E8767" t="s">
        <v>13744</v>
      </c>
      <c r="F8767" t="s">
        <v>10</v>
      </c>
      <c r="G8767" t="s">
        <v>5452</v>
      </c>
      <c r="H8767" t="s">
        <v>121</v>
      </c>
      <c r="I8767" t="s">
        <v>181</v>
      </c>
      <c r="J8767" t="s">
        <v>2311</v>
      </c>
    </row>
    <row r="8768" spans="1:10" x14ac:dyDescent="0.3">
      <c r="A8768">
        <v>8766</v>
      </c>
      <c r="B8768" t="s">
        <v>13839</v>
      </c>
      <c r="D8768">
        <v>4.0999999999999996</v>
      </c>
      <c r="E8768" t="s">
        <v>13744</v>
      </c>
      <c r="F8768" t="s">
        <v>13840</v>
      </c>
      <c r="G8768" t="s">
        <v>962</v>
      </c>
      <c r="H8768" t="s">
        <v>274</v>
      </c>
      <c r="J8768" t="s">
        <v>999</v>
      </c>
    </row>
    <row r="8769" spans="1:10" x14ac:dyDescent="0.3">
      <c r="A8769">
        <v>8767</v>
      </c>
      <c r="B8769" t="s">
        <v>13841</v>
      </c>
      <c r="D8769">
        <v>3.4</v>
      </c>
      <c r="E8769" t="s">
        <v>13744</v>
      </c>
      <c r="F8769" t="s">
        <v>22</v>
      </c>
      <c r="G8769" t="s">
        <v>5452</v>
      </c>
      <c r="H8769" t="s">
        <v>151</v>
      </c>
      <c r="I8769" t="s">
        <v>13</v>
      </c>
      <c r="J8769" t="s">
        <v>773</v>
      </c>
    </row>
    <row r="8770" spans="1:10" x14ac:dyDescent="0.3">
      <c r="A8770">
        <v>8768</v>
      </c>
      <c r="B8770" t="s">
        <v>13842</v>
      </c>
      <c r="D8770">
        <v>4.5999999999999996</v>
      </c>
      <c r="E8770" t="s">
        <v>13744</v>
      </c>
      <c r="F8770" t="s">
        <v>22</v>
      </c>
      <c r="G8770" t="s">
        <v>3019</v>
      </c>
      <c r="H8770" t="s">
        <v>146</v>
      </c>
      <c r="I8770" t="s">
        <v>1703</v>
      </c>
      <c r="J8770" t="s">
        <v>523</v>
      </c>
    </row>
    <row r="8771" spans="1:10" x14ac:dyDescent="0.3">
      <c r="A8771">
        <v>8769</v>
      </c>
      <c r="B8771" t="s">
        <v>13843</v>
      </c>
      <c r="D8771">
        <v>3.5</v>
      </c>
      <c r="E8771" t="s">
        <v>13744</v>
      </c>
      <c r="F8771" t="s">
        <v>10</v>
      </c>
      <c r="G8771" t="s">
        <v>13844</v>
      </c>
      <c r="H8771" t="s">
        <v>126</v>
      </c>
      <c r="I8771" t="s">
        <v>1308</v>
      </c>
      <c r="J8771" t="s">
        <v>612</v>
      </c>
    </row>
    <row r="8772" spans="1:10" x14ac:dyDescent="0.3">
      <c r="A8772">
        <v>8770</v>
      </c>
      <c r="B8772" t="s">
        <v>13845</v>
      </c>
      <c r="D8772">
        <v>4.2</v>
      </c>
      <c r="E8772" t="s">
        <v>13744</v>
      </c>
      <c r="F8772" t="s">
        <v>22</v>
      </c>
      <c r="G8772" t="s">
        <v>13846</v>
      </c>
      <c r="H8772" t="s">
        <v>869</v>
      </c>
      <c r="I8772" t="s">
        <v>2818</v>
      </c>
      <c r="J8772" t="s">
        <v>424</v>
      </c>
    </row>
    <row r="8773" spans="1:10" x14ac:dyDescent="0.3">
      <c r="A8773">
        <v>8771</v>
      </c>
      <c r="B8773" t="s">
        <v>13847</v>
      </c>
      <c r="D8773">
        <v>3.7</v>
      </c>
      <c r="E8773" t="s">
        <v>13744</v>
      </c>
      <c r="F8773" t="s">
        <v>12656</v>
      </c>
      <c r="G8773" t="s">
        <v>39</v>
      </c>
      <c r="H8773" t="s">
        <v>683</v>
      </c>
      <c r="J8773" t="s">
        <v>533</v>
      </c>
    </row>
    <row r="8774" spans="1:10" x14ac:dyDescent="0.3">
      <c r="A8774">
        <v>8772</v>
      </c>
      <c r="B8774" t="s">
        <v>13848</v>
      </c>
      <c r="D8774">
        <v>4.2</v>
      </c>
      <c r="E8774" t="s">
        <v>13744</v>
      </c>
      <c r="F8774" t="s">
        <v>13277</v>
      </c>
      <c r="G8774" t="s">
        <v>711</v>
      </c>
      <c r="J8774" t="s">
        <v>1957</v>
      </c>
    </row>
    <row r="8775" spans="1:10" x14ac:dyDescent="0.3">
      <c r="A8775">
        <v>8773</v>
      </c>
      <c r="B8775" t="s">
        <v>13849</v>
      </c>
      <c r="D8775">
        <v>3.3</v>
      </c>
      <c r="E8775" t="s">
        <v>13744</v>
      </c>
      <c r="F8775" t="s">
        <v>22</v>
      </c>
      <c r="G8775" t="s">
        <v>3273</v>
      </c>
      <c r="H8775" t="s">
        <v>538</v>
      </c>
      <c r="I8775" t="s">
        <v>1308</v>
      </c>
      <c r="J8775" t="s">
        <v>773</v>
      </c>
    </row>
    <row r="8776" spans="1:10" x14ac:dyDescent="0.3">
      <c r="A8776">
        <v>8774</v>
      </c>
      <c r="B8776" t="s">
        <v>13850</v>
      </c>
      <c r="D8776">
        <v>3.8</v>
      </c>
      <c r="E8776" t="s">
        <v>13744</v>
      </c>
      <c r="F8776" t="s">
        <v>13851</v>
      </c>
    </row>
    <row r="8777" spans="1:10" x14ac:dyDescent="0.3">
      <c r="A8777">
        <v>8775</v>
      </c>
      <c r="B8777" t="s">
        <v>13852</v>
      </c>
      <c r="D8777">
        <v>4.5</v>
      </c>
      <c r="E8777" t="s">
        <v>13744</v>
      </c>
      <c r="F8777" t="s">
        <v>22</v>
      </c>
      <c r="G8777" t="s">
        <v>13853</v>
      </c>
      <c r="H8777" t="s">
        <v>397</v>
      </c>
      <c r="I8777" t="s">
        <v>1308</v>
      </c>
      <c r="J8777" t="s">
        <v>315</v>
      </c>
    </row>
    <row r="8778" spans="1:10" x14ac:dyDescent="0.3">
      <c r="A8778">
        <v>8776</v>
      </c>
      <c r="B8778" t="s">
        <v>13854</v>
      </c>
      <c r="D8778">
        <v>4.4000000000000004</v>
      </c>
      <c r="E8778" t="s">
        <v>13744</v>
      </c>
      <c r="F8778" t="s">
        <v>22</v>
      </c>
      <c r="G8778" t="s">
        <v>6402</v>
      </c>
      <c r="H8778" t="s">
        <v>522</v>
      </c>
      <c r="I8778" t="s">
        <v>683</v>
      </c>
      <c r="J8778" t="s">
        <v>19</v>
      </c>
    </row>
    <row r="8779" spans="1:10" x14ac:dyDescent="0.3">
      <c r="A8779">
        <v>8777</v>
      </c>
      <c r="B8779" t="s">
        <v>13855</v>
      </c>
      <c r="D8779">
        <v>4.3</v>
      </c>
      <c r="E8779" t="s">
        <v>13744</v>
      </c>
      <c r="F8779" t="s">
        <v>13856</v>
      </c>
      <c r="G8779" t="s">
        <v>142</v>
      </c>
      <c r="H8779" t="s">
        <v>691</v>
      </c>
      <c r="J8779" t="s">
        <v>50</v>
      </c>
    </row>
    <row r="8780" spans="1:10" x14ac:dyDescent="0.3">
      <c r="A8780">
        <v>8778</v>
      </c>
      <c r="B8780" t="s">
        <v>13857</v>
      </c>
      <c r="D8780">
        <v>4</v>
      </c>
      <c r="E8780" t="s">
        <v>13744</v>
      </c>
      <c r="F8780" t="s">
        <v>22</v>
      </c>
      <c r="G8780" t="s">
        <v>9255</v>
      </c>
      <c r="H8780" t="s">
        <v>688</v>
      </c>
      <c r="I8780" t="s">
        <v>683</v>
      </c>
      <c r="J8780" t="s">
        <v>362</v>
      </c>
    </row>
    <row r="8781" spans="1:10" x14ac:dyDescent="0.3">
      <c r="A8781">
        <v>8779</v>
      </c>
      <c r="B8781" t="s">
        <v>13858</v>
      </c>
      <c r="D8781">
        <v>3.9</v>
      </c>
      <c r="E8781" t="s">
        <v>13744</v>
      </c>
      <c r="F8781" t="s">
        <v>22</v>
      </c>
      <c r="G8781" t="s">
        <v>10444</v>
      </c>
      <c r="H8781" t="s">
        <v>121</v>
      </c>
      <c r="I8781" t="s">
        <v>1308</v>
      </c>
      <c r="J8781" t="s">
        <v>19</v>
      </c>
    </row>
    <row r="8782" spans="1:10" x14ac:dyDescent="0.3">
      <c r="A8782">
        <v>8780</v>
      </c>
      <c r="B8782" t="s">
        <v>13859</v>
      </c>
      <c r="D8782">
        <v>3</v>
      </c>
      <c r="E8782" t="s">
        <v>13744</v>
      </c>
      <c r="F8782" t="s">
        <v>22</v>
      </c>
      <c r="G8782" t="s">
        <v>9007</v>
      </c>
      <c r="H8782" t="s">
        <v>711</v>
      </c>
      <c r="I8782" t="s">
        <v>1261</v>
      </c>
      <c r="J8782" t="s">
        <v>773</v>
      </c>
    </row>
    <row r="8783" spans="1:10" x14ac:dyDescent="0.3">
      <c r="A8783">
        <v>8781</v>
      </c>
      <c r="B8783" t="s">
        <v>13860</v>
      </c>
      <c r="D8783">
        <v>4.5</v>
      </c>
      <c r="E8783" t="s">
        <v>13744</v>
      </c>
      <c r="F8783" t="s">
        <v>22</v>
      </c>
      <c r="G8783" t="s">
        <v>13861</v>
      </c>
      <c r="H8783" t="s">
        <v>414</v>
      </c>
      <c r="I8783" t="s">
        <v>691</v>
      </c>
      <c r="J8783" t="s">
        <v>1012</v>
      </c>
    </row>
    <row r="8784" spans="1:10" x14ac:dyDescent="0.3">
      <c r="A8784">
        <v>8782</v>
      </c>
      <c r="B8784" t="s">
        <v>7712</v>
      </c>
      <c r="D8784">
        <v>4.5</v>
      </c>
      <c r="E8784" t="s">
        <v>13744</v>
      </c>
      <c r="F8784" t="s">
        <v>6830</v>
      </c>
      <c r="G8784" t="s">
        <v>925</v>
      </c>
      <c r="H8784" t="s">
        <v>1308</v>
      </c>
      <c r="J8784" t="s">
        <v>315</v>
      </c>
    </row>
    <row r="8785" spans="1:10" x14ac:dyDescent="0.3">
      <c r="A8785">
        <v>8783</v>
      </c>
      <c r="B8785" t="s">
        <v>13862</v>
      </c>
      <c r="D8785">
        <v>2.9</v>
      </c>
      <c r="E8785" t="s">
        <v>13744</v>
      </c>
      <c r="F8785" t="s">
        <v>22</v>
      </c>
      <c r="G8785" t="s">
        <v>5674</v>
      </c>
      <c r="H8785" t="s">
        <v>368</v>
      </c>
      <c r="I8785" t="s">
        <v>1308</v>
      </c>
      <c r="J8785" t="s">
        <v>773</v>
      </c>
    </row>
    <row r="8786" spans="1:10" x14ac:dyDescent="0.3">
      <c r="A8786">
        <v>8784</v>
      </c>
      <c r="B8786" t="s">
        <v>13863</v>
      </c>
      <c r="D8786">
        <v>3.1</v>
      </c>
      <c r="E8786" t="s">
        <v>13744</v>
      </c>
      <c r="F8786" t="s">
        <v>22</v>
      </c>
      <c r="G8786" t="s">
        <v>10395</v>
      </c>
      <c r="H8786" t="s">
        <v>267</v>
      </c>
      <c r="I8786" t="s">
        <v>3957</v>
      </c>
      <c r="J8786" t="s">
        <v>19</v>
      </c>
    </row>
    <row r="8787" spans="1:10" x14ac:dyDescent="0.3">
      <c r="A8787">
        <v>8785</v>
      </c>
      <c r="B8787" t="s">
        <v>13864</v>
      </c>
      <c r="D8787">
        <v>4.4000000000000004</v>
      </c>
      <c r="E8787" t="s">
        <v>13744</v>
      </c>
      <c r="F8787" t="s">
        <v>13865</v>
      </c>
      <c r="G8787" t="s">
        <v>511</v>
      </c>
      <c r="H8787" t="s">
        <v>691</v>
      </c>
      <c r="J8787" t="s">
        <v>773</v>
      </c>
    </row>
    <row r="8788" spans="1:10" x14ac:dyDescent="0.3">
      <c r="A8788">
        <v>8786</v>
      </c>
      <c r="B8788" t="s">
        <v>13866</v>
      </c>
      <c r="D8788">
        <v>4.4000000000000004</v>
      </c>
      <c r="E8788" t="s">
        <v>13744</v>
      </c>
      <c r="F8788" t="s">
        <v>8555</v>
      </c>
      <c r="G8788" t="s">
        <v>752</v>
      </c>
      <c r="H8788" t="s">
        <v>1703</v>
      </c>
      <c r="J8788" t="s">
        <v>7875</v>
      </c>
    </row>
    <row r="8789" spans="1:10" x14ac:dyDescent="0.3">
      <c r="A8789">
        <v>8787</v>
      </c>
      <c r="B8789" t="s">
        <v>13867</v>
      </c>
      <c r="D8789">
        <v>3.6</v>
      </c>
      <c r="E8789" t="s">
        <v>13744</v>
      </c>
      <c r="F8789" t="s">
        <v>2609</v>
      </c>
      <c r="G8789" t="s">
        <v>538</v>
      </c>
      <c r="H8789" t="s">
        <v>683</v>
      </c>
      <c r="J8789" t="s">
        <v>1957</v>
      </c>
    </row>
    <row r="8790" spans="1:10" x14ac:dyDescent="0.3">
      <c r="A8790">
        <v>8788</v>
      </c>
      <c r="B8790" t="s">
        <v>13868</v>
      </c>
      <c r="D8790">
        <v>2.4</v>
      </c>
      <c r="E8790" t="s">
        <v>13744</v>
      </c>
      <c r="F8790" t="s">
        <v>22</v>
      </c>
      <c r="G8790" t="s">
        <v>13869</v>
      </c>
      <c r="H8790" t="s">
        <v>583</v>
      </c>
      <c r="I8790" t="s">
        <v>1308</v>
      </c>
      <c r="J8790" t="s">
        <v>3437</v>
      </c>
    </row>
    <row r="8791" spans="1:10" x14ac:dyDescent="0.3">
      <c r="A8791">
        <v>8789</v>
      </c>
      <c r="B8791" t="s">
        <v>13785</v>
      </c>
      <c r="D8791">
        <v>4</v>
      </c>
      <c r="E8791" t="s">
        <v>13744</v>
      </c>
      <c r="F8791" t="s">
        <v>22</v>
      </c>
      <c r="G8791" t="s">
        <v>13786</v>
      </c>
      <c r="H8791" t="s">
        <v>121</v>
      </c>
      <c r="I8791" t="s">
        <v>683</v>
      </c>
      <c r="J8791" t="s">
        <v>605</v>
      </c>
    </row>
    <row r="8792" spans="1:10" x14ac:dyDescent="0.3">
      <c r="A8792">
        <v>8790</v>
      </c>
      <c r="B8792" t="s">
        <v>13870</v>
      </c>
      <c r="D8792">
        <v>3.8</v>
      </c>
      <c r="E8792" t="s">
        <v>13744</v>
      </c>
      <c r="F8792" t="s">
        <v>22</v>
      </c>
      <c r="G8792" t="s">
        <v>10176</v>
      </c>
      <c r="H8792" t="s">
        <v>151</v>
      </c>
      <c r="I8792" t="s">
        <v>2818</v>
      </c>
      <c r="J8792" t="s">
        <v>284</v>
      </c>
    </row>
    <row r="8793" spans="1:10" x14ac:dyDescent="0.3">
      <c r="A8793">
        <v>8791</v>
      </c>
      <c r="B8793" t="s">
        <v>13793</v>
      </c>
      <c r="D8793">
        <v>4</v>
      </c>
      <c r="E8793" t="s">
        <v>13744</v>
      </c>
      <c r="F8793" t="s">
        <v>22</v>
      </c>
      <c r="G8793" t="s">
        <v>13794</v>
      </c>
      <c r="H8793" t="s">
        <v>151</v>
      </c>
      <c r="I8793" t="s">
        <v>683</v>
      </c>
      <c r="J8793" t="s">
        <v>424</v>
      </c>
    </row>
    <row r="8794" spans="1:10" x14ac:dyDescent="0.3">
      <c r="A8794">
        <v>8792</v>
      </c>
      <c r="B8794" t="s">
        <v>13871</v>
      </c>
      <c r="D8794">
        <v>3.9</v>
      </c>
      <c r="E8794" t="s">
        <v>13744</v>
      </c>
      <c r="F8794" t="s">
        <v>22</v>
      </c>
      <c r="G8794" t="s">
        <v>5262</v>
      </c>
      <c r="H8794" t="s">
        <v>688</v>
      </c>
      <c r="I8794" t="s">
        <v>1308</v>
      </c>
      <c r="J8794" t="s">
        <v>117</v>
      </c>
    </row>
    <row r="8795" spans="1:10" x14ac:dyDescent="0.3">
      <c r="A8795">
        <v>8793</v>
      </c>
      <c r="B8795" t="s">
        <v>13872</v>
      </c>
      <c r="D8795">
        <v>4.3</v>
      </c>
      <c r="E8795" t="s">
        <v>13744</v>
      </c>
      <c r="F8795" t="s">
        <v>10451</v>
      </c>
      <c r="G8795" t="s">
        <v>217</v>
      </c>
      <c r="H8795" t="s">
        <v>1308</v>
      </c>
      <c r="J8795" t="s">
        <v>44</v>
      </c>
    </row>
    <row r="8796" spans="1:10" x14ac:dyDescent="0.3">
      <c r="A8796">
        <v>8794</v>
      </c>
      <c r="B8796" t="s">
        <v>13873</v>
      </c>
      <c r="D8796">
        <v>3.6</v>
      </c>
      <c r="E8796" t="s">
        <v>13744</v>
      </c>
      <c r="F8796" t="s">
        <v>3761</v>
      </c>
      <c r="G8796" t="s">
        <v>996</v>
      </c>
      <c r="H8796" t="s">
        <v>185</v>
      </c>
      <c r="I8796" t="s">
        <v>1308</v>
      </c>
      <c r="J8796" t="s">
        <v>986</v>
      </c>
    </row>
    <row r="8797" spans="1:10" x14ac:dyDescent="0.3">
      <c r="A8797">
        <v>8795</v>
      </c>
      <c r="B8797" t="s">
        <v>13760</v>
      </c>
      <c r="D8797">
        <v>3.9</v>
      </c>
      <c r="E8797" t="s">
        <v>13744</v>
      </c>
      <c r="F8797" t="s">
        <v>13761</v>
      </c>
      <c r="G8797" t="s">
        <v>96</v>
      </c>
      <c r="H8797" t="s">
        <v>683</v>
      </c>
      <c r="J8797" t="s">
        <v>13518</v>
      </c>
    </row>
    <row r="8798" spans="1:10" x14ac:dyDescent="0.3">
      <c r="A8798">
        <v>8796</v>
      </c>
      <c r="B8798" t="s">
        <v>13874</v>
      </c>
      <c r="D8798">
        <v>3</v>
      </c>
      <c r="E8798" t="s">
        <v>13744</v>
      </c>
      <c r="F8798" t="s">
        <v>22</v>
      </c>
      <c r="G8798" t="s">
        <v>9348</v>
      </c>
      <c r="H8798" t="s">
        <v>538</v>
      </c>
      <c r="I8798" t="s">
        <v>1703</v>
      </c>
      <c r="J8798" t="s">
        <v>773</v>
      </c>
    </row>
    <row r="8799" spans="1:10" x14ac:dyDescent="0.3">
      <c r="A8799">
        <v>8797</v>
      </c>
      <c r="B8799" t="s">
        <v>13875</v>
      </c>
      <c r="D8799">
        <v>4.0999999999999996</v>
      </c>
      <c r="E8799" t="s">
        <v>13744</v>
      </c>
      <c r="F8799" t="s">
        <v>22</v>
      </c>
      <c r="G8799" t="s">
        <v>9040</v>
      </c>
      <c r="H8799" t="s">
        <v>925</v>
      </c>
      <c r="I8799" t="s">
        <v>691</v>
      </c>
      <c r="J8799" t="s">
        <v>378</v>
      </c>
    </row>
    <row r="8800" spans="1:10" x14ac:dyDescent="0.3">
      <c r="A8800">
        <v>8798</v>
      </c>
      <c r="B8800" t="s">
        <v>13876</v>
      </c>
      <c r="D8800">
        <v>4</v>
      </c>
      <c r="E8800" t="s">
        <v>13744</v>
      </c>
      <c r="F8800" t="s">
        <v>22</v>
      </c>
      <c r="G8800" t="s">
        <v>13877</v>
      </c>
      <c r="H8800" t="s">
        <v>368</v>
      </c>
      <c r="I8800" t="s">
        <v>3223</v>
      </c>
      <c r="J8800" t="s">
        <v>773</v>
      </c>
    </row>
    <row r="8801" spans="1:10" x14ac:dyDescent="0.3">
      <c r="A8801">
        <v>8799</v>
      </c>
      <c r="B8801" t="s">
        <v>13878</v>
      </c>
      <c r="D8801">
        <v>3.4</v>
      </c>
      <c r="E8801" t="s">
        <v>13744</v>
      </c>
      <c r="F8801" t="s">
        <v>22</v>
      </c>
      <c r="G8801" t="s">
        <v>9969</v>
      </c>
      <c r="H8801" t="s">
        <v>583</v>
      </c>
      <c r="I8801" t="s">
        <v>13</v>
      </c>
      <c r="J8801" t="s">
        <v>235</v>
      </c>
    </row>
    <row r="8802" spans="1:10" x14ac:dyDescent="0.3">
      <c r="A8802">
        <v>8800</v>
      </c>
      <c r="B8802" t="s">
        <v>13879</v>
      </c>
      <c r="D8802">
        <v>3.7</v>
      </c>
      <c r="E8802" t="s">
        <v>13744</v>
      </c>
      <c r="F8802" t="s">
        <v>22</v>
      </c>
      <c r="G8802" t="s">
        <v>13880</v>
      </c>
      <c r="H8802" t="s">
        <v>397</v>
      </c>
      <c r="I8802" t="s">
        <v>1308</v>
      </c>
      <c r="J8802" t="s">
        <v>1012</v>
      </c>
    </row>
    <row r="8803" spans="1:10" x14ac:dyDescent="0.3">
      <c r="A8803">
        <v>8801</v>
      </c>
      <c r="B8803" t="s">
        <v>13881</v>
      </c>
      <c r="D8803">
        <v>4</v>
      </c>
      <c r="E8803" t="s">
        <v>13744</v>
      </c>
      <c r="F8803" t="s">
        <v>22</v>
      </c>
      <c r="G8803" t="s">
        <v>7035</v>
      </c>
      <c r="H8803" t="s">
        <v>583</v>
      </c>
      <c r="I8803" t="s">
        <v>683</v>
      </c>
      <c r="J8803" t="s">
        <v>1723</v>
      </c>
    </row>
    <row r="8804" spans="1:10" x14ac:dyDescent="0.3">
      <c r="A8804">
        <v>8802</v>
      </c>
      <c r="B8804" t="s">
        <v>13882</v>
      </c>
      <c r="D8804">
        <v>3.5</v>
      </c>
      <c r="E8804" t="s">
        <v>13744</v>
      </c>
      <c r="F8804" t="s">
        <v>22</v>
      </c>
      <c r="G8804" t="s">
        <v>13883</v>
      </c>
      <c r="H8804" t="s">
        <v>84</v>
      </c>
      <c r="I8804" t="s">
        <v>1308</v>
      </c>
      <c r="J8804" t="s">
        <v>28</v>
      </c>
    </row>
    <row r="8805" spans="1:10" x14ac:dyDescent="0.3">
      <c r="A8805">
        <v>8803</v>
      </c>
      <c r="B8805" t="s">
        <v>13884</v>
      </c>
      <c r="D8805">
        <v>4.0999999999999996</v>
      </c>
      <c r="E8805" t="s">
        <v>13744</v>
      </c>
      <c r="F8805" t="s">
        <v>22</v>
      </c>
      <c r="G8805" t="s">
        <v>4536</v>
      </c>
      <c r="H8805" t="s">
        <v>267</v>
      </c>
      <c r="I8805" t="s">
        <v>181</v>
      </c>
      <c r="J8805" t="s">
        <v>378</v>
      </c>
    </row>
    <row r="8806" spans="1:10" x14ac:dyDescent="0.3">
      <c r="A8806">
        <v>8804</v>
      </c>
      <c r="B8806" t="s">
        <v>13885</v>
      </c>
      <c r="D8806">
        <v>3.5</v>
      </c>
      <c r="E8806" t="s">
        <v>13744</v>
      </c>
      <c r="F8806" t="s">
        <v>22</v>
      </c>
      <c r="G8806" t="s">
        <v>5633</v>
      </c>
      <c r="H8806" t="s">
        <v>368</v>
      </c>
      <c r="I8806" t="s">
        <v>1308</v>
      </c>
      <c r="J8806" t="s">
        <v>612</v>
      </c>
    </row>
    <row r="8807" spans="1:10" x14ac:dyDescent="0.3">
      <c r="A8807">
        <v>8805</v>
      </c>
      <c r="B8807" t="s">
        <v>13886</v>
      </c>
      <c r="D8807">
        <v>4</v>
      </c>
      <c r="E8807" t="s">
        <v>13744</v>
      </c>
      <c r="F8807" t="s">
        <v>22</v>
      </c>
      <c r="G8807" t="s">
        <v>10641</v>
      </c>
      <c r="H8807" t="s">
        <v>583</v>
      </c>
      <c r="I8807" t="s">
        <v>691</v>
      </c>
      <c r="J8807" t="s">
        <v>773</v>
      </c>
    </row>
    <row r="8808" spans="1:10" x14ac:dyDescent="0.3">
      <c r="A8808">
        <v>8806</v>
      </c>
      <c r="B8808" t="s">
        <v>13887</v>
      </c>
      <c r="D8808">
        <v>4.5999999999999996</v>
      </c>
      <c r="E8808" t="s">
        <v>13744</v>
      </c>
      <c r="F8808" t="s">
        <v>22</v>
      </c>
      <c r="G8808" t="s">
        <v>1720</v>
      </c>
      <c r="H8808" t="s">
        <v>318</v>
      </c>
      <c r="I8808" t="s">
        <v>3957</v>
      </c>
      <c r="J8808" t="s">
        <v>773</v>
      </c>
    </row>
    <row r="8809" spans="1:10" x14ac:dyDescent="0.3">
      <c r="A8809">
        <v>8807</v>
      </c>
      <c r="B8809" t="s">
        <v>13888</v>
      </c>
      <c r="D8809">
        <v>4.2</v>
      </c>
      <c r="E8809" t="s">
        <v>13744</v>
      </c>
      <c r="F8809" t="s">
        <v>22</v>
      </c>
      <c r="G8809" t="s">
        <v>11797</v>
      </c>
      <c r="H8809" t="s">
        <v>24</v>
      </c>
      <c r="I8809" t="s">
        <v>691</v>
      </c>
      <c r="J8809" t="s">
        <v>605</v>
      </c>
    </row>
    <row r="8810" spans="1:10" x14ac:dyDescent="0.3">
      <c r="A8810">
        <v>8808</v>
      </c>
      <c r="B8810" t="s">
        <v>13889</v>
      </c>
      <c r="D8810">
        <v>3.6</v>
      </c>
      <c r="E8810" t="s">
        <v>13744</v>
      </c>
      <c r="F8810" t="s">
        <v>7238</v>
      </c>
      <c r="G8810" t="s">
        <v>147</v>
      </c>
    </row>
    <row r="8811" spans="1:10" x14ac:dyDescent="0.3">
      <c r="A8811">
        <v>8809</v>
      </c>
      <c r="B8811" t="s">
        <v>13890</v>
      </c>
      <c r="D8811">
        <v>4</v>
      </c>
      <c r="E8811" t="s">
        <v>13744</v>
      </c>
      <c r="F8811" t="s">
        <v>13891</v>
      </c>
      <c r="G8811" t="s">
        <v>1393</v>
      </c>
      <c r="H8811" t="s">
        <v>691</v>
      </c>
      <c r="J8811" t="s">
        <v>28</v>
      </c>
    </row>
    <row r="8812" spans="1:10" x14ac:dyDescent="0.3">
      <c r="A8812">
        <v>8810</v>
      </c>
      <c r="B8812" t="s">
        <v>13892</v>
      </c>
      <c r="D8812">
        <v>4</v>
      </c>
      <c r="E8812" t="s">
        <v>13744</v>
      </c>
      <c r="F8812" t="s">
        <v>12774</v>
      </c>
      <c r="G8812" t="s">
        <v>1308</v>
      </c>
    </row>
    <row r="8813" spans="1:10" x14ac:dyDescent="0.3">
      <c r="A8813">
        <v>8811</v>
      </c>
      <c r="B8813" t="s">
        <v>13893</v>
      </c>
      <c r="D8813">
        <v>3</v>
      </c>
      <c r="E8813" t="s">
        <v>13744</v>
      </c>
      <c r="F8813" t="s">
        <v>13894</v>
      </c>
      <c r="G8813" t="s">
        <v>54</v>
      </c>
      <c r="H8813" t="s">
        <v>2884</v>
      </c>
      <c r="J8813" t="s">
        <v>3958</v>
      </c>
    </row>
    <row r="8814" spans="1:10" x14ac:dyDescent="0.3">
      <c r="A8814">
        <v>8812</v>
      </c>
      <c r="B8814" t="s">
        <v>13895</v>
      </c>
      <c r="D8814">
        <v>4.0999999999999996</v>
      </c>
      <c r="E8814" t="s">
        <v>13744</v>
      </c>
      <c r="F8814" t="s">
        <v>11983</v>
      </c>
      <c r="G8814" t="s">
        <v>258</v>
      </c>
      <c r="H8814" t="s">
        <v>1703</v>
      </c>
      <c r="J8814" t="s">
        <v>362</v>
      </c>
    </row>
    <row r="8815" spans="1:10" x14ac:dyDescent="0.3">
      <c r="A8815">
        <v>8813</v>
      </c>
      <c r="B8815" t="s">
        <v>13896</v>
      </c>
      <c r="D8815">
        <v>3.9</v>
      </c>
      <c r="E8815" t="s">
        <v>13744</v>
      </c>
      <c r="F8815" t="s">
        <v>22</v>
      </c>
      <c r="G8815" t="s">
        <v>13059</v>
      </c>
      <c r="H8815" t="s">
        <v>142</v>
      </c>
      <c r="I8815" t="s">
        <v>683</v>
      </c>
      <c r="J8815" t="s">
        <v>362</v>
      </c>
    </row>
    <row r="8816" spans="1:10" x14ac:dyDescent="0.3">
      <c r="A8816">
        <v>8814</v>
      </c>
      <c r="B8816" t="s">
        <v>13897</v>
      </c>
      <c r="D8816">
        <v>3.6</v>
      </c>
      <c r="E8816" t="s">
        <v>13744</v>
      </c>
      <c r="F8816" t="s">
        <v>22</v>
      </c>
      <c r="G8816" t="s">
        <v>4999</v>
      </c>
      <c r="H8816" t="s">
        <v>318</v>
      </c>
      <c r="I8816" t="s">
        <v>1308</v>
      </c>
      <c r="J8816" t="s">
        <v>28</v>
      </c>
    </row>
    <row r="8817" spans="1:10" x14ac:dyDescent="0.3">
      <c r="A8817">
        <v>8815</v>
      </c>
      <c r="B8817" t="s">
        <v>13898</v>
      </c>
      <c r="D8817">
        <v>3.3</v>
      </c>
      <c r="E8817" t="s">
        <v>13744</v>
      </c>
      <c r="F8817" t="s">
        <v>22</v>
      </c>
      <c r="G8817" t="s">
        <v>13899</v>
      </c>
      <c r="H8817" t="s">
        <v>1308</v>
      </c>
      <c r="J8817" t="s">
        <v>3369</v>
      </c>
    </row>
    <row r="8818" spans="1:10" x14ac:dyDescent="0.3">
      <c r="A8818">
        <v>8816</v>
      </c>
      <c r="B8818" t="s">
        <v>13900</v>
      </c>
      <c r="D8818">
        <v>2.9</v>
      </c>
      <c r="E8818" t="s">
        <v>13744</v>
      </c>
      <c r="F8818" t="s">
        <v>22</v>
      </c>
      <c r="G8818" t="s">
        <v>13901</v>
      </c>
      <c r="H8818" t="s">
        <v>583</v>
      </c>
      <c r="I8818" t="s">
        <v>1308</v>
      </c>
      <c r="J8818" t="s">
        <v>44</v>
      </c>
    </row>
    <row r="8819" spans="1:10" x14ac:dyDescent="0.3">
      <c r="A8819">
        <v>8817</v>
      </c>
      <c r="B8819" t="s">
        <v>13902</v>
      </c>
      <c r="D8819">
        <v>3.6</v>
      </c>
      <c r="E8819" t="s">
        <v>13744</v>
      </c>
      <c r="F8819" t="s">
        <v>22</v>
      </c>
      <c r="G8819" t="s">
        <v>8097</v>
      </c>
      <c r="H8819" t="s">
        <v>58</v>
      </c>
      <c r="I8819" t="s">
        <v>1308</v>
      </c>
      <c r="J8819" t="s">
        <v>1957</v>
      </c>
    </row>
    <row r="8820" spans="1:10" x14ac:dyDescent="0.3">
      <c r="A8820">
        <v>8818</v>
      </c>
      <c r="B8820" t="s">
        <v>13903</v>
      </c>
      <c r="D8820">
        <v>3.8</v>
      </c>
      <c r="E8820" t="s">
        <v>13744</v>
      </c>
      <c r="F8820" t="s">
        <v>10</v>
      </c>
      <c r="G8820" t="s">
        <v>13904</v>
      </c>
      <c r="H8820" t="s">
        <v>249</v>
      </c>
      <c r="I8820" t="s">
        <v>691</v>
      </c>
      <c r="J8820" t="s">
        <v>533</v>
      </c>
    </row>
    <row r="8821" spans="1:10" x14ac:dyDescent="0.3">
      <c r="A8821">
        <v>8819</v>
      </c>
      <c r="B8821" t="s">
        <v>13879</v>
      </c>
      <c r="D8821">
        <v>3.7</v>
      </c>
      <c r="E8821" t="s">
        <v>13744</v>
      </c>
      <c r="F8821" t="s">
        <v>22</v>
      </c>
      <c r="G8821" t="s">
        <v>13880</v>
      </c>
      <c r="H8821" t="s">
        <v>397</v>
      </c>
      <c r="I8821" t="s">
        <v>1308</v>
      </c>
      <c r="J8821" t="s">
        <v>1012</v>
      </c>
    </row>
    <row r="8822" spans="1:10" x14ac:dyDescent="0.3">
      <c r="A8822">
        <v>8820</v>
      </c>
      <c r="B8822" t="s">
        <v>13871</v>
      </c>
      <c r="D8822">
        <v>3.9</v>
      </c>
      <c r="E8822" t="s">
        <v>13744</v>
      </c>
      <c r="F8822" t="s">
        <v>22</v>
      </c>
      <c r="G8822" t="s">
        <v>5262</v>
      </c>
      <c r="H8822" t="s">
        <v>688</v>
      </c>
      <c r="I8822" t="s">
        <v>1308</v>
      </c>
      <c r="J8822" t="s">
        <v>117</v>
      </c>
    </row>
    <row r="8823" spans="1:10" x14ac:dyDescent="0.3">
      <c r="A8823">
        <v>8821</v>
      </c>
      <c r="B8823" t="s">
        <v>13905</v>
      </c>
      <c r="D8823">
        <v>3.9</v>
      </c>
      <c r="E8823" t="s">
        <v>13744</v>
      </c>
      <c r="F8823" t="s">
        <v>22</v>
      </c>
      <c r="G8823" t="s">
        <v>8050</v>
      </c>
      <c r="H8823" t="s">
        <v>142</v>
      </c>
      <c r="I8823" t="s">
        <v>1308</v>
      </c>
      <c r="J8823" t="s">
        <v>424</v>
      </c>
    </row>
    <row r="8824" spans="1:10" x14ac:dyDescent="0.3">
      <c r="A8824">
        <v>8822</v>
      </c>
      <c r="B8824" t="s">
        <v>13906</v>
      </c>
      <c r="D8824">
        <v>4.3</v>
      </c>
      <c r="E8824" t="s">
        <v>13744</v>
      </c>
      <c r="F8824" t="s">
        <v>13907</v>
      </c>
      <c r="G8824" t="s">
        <v>1261</v>
      </c>
      <c r="J8824" t="s">
        <v>5712</v>
      </c>
    </row>
    <row r="8825" spans="1:10" x14ac:dyDescent="0.3">
      <c r="A8825">
        <v>8823</v>
      </c>
      <c r="B8825" t="s">
        <v>13885</v>
      </c>
      <c r="D8825">
        <v>3.5</v>
      </c>
      <c r="E8825" t="s">
        <v>13744</v>
      </c>
      <c r="F8825" t="s">
        <v>22</v>
      </c>
      <c r="G8825" t="s">
        <v>5633</v>
      </c>
      <c r="H8825" t="s">
        <v>368</v>
      </c>
      <c r="I8825" t="s">
        <v>1308</v>
      </c>
      <c r="J8825" t="s">
        <v>612</v>
      </c>
    </row>
    <row r="8826" spans="1:10" x14ac:dyDescent="0.3">
      <c r="A8826">
        <v>8824</v>
      </c>
      <c r="B8826" t="s">
        <v>13908</v>
      </c>
      <c r="D8826">
        <v>4.0999999999999996</v>
      </c>
      <c r="E8826" t="s">
        <v>13744</v>
      </c>
      <c r="F8826" t="s">
        <v>22</v>
      </c>
      <c r="G8826" t="s">
        <v>2609</v>
      </c>
      <c r="H8826" t="s">
        <v>299</v>
      </c>
      <c r="I8826" t="s">
        <v>1308</v>
      </c>
      <c r="J8826" t="s">
        <v>117</v>
      </c>
    </row>
    <row r="8827" spans="1:10" x14ac:dyDescent="0.3">
      <c r="A8827">
        <v>8825</v>
      </c>
      <c r="B8827" t="s">
        <v>13909</v>
      </c>
      <c r="D8827">
        <v>4.4000000000000004</v>
      </c>
      <c r="E8827" t="s">
        <v>13744</v>
      </c>
      <c r="F8827" t="s">
        <v>10</v>
      </c>
      <c r="G8827" t="s">
        <v>3337</v>
      </c>
      <c r="H8827" t="s">
        <v>89</v>
      </c>
      <c r="I8827" t="s">
        <v>3614</v>
      </c>
      <c r="J8827" t="s">
        <v>1723</v>
      </c>
    </row>
    <row r="8828" spans="1:10" x14ac:dyDescent="0.3">
      <c r="A8828">
        <v>8826</v>
      </c>
      <c r="B8828" t="s">
        <v>13910</v>
      </c>
      <c r="D8828">
        <v>4.7</v>
      </c>
      <c r="E8828" t="s">
        <v>13744</v>
      </c>
      <c r="F8828" t="s">
        <v>13911</v>
      </c>
      <c r="G8828" t="s">
        <v>583</v>
      </c>
      <c r="H8828" t="s">
        <v>683</v>
      </c>
      <c r="J8828" t="s">
        <v>2258</v>
      </c>
    </row>
    <row r="8829" spans="1:10" x14ac:dyDescent="0.3">
      <c r="A8829">
        <v>8827</v>
      </c>
      <c r="B8829" t="s">
        <v>13912</v>
      </c>
      <c r="D8829">
        <v>3.8</v>
      </c>
      <c r="E8829" t="s">
        <v>13744</v>
      </c>
      <c r="F8829" t="s">
        <v>10</v>
      </c>
      <c r="G8829" t="s">
        <v>3281</v>
      </c>
      <c r="H8829" t="s">
        <v>138</v>
      </c>
      <c r="I8829" t="s">
        <v>1261</v>
      </c>
      <c r="J8829" t="s">
        <v>28</v>
      </c>
    </row>
    <row r="8830" spans="1:10" x14ac:dyDescent="0.3">
      <c r="A8830">
        <v>8828</v>
      </c>
      <c r="B8830" t="s">
        <v>13913</v>
      </c>
      <c r="D8830">
        <v>4.7</v>
      </c>
      <c r="E8830" t="s">
        <v>13744</v>
      </c>
      <c r="F8830" t="s">
        <v>22</v>
      </c>
      <c r="G8830" t="s">
        <v>11060</v>
      </c>
      <c r="H8830" t="s">
        <v>583</v>
      </c>
      <c r="I8830" t="s">
        <v>683</v>
      </c>
      <c r="J8830" t="s">
        <v>28</v>
      </c>
    </row>
    <row r="8831" spans="1:10" x14ac:dyDescent="0.3">
      <c r="A8831">
        <v>8829</v>
      </c>
      <c r="B8831" t="s">
        <v>13914</v>
      </c>
      <c r="D8831">
        <v>3.6</v>
      </c>
      <c r="E8831" t="s">
        <v>13744</v>
      </c>
      <c r="F8831" t="s">
        <v>1308</v>
      </c>
    </row>
    <row r="8832" spans="1:10" x14ac:dyDescent="0.3">
      <c r="A8832">
        <v>8830</v>
      </c>
      <c r="B8832" t="s">
        <v>13915</v>
      </c>
      <c r="D8832">
        <v>4</v>
      </c>
      <c r="E8832" t="s">
        <v>13744</v>
      </c>
      <c r="F8832" t="s">
        <v>3387</v>
      </c>
      <c r="G8832" t="s">
        <v>1261</v>
      </c>
    </row>
    <row r="8833" spans="1:10" x14ac:dyDescent="0.3">
      <c r="A8833">
        <v>8831</v>
      </c>
      <c r="B8833" t="s">
        <v>13916</v>
      </c>
      <c r="D8833">
        <v>3.3</v>
      </c>
      <c r="E8833" t="s">
        <v>13744</v>
      </c>
      <c r="F8833" t="s">
        <v>10</v>
      </c>
      <c r="G8833" t="s">
        <v>13917</v>
      </c>
      <c r="H8833" t="s">
        <v>84</v>
      </c>
      <c r="I8833" t="s">
        <v>691</v>
      </c>
      <c r="J8833" t="s">
        <v>424</v>
      </c>
    </row>
    <row r="8834" spans="1:10" x14ac:dyDescent="0.3">
      <c r="A8834">
        <v>8832</v>
      </c>
      <c r="B8834" t="s">
        <v>13918</v>
      </c>
      <c r="D8834">
        <v>3.8</v>
      </c>
      <c r="E8834" t="s">
        <v>13744</v>
      </c>
      <c r="F8834" t="s">
        <v>7715</v>
      </c>
      <c r="G8834" t="s">
        <v>126</v>
      </c>
      <c r="H8834" t="s">
        <v>147</v>
      </c>
      <c r="J8834" t="s">
        <v>85</v>
      </c>
    </row>
    <row r="8835" spans="1:10" x14ac:dyDescent="0.3">
      <c r="A8835">
        <v>8833</v>
      </c>
      <c r="B8835" t="s">
        <v>13919</v>
      </c>
      <c r="D8835">
        <v>4.2</v>
      </c>
      <c r="E8835" t="s">
        <v>13744</v>
      </c>
      <c r="F8835" t="s">
        <v>6694</v>
      </c>
    </row>
    <row r="8836" spans="1:10" x14ac:dyDescent="0.3">
      <c r="A8836">
        <v>8834</v>
      </c>
      <c r="B8836" t="s">
        <v>13888</v>
      </c>
      <c r="D8836">
        <v>4.2</v>
      </c>
      <c r="E8836" t="s">
        <v>13744</v>
      </c>
      <c r="F8836" t="s">
        <v>22</v>
      </c>
      <c r="G8836" t="s">
        <v>11797</v>
      </c>
      <c r="H8836" t="s">
        <v>24</v>
      </c>
      <c r="I8836" t="s">
        <v>691</v>
      </c>
      <c r="J8836" t="s">
        <v>605</v>
      </c>
    </row>
    <row r="8837" spans="1:10" x14ac:dyDescent="0.3">
      <c r="A8837">
        <v>8835</v>
      </c>
      <c r="B8837" t="s">
        <v>13920</v>
      </c>
      <c r="D8837">
        <v>4.0999999999999996</v>
      </c>
      <c r="E8837" t="s">
        <v>13744</v>
      </c>
      <c r="F8837" t="s">
        <v>13921</v>
      </c>
      <c r="G8837" t="s">
        <v>147</v>
      </c>
    </row>
    <row r="8838" spans="1:10" x14ac:dyDescent="0.3">
      <c r="A8838">
        <v>8836</v>
      </c>
      <c r="B8838" t="s">
        <v>13922</v>
      </c>
      <c r="D8838">
        <v>3.7</v>
      </c>
      <c r="E8838" t="s">
        <v>13744</v>
      </c>
      <c r="F8838" t="s">
        <v>7530</v>
      </c>
      <c r="G8838" t="s">
        <v>147</v>
      </c>
      <c r="J8838" t="s">
        <v>14</v>
      </c>
    </row>
    <row r="8839" spans="1:10" x14ac:dyDescent="0.3">
      <c r="A8839">
        <v>8837</v>
      </c>
      <c r="B8839" t="s">
        <v>13923</v>
      </c>
      <c r="D8839">
        <v>3.3</v>
      </c>
      <c r="E8839" t="s">
        <v>13744</v>
      </c>
      <c r="F8839" t="s">
        <v>22</v>
      </c>
      <c r="G8839" t="s">
        <v>13924</v>
      </c>
      <c r="H8839" t="s">
        <v>299</v>
      </c>
      <c r="I8839" t="s">
        <v>683</v>
      </c>
      <c r="J8839" t="s">
        <v>186</v>
      </c>
    </row>
    <row r="8840" spans="1:10" x14ac:dyDescent="0.3">
      <c r="A8840">
        <v>8838</v>
      </c>
      <c r="B8840" t="s">
        <v>13925</v>
      </c>
      <c r="D8840">
        <v>4.5</v>
      </c>
      <c r="E8840" t="s">
        <v>13744</v>
      </c>
      <c r="F8840" t="s">
        <v>22</v>
      </c>
      <c r="G8840" t="s">
        <v>13926</v>
      </c>
      <c r="H8840" t="s">
        <v>1307</v>
      </c>
      <c r="I8840" t="s">
        <v>683</v>
      </c>
      <c r="J8840" t="s">
        <v>2154</v>
      </c>
    </row>
    <row r="8841" spans="1:10" x14ac:dyDescent="0.3">
      <c r="A8841">
        <v>8839</v>
      </c>
      <c r="B8841" t="s">
        <v>13927</v>
      </c>
      <c r="D8841">
        <v>3.5</v>
      </c>
      <c r="E8841" t="s">
        <v>13744</v>
      </c>
      <c r="F8841" t="s">
        <v>22</v>
      </c>
      <c r="G8841" t="s">
        <v>13928</v>
      </c>
      <c r="H8841" t="s">
        <v>1961</v>
      </c>
      <c r="I8841" t="s">
        <v>683</v>
      </c>
      <c r="J8841" t="s">
        <v>44</v>
      </c>
    </row>
    <row r="8842" spans="1:10" x14ac:dyDescent="0.3">
      <c r="A8842">
        <v>8840</v>
      </c>
      <c r="B8842" t="s">
        <v>13929</v>
      </c>
      <c r="D8842">
        <v>4.5</v>
      </c>
      <c r="E8842" t="s">
        <v>13744</v>
      </c>
      <c r="F8842" t="s">
        <v>22</v>
      </c>
      <c r="G8842" t="s">
        <v>4493</v>
      </c>
      <c r="H8842" t="s">
        <v>925</v>
      </c>
      <c r="I8842" t="s">
        <v>1308</v>
      </c>
      <c r="J8842" t="s">
        <v>424</v>
      </c>
    </row>
    <row r="8843" spans="1:10" x14ac:dyDescent="0.3">
      <c r="A8843">
        <v>8841</v>
      </c>
      <c r="B8843" t="s">
        <v>13930</v>
      </c>
      <c r="D8843">
        <v>3.1</v>
      </c>
      <c r="E8843" t="s">
        <v>13744</v>
      </c>
      <c r="F8843" t="s">
        <v>22</v>
      </c>
      <c r="G8843" t="s">
        <v>4182</v>
      </c>
      <c r="H8843" t="s">
        <v>318</v>
      </c>
      <c r="I8843" t="s">
        <v>3223</v>
      </c>
      <c r="J8843" t="s">
        <v>44</v>
      </c>
    </row>
    <row r="8844" spans="1:10" x14ac:dyDescent="0.3">
      <c r="A8844">
        <v>8842</v>
      </c>
      <c r="B8844" t="s">
        <v>13931</v>
      </c>
      <c r="D8844">
        <v>4.0999999999999996</v>
      </c>
      <c r="E8844" t="s">
        <v>2445</v>
      </c>
      <c r="F8844" t="s">
        <v>22</v>
      </c>
      <c r="G8844" t="s">
        <v>9659</v>
      </c>
      <c r="H8844" t="s">
        <v>1368</v>
      </c>
      <c r="I8844" t="s">
        <v>75</v>
      </c>
      <c r="J8844" t="s">
        <v>254</v>
      </c>
    </row>
    <row r="8845" spans="1:10" x14ac:dyDescent="0.3">
      <c r="A8845">
        <v>8843</v>
      </c>
      <c r="B8845" t="s">
        <v>13932</v>
      </c>
      <c r="D8845">
        <v>3.5</v>
      </c>
      <c r="E8845" t="s">
        <v>7510</v>
      </c>
      <c r="F8845" t="s">
        <v>22</v>
      </c>
      <c r="G8845" t="s">
        <v>10157</v>
      </c>
      <c r="H8845" t="s">
        <v>522</v>
      </c>
      <c r="I8845" t="s">
        <v>683</v>
      </c>
      <c r="J8845" t="s">
        <v>50</v>
      </c>
    </row>
    <row r="8846" spans="1:10" x14ac:dyDescent="0.3">
      <c r="A8846">
        <v>8844</v>
      </c>
      <c r="B8846" t="s">
        <v>13933</v>
      </c>
      <c r="D8846">
        <v>4.2</v>
      </c>
      <c r="E8846" t="s">
        <v>13576</v>
      </c>
      <c r="F8846" t="s">
        <v>22</v>
      </c>
      <c r="G8846" t="s">
        <v>1389</v>
      </c>
      <c r="H8846" t="s">
        <v>109</v>
      </c>
      <c r="I8846" t="s">
        <v>147</v>
      </c>
      <c r="J8846" t="s">
        <v>44</v>
      </c>
    </row>
    <row r="8847" spans="1:10" x14ac:dyDescent="0.3">
      <c r="A8847">
        <v>8845</v>
      </c>
      <c r="B8847" t="s">
        <v>13934</v>
      </c>
      <c r="D8847">
        <v>3.7</v>
      </c>
      <c r="E8847" t="s">
        <v>13935</v>
      </c>
      <c r="F8847" t="s">
        <v>22</v>
      </c>
      <c r="G8847" t="s">
        <v>2584</v>
      </c>
      <c r="H8847" t="s">
        <v>583</v>
      </c>
      <c r="I8847" t="s">
        <v>1308</v>
      </c>
      <c r="J8847" t="s">
        <v>44</v>
      </c>
    </row>
    <row r="8848" spans="1:10" x14ac:dyDescent="0.3">
      <c r="A8848">
        <v>8846</v>
      </c>
      <c r="B8848" t="s">
        <v>13936</v>
      </c>
      <c r="D8848">
        <v>3.9</v>
      </c>
      <c r="E8848" t="s">
        <v>13935</v>
      </c>
      <c r="F8848" t="s">
        <v>22</v>
      </c>
      <c r="G8848" t="s">
        <v>3789</v>
      </c>
      <c r="H8848" t="s">
        <v>24</v>
      </c>
      <c r="I8848" t="s">
        <v>691</v>
      </c>
      <c r="J8848" t="s">
        <v>732</v>
      </c>
    </row>
    <row r="8849" spans="1:10" x14ac:dyDescent="0.3">
      <c r="A8849">
        <v>8847</v>
      </c>
      <c r="B8849" t="s">
        <v>13937</v>
      </c>
      <c r="D8849">
        <v>4.2</v>
      </c>
      <c r="E8849" t="s">
        <v>13935</v>
      </c>
      <c r="F8849" t="s">
        <v>10</v>
      </c>
      <c r="G8849" t="s">
        <v>4819</v>
      </c>
      <c r="H8849" t="s">
        <v>121</v>
      </c>
      <c r="I8849" t="s">
        <v>683</v>
      </c>
      <c r="J8849" t="s">
        <v>28</v>
      </c>
    </row>
    <row r="8850" spans="1:10" x14ac:dyDescent="0.3">
      <c r="A8850">
        <v>8848</v>
      </c>
      <c r="B8850" t="s">
        <v>13938</v>
      </c>
      <c r="D8850">
        <v>4</v>
      </c>
      <c r="E8850" t="s">
        <v>13935</v>
      </c>
      <c r="F8850" t="s">
        <v>22</v>
      </c>
      <c r="G8850" t="s">
        <v>11125</v>
      </c>
      <c r="H8850" t="s">
        <v>121</v>
      </c>
      <c r="I8850" t="s">
        <v>1308</v>
      </c>
      <c r="J8850" t="s">
        <v>44</v>
      </c>
    </row>
    <row r="8851" spans="1:10" x14ac:dyDescent="0.3">
      <c r="A8851">
        <v>8849</v>
      </c>
      <c r="B8851" t="s">
        <v>13939</v>
      </c>
      <c r="D8851">
        <v>4.3</v>
      </c>
      <c r="E8851" t="s">
        <v>13935</v>
      </c>
      <c r="F8851" t="s">
        <v>22</v>
      </c>
      <c r="G8851" t="s">
        <v>8641</v>
      </c>
      <c r="H8851" t="s">
        <v>43</v>
      </c>
      <c r="I8851" t="s">
        <v>683</v>
      </c>
      <c r="J8851" t="s">
        <v>2258</v>
      </c>
    </row>
    <row r="8852" spans="1:10" x14ac:dyDescent="0.3">
      <c r="A8852">
        <v>8850</v>
      </c>
      <c r="B8852" t="s">
        <v>13940</v>
      </c>
      <c r="D8852">
        <v>3.4</v>
      </c>
      <c r="E8852" t="s">
        <v>13935</v>
      </c>
      <c r="F8852" t="s">
        <v>10</v>
      </c>
      <c r="G8852" t="s">
        <v>5442</v>
      </c>
      <c r="H8852" t="s">
        <v>604</v>
      </c>
      <c r="I8852" t="s">
        <v>147</v>
      </c>
      <c r="J8852" t="s">
        <v>85</v>
      </c>
    </row>
    <row r="8853" spans="1:10" x14ac:dyDescent="0.3">
      <c r="A8853">
        <v>8851</v>
      </c>
      <c r="B8853" t="s">
        <v>13941</v>
      </c>
      <c r="D8853">
        <v>3.9</v>
      </c>
      <c r="E8853" t="s">
        <v>13935</v>
      </c>
      <c r="F8853" t="s">
        <v>7004</v>
      </c>
      <c r="G8853" t="s">
        <v>258</v>
      </c>
      <c r="H8853" t="s">
        <v>1308</v>
      </c>
      <c r="J8853" t="s">
        <v>479</v>
      </c>
    </row>
    <row r="8854" spans="1:10" x14ac:dyDescent="0.3">
      <c r="A8854">
        <v>8852</v>
      </c>
      <c r="B8854" t="s">
        <v>13942</v>
      </c>
      <c r="D8854">
        <v>4.3</v>
      </c>
      <c r="E8854" t="s">
        <v>13935</v>
      </c>
      <c r="F8854" t="s">
        <v>10</v>
      </c>
      <c r="G8854" t="s">
        <v>12633</v>
      </c>
      <c r="H8854" t="s">
        <v>840</v>
      </c>
      <c r="I8854" t="s">
        <v>683</v>
      </c>
      <c r="J8854" t="s">
        <v>533</v>
      </c>
    </row>
    <row r="8855" spans="1:10" x14ac:dyDescent="0.3">
      <c r="A8855">
        <v>8853</v>
      </c>
      <c r="B8855" t="s">
        <v>13943</v>
      </c>
      <c r="D8855">
        <v>4.4000000000000004</v>
      </c>
      <c r="E8855" t="s">
        <v>13935</v>
      </c>
      <c r="F8855" t="s">
        <v>22</v>
      </c>
      <c r="G8855" t="s">
        <v>10200</v>
      </c>
      <c r="H8855" t="s">
        <v>432</v>
      </c>
      <c r="I8855" t="s">
        <v>691</v>
      </c>
      <c r="J8855" t="s">
        <v>254</v>
      </c>
    </row>
    <row r="8856" spans="1:10" x14ac:dyDescent="0.3">
      <c r="A8856">
        <v>8854</v>
      </c>
      <c r="B8856" t="s">
        <v>13944</v>
      </c>
      <c r="D8856">
        <v>4.2</v>
      </c>
      <c r="E8856" t="s">
        <v>13935</v>
      </c>
      <c r="F8856" t="s">
        <v>10</v>
      </c>
      <c r="G8856" t="s">
        <v>13945</v>
      </c>
      <c r="H8856" t="s">
        <v>604</v>
      </c>
      <c r="I8856" t="s">
        <v>147</v>
      </c>
      <c r="J8856" t="s">
        <v>523</v>
      </c>
    </row>
    <row r="8857" spans="1:10" x14ac:dyDescent="0.3">
      <c r="A8857">
        <v>8855</v>
      </c>
      <c r="B8857" t="s">
        <v>13946</v>
      </c>
      <c r="D8857">
        <v>3.3</v>
      </c>
      <c r="E8857" t="s">
        <v>13935</v>
      </c>
      <c r="F8857" t="s">
        <v>22</v>
      </c>
      <c r="G8857" t="s">
        <v>5610</v>
      </c>
      <c r="H8857" t="s">
        <v>234</v>
      </c>
      <c r="I8857" t="s">
        <v>683</v>
      </c>
      <c r="J8857" t="s">
        <v>28</v>
      </c>
    </row>
    <row r="8858" spans="1:10" x14ac:dyDescent="0.3">
      <c r="A8858">
        <v>8856</v>
      </c>
      <c r="B8858" t="s">
        <v>13947</v>
      </c>
      <c r="D8858">
        <v>3.8</v>
      </c>
      <c r="E8858" t="s">
        <v>13935</v>
      </c>
      <c r="F8858" t="s">
        <v>10</v>
      </c>
      <c r="G8858" t="s">
        <v>3053</v>
      </c>
      <c r="H8858" t="s">
        <v>39</v>
      </c>
      <c r="I8858" t="s">
        <v>683</v>
      </c>
      <c r="J8858" t="s">
        <v>1024</v>
      </c>
    </row>
    <row r="8859" spans="1:10" x14ac:dyDescent="0.3">
      <c r="A8859">
        <v>8857</v>
      </c>
      <c r="B8859" t="s">
        <v>13948</v>
      </c>
      <c r="D8859">
        <v>4.4000000000000004</v>
      </c>
      <c r="E8859" t="s">
        <v>13935</v>
      </c>
      <c r="F8859" t="s">
        <v>22</v>
      </c>
      <c r="G8859" t="s">
        <v>4459</v>
      </c>
      <c r="H8859" t="s">
        <v>9150</v>
      </c>
      <c r="I8859" t="s">
        <v>274</v>
      </c>
      <c r="J8859" t="s">
        <v>44</v>
      </c>
    </row>
    <row r="8860" spans="1:10" x14ac:dyDescent="0.3">
      <c r="A8860">
        <v>8858</v>
      </c>
      <c r="B8860" t="s">
        <v>13949</v>
      </c>
      <c r="D8860">
        <v>4.3</v>
      </c>
      <c r="E8860" t="s">
        <v>13935</v>
      </c>
      <c r="F8860" t="s">
        <v>22</v>
      </c>
      <c r="G8860" t="s">
        <v>12001</v>
      </c>
      <c r="H8860" t="s">
        <v>84</v>
      </c>
      <c r="I8860" t="s">
        <v>1308</v>
      </c>
      <c r="J8860" t="s">
        <v>44</v>
      </c>
    </row>
    <row r="8861" spans="1:10" x14ac:dyDescent="0.3">
      <c r="A8861">
        <v>8859</v>
      </c>
      <c r="B8861" t="s">
        <v>13950</v>
      </c>
      <c r="D8861">
        <v>4.4000000000000004</v>
      </c>
      <c r="E8861" t="s">
        <v>13935</v>
      </c>
      <c r="F8861" t="s">
        <v>22</v>
      </c>
      <c r="G8861" t="s">
        <v>13951</v>
      </c>
      <c r="H8861" t="s">
        <v>488</v>
      </c>
      <c r="I8861" t="s">
        <v>683</v>
      </c>
      <c r="J8861" t="s">
        <v>19</v>
      </c>
    </row>
    <row r="8862" spans="1:10" x14ac:dyDescent="0.3">
      <c r="A8862">
        <v>8860</v>
      </c>
      <c r="B8862" t="s">
        <v>13952</v>
      </c>
      <c r="D8862">
        <v>3.1</v>
      </c>
      <c r="E8862" t="s">
        <v>13935</v>
      </c>
      <c r="F8862" t="s">
        <v>22</v>
      </c>
      <c r="G8862" t="s">
        <v>7004</v>
      </c>
      <c r="H8862" t="s">
        <v>62</v>
      </c>
      <c r="I8862" t="s">
        <v>1703</v>
      </c>
      <c r="J8862" t="s">
        <v>117</v>
      </c>
    </row>
    <row r="8863" spans="1:10" x14ac:dyDescent="0.3">
      <c r="A8863">
        <v>8861</v>
      </c>
      <c r="B8863" t="s">
        <v>13953</v>
      </c>
      <c r="D8863">
        <v>3.7</v>
      </c>
      <c r="E8863" t="s">
        <v>13935</v>
      </c>
      <c r="F8863" t="s">
        <v>10</v>
      </c>
      <c r="G8863" t="s">
        <v>13954</v>
      </c>
      <c r="H8863" t="s">
        <v>18</v>
      </c>
      <c r="I8863" t="s">
        <v>691</v>
      </c>
      <c r="J8863" t="s">
        <v>1957</v>
      </c>
    </row>
    <row r="8864" spans="1:10" x14ac:dyDescent="0.3">
      <c r="A8864">
        <v>8862</v>
      </c>
      <c r="B8864" t="s">
        <v>13955</v>
      </c>
      <c r="D8864">
        <v>3.7</v>
      </c>
      <c r="E8864" t="s">
        <v>13935</v>
      </c>
      <c r="F8864" t="s">
        <v>22</v>
      </c>
      <c r="G8864" t="s">
        <v>13956</v>
      </c>
      <c r="H8864" t="s">
        <v>146</v>
      </c>
      <c r="I8864" t="s">
        <v>1308</v>
      </c>
      <c r="J8864" t="s">
        <v>284</v>
      </c>
    </row>
    <row r="8865" spans="1:10" x14ac:dyDescent="0.3">
      <c r="A8865">
        <v>8863</v>
      </c>
      <c r="B8865" t="s">
        <v>13957</v>
      </c>
      <c r="D8865">
        <v>2.8</v>
      </c>
      <c r="E8865" t="s">
        <v>13935</v>
      </c>
      <c r="F8865" t="s">
        <v>22</v>
      </c>
      <c r="G8865" t="s">
        <v>7004</v>
      </c>
      <c r="H8865" t="s">
        <v>318</v>
      </c>
      <c r="I8865" t="s">
        <v>1308</v>
      </c>
      <c r="J8865" t="s">
        <v>523</v>
      </c>
    </row>
    <row r="8866" spans="1:10" x14ac:dyDescent="0.3">
      <c r="A8866">
        <v>8864</v>
      </c>
      <c r="B8866" t="s">
        <v>13958</v>
      </c>
      <c r="D8866">
        <v>2.7</v>
      </c>
      <c r="E8866" t="s">
        <v>13935</v>
      </c>
      <c r="F8866" t="s">
        <v>22</v>
      </c>
      <c r="G8866" t="s">
        <v>10317</v>
      </c>
      <c r="H8866" t="s">
        <v>267</v>
      </c>
      <c r="I8866" t="s">
        <v>75</v>
      </c>
      <c r="J8866" t="s">
        <v>117</v>
      </c>
    </row>
    <row r="8867" spans="1:10" x14ac:dyDescent="0.3">
      <c r="A8867">
        <v>8865</v>
      </c>
      <c r="B8867" t="s">
        <v>13959</v>
      </c>
      <c r="D8867">
        <v>4.3</v>
      </c>
      <c r="E8867" t="s">
        <v>13935</v>
      </c>
      <c r="F8867" t="s">
        <v>22</v>
      </c>
      <c r="G8867" t="s">
        <v>13960</v>
      </c>
      <c r="H8867" t="s">
        <v>267</v>
      </c>
      <c r="I8867" t="s">
        <v>1261</v>
      </c>
      <c r="J8867" t="s">
        <v>50</v>
      </c>
    </row>
    <row r="8868" spans="1:10" x14ac:dyDescent="0.3">
      <c r="A8868">
        <v>8866</v>
      </c>
      <c r="B8868" t="s">
        <v>13961</v>
      </c>
      <c r="D8868">
        <v>4.5</v>
      </c>
      <c r="E8868" t="s">
        <v>13935</v>
      </c>
      <c r="F8868" t="s">
        <v>10</v>
      </c>
      <c r="G8868" t="s">
        <v>13962</v>
      </c>
      <c r="H8868" t="s">
        <v>586</v>
      </c>
      <c r="I8868" t="s">
        <v>147</v>
      </c>
      <c r="J8868" t="s">
        <v>28</v>
      </c>
    </row>
    <row r="8869" spans="1:10" x14ac:dyDescent="0.3">
      <c r="A8869">
        <v>8867</v>
      </c>
      <c r="B8869" t="s">
        <v>13963</v>
      </c>
      <c r="D8869">
        <v>3.9</v>
      </c>
      <c r="E8869" t="s">
        <v>13935</v>
      </c>
      <c r="F8869" t="s">
        <v>22</v>
      </c>
      <c r="G8869" t="s">
        <v>8719</v>
      </c>
      <c r="H8869" t="s">
        <v>321</v>
      </c>
      <c r="I8869" t="s">
        <v>691</v>
      </c>
      <c r="J8869" t="s">
        <v>378</v>
      </c>
    </row>
    <row r="8870" spans="1:10" x14ac:dyDescent="0.3">
      <c r="A8870">
        <v>8868</v>
      </c>
      <c r="B8870" t="s">
        <v>13964</v>
      </c>
      <c r="D8870">
        <v>3.4</v>
      </c>
      <c r="E8870" t="s">
        <v>13935</v>
      </c>
      <c r="F8870" t="s">
        <v>22</v>
      </c>
      <c r="G8870" t="s">
        <v>9654</v>
      </c>
      <c r="H8870" t="s">
        <v>146</v>
      </c>
      <c r="I8870" t="s">
        <v>1308</v>
      </c>
      <c r="J8870" t="s">
        <v>19</v>
      </c>
    </row>
    <row r="8871" spans="1:10" x14ac:dyDescent="0.3">
      <c r="A8871">
        <v>8869</v>
      </c>
      <c r="B8871" t="s">
        <v>13965</v>
      </c>
      <c r="D8871">
        <v>4</v>
      </c>
      <c r="E8871" t="s">
        <v>13935</v>
      </c>
      <c r="F8871" t="s">
        <v>22</v>
      </c>
      <c r="G8871" t="s">
        <v>13966</v>
      </c>
      <c r="H8871" t="s">
        <v>58</v>
      </c>
      <c r="I8871" t="s">
        <v>691</v>
      </c>
      <c r="J8871" t="s">
        <v>19</v>
      </c>
    </row>
    <row r="8872" spans="1:10" x14ac:dyDescent="0.3">
      <c r="A8872">
        <v>8870</v>
      </c>
      <c r="B8872" t="s">
        <v>13967</v>
      </c>
      <c r="D8872">
        <v>4.4000000000000004</v>
      </c>
      <c r="E8872" t="s">
        <v>13935</v>
      </c>
      <c r="F8872" t="s">
        <v>22</v>
      </c>
      <c r="G8872" t="s">
        <v>5143</v>
      </c>
      <c r="H8872" t="s">
        <v>267</v>
      </c>
      <c r="I8872" t="s">
        <v>691</v>
      </c>
      <c r="J8872" t="s">
        <v>50</v>
      </c>
    </row>
    <row r="8873" spans="1:10" x14ac:dyDescent="0.3">
      <c r="A8873">
        <v>8871</v>
      </c>
      <c r="B8873" t="s">
        <v>13968</v>
      </c>
      <c r="D8873">
        <v>4.0999999999999996</v>
      </c>
      <c r="E8873" t="s">
        <v>13935</v>
      </c>
      <c r="F8873" t="s">
        <v>22</v>
      </c>
      <c r="G8873" t="s">
        <v>338</v>
      </c>
      <c r="H8873" t="s">
        <v>126</v>
      </c>
      <c r="I8873" t="s">
        <v>683</v>
      </c>
      <c r="J8873" t="s">
        <v>523</v>
      </c>
    </row>
    <row r="8874" spans="1:10" x14ac:dyDescent="0.3">
      <c r="A8874">
        <v>8872</v>
      </c>
      <c r="B8874" t="s">
        <v>13969</v>
      </c>
      <c r="D8874">
        <v>3.5</v>
      </c>
      <c r="E8874" t="s">
        <v>13935</v>
      </c>
      <c r="F8874" t="s">
        <v>22</v>
      </c>
      <c r="G8874" t="s">
        <v>5803</v>
      </c>
      <c r="H8874" t="s">
        <v>96</v>
      </c>
      <c r="I8874" t="s">
        <v>1308</v>
      </c>
      <c r="J8874" t="s">
        <v>204</v>
      </c>
    </row>
    <row r="8875" spans="1:10" x14ac:dyDescent="0.3">
      <c r="A8875">
        <v>8873</v>
      </c>
      <c r="B8875" t="s">
        <v>13970</v>
      </c>
      <c r="D8875">
        <v>3.8</v>
      </c>
      <c r="E8875" t="s">
        <v>13935</v>
      </c>
      <c r="F8875" t="s">
        <v>10</v>
      </c>
      <c r="G8875" t="s">
        <v>11837</v>
      </c>
      <c r="H8875" t="s">
        <v>397</v>
      </c>
      <c r="I8875" t="s">
        <v>147</v>
      </c>
      <c r="J8875" t="s">
        <v>429</v>
      </c>
    </row>
    <row r="8876" spans="1:10" x14ac:dyDescent="0.3">
      <c r="A8876">
        <v>8874</v>
      </c>
      <c r="B8876" t="s">
        <v>13971</v>
      </c>
      <c r="D8876">
        <v>4</v>
      </c>
      <c r="E8876" t="s">
        <v>13935</v>
      </c>
      <c r="F8876" t="s">
        <v>22</v>
      </c>
      <c r="G8876" t="s">
        <v>9348</v>
      </c>
      <c r="H8876" t="s">
        <v>146</v>
      </c>
      <c r="I8876" t="s">
        <v>683</v>
      </c>
      <c r="J8876" t="s">
        <v>117</v>
      </c>
    </row>
    <row r="8877" spans="1:10" x14ac:dyDescent="0.3">
      <c r="A8877">
        <v>8875</v>
      </c>
      <c r="B8877" t="s">
        <v>13972</v>
      </c>
      <c r="D8877">
        <v>3.8</v>
      </c>
      <c r="E8877" t="s">
        <v>13935</v>
      </c>
      <c r="F8877" t="s">
        <v>4715</v>
      </c>
      <c r="G8877" t="s">
        <v>43</v>
      </c>
      <c r="H8877" t="s">
        <v>1261</v>
      </c>
      <c r="J8877" t="s">
        <v>773</v>
      </c>
    </row>
    <row r="8878" spans="1:10" x14ac:dyDescent="0.3">
      <c r="A8878">
        <v>8876</v>
      </c>
      <c r="B8878" t="s">
        <v>13973</v>
      </c>
      <c r="D8878">
        <v>3.3</v>
      </c>
      <c r="E8878" t="s">
        <v>13935</v>
      </c>
      <c r="F8878" t="s">
        <v>22</v>
      </c>
      <c r="G8878" t="s">
        <v>10056</v>
      </c>
      <c r="H8878" t="s">
        <v>217</v>
      </c>
      <c r="I8878" t="s">
        <v>683</v>
      </c>
      <c r="J8878" t="s">
        <v>773</v>
      </c>
    </row>
    <row r="8879" spans="1:10" x14ac:dyDescent="0.3">
      <c r="A8879">
        <v>8877</v>
      </c>
      <c r="B8879" t="s">
        <v>13974</v>
      </c>
      <c r="D8879">
        <v>3.8</v>
      </c>
      <c r="E8879" t="s">
        <v>13935</v>
      </c>
      <c r="F8879" t="s">
        <v>13975</v>
      </c>
      <c r="G8879" t="s">
        <v>331</v>
      </c>
      <c r="H8879" t="s">
        <v>683</v>
      </c>
      <c r="J8879" t="s">
        <v>295</v>
      </c>
    </row>
    <row r="8880" spans="1:10" x14ac:dyDescent="0.3">
      <c r="A8880">
        <v>8878</v>
      </c>
      <c r="B8880" t="s">
        <v>13976</v>
      </c>
      <c r="D8880">
        <v>4</v>
      </c>
      <c r="E8880" t="s">
        <v>13935</v>
      </c>
      <c r="F8880" t="s">
        <v>22</v>
      </c>
      <c r="G8880" t="s">
        <v>11145</v>
      </c>
      <c r="H8880" t="s">
        <v>321</v>
      </c>
      <c r="I8880" t="s">
        <v>683</v>
      </c>
      <c r="J8880" t="s">
        <v>362</v>
      </c>
    </row>
    <row r="8881" spans="1:10" x14ac:dyDescent="0.3">
      <c r="A8881">
        <v>8879</v>
      </c>
      <c r="B8881" t="s">
        <v>13977</v>
      </c>
      <c r="D8881">
        <v>4.0999999999999996</v>
      </c>
      <c r="E8881" t="s">
        <v>13935</v>
      </c>
      <c r="F8881" t="s">
        <v>22</v>
      </c>
      <c r="G8881" t="s">
        <v>7008</v>
      </c>
      <c r="H8881" t="s">
        <v>234</v>
      </c>
      <c r="I8881" t="s">
        <v>691</v>
      </c>
      <c r="J8881" t="s">
        <v>773</v>
      </c>
    </row>
    <row r="8882" spans="1:10" x14ac:dyDescent="0.3">
      <c r="A8882">
        <v>8880</v>
      </c>
      <c r="B8882" t="s">
        <v>13978</v>
      </c>
      <c r="D8882">
        <v>4.5999999999999996</v>
      </c>
      <c r="E8882" t="s">
        <v>13935</v>
      </c>
      <c r="F8882" t="s">
        <v>22</v>
      </c>
      <c r="G8882" t="s">
        <v>13979</v>
      </c>
      <c r="H8882" t="s">
        <v>84</v>
      </c>
      <c r="I8882" t="s">
        <v>1308</v>
      </c>
      <c r="J8882" t="s">
        <v>773</v>
      </c>
    </row>
    <row r="8883" spans="1:10" x14ac:dyDescent="0.3">
      <c r="A8883">
        <v>8881</v>
      </c>
      <c r="B8883" t="s">
        <v>13980</v>
      </c>
      <c r="D8883">
        <v>4.4000000000000004</v>
      </c>
      <c r="E8883" t="s">
        <v>13935</v>
      </c>
      <c r="F8883" t="s">
        <v>22</v>
      </c>
      <c r="G8883" t="s">
        <v>4715</v>
      </c>
      <c r="H8883" t="s">
        <v>299</v>
      </c>
      <c r="I8883" t="s">
        <v>1308</v>
      </c>
      <c r="J8883" t="s">
        <v>1247</v>
      </c>
    </row>
    <row r="8884" spans="1:10" x14ac:dyDescent="0.3">
      <c r="A8884">
        <v>8882</v>
      </c>
      <c r="B8884" t="s">
        <v>13961</v>
      </c>
      <c r="D8884">
        <v>4.5</v>
      </c>
      <c r="E8884" t="s">
        <v>13935</v>
      </c>
      <c r="F8884" t="s">
        <v>10</v>
      </c>
      <c r="G8884" t="s">
        <v>13962</v>
      </c>
      <c r="H8884" t="s">
        <v>586</v>
      </c>
      <c r="I8884" t="s">
        <v>147</v>
      </c>
      <c r="J8884" t="s">
        <v>28</v>
      </c>
    </row>
    <row r="8885" spans="1:10" x14ac:dyDescent="0.3">
      <c r="A8885">
        <v>8883</v>
      </c>
      <c r="B8885" t="s">
        <v>13959</v>
      </c>
      <c r="D8885">
        <v>4.3</v>
      </c>
      <c r="E8885" t="s">
        <v>13935</v>
      </c>
      <c r="F8885" t="s">
        <v>22</v>
      </c>
      <c r="G8885" t="s">
        <v>13960</v>
      </c>
      <c r="H8885" t="s">
        <v>267</v>
      </c>
      <c r="I8885" t="s">
        <v>1261</v>
      </c>
      <c r="J8885" t="s">
        <v>50</v>
      </c>
    </row>
    <row r="8886" spans="1:10" x14ac:dyDescent="0.3">
      <c r="A8886">
        <v>8884</v>
      </c>
      <c r="B8886" t="s">
        <v>13963</v>
      </c>
      <c r="D8886">
        <v>3.9</v>
      </c>
      <c r="E8886" t="s">
        <v>13935</v>
      </c>
      <c r="F8886" t="s">
        <v>22</v>
      </c>
      <c r="G8886" t="s">
        <v>8719</v>
      </c>
      <c r="H8886" t="s">
        <v>321</v>
      </c>
      <c r="I8886" t="s">
        <v>691</v>
      </c>
      <c r="J8886" t="s">
        <v>378</v>
      </c>
    </row>
    <row r="8887" spans="1:10" x14ac:dyDescent="0.3">
      <c r="A8887">
        <v>8885</v>
      </c>
      <c r="B8887" t="s">
        <v>13981</v>
      </c>
      <c r="D8887">
        <v>3.4</v>
      </c>
      <c r="E8887" t="s">
        <v>13935</v>
      </c>
      <c r="F8887" t="s">
        <v>22</v>
      </c>
      <c r="G8887" t="s">
        <v>8892</v>
      </c>
      <c r="H8887" t="s">
        <v>109</v>
      </c>
      <c r="I8887" t="s">
        <v>683</v>
      </c>
      <c r="J8887" t="s">
        <v>19</v>
      </c>
    </row>
    <row r="8888" spans="1:10" x14ac:dyDescent="0.3">
      <c r="A8888">
        <v>8886</v>
      </c>
      <c r="B8888" t="s">
        <v>13982</v>
      </c>
      <c r="D8888">
        <v>4.0999999999999996</v>
      </c>
      <c r="E8888" t="s">
        <v>13935</v>
      </c>
      <c r="F8888" t="s">
        <v>9701</v>
      </c>
      <c r="G8888" t="s">
        <v>54</v>
      </c>
      <c r="H8888" t="s">
        <v>691</v>
      </c>
      <c r="J8888" t="s">
        <v>1012</v>
      </c>
    </row>
    <row r="8889" spans="1:10" x14ac:dyDescent="0.3">
      <c r="A8889">
        <v>8887</v>
      </c>
      <c r="B8889" t="s">
        <v>13983</v>
      </c>
      <c r="D8889">
        <v>4.2</v>
      </c>
      <c r="E8889" t="s">
        <v>13935</v>
      </c>
      <c r="F8889" t="s">
        <v>7295</v>
      </c>
      <c r="G8889" t="s">
        <v>318</v>
      </c>
      <c r="H8889" t="s">
        <v>147</v>
      </c>
      <c r="J8889" t="s">
        <v>1012</v>
      </c>
    </row>
    <row r="8890" spans="1:10" x14ac:dyDescent="0.3">
      <c r="A8890">
        <v>8888</v>
      </c>
      <c r="B8890" t="s">
        <v>13984</v>
      </c>
      <c r="D8890">
        <v>4.3</v>
      </c>
      <c r="E8890" t="s">
        <v>13935</v>
      </c>
      <c r="F8890" t="s">
        <v>6355</v>
      </c>
      <c r="G8890" t="s">
        <v>357</v>
      </c>
      <c r="H8890" t="s">
        <v>683</v>
      </c>
      <c r="J8890" t="s">
        <v>1957</v>
      </c>
    </row>
    <row r="8891" spans="1:10" x14ac:dyDescent="0.3">
      <c r="A8891">
        <v>8889</v>
      </c>
      <c r="B8891" t="s">
        <v>13985</v>
      </c>
      <c r="D8891">
        <v>4.5</v>
      </c>
      <c r="E8891" t="s">
        <v>13935</v>
      </c>
      <c r="F8891" t="s">
        <v>22</v>
      </c>
      <c r="G8891" t="s">
        <v>4155</v>
      </c>
      <c r="H8891" t="s">
        <v>267</v>
      </c>
      <c r="I8891" t="s">
        <v>683</v>
      </c>
      <c r="J8891" t="s">
        <v>362</v>
      </c>
    </row>
    <row r="8892" spans="1:10" x14ac:dyDescent="0.3">
      <c r="A8892">
        <v>8890</v>
      </c>
      <c r="B8892" t="s">
        <v>13986</v>
      </c>
      <c r="D8892">
        <v>4.3</v>
      </c>
      <c r="E8892" t="s">
        <v>13935</v>
      </c>
      <c r="F8892" t="s">
        <v>22</v>
      </c>
      <c r="G8892" t="s">
        <v>3315</v>
      </c>
      <c r="H8892" t="s">
        <v>1190</v>
      </c>
      <c r="I8892" t="s">
        <v>147</v>
      </c>
      <c r="J8892" t="s">
        <v>295</v>
      </c>
    </row>
    <row r="8893" spans="1:10" x14ac:dyDescent="0.3">
      <c r="A8893">
        <v>8891</v>
      </c>
      <c r="B8893" t="s">
        <v>13987</v>
      </c>
      <c r="D8893">
        <v>4.2</v>
      </c>
      <c r="E8893" t="s">
        <v>13935</v>
      </c>
      <c r="F8893" t="s">
        <v>22</v>
      </c>
      <c r="G8893" t="s">
        <v>6917</v>
      </c>
      <c r="H8893" t="s">
        <v>267</v>
      </c>
      <c r="I8893" t="s">
        <v>1308</v>
      </c>
      <c r="J8893" t="s">
        <v>315</v>
      </c>
    </row>
    <row r="8894" spans="1:10" x14ac:dyDescent="0.3">
      <c r="A8894">
        <v>8892</v>
      </c>
      <c r="B8894" t="s">
        <v>13988</v>
      </c>
      <c r="D8894">
        <v>4.2</v>
      </c>
      <c r="E8894" t="s">
        <v>13935</v>
      </c>
      <c r="F8894" t="s">
        <v>22</v>
      </c>
      <c r="G8894" t="s">
        <v>13989</v>
      </c>
      <c r="H8894" t="s">
        <v>321</v>
      </c>
      <c r="I8894" t="s">
        <v>13</v>
      </c>
      <c r="J8894" t="s">
        <v>19</v>
      </c>
    </row>
    <row r="8895" spans="1:10" x14ac:dyDescent="0.3">
      <c r="A8895">
        <v>8893</v>
      </c>
      <c r="B8895" t="s">
        <v>13990</v>
      </c>
      <c r="D8895">
        <v>4</v>
      </c>
      <c r="E8895" t="s">
        <v>13935</v>
      </c>
      <c r="F8895" t="s">
        <v>22</v>
      </c>
      <c r="G8895" t="s">
        <v>13991</v>
      </c>
      <c r="H8895" t="s">
        <v>8164</v>
      </c>
      <c r="I8895" t="s">
        <v>274</v>
      </c>
      <c r="J8895" t="s">
        <v>1024</v>
      </c>
    </row>
    <row r="8896" spans="1:10" x14ac:dyDescent="0.3">
      <c r="A8896">
        <v>8894</v>
      </c>
      <c r="B8896" t="s">
        <v>13992</v>
      </c>
      <c r="D8896">
        <v>3.4</v>
      </c>
      <c r="E8896" t="s">
        <v>13935</v>
      </c>
      <c r="F8896" t="s">
        <v>22</v>
      </c>
      <c r="G8896" t="s">
        <v>13993</v>
      </c>
      <c r="H8896" t="s">
        <v>217</v>
      </c>
      <c r="I8896" t="s">
        <v>683</v>
      </c>
      <c r="J8896" t="s">
        <v>28</v>
      </c>
    </row>
    <row r="8897" spans="1:10" x14ac:dyDescent="0.3">
      <c r="A8897">
        <v>8895</v>
      </c>
      <c r="B8897" t="s">
        <v>13994</v>
      </c>
      <c r="D8897">
        <v>3.3</v>
      </c>
      <c r="E8897" t="s">
        <v>13935</v>
      </c>
      <c r="F8897" t="s">
        <v>22</v>
      </c>
      <c r="G8897" t="s">
        <v>3861</v>
      </c>
      <c r="H8897" t="s">
        <v>299</v>
      </c>
      <c r="I8897" t="s">
        <v>1308</v>
      </c>
      <c r="J8897" t="s">
        <v>19</v>
      </c>
    </row>
    <row r="8898" spans="1:10" x14ac:dyDescent="0.3">
      <c r="A8898">
        <v>8896</v>
      </c>
      <c r="B8898" t="s">
        <v>13995</v>
      </c>
      <c r="D8898">
        <v>4</v>
      </c>
      <c r="E8898" t="s">
        <v>13935</v>
      </c>
      <c r="F8898" t="s">
        <v>10</v>
      </c>
      <c r="G8898" t="s">
        <v>7649</v>
      </c>
      <c r="H8898" t="s">
        <v>126</v>
      </c>
      <c r="I8898" t="s">
        <v>691</v>
      </c>
      <c r="J8898" t="s">
        <v>2269</v>
      </c>
    </row>
    <row r="8899" spans="1:10" x14ac:dyDescent="0.3">
      <c r="A8899">
        <v>8897</v>
      </c>
      <c r="B8899" t="s">
        <v>13996</v>
      </c>
      <c r="D8899">
        <v>3</v>
      </c>
      <c r="E8899" t="s">
        <v>13935</v>
      </c>
      <c r="F8899" t="s">
        <v>22</v>
      </c>
      <c r="G8899" t="s">
        <v>9799</v>
      </c>
      <c r="H8899" t="s">
        <v>142</v>
      </c>
      <c r="I8899" t="s">
        <v>1308</v>
      </c>
      <c r="J8899" t="s">
        <v>28</v>
      </c>
    </row>
    <row r="8900" spans="1:10" x14ac:dyDescent="0.3">
      <c r="A8900">
        <v>8898</v>
      </c>
      <c r="B8900" t="s">
        <v>13997</v>
      </c>
      <c r="D8900">
        <v>4.0999999999999996</v>
      </c>
      <c r="E8900" t="s">
        <v>13935</v>
      </c>
      <c r="F8900" t="s">
        <v>22</v>
      </c>
      <c r="G8900" t="s">
        <v>13998</v>
      </c>
      <c r="H8900" t="s">
        <v>230</v>
      </c>
      <c r="I8900" t="s">
        <v>1308</v>
      </c>
      <c r="J8900" t="s">
        <v>85</v>
      </c>
    </row>
    <row r="8901" spans="1:10" x14ac:dyDescent="0.3">
      <c r="A8901">
        <v>8899</v>
      </c>
      <c r="B8901" t="s">
        <v>13947</v>
      </c>
      <c r="D8901">
        <v>3.8</v>
      </c>
      <c r="E8901" t="s">
        <v>13935</v>
      </c>
      <c r="F8901" t="s">
        <v>10</v>
      </c>
      <c r="G8901" t="s">
        <v>3053</v>
      </c>
      <c r="H8901" t="s">
        <v>39</v>
      </c>
      <c r="I8901" t="s">
        <v>683</v>
      </c>
      <c r="J8901" t="s">
        <v>1024</v>
      </c>
    </row>
    <row r="8902" spans="1:10" x14ac:dyDescent="0.3">
      <c r="A8902">
        <v>8900</v>
      </c>
      <c r="B8902" t="s">
        <v>13948</v>
      </c>
      <c r="D8902">
        <v>4.4000000000000004</v>
      </c>
      <c r="E8902" t="s">
        <v>13935</v>
      </c>
      <c r="F8902" t="s">
        <v>22</v>
      </c>
      <c r="G8902" t="s">
        <v>4459</v>
      </c>
      <c r="H8902" t="s">
        <v>9150</v>
      </c>
      <c r="I8902" t="s">
        <v>274</v>
      </c>
      <c r="J8902" t="s">
        <v>44</v>
      </c>
    </row>
    <row r="8903" spans="1:10" x14ac:dyDescent="0.3">
      <c r="A8903">
        <v>8901</v>
      </c>
      <c r="B8903" t="s">
        <v>13936</v>
      </c>
      <c r="D8903">
        <v>3.9</v>
      </c>
      <c r="E8903" t="s">
        <v>13935</v>
      </c>
      <c r="F8903" t="s">
        <v>22</v>
      </c>
      <c r="G8903" t="s">
        <v>3789</v>
      </c>
      <c r="H8903" t="s">
        <v>24</v>
      </c>
      <c r="I8903" t="s">
        <v>691</v>
      </c>
      <c r="J8903" t="s">
        <v>732</v>
      </c>
    </row>
    <row r="8904" spans="1:10" x14ac:dyDescent="0.3">
      <c r="A8904">
        <v>8902</v>
      </c>
      <c r="B8904" t="s">
        <v>13999</v>
      </c>
      <c r="D8904">
        <v>4</v>
      </c>
      <c r="E8904" t="s">
        <v>13935</v>
      </c>
      <c r="F8904" t="s">
        <v>22</v>
      </c>
      <c r="G8904" t="s">
        <v>6624</v>
      </c>
      <c r="H8904" t="s">
        <v>234</v>
      </c>
      <c r="I8904" t="s">
        <v>691</v>
      </c>
      <c r="J8904" t="s">
        <v>19</v>
      </c>
    </row>
    <row r="8905" spans="1:10" x14ac:dyDescent="0.3">
      <c r="A8905">
        <v>8903</v>
      </c>
      <c r="B8905" t="s">
        <v>14000</v>
      </c>
      <c r="D8905">
        <v>3.8</v>
      </c>
      <c r="E8905" t="s">
        <v>13935</v>
      </c>
      <c r="F8905" t="s">
        <v>22</v>
      </c>
      <c r="G8905" t="s">
        <v>3549</v>
      </c>
      <c r="H8905" t="s">
        <v>185</v>
      </c>
      <c r="I8905" t="s">
        <v>1261</v>
      </c>
      <c r="J8905" t="s">
        <v>44</v>
      </c>
    </row>
    <row r="8906" spans="1:10" x14ac:dyDescent="0.3">
      <c r="A8906">
        <v>8904</v>
      </c>
      <c r="B8906" t="s">
        <v>14001</v>
      </c>
      <c r="D8906">
        <v>3.3</v>
      </c>
      <c r="E8906" t="s">
        <v>13935</v>
      </c>
      <c r="F8906" t="s">
        <v>10</v>
      </c>
      <c r="G8906" t="s">
        <v>3749</v>
      </c>
      <c r="H8906" t="s">
        <v>24</v>
      </c>
      <c r="I8906" t="s">
        <v>683</v>
      </c>
      <c r="J8906" t="s">
        <v>28</v>
      </c>
    </row>
    <row r="8907" spans="1:10" x14ac:dyDescent="0.3">
      <c r="A8907">
        <v>8905</v>
      </c>
      <c r="B8907" t="s">
        <v>14002</v>
      </c>
      <c r="D8907">
        <v>4.5</v>
      </c>
      <c r="E8907" t="s">
        <v>13935</v>
      </c>
      <c r="F8907" t="s">
        <v>881</v>
      </c>
      <c r="G8907" t="s">
        <v>4866</v>
      </c>
      <c r="H8907" t="s">
        <v>121</v>
      </c>
      <c r="I8907" t="s">
        <v>683</v>
      </c>
      <c r="J8907" t="s">
        <v>295</v>
      </c>
    </row>
    <row r="8908" spans="1:10" x14ac:dyDescent="0.3">
      <c r="A8908">
        <v>8906</v>
      </c>
      <c r="B8908" t="s">
        <v>13938</v>
      </c>
      <c r="D8908">
        <v>4</v>
      </c>
      <c r="E8908" t="s">
        <v>13935</v>
      </c>
      <c r="F8908" t="s">
        <v>22</v>
      </c>
      <c r="G8908" t="s">
        <v>11125</v>
      </c>
      <c r="H8908" t="s">
        <v>121</v>
      </c>
      <c r="I8908" t="s">
        <v>1308</v>
      </c>
      <c r="J8908" t="s">
        <v>44</v>
      </c>
    </row>
    <row r="8909" spans="1:10" x14ac:dyDescent="0.3">
      <c r="A8909">
        <v>8907</v>
      </c>
      <c r="B8909" t="s">
        <v>14003</v>
      </c>
      <c r="D8909">
        <v>3.4</v>
      </c>
      <c r="E8909" t="s">
        <v>13935</v>
      </c>
      <c r="F8909" t="s">
        <v>22</v>
      </c>
      <c r="G8909" t="s">
        <v>14004</v>
      </c>
      <c r="H8909" t="s">
        <v>321</v>
      </c>
      <c r="I8909" t="s">
        <v>691</v>
      </c>
      <c r="J8909" t="s">
        <v>186</v>
      </c>
    </row>
    <row r="8910" spans="1:10" x14ac:dyDescent="0.3">
      <c r="A8910">
        <v>8908</v>
      </c>
      <c r="B8910" t="s">
        <v>13940</v>
      </c>
      <c r="D8910">
        <v>3.4</v>
      </c>
      <c r="E8910" t="s">
        <v>13935</v>
      </c>
      <c r="F8910" t="s">
        <v>10</v>
      </c>
      <c r="G8910" t="s">
        <v>5442</v>
      </c>
      <c r="H8910" t="s">
        <v>604</v>
      </c>
      <c r="I8910" t="s">
        <v>147</v>
      </c>
      <c r="J8910" t="s">
        <v>85</v>
      </c>
    </row>
    <row r="8911" spans="1:10" x14ac:dyDescent="0.3">
      <c r="A8911">
        <v>8909</v>
      </c>
      <c r="B8911" t="s">
        <v>14005</v>
      </c>
      <c r="D8911">
        <v>1.7</v>
      </c>
      <c r="E8911" t="s">
        <v>13935</v>
      </c>
      <c r="F8911" t="s">
        <v>22</v>
      </c>
      <c r="G8911" t="s">
        <v>4274</v>
      </c>
      <c r="H8911" t="s">
        <v>267</v>
      </c>
      <c r="I8911" t="s">
        <v>683</v>
      </c>
      <c r="J8911" t="s">
        <v>295</v>
      </c>
    </row>
    <row r="8912" spans="1:10" x14ac:dyDescent="0.3">
      <c r="A8912">
        <v>8910</v>
      </c>
      <c r="B8912" t="s">
        <v>14006</v>
      </c>
      <c r="D8912">
        <v>3.8</v>
      </c>
      <c r="E8912" t="s">
        <v>13935</v>
      </c>
      <c r="F8912" t="s">
        <v>22</v>
      </c>
      <c r="G8912" t="s">
        <v>14007</v>
      </c>
      <c r="H8912" t="s">
        <v>200</v>
      </c>
      <c r="I8912" t="s">
        <v>49</v>
      </c>
      <c r="J8912" t="s">
        <v>8613</v>
      </c>
    </row>
    <row r="8913" spans="1:10" x14ac:dyDescent="0.3">
      <c r="A8913">
        <v>8911</v>
      </c>
      <c r="B8913" t="s">
        <v>14008</v>
      </c>
      <c r="D8913">
        <v>2.5</v>
      </c>
      <c r="E8913" t="s">
        <v>13935</v>
      </c>
      <c r="F8913" t="s">
        <v>22</v>
      </c>
      <c r="G8913" t="s">
        <v>6501</v>
      </c>
      <c r="H8913" t="s">
        <v>522</v>
      </c>
      <c r="I8913" t="s">
        <v>1261</v>
      </c>
      <c r="J8913" t="s">
        <v>268</v>
      </c>
    </row>
    <row r="8914" spans="1:10" x14ac:dyDescent="0.3">
      <c r="A8914">
        <v>8912</v>
      </c>
      <c r="B8914" t="s">
        <v>14009</v>
      </c>
      <c r="D8914">
        <v>3.9</v>
      </c>
      <c r="E8914" t="s">
        <v>13935</v>
      </c>
      <c r="F8914" t="s">
        <v>10</v>
      </c>
      <c r="G8914" t="s">
        <v>4182</v>
      </c>
      <c r="H8914" t="s">
        <v>432</v>
      </c>
      <c r="I8914" t="s">
        <v>691</v>
      </c>
      <c r="J8914" t="s">
        <v>80</v>
      </c>
    </row>
    <row r="8915" spans="1:10" x14ac:dyDescent="0.3">
      <c r="A8915">
        <v>8913</v>
      </c>
      <c r="B8915" t="s">
        <v>14010</v>
      </c>
      <c r="D8915">
        <v>3.5</v>
      </c>
      <c r="E8915" t="s">
        <v>13935</v>
      </c>
      <c r="F8915" t="s">
        <v>10</v>
      </c>
      <c r="G8915" t="s">
        <v>7295</v>
      </c>
      <c r="H8915" t="s">
        <v>249</v>
      </c>
      <c r="I8915" t="s">
        <v>683</v>
      </c>
      <c r="J8915" t="s">
        <v>424</v>
      </c>
    </row>
    <row r="8916" spans="1:10" x14ac:dyDescent="0.3">
      <c r="A8916">
        <v>8914</v>
      </c>
      <c r="B8916" t="s">
        <v>14011</v>
      </c>
      <c r="D8916">
        <v>3.7</v>
      </c>
      <c r="E8916" t="s">
        <v>13935</v>
      </c>
      <c r="F8916" t="s">
        <v>10</v>
      </c>
      <c r="G8916" t="s">
        <v>2458</v>
      </c>
      <c r="H8916" t="s">
        <v>752</v>
      </c>
      <c r="J8916" t="s">
        <v>80</v>
      </c>
    </row>
    <row r="8917" spans="1:10" x14ac:dyDescent="0.3">
      <c r="A8917">
        <v>8915</v>
      </c>
      <c r="B8917" t="s">
        <v>14012</v>
      </c>
      <c r="D8917">
        <v>2.8</v>
      </c>
      <c r="E8917" t="s">
        <v>13935</v>
      </c>
      <c r="F8917" t="s">
        <v>22</v>
      </c>
      <c r="G8917" t="s">
        <v>14013</v>
      </c>
      <c r="H8917" t="s">
        <v>142</v>
      </c>
      <c r="I8917" t="s">
        <v>683</v>
      </c>
      <c r="J8917" t="s">
        <v>605</v>
      </c>
    </row>
    <row r="8918" spans="1:10" x14ac:dyDescent="0.3">
      <c r="A8918">
        <v>8916</v>
      </c>
      <c r="B8918" t="s">
        <v>14014</v>
      </c>
      <c r="D8918">
        <v>3.7</v>
      </c>
      <c r="E8918" t="s">
        <v>13935</v>
      </c>
      <c r="F8918" t="s">
        <v>22</v>
      </c>
      <c r="G8918" t="s">
        <v>7238</v>
      </c>
      <c r="H8918" t="s">
        <v>832</v>
      </c>
      <c r="I8918" t="s">
        <v>147</v>
      </c>
      <c r="J8918" t="s">
        <v>773</v>
      </c>
    </row>
    <row r="8919" spans="1:10" x14ac:dyDescent="0.3">
      <c r="A8919">
        <v>8917</v>
      </c>
      <c r="B8919" t="s">
        <v>14015</v>
      </c>
      <c r="D8919">
        <v>3.6</v>
      </c>
      <c r="E8919" t="s">
        <v>13935</v>
      </c>
      <c r="F8919" t="s">
        <v>22</v>
      </c>
      <c r="G8919" t="s">
        <v>14016</v>
      </c>
      <c r="H8919" t="s">
        <v>368</v>
      </c>
      <c r="I8919" t="s">
        <v>1308</v>
      </c>
      <c r="J8919" t="s">
        <v>186</v>
      </c>
    </row>
    <row r="8920" spans="1:10" x14ac:dyDescent="0.3">
      <c r="A8920">
        <v>8918</v>
      </c>
      <c r="B8920" t="s">
        <v>14017</v>
      </c>
      <c r="D8920">
        <v>3.7</v>
      </c>
      <c r="E8920" t="s">
        <v>13935</v>
      </c>
      <c r="F8920" t="s">
        <v>22</v>
      </c>
      <c r="G8920" t="s">
        <v>9854</v>
      </c>
      <c r="H8920" t="s">
        <v>24</v>
      </c>
      <c r="I8920" t="s">
        <v>683</v>
      </c>
      <c r="J8920" t="s">
        <v>7789</v>
      </c>
    </row>
    <row r="8921" spans="1:10" x14ac:dyDescent="0.3">
      <c r="A8921">
        <v>8919</v>
      </c>
      <c r="B8921" t="s">
        <v>14018</v>
      </c>
      <c r="D8921">
        <v>3.8</v>
      </c>
      <c r="E8921" t="s">
        <v>13935</v>
      </c>
      <c r="F8921" t="s">
        <v>10</v>
      </c>
      <c r="G8921" t="s">
        <v>14019</v>
      </c>
      <c r="H8921" t="s">
        <v>368</v>
      </c>
      <c r="I8921" t="s">
        <v>691</v>
      </c>
      <c r="J8921" t="s">
        <v>362</v>
      </c>
    </row>
    <row r="8922" spans="1:10" x14ac:dyDescent="0.3">
      <c r="A8922">
        <v>8920</v>
      </c>
      <c r="B8922" t="s">
        <v>14020</v>
      </c>
      <c r="D8922">
        <v>3.6</v>
      </c>
      <c r="E8922" t="s">
        <v>13935</v>
      </c>
      <c r="F8922" t="s">
        <v>22</v>
      </c>
      <c r="G8922" t="s">
        <v>14021</v>
      </c>
      <c r="H8922" t="s">
        <v>100</v>
      </c>
      <c r="I8922" t="s">
        <v>1308</v>
      </c>
      <c r="J8922" t="s">
        <v>479</v>
      </c>
    </row>
    <row r="8923" spans="1:10" x14ac:dyDescent="0.3">
      <c r="A8923">
        <v>8921</v>
      </c>
      <c r="B8923" t="s">
        <v>14022</v>
      </c>
      <c r="D8923">
        <v>3.8</v>
      </c>
      <c r="E8923" t="s">
        <v>13935</v>
      </c>
      <c r="F8923" t="s">
        <v>10</v>
      </c>
      <c r="G8923" t="s">
        <v>8163</v>
      </c>
      <c r="H8923" t="s">
        <v>18</v>
      </c>
      <c r="I8923" t="s">
        <v>147</v>
      </c>
      <c r="J8923" t="s">
        <v>28</v>
      </c>
    </row>
    <row r="8924" spans="1:10" x14ac:dyDescent="0.3">
      <c r="A8924">
        <v>8922</v>
      </c>
      <c r="B8924" t="s">
        <v>14023</v>
      </c>
      <c r="D8924">
        <v>3.7</v>
      </c>
      <c r="E8924" t="s">
        <v>13935</v>
      </c>
      <c r="F8924" t="s">
        <v>10</v>
      </c>
      <c r="G8924" t="s">
        <v>3749</v>
      </c>
      <c r="H8924" t="s">
        <v>185</v>
      </c>
      <c r="I8924" t="s">
        <v>683</v>
      </c>
      <c r="J8924" t="s">
        <v>243</v>
      </c>
    </row>
    <row r="8925" spans="1:10" x14ac:dyDescent="0.3">
      <c r="A8925">
        <v>8923</v>
      </c>
      <c r="B8925" t="s">
        <v>13990</v>
      </c>
      <c r="D8925">
        <v>4</v>
      </c>
      <c r="E8925" t="s">
        <v>13935</v>
      </c>
      <c r="F8925" t="s">
        <v>22</v>
      </c>
      <c r="G8925" t="s">
        <v>13991</v>
      </c>
      <c r="H8925" t="s">
        <v>8164</v>
      </c>
      <c r="I8925" t="s">
        <v>274</v>
      </c>
      <c r="J8925" t="s">
        <v>1024</v>
      </c>
    </row>
    <row r="8926" spans="1:10" x14ac:dyDescent="0.3">
      <c r="A8926">
        <v>8924</v>
      </c>
      <c r="B8926" t="s">
        <v>14024</v>
      </c>
      <c r="D8926">
        <v>3.6</v>
      </c>
      <c r="E8926" t="s">
        <v>13935</v>
      </c>
      <c r="F8926" t="s">
        <v>14025</v>
      </c>
      <c r="G8926" t="s">
        <v>538</v>
      </c>
      <c r="H8926" t="s">
        <v>683</v>
      </c>
      <c r="J8926" t="s">
        <v>295</v>
      </c>
    </row>
    <row r="8927" spans="1:10" x14ac:dyDescent="0.3">
      <c r="A8927">
        <v>8925</v>
      </c>
      <c r="B8927" t="s">
        <v>14026</v>
      </c>
      <c r="D8927">
        <v>4.5999999999999996</v>
      </c>
      <c r="E8927" t="s">
        <v>13935</v>
      </c>
      <c r="F8927" t="s">
        <v>22</v>
      </c>
      <c r="G8927" t="s">
        <v>5052</v>
      </c>
      <c r="H8927" t="s">
        <v>48</v>
      </c>
      <c r="I8927" t="s">
        <v>1308</v>
      </c>
      <c r="J8927" t="s">
        <v>523</v>
      </c>
    </row>
    <row r="8928" spans="1:10" x14ac:dyDescent="0.3">
      <c r="A8928">
        <v>8926</v>
      </c>
      <c r="B8928" t="s">
        <v>14027</v>
      </c>
      <c r="D8928">
        <v>3</v>
      </c>
      <c r="E8928" t="s">
        <v>13935</v>
      </c>
      <c r="F8928" t="s">
        <v>9991</v>
      </c>
      <c r="G8928" t="s">
        <v>213</v>
      </c>
      <c r="H8928" t="s">
        <v>147</v>
      </c>
      <c r="J8928" t="s">
        <v>80</v>
      </c>
    </row>
    <row r="8929" spans="1:10" x14ac:dyDescent="0.3">
      <c r="A8929">
        <v>8927</v>
      </c>
      <c r="B8929" t="s">
        <v>14028</v>
      </c>
      <c r="D8929">
        <v>4.0999999999999996</v>
      </c>
      <c r="E8929" t="s">
        <v>13935</v>
      </c>
      <c r="F8929" t="s">
        <v>22</v>
      </c>
      <c r="G8929" t="s">
        <v>14029</v>
      </c>
      <c r="H8929" t="s">
        <v>803</v>
      </c>
      <c r="I8929" t="s">
        <v>49</v>
      </c>
      <c r="J8929" t="s">
        <v>2970</v>
      </c>
    </row>
    <row r="8930" spans="1:10" x14ac:dyDescent="0.3">
      <c r="A8930">
        <v>8928</v>
      </c>
      <c r="B8930" t="s">
        <v>14030</v>
      </c>
      <c r="D8930">
        <v>4.0999999999999996</v>
      </c>
      <c r="E8930" t="s">
        <v>13935</v>
      </c>
      <c r="F8930" t="s">
        <v>14031</v>
      </c>
    </row>
    <row r="8931" spans="1:10" x14ac:dyDescent="0.3">
      <c r="A8931">
        <v>8929</v>
      </c>
      <c r="B8931" t="s">
        <v>14032</v>
      </c>
      <c r="D8931">
        <v>3.3</v>
      </c>
      <c r="E8931" t="s">
        <v>13935</v>
      </c>
      <c r="F8931" t="s">
        <v>22</v>
      </c>
      <c r="G8931" t="s">
        <v>4182</v>
      </c>
      <c r="H8931" t="s">
        <v>48</v>
      </c>
      <c r="I8931" t="s">
        <v>683</v>
      </c>
      <c r="J8931" t="s">
        <v>378</v>
      </c>
    </row>
    <row r="8932" spans="1:10" x14ac:dyDescent="0.3">
      <c r="A8932">
        <v>8930</v>
      </c>
      <c r="B8932" t="s">
        <v>14033</v>
      </c>
      <c r="D8932">
        <v>4.3</v>
      </c>
      <c r="E8932" t="s">
        <v>13935</v>
      </c>
      <c r="F8932" t="s">
        <v>10</v>
      </c>
      <c r="G8932" t="s">
        <v>14034</v>
      </c>
      <c r="H8932" t="s">
        <v>9150</v>
      </c>
      <c r="I8932" t="s">
        <v>691</v>
      </c>
      <c r="J8932" t="s">
        <v>846</v>
      </c>
    </row>
    <row r="8933" spans="1:10" x14ac:dyDescent="0.3">
      <c r="A8933">
        <v>8931</v>
      </c>
      <c r="B8933" t="s">
        <v>13984</v>
      </c>
      <c r="D8933">
        <v>4.3</v>
      </c>
      <c r="E8933" t="s">
        <v>13935</v>
      </c>
      <c r="F8933" t="s">
        <v>6355</v>
      </c>
      <c r="G8933" t="s">
        <v>357</v>
      </c>
      <c r="H8933" t="s">
        <v>683</v>
      </c>
      <c r="J8933" t="s">
        <v>1957</v>
      </c>
    </row>
    <row r="8934" spans="1:10" x14ac:dyDescent="0.3">
      <c r="A8934">
        <v>8932</v>
      </c>
      <c r="B8934" t="s">
        <v>13986</v>
      </c>
      <c r="D8934">
        <v>4.3</v>
      </c>
      <c r="E8934" t="s">
        <v>13935</v>
      </c>
      <c r="F8934" t="s">
        <v>22</v>
      </c>
      <c r="G8934" t="s">
        <v>3315</v>
      </c>
      <c r="H8934" t="s">
        <v>1190</v>
      </c>
      <c r="I8934" t="s">
        <v>147</v>
      </c>
      <c r="J8934" t="s">
        <v>295</v>
      </c>
    </row>
    <row r="8935" spans="1:10" x14ac:dyDescent="0.3">
      <c r="A8935">
        <v>8933</v>
      </c>
      <c r="B8935" t="s">
        <v>13985</v>
      </c>
      <c r="D8935">
        <v>4.5</v>
      </c>
      <c r="E8935" t="s">
        <v>13935</v>
      </c>
      <c r="F8935" t="s">
        <v>22</v>
      </c>
      <c r="G8935" t="s">
        <v>4155</v>
      </c>
      <c r="H8935" t="s">
        <v>267</v>
      </c>
      <c r="I8935" t="s">
        <v>683</v>
      </c>
      <c r="J8935" t="s">
        <v>362</v>
      </c>
    </row>
    <row r="8936" spans="1:10" x14ac:dyDescent="0.3">
      <c r="A8936">
        <v>8934</v>
      </c>
      <c r="B8936" t="s">
        <v>13982</v>
      </c>
      <c r="D8936">
        <v>4.0999999999999996</v>
      </c>
      <c r="E8936" t="s">
        <v>13935</v>
      </c>
      <c r="F8936" t="s">
        <v>9701</v>
      </c>
      <c r="G8936" t="s">
        <v>54</v>
      </c>
      <c r="H8936" t="s">
        <v>691</v>
      </c>
      <c r="J8936" t="s">
        <v>1012</v>
      </c>
    </row>
    <row r="8937" spans="1:10" x14ac:dyDescent="0.3">
      <c r="A8937">
        <v>8935</v>
      </c>
      <c r="B8937" t="s">
        <v>13981</v>
      </c>
      <c r="D8937">
        <v>3.4</v>
      </c>
      <c r="E8937" t="s">
        <v>13935</v>
      </c>
      <c r="F8937" t="s">
        <v>22</v>
      </c>
      <c r="G8937" t="s">
        <v>8892</v>
      </c>
      <c r="H8937" t="s">
        <v>109</v>
      </c>
      <c r="I8937" t="s">
        <v>683</v>
      </c>
      <c r="J8937" t="s">
        <v>19</v>
      </c>
    </row>
    <row r="8938" spans="1:10" x14ac:dyDescent="0.3">
      <c r="A8938">
        <v>8936</v>
      </c>
      <c r="B8938" t="s">
        <v>14035</v>
      </c>
      <c r="D8938">
        <v>4.4000000000000004</v>
      </c>
      <c r="E8938" t="s">
        <v>13935</v>
      </c>
      <c r="F8938" t="s">
        <v>4129</v>
      </c>
      <c r="G8938" t="s">
        <v>1961</v>
      </c>
      <c r="H8938" t="s">
        <v>683</v>
      </c>
    </row>
    <row r="8939" spans="1:10" x14ac:dyDescent="0.3">
      <c r="A8939">
        <v>8937</v>
      </c>
      <c r="B8939" t="s">
        <v>14036</v>
      </c>
      <c r="D8939">
        <v>3.9</v>
      </c>
      <c r="E8939" t="s">
        <v>13935</v>
      </c>
      <c r="F8939" t="s">
        <v>22</v>
      </c>
      <c r="G8939" t="s">
        <v>3273</v>
      </c>
      <c r="H8939" t="s">
        <v>121</v>
      </c>
      <c r="I8939" t="s">
        <v>1308</v>
      </c>
      <c r="J8939" t="s">
        <v>80</v>
      </c>
    </row>
    <row r="8940" spans="1:10" x14ac:dyDescent="0.3">
      <c r="A8940">
        <v>8938</v>
      </c>
      <c r="B8940" t="s">
        <v>14037</v>
      </c>
      <c r="D8940">
        <v>3.8</v>
      </c>
      <c r="E8940" t="s">
        <v>13935</v>
      </c>
      <c r="F8940" t="s">
        <v>10</v>
      </c>
      <c r="G8940" t="s">
        <v>2817</v>
      </c>
      <c r="H8940" t="s">
        <v>58</v>
      </c>
      <c r="I8940" t="s">
        <v>1308</v>
      </c>
      <c r="J8940" t="s">
        <v>284</v>
      </c>
    </row>
    <row r="8941" spans="1:10" x14ac:dyDescent="0.3">
      <c r="A8941">
        <v>8939</v>
      </c>
      <c r="B8941" t="s">
        <v>14038</v>
      </c>
      <c r="D8941">
        <v>4.2</v>
      </c>
      <c r="E8941" t="s">
        <v>13935</v>
      </c>
      <c r="F8941" t="s">
        <v>13044</v>
      </c>
      <c r="G8941" t="s">
        <v>249</v>
      </c>
      <c r="H8941" t="s">
        <v>2818</v>
      </c>
      <c r="J8941" t="s">
        <v>1723</v>
      </c>
    </row>
    <row r="8942" spans="1:10" x14ac:dyDescent="0.3">
      <c r="A8942">
        <v>8940</v>
      </c>
      <c r="B8942" t="s">
        <v>14039</v>
      </c>
      <c r="D8942">
        <v>4</v>
      </c>
      <c r="E8942" t="s">
        <v>13935</v>
      </c>
      <c r="F8942" t="s">
        <v>13538</v>
      </c>
      <c r="G8942" t="s">
        <v>331</v>
      </c>
      <c r="H8942" t="s">
        <v>683</v>
      </c>
      <c r="J8942" t="s">
        <v>773</v>
      </c>
    </row>
    <row r="8943" spans="1:10" x14ac:dyDescent="0.3">
      <c r="A8943">
        <v>8941</v>
      </c>
      <c r="B8943" t="s">
        <v>14040</v>
      </c>
      <c r="D8943">
        <v>4.0999999999999996</v>
      </c>
      <c r="E8943" t="s">
        <v>13935</v>
      </c>
      <c r="F8943" t="s">
        <v>10</v>
      </c>
      <c r="G8943" t="s">
        <v>8722</v>
      </c>
      <c r="H8943" t="s">
        <v>840</v>
      </c>
      <c r="I8943" t="s">
        <v>1308</v>
      </c>
      <c r="J8943" t="s">
        <v>773</v>
      </c>
    </row>
    <row r="8944" spans="1:10" x14ac:dyDescent="0.3">
      <c r="A8944">
        <v>8942</v>
      </c>
      <c r="B8944" t="s">
        <v>13978</v>
      </c>
      <c r="D8944">
        <v>4.5999999999999996</v>
      </c>
      <c r="E8944" t="s">
        <v>13935</v>
      </c>
      <c r="F8944" t="s">
        <v>22</v>
      </c>
      <c r="G8944" t="s">
        <v>13979</v>
      </c>
      <c r="H8944" t="s">
        <v>84</v>
      </c>
      <c r="I8944" t="s">
        <v>1308</v>
      </c>
      <c r="J8944" t="s">
        <v>773</v>
      </c>
    </row>
    <row r="8945" spans="1:10" x14ac:dyDescent="0.3">
      <c r="A8945">
        <v>8943</v>
      </c>
      <c r="B8945" t="s">
        <v>14041</v>
      </c>
      <c r="D8945">
        <v>2.8</v>
      </c>
      <c r="E8945" t="s">
        <v>13935</v>
      </c>
      <c r="F8945" t="s">
        <v>22</v>
      </c>
      <c r="G8945" t="s">
        <v>9163</v>
      </c>
      <c r="H8945" t="s">
        <v>100</v>
      </c>
      <c r="I8945" t="s">
        <v>3957</v>
      </c>
      <c r="J8945" t="s">
        <v>773</v>
      </c>
    </row>
    <row r="8946" spans="1:10" x14ac:dyDescent="0.3">
      <c r="A8946">
        <v>8944</v>
      </c>
      <c r="B8946" t="s">
        <v>14042</v>
      </c>
      <c r="D8946">
        <v>4.2</v>
      </c>
      <c r="E8946" t="s">
        <v>13935</v>
      </c>
      <c r="F8946" t="s">
        <v>8439</v>
      </c>
      <c r="G8946" t="s">
        <v>357</v>
      </c>
      <c r="H8946" t="s">
        <v>3957</v>
      </c>
      <c r="J8946" t="s">
        <v>378</v>
      </c>
    </row>
    <row r="8947" spans="1:10" x14ac:dyDescent="0.3">
      <c r="A8947">
        <v>8945</v>
      </c>
      <c r="B8947" t="s">
        <v>14043</v>
      </c>
      <c r="D8947">
        <v>4.2</v>
      </c>
      <c r="E8947" t="s">
        <v>13935</v>
      </c>
      <c r="F8947" t="s">
        <v>22</v>
      </c>
      <c r="G8947" t="s">
        <v>14044</v>
      </c>
      <c r="H8947" t="s">
        <v>583</v>
      </c>
      <c r="I8947" t="s">
        <v>1703</v>
      </c>
      <c r="J8947" t="s">
        <v>246</v>
      </c>
    </row>
    <row r="8948" spans="1:10" x14ac:dyDescent="0.3">
      <c r="A8948">
        <v>8946</v>
      </c>
      <c r="B8948" t="s">
        <v>13977</v>
      </c>
      <c r="D8948">
        <v>4.0999999999999996</v>
      </c>
      <c r="E8948" t="s">
        <v>13935</v>
      </c>
      <c r="F8948" t="s">
        <v>22</v>
      </c>
      <c r="G8948" t="s">
        <v>7008</v>
      </c>
      <c r="H8948" t="s">
        <v>234</v>
      </c>
      <c r="I8948" t="s">
        <v>691</v>
      </c>
      <c r="J8948" t="s">
        <v>773</v>
      </c>
    </row>
    <row r="8949" spans="1:10" x14ac:dyDescent="0.3">
      <c r="A8949">
        <v>8947</v>
      </c>
      <c r="B8949" t="s">
        <v>14045</v>
      </c>
      <c r="D8949">
        <v>3.1</v>
      </c>
      <c r="E8949" t="s">
        <v>13935</v>
      </c>
      <c r="F8949" t="s">
        <v>10924</v>
      </c>
      <c r="G8949" t="s">
        <v>100</v>
      </c>
      <c r="H8949" t="s">
        <v>147</v>
      </c>
      <c r="J8949" t="s">
        <v>533</v>
      </c>
    </row>
    <row r="8950" spans="1:10" x14ac:dyDescent="0.3">
      <c r="A8950">
        <v>8948</v>
      </c>
      <c r="B8950" t="s">
        <v>13980</v>
      </c>
      <c r="D8950">
        <v>4.4000000000000004</v>
      </c>
      <c r="E8950" t="s">
        <v>13935</v>
      </c>
      <c r="F8950" t="s">
        <v>22</v>
      </c>
      <c r="G8950" t="s">
        <v>4715</v>
      </c>
      <c r="H8950" t="s">
        <v>299</v>
      </c>
      <c r="I8950" t="s">
        <v>1308</v>
      </c>
      <c r="J8950" t="s">
        <v>1247</v>
      </c>
    </row>
    <row r="8951" spans="1:10" x14ac:dyDescent="0.3">
      <c r="A8951">
        <v>8949</v>
      </c>
      <c r="B8951" t="s">
        <v>14046</v>
      </c>
      <c r="D8951">
        <v>3.1</v>
      </c>
      <c r="E8951" t="s">
        <v>13935</v>
      </c>
      <c r="F8951" t="s">
        <v>22</v>
      </c>
      <c r="G8951" t="s">
        <v>3053</v>
      </c>
      <c r="H8951" t="s">
        <v>357</v>
      </c>
      <c r="I8951" t="s">
        <v>1308</v>
      </c>
      <c r="J8951" t="s">
        <v>3061</v>
      </c>
    </row>
    <row r="8952" spans="1:10" x14ac:dyDescent="0.3">
      <c r="A8952">
        <v>8950</v>
      </c>
      <c r="B8952" t="s">
        <v>14047</v>
      </c>
      <c r="D8952">
        <v>3.6</v>
      </c>
      <c r="E8952" t="s">
        <v>13935</v>
      </c>
      <c r="F8952" t="s">
        <v>10</v>
      </c>
      <c r="G8952" t="s">
        <v>12011</v>
      </c>
      <c r="H8952" t="s">
        <v>58</v>
      </c>
      <c r="I8952" t="s">
        <v>683</v>
      </c>
      <c r="J8952" t="s">
        <v>1012</v>
      </c>
    </row>
    <row r="8953" spans="1:10" x14ac:dyDescent="0.3">
      <c r="A8953">
        <v>8951</v>
      </c>
      <c r="B8953" t="s">
        <v>14048</v>
      </c>
      <c r="D8953">
        <v>3.9</v>
      </c>
      <c r="E8953" t="s">
        <v>13935</v>
      </c>
      <c r="F8953" t="s">
        <v>690</v>
      </c>
      <c r="G8953" t="s">
        <v>299</v>
      </c>
      <c r="H8953" t="s">
        <v>181</v>
      </c>
      <c r="J8953" t="s">
        <v>605</v>
      </c>
    </row>
    <row r="8954" spans="1:10" x14ac:dyDescent="0.3">
      <c r="A8954">
        <v>8952</v>
      </c>
      <c r="B8954" t="s">
        <v>14049</v>
      </c>
      <c r="D8954">
        <v>2.9</v>
      </c>
      <c r="E8954" t="s">
        <v>13935</v>
      </c>
      <c r="F8954" t="s">
        <v>10</v>
      </c>
      <c r="G8954" t="s">
        <v>4491</v>
      </c>
      <c r="H8954" t="s">
        <v>213</v>
      </c>
      <c r="I8954" t="s">
        <v>683</v>
      </c>
      <c r="J8954" t="s">
        <v>362</v>
      </c>
    </row>
    <row r="8955" spans="1:10" x14ac:dyDescent="0.3">
      <c r="A8955">
        <v>8953</v>
      </c>
      <c r="B8955" t="s">
        <v>14050</v>
      </c>
      <c r="D8955">
        <v>4.3</v>
      </c>
      <c r="E8955" t="s">
        <v>13935</v>
      </c>
      <c r="F8955" t="s">
        <v>22</v>
      </c>
      <c r="G8955" t="s">
        <v>14051</v>
      </c>
      <c r="H8955" t="s">
        <v>357</v>
      </c>
      <c r="I8955" t="s">
        <v>691</v>
      </c>
      <c r="J8955" t="s">
        <v>6360</v>
      </c>
    </row>
    <row r="8956" spans="1:10" x14ac:dyDescent="0.3">
      <c r="A8956">
        <v>8954</v>
      </c>
      <c r="B8956" t="s">
        <v>14052</v>
      </c>
      <c r="D8956">
        <v>3.5</v>
      </c>
      <c r="E8956" t="s">
        <v>13935</v>
      </c>
      <c r="F8956" t="s">
        <v>22</v>
      </c>
      <c r="G8956" t="s">
        <v>4086</v>
      </c>
      <c r="H8956" t="s">
        <v>200</v>
      </c>
      <c r="I8956" t="s">
        <v>3614</v>
      </c>
      <c r="J8956" t="s">
        <v>773</v>
      </c>
    </row>
    <row r="8957" spans="1:10" x14ac:dyDescent="0.3">
      <c r="A8957">
        <v>8955</v>
      </c>
      <c r="B8957" t="s">
        <v>14053</v>
      </c>
      <c r="D8957">
        <v>3.4</v>
      </c>
      <c r="E8957" t="s">
        <v>13935</v>
      </c>
      <c r="F8957" t="s">
        <v>22</v>
      </c>
      <c r="G8957" t="s">
        <v>14054</v>
      </c>
      <c r="H8957" t="s">
        <v>54</v>
      </c>
      <c r="I8957" t="s">
        <v>683</v>
      </c>
      <c r="J8957" t="s">
        <v>19</v>
      </c>
    </row>
    <row r="8958" spans="1:10" x14ac:dyDescent="0.3">
      <c r="A8958">
        <v>8956</v>
      </c>
      <c r="B8958" t="s">
        <v>14055</v>
      </c>
      <c r="D8958">
        <v>4.0999999999999996</v>
      </c>
      <c r="E8958" t="s">
        <v>13935</v>
      </c>
      <c r="F8958" t="s">
        <v>3761</v>
      </c>
      <c r="G8958" t="s">
        <v>1641</v>
      </c>
      <c r="H8958" t="s">
        <v>151</v>
      </c>
      <c r="I8958" t="s">
        <v>1308</v>
      </c>
      <c r="J8958" t="s">
        <v>986</v>
      </c>
    </row>
    <row r="8959" spans="1:10" x14ac:dyDescent="0.3">
      <c r="A8959">
        <v>8957</v>
      </c>
      <c r="B8959" t="s">
        <v>14056</v>
      </c>
      <c r="D8959">
        <v>4.0999999999999996</v>
      </c>
      <c r="E8959" t="s">
        <v>13935</v>
      </c>
      <c r="F8959" t="s">
        <v>22</v>
      </c>
      <c r="G8959" t="s">
        <v>14057</v>
      </c>
      <c r="H8959" t="s">
        <v>43</v>
      </c>
      <c r="I8959" t="s">
        <v>2884</v>
      </c>
      <c r="J8959" t="s">
        <v>362</v>
      </c>
    </row>
    <row r="8960" spans="1:10" x14ac:dyDescent="0.3">
      <c r="A8960">
        <v>8958</v>
      </c>
      <c r="B8960" t="s">
        <v>13988</v>
      </c>
      <c r="D8960">
        <v>4.2</v>
      </c>
      <c r="E8960" t="s">
        <v>13935</v>
      </c>
      <c r="F8960" t="s">
        <v>22</v>
      </c>
      <c r="G8960" t="s">
        <v>13989</v>
      </c>
      <c r="H8960" t="s">
        <v>321</v>
      </c>
      <c r="I8960" t="s">
        <v>13</v>
      </c>
      <c r="J8960" t="s">
        <v>19</v>
      </c>
    </row>
    <row r="8961" spans="1:10" x14ac:dyDescent="0.3">
      <c r="A8961">
        <v>8959</v>
      </c>
      <c r="B8961" t="s">
        <v>14058</v>
      </c>
      <c r="D8961">
        <v>3.8</v>
      </c>
      <c r="E8961" t="s">
        <v>13935</v>
      </c>
      <c r="F8961" t="s">
        <v>3894</v>
      </c>
      <c r="G8961" t="s">
        <v>1308</v>
      </c>
      <c r="J8961" t="s">
        <v>117</v>
      </c>
    </row>
    <row r="8962" spans="1:10" x14ac:dyDescent="0.3">
      <c r="A8962">
        <v>8960</v>
      </c>
      <c r="B8962" t="s">
        <v>14059</v>
      </c>
      <c r="D8962">
        <v>4.8</v>
      </c>
      <c r="E8962" t="s">
        <v>13935</v>
      </c>
      <c r="F8962" t="s">
        <v>5125</v>
      </c>
      <c r="G8962" t="s">
        <v>14060</v>
      </c>
      <c r="H8962" t="s">
        <v>49</v>
      </c>
      <c r="J8962" t="s">
        <v>4707</v>
      </c>
    </row>
    <row r="8963" spans="1:10" x14ac:dyDescent="0.3">
      <c r="A8963">
        <v>8961</v>
      </c>
      <c r="B8963" t="s">
        <v>14061</v>
      </c>
      <c r="D8963">
        <v>3.4</v>
      </c>
      <c r="E8963" t="s">
        <v>13935</v>
      </c>
      <c r="F8963" t="s">
        <v>22</v>
      </c>
      <c r="G8963" t="s">
        <v>14062</v>
      </c>
      <c r="H8963" t="s">
        <v>352</v>
      </c>
      <c r="I8963" t="s">
        <v>1308</v>
      </c>
      <c r="J8963" t="s">
        <v>14063</v>
      </c>
    </row>
    <row r="8964" spans="1:10" x14ac:dyDescent="0.3">
      <c r="A8964">
        <v>8962</v>
      </c>
      <c r="B8964" t="s">
        <v>14064</v>
      </c>
      <c r="D8964">
        <v>3.9</v>
      </c>
      <c r="E8964" t="s">
        <v>13935</v>
      </c>
      <c r="F8964" t="s">
        <v>22</v>
      </c>
      <c r="G8964" t="s">
        <v>14065</v>
      </c>
      <c r="H8964" t="s">
        <v>75</v>
      </c>
      <c r="J8964" t="s">
        <v>605</v>
      </c>
    </row>
    <row r="8965" spans="1:10" x14ac:dyDescent="0.3">
      <c r="A8965">
        <v>8963</v>
      </c>
      <c r="B8965" t="s">
        <v>14066</v>
      </c>
      <c r="D8965">
        <v>4.3</v>
      </c>
      <c r="E8965" t="s">
        <v>13935</v>
      </c>
      <c r="F8965" t="s">
        <v>3198</v>
      </c>
      <c r="G8965" t="s">
        <v>3614</v>
      </c>
      <c r="J8965" t="s">
        <v>372</v>
      </c>
    </row>
    <row r="8966" spans="1:10" x14ac:dyDescent="0.3">
      <c r="A8966">
        <v>8964</v>
      </c>
      <c r="B8966" t="s">
        <v>14067</v>
      </c>
      <c r="D8966">
        <v>4.2</v>
      </c>
      <c r="E8966" t="s">
        <v>13935</v>
      </c>
      <c r="F8966" t="s">
        <v>881</v>
      </c>
      <c r="G8966" t="s">
        <v>14068</v>
      </c>
      <c r="H8966" t="s">
        <v>58</v>
      </c>
      <c r="I8966" t="s">
        <v>683</v>
      </c>
      <c r="J8966" t="s">
        <v>19</v>
      </c>
    </row>
    <row r="8967" spans="1:10" x14ac:dyDescent="0.3">
      <c r="A8967">
        <v>8965</v>
      </c>
      <c r="B8967" t="s">
        <v>14069</v>
      </c>
      <c r="D8967">
        <v>4.0999999999999996</v>
      </c>
      <c r="E8967" t="s">
        <v>13935</v>
      </c>
      <c r="F8967" t="s">
        <v>9659</v>
      </c>
      <c r="G8967" t="s">
        <v>147</v>
      </c>
      <c r="J8967" t="s">
        <v>372</v>
      </c>
    </row>
    <row r="8968" spans="1:10" x14ac:dyDescent="0.3">
      <c r="A8968">
        <v>8966</v>
      </c>
      <c r="B8968" t="s">
        <v>14070</v>
      </c>
      <c r="D8968">
        <v>3.5</v>
      </c>
      <c r="E8968" t="s">
        <v>13935</v>
      </c>
      <c r="F8968" t="s">
        <v>1964</v>
      </c>
      <c r="G8968" t="s">
        <v>397</v>
      </c>
      <c r="H8968" t="s">
        <v>2884</v>
      </c>
      <c r="J8968" t="s">
        <v>773</v>
      </c>
    </row>
    <row r="8969" spans="1:10" x14ac:dyDescent="0.3">
      <c r="A8969">
        <v>8967</v>
      </c>
      <c r="B8969" t="s">
        <v>14071</v>
      </c>
      <c r="D8969">
        <v>3</v>
      </c>
      <c r="E8969" t="s">
        <v>13935</v>
      </c>
      <c r="F8969" t="s">
        <v>22</v>
      </c>
      <c r="G8969" t="s">
        <v>6355</v>
      </c>
      <c r="H8969" t="s">
        <v>84</v>
      </c>
      <c r="I8969" t="s">
        <v>1261</v>
      </c>
      <c r="J8969" t="s">
        <v>1957</v>
      </c>
    </row>
    <row r="8970" spans="1:10" x14ac:dyDescent="0.3">
      <c r="A8970">
        <v>8968</v>
      </c>
      <c r="B8970" t="s">
        <v>14072</v>
      </c>
      <c r="D8970">
        <v>4.0999999999999996</v>
      </c>
      <c r="E8970" t="s">
        <v>13935</v>
      </c>
      <c r="F8970" t="s">
        <v>22</v>
      </c>
      <c r="G8970" t="s">
        <v>14073</v>
      </c>
      <c r="H8970" t="s">
        <v>683</v>
      </c>
      <c r="J8970" t="s">
        <v>2269</v>
      </c>
    </row>
    <row r="8971" spans="1:10" x14ac:dyDescent="0.3">
      <c r="A8971">
        <v>8969</v>
      </c>
      <c r="B8971" t="s">
        <v>14074</v>
      </c>
      <c r="D8971">
        <v>3.3</v>
      </c>
      <c r="E8971" t="s">
        <v>13935</v>
      </c>
      <c r="F8971" t="s">
        <v>22</v>
      </c>
      <c r="G8971" t="s">
        <v>3237</v>
      </c>
      <c r="H8971" t="s">
        <v>230</v>
      </c>
      <c r="I8971" t="s">
        <v>1308</v>
      </c>
      <c r="J8971" t="s">
        <v>773</v>
      </c>
    </row>
    <row r="8972" spans="1:10" x14ac:dyDescent="0.3">
      <c r="A8972">
        <v>8970</v>
      </c>
      <c r="B8972" t="s">
        <v>14075</v>
      </c>
      <c r="D8972">
        <v>4.3</v>
      </c>
      <c r="E8972" t="s">
        <v>13935</v>
      </c>
      <c r="F8972" t="s">
        <v>14076</v>
      </c>
      <c r="G8972" t="s">
        <v>962</v>
      </c>
      <c r="H8972" t="s">
        <v>3223</v>
      </c>
      <c r="J8972" t="s">
        <v>1957</v>
      </c>
    </row>
    <row r="8973" spans="1:10" x14ac:dyDescent="0.3">
      <c r="A8973">
        <v>8971</v>
      </c>
      <c r="B8973" t="s">
        <v>14077</v>
      </c>
      <c r="D8973">
        <v>4</v>
      </c>
      <c r="E8973" t="s">
        <v>13935</v>
      </c>
      <c r="F8973" t="s">
        <v>4971</v>
      </c>
      <c r="G8973" t="s">
        <v>1308</v>
      </c>
    </row>
    <row r="8974" spans="1:10" x14ac:dyDescent="0.3">
      <c r="A8974">
        <v>8972</v>
      </c>
      <c r="B8974" t="s">
        <v>14072</v>
      </c>
      <c r="D8974">
        <v>4.0999999999999996</v>
      </c>
      <c r="E8974" t="s">
        <v>13935</v>
      </c>
      <c r="F8974" t="s">
        <v>22</v>
      </c>
      <c r="G8974" t="s">
        <v>14073</v>
      </c>
      <c r="H8974" t="s">
        <v>683</v>
      </c>
      <c r="J8974" t="s">
        <v>2269</v>
      </c>
    </row>
    <row r="8975" spans="1:10" x14ac:dyDescent="0.3">
      <c r="A8975">
        <v>8973</v>
      </c>
      <c r="B8975" t="s">
        <v>14070</v>
      </c>
      <c r="D8975">
        <v>3.5</v>
      </c>
      <c r="E8975" t="s">
        <v>13935</v>
      </c>
      <c r="F8975" t="s">
        <v>1964</v>
      </c>
      <c r="G8975" t="s">
        <v>397</v>
      </c>
      <c r="H8975" t="s">
        <v>2884</v>
      </c>
      <c r="J8975" t="s">
        <v>773</v>
      </c>
    </row>
    <row r="8976" spans="1:10" x14ac:dyDescent="0.3">
      <c r="A8976">
        <v>8974</v>
      </c>
      <c r="B8976" t="s">
        <v>14061</v>
      </c>
      <c r="D8976">
        <v>3.4</v>
      </c>
      <c r="E8976" t="s">
        <v>13935</v>
      </c>
      <c r="F8976" t="s">
        <v>22</v>
      </c>
      <c r="G8976" t="s">
        <v>14062</v>
      </c>
      <c r="H8976" t="s">
        <v>352</v>
      </c>
      <c r="I8976" t="s">
        <v>1308</v>
      </c>
      <c r="J8976" t="s">
        <v>14063</v>
      </c>
    </row>
    <row r="8977" spans="1:10" x14ac:dyDescent="0.3">
      <c r="A8977">
        <v>8975</v>
      </c>
      <c r="B8977" t="s">
        <v>14059</v>
      </c>
      <c r="D8977">
        <v>4.8</v>
      </c>
      <c r="E8977" t="s">
        <v>13935</v>
      </c>
      <c r="F8977" t="s">
        <v>5125</v>
      </c>
      <c r="G8977" t="s">
        <v>14060</v>
      </c>
      <c r="H8977" t="s">
        <v>49</v>
      </c>
      <c r="J8977" t="s">
        <v>4707</v>
      </c>
    </row>
    <row r="8978" spans="1:10" x14ac:dyDescent="0.3">
      <c r="A8978">
        <v>8976</v>
      </c>
      <c r="B8978" t="s">
        <v>14064</v>
      </c>
      <c r="D8978">
        <v>3.9</v>
      </c>
      <c r="E8978" t="s">
        <v>13935</v>
      </c>
      <c r="F8978" t="s">
        <v>22</v>
      </c>
      <c r="G8978" t="s">
        <v>14065</v>
      </c>
      <c r="H8978" t="s">
        <v>75</v>
      </c>
      <c r="J8978" t="s">
        <v>605</v>
      </c>
    </row>
    <row r="8979" spans="1:10" x14ac:dyDescent="0.3">
      <c r="A8979">
        <v>8977</v>
      </c>
      <c r="B8979" t="s">
        <v>14078</v>
      </c>
      <c r="D8979">
        <v>3.2</v>
      </c>
      <c r="E8979" t="s">
        <v>13935</v>
      </c>
      <c r="F8979" t="s">
        <v>10</v>
      </c>
      <c r="G8979" t="s">
        <v>4361</v>
      </c>
      <c r="H8979" t="s">
        <v>84</v>
      </c>
      <c r="I8979" t="s">
        <v>147</v>
      </c>
      <c r="J8979" t="s">
        <v>533</v>
      </c>
    </row>
    <row r="8980" spans="1:10" x14ac:dyDescent="0.3">
      <c r="A8980">
        <v>8978</v>
      </c>
      <c r="B8980" t="s">
        <v>14079</v>
      </c>
      <c r="D8980">
        <v>3.7</v>
      </c>
      <c r="E8980" t="s">
        <v>13935</v>
      </c>
      <c r="F8980" t="s">
        <v>22</v>
      </c>
      <c r="G8980" t="s">
        <v>10841</v>
      </c>
      <c r="H8980" t="s">
        <v>146</v>
      </c>
      <c r="I8980" t="s">
        <v>683</v>
      </c>
      <c r="J8980" t="s">
        <v>19</v>
      </c>
    </row>
    <row r="8981" spans="1:10" x14ac:dyDescent="0.3">
      <c r="A8981">
        <v>8979</v>
      </c>
      <c r="B8981" t="s">
        <v>14071</v>
      </c>
      <c r="D8981">
        <v>3</v>
      </c>
      <c r="E8981" t="s">
        <v>13935</v>
      </c>
      <c r="F8981" t="s">
        <v>22</v>
      </c>
      <c r="G8981" t="s">
        <v>6355</v>
      </c>
      <c r="H8981" t="s">
        <v>84</v>
      </c>
      <c r="I8981" t="s">
        <v>1261</v>
      </c>
      <c r="J8981" t="s">
        <v>1957</v>
      </c>
    </row>
    <row r="8982" spans="1:10" x14ac:dyDescent="0.3">
      <c r="A8982">
        <v>8980</v>
      </c>
      <c r="B8982" t="s">
        <v>14080</v>
      </c>
      <c r="D8982">
        <v>3.8</v>
      </c>
      <c r="E8982" t="s">
        <v>13935</v>
      </c>
      <c r="F8982" t="s">
        <v>22</v>
      </c>
      <c r="G8982" t="s">
        <v>3296</v>
      </c>
      <c r="H8982" t="s">
        <v>331</v>
      </c>
      <c r="I8982" t="s">
        <v>683</v>
      </c>
      <c r="J8982" t="s">
        <v>19</v>
      </c>
    </row>
    <row r="8983" spans="1:10" x14ac:dyDescent="0.3">
      <c r="A8983">
        <v>8981</v>
      </c>
      <c r="B8983" t="s">
        <v>14081</v>
      </c>
      <c r="D8983">
        <v>4.7</v>
      </c>
      <c r="E8983" t="s">
        <v>13935</v>
      </c>
    </row>
    <row r="8984" spans="1:10" x14ac:dyDescent="0.3">
      <c r="A8984">
        <v>8982</v>
      </c>
      <c r="B8984" t="s">
        <v>14082</v>
      </c>
      <c r="D8984">
        <v>4.4000000000000004</v>
      </c>
      <c r="E8984" t="s">
        <v>13935</v>
      </c>
      <c r="F8984" t="s">
        <v>12051</v>
      </c>
      <c r="G8984" t="s">
        <v>1261</v>
      </c>
      <c r="J8984" t="s">
        <v>218</v>
      </c>
    </row>
    <row r="8985" spans="1:10" x14ac:dyDescent="0.3">
      <c r="A8985">
        <v>8983</v>
      </c>
      <c r="B8985" t="s">
        <v>14083</v>
      </c>
      <c r="D8985">
        <v>4.2</v>
      </c>
      <c r="E8985" t="s">
        <v>13935</v>
      </c>
      <c r="F8985" t="s">
        <v>10421</v>
      </c>
      <c r="G8985" t="s">
        <v>683</v>
      </c>
    </row>
    <row r="8986" spans="1:10" x14ac:dyDescent="0.3">
      <c r="A8986">
        <v>8984</v>
      </c>
      <c r="B8986" t="s">
        <v>14084</v>
      </c>
      <c r="D8986">
        <v>4.2</v>
      </c>
      <c r="E8986" t="s">
        <v>13935</v>
      </c>
      <c r="F8986" t="s">
        <v>10</v>
      </c>
      <c r="G8986" t="s">
        <v>6869</v>
      </c>
      <c r="H8986" t="s">
        <v>691</v>
      </c>
      <c r="J8986" t="s">
        <v>1278</v>
      </c>
    </row>
    <row r="8987" spans="1:10" x14ac:dyDescent="0.3">
      <c r="A8987">
        <v>8985</v>
      </c>
      <c r="B8987" t="s">
        <v>14085</v>
      </c>
      <c r="D8987">
        <v>4.0999999999999996</v>
      </c>
      <c r="E8987" t="s">
        <v>13935</v>
      </c>
      <c r="F8987" t="s">
        <v>11673</v>
      </c>
      <c r="G8987" t="s">
        <v>1308</v>
      </c>
    </row>
    <row r="8988" spans="1:10" x14ac:dyDescent="0.3">
      <c r="A8988">
        <v>8986</v>
      </c>
      <c r="B8988" t="s">
        <v>14086</v>
      </c>
      <c r="D8988">
        <v>4.2</v>
      </c>
      <c r="E8988" t="s">
        <v>13935</v>
      </c>
      <c r="F8988" t="s">
        <v>7943</v>
      </c>
      <c r="G8988" t="s">
        <v>691</v>
      </c>
      <c r="J8988" t="s">
        <v>2258</v>
      </c>
    </row>
    <row r="8989" spans="1:10" x14ac:dyDescent="0.3">
      <c r="A8989">
        <v>8987</v>
      </c>
      <c r="B8989" t="s">
        <v>14087</v>
      </c>
      <c r="D8989">
        <v>4</v>
      </c>
      <c r="E8989" t="s">
        <v>13935</v>
      </c>
      <c r="F8989" t="s">
        <v>14088</v>
      </c>
      <c r="G8989" t="s">
        <v>75</v>
      </c>
    </row>
    <row r="8990" spans="1:10" x14ac:dyDescent="0.3">
      <c r="A8990">
        <v>8988</v>
      </c>
      <c r="B8990" t="s">
        <v>14089</v>
      </c>
      <c r="D8990">
        <v>4.0999999999999996</v>
      </c>
      <c r="E8990" t="s">
        <v>13935</v>
      </c>
      <c r="F8990" t="s">
        <v>1580</v>
      </c>
      <c r="G8990" t="s">
        <v>147</v>
      </c>
      <c r="J8990" t="s">
        <v>8773</v>
      </c>
    </row>
    <row r="8991" spans="1:10" x14ac:dyDescent="0.3">
      <c r="A8991">
        <v>8989</v>
      </c>
      <c r="B8991" t="s">
        <v>14090</v>
      </c>
      <c r="D8991">
        <v>4.8</v>
      </c>
      <c r="E8991" t="s">
        <v>13935</v>
      </c>
      <c r="F8991" t="s">
        <v>22</v>
      </c>
      <c r="G8991" t="s">
        <v>8727</v>
      </c>
      <c r="H8991" t="s">
        <v>138</v>
      </c>
      <c r="I8991" t="s">
        <v>683</v>
      </c>
      <c r="J8991" t="s">
        <v>44</v>
      </c>
    </row>
    <row r="8992" spans="1:10" x14ac:dyDescent="0.3">
      <c r="A8992">
        <v>8990</v>
      </c>
      <c r="B8992" t="s">
        <v>14067</v>
      </c>
      <c r="D8992">
        <v>4.2</v>
      </c>
      <c r="E8992" t="s">
        <v>13935</v>
      </c>
      <c r="F8992" t="s">
        <v>881</v>
      </c>
      <c r="G8992" t="s">
        <v>14068</v>
      </c>
      <c r="H8992" t="s">
        <v>58</v>
      </c>
      <c r="I8992" t="s">
        <v>683</v>
      </c>
      <c r="J8992" t="s">
        <v>19</v>
      </c>
    </row>
    <row r="8993" spans="1:10" x14ac:dyDescent="0.3">
      <c r="A8993">
        <v>8991</v>
      </c>
      <c r="B8993" t="s">
        <v>14069</v>
      </c>
      <c r="D8993">
        <v>4.0999999999999996</v>
      </c>
      <c r="E8993" t="s">
        <v>13935</v>
      </c>
      <c r="F8993" t="s">
        <v>9659</v>
      </c>
      <c r="G8993" t="s">
        <v>147</v>
      </c>
      <c r="J8993" t="s">
        <v>372</v>
      </c>
    </row>
    <row r="8994" spans="1:10" x14ac:dyDescent="0.3">
      <c r="A8994">
        <v>8992</v>
      </c>
      <c r="B8994" t="s">
        <v>14091</v>
      </c>
      <c r="D8994">
        <v>4.3</v>
      </c>
      <c r="E8994" t="s">
        <v>13935</v>
      </c>
      <c r="F8994" t="s">
        <v>10451</v>
      </c>
      <c r="G8994" t="s">
        <v>146</v>
      </c>
      <c r="H8994" t="s">
        <v>683</v>
      </c>
      <c r="J8994" t="s">
        <v>315</v>
      </c>
    </row>
    <row r="8995" spans="1:10" x14ac:dyDescent="0.3">
      <c r="A8995">
        <v>8993</v>
      </c>
      <c r="B8995" t="s">
        <v>14092</v>
      </c>
      <c r="D8995">
        <v>4.0999999999999996</v>
      </c>
      <c r="E8995" t="s">
        <v>13935</v>
      </c>
      <c r="F8995" t="s">
        <v>14093</v>
      </c>
      <c r="G8995" t="s">
        <v>683</v>
      </c>
    </row>
    <row r="8996" spans="1:10" x14ac:dyDescent="0.3">
      <c r="A8996">
        <v>8994</v>
      </c>
      <c r="B8996" t="s">
        <v>14094</v>
      </c>
      <c r="D8996">
        <v>2.8</v>
      </c>
      <c r="E8996" t="s">
        <v>13935</v>
      </c>
    </row>
    <row r="8997" spans="1:10" x14ac:dyDescent="0.3">
      <c r="A8997">
        <v>8995</v>
      </c>
      <c r="B8997" t="s">
        <v>14095</v>
      </c>
      <c r="D8997">
        <v>3.6</v>
      </c>
      <c r="E8997" t="s">
        <v>13935</v>
      </c>
      <c r="F8997" t="s">
        <v>6169</v>
      </c>
      <c r="G8997" t="s">
        <v>84</v>
      </c>
      <c r="H8997" t="s">
        <v>147</v>
      </c>
      <c r="J8997" t="s">
        <v>105</v>
      </c>
    </row>
    <row r="8998" spans="1:10" x14ac:dyDescent="0.3">
      <c r="A8998">
        <v>8996</v>
      </c>
      <c r="B8998" t="s">
        <v>14096</v>
      </c>
      <c r="D8998">
        <v>4.7</v>
      </c>
      <c r="E8998" t="s">
        <v>13935</v>
      </c>
      <c r="F8998" t="s">
        <v>22</v>
      </c>
      <c r="G8998" t="s">
        <v>5191</v>
      </c>
      <c r="H8998" t="s">
        <v>89</v>
      </c>
      <c r="I8998" t="s">
        <v>683</v>
      </c>
      <c r="J8998" t="s">
        <v>1278</v>
      </c>
    </row>
    <row r="8999" spans="1:10" x14ac:dyDescent="0.3">
      <c r="A8999">
        <v>8997</v>
      </c>
      <c r="B8999" t="s">
        <v>14097</v>
      </c>
      <c r="D8999">
        <v>4.2</v>
      </c>
      <c r="E8999" t="s">
        <v>13935</v>
      </c>
      <c r="F8999" t="s">
        <v>10</v>
      </c>
      <c r="G8999" t="s">
        <v>14098</v>
      </c>
      <c r="H8999" t="s">
        <v>109</v>
      </c>
      <c r="I8999" t="s">
        <v>1261</v>
      </c>
      <c r="J8999" t="s">
        <v>44</v>
      </c>
    </row>
    <row r="9000" spans="1:10" x14ac:dyDescent="0.3">
      <c r="A9000">
        <v>8998</v>
      </c>
      <c r="B9000" t="s">
        <v>14099</v>
      </c>
      <c r="D9000">
        <v>3.4</v>
      </c>
      <c r="E9000" t="s">
        <v>13935</v>
      </c>
      <c r="F9000" t="s">
        <v>22</v>
      </c>
      <c r="G9000" t="s">
        <v>6772</v>
      </c>
      <c r="H9000" t="s">
        <v>121</v>
      </c>
      <c r="I9000" t="s">
        <v>2884</v>
      </c>
      <c r="J9000" t="s">
        <v>315</v>
      </c>
    </row>
    <row r="9001" spans="1:10" x14ac:dyDescent="0.3">
      <c r="A9001">
        <v>8999</v>
      </c>
      <c r="B9001" t="s">
        <v>14100</v>
      </c>
      <c r="D9001">
        <v>4.3</v>
      </c>
      <c r="E9001" t="s">
        <v>13935</v>
      </c>
      <c r="F9001" t="s">
        <v>22</v>
      </c>
      <c r="G9001" t="s">
        <v>14101</v>
      </c>
      <c r="H9001" t="s">
        <v>299</v>
      </c>
      <c r="I9001" t="s">
        <v>683</v>
      </c>
      <c r="J9001" t="s">
        <v>19</v>
      </c>
    </row>
    <row r="9002" spans="1:10" x14ac:dyDescent="0.3">
      <c r="A9002">
        <v>9000</v>
      </c>
      <c r="B9002" t="s">
        <v>14102</v>
      </c>
      <c r="D9002">
        <v>3.7</v>
      </c>
      <c r="E9002" t="s">
        <v>13935</v>
      </c>
      <c r="F9002" t="s">
        <v>22</v>
      </c>
      <c r="G9002" t="s">
        <v>14103</v>
      </c>
      <c r="H9002" t="s">
        <v>151</v>
      </c>
      <c r="I9002" t="s">
        <v>683</v>
      </c>
      <c r="J9002" t="s">
        <v>50</v>
      </c>
    </row>
    <row r="9003" spans="1:10" x14ac:dyDescent="0.3">
      <c r="A9003">
        <v>9001</v>
      </c>
      <c r="B9003" t="s">
        <v>14104</v>
      </c>
      <c r="D9003">
        <v>4.5999999999999996</v>
      </c>
      <c r="E9003" t="s">
        <v>878</v>
      </c>
      <c r="F9003" t="s">
        <v>14105</v>
      </c>
      <c r="G9003" t="s">
        <v>740</v>
      </c>
      <c r="H9003" t="s">
        <v>1261</v>
      </c>
      <c r="J9003" t="s">
        <v>2311</v>
      </c>
    </row>
    <row r="9004" spans="1:10" x14ac:dyDescent="0.3">
      <c r="A9004">
        <v>9002</v>
      </c>
      <c r="B9004" t="s">
        <v>14106</v>
      </c>
      <c r="D9004">
        <v>4.4000000000000004</v>
      </c>
      <c r="E9004" t="s">
        <v>9032</v>
      </c>
      <c r="F9004" t="s">
        <v>22</v>
      </c>
      <c r="G9004" t="s">
        <v>14107</v>
      </c>
      <c r="H9004" t="s">
        <v>749</v>
      </c>
      <c r="I9004" t="s">
        <v>181</v>
      </c>
      <c r="J9004" t="s">
        <v>6965</v>
      </c>
    </row>
    <row r="9005" spans="1:10" x14ac:dyDescent="0.3">
      <c r="A9005">
        <v>9003</v>
      </c>
      <c r="B9005" t="s">
        <v>14108</v>
      </c>
      <c r="D9005">
        <v>4.5999999999999996</v>
      </c>
      <c r="E9005" t="s">
        <v>9785</v>
      </c>
      <c r="F9005" t="s">
        <v>22</v>
      </c>
      <c r="G9005" t="s">
        <v>14109</v>
      </c>
      <c r="H9005" t="s">
        <v>321</v>
      </c>
      <c r="I9005" t="s">
        <v>1308</v>
      </c>
      <c r="J9005" t="s">
        <v>1158</v>
      </c>
    </row>
    <row r="9006" spans="1:10" x14ac:dyDescent="0.3">
      <c r="A9006">
        <v>9004</v>
      </c>
      <c r="B9006" t="s">
        <v>14110</v>
      </c>
      <c r="D9006">
        <v>3.6</v>
      </c>
      <c r="E9006" t="s">
        <v>14111</v>
      </c>
      <c r="F9006" t="s">
        <v>22</v>
      </c>
      <c r="G9006" t="s">
        <v>14112</v>
      </c>
      <c r="H9006" t="s">
        <v>54</v>
      </c>
      <c r="I9006" t="s">
        <v>3223</v>
      </c>
      <c r="J9006" t="s">
        <v>773</v>
      </c>
    </row>
    <row r="9007" spans="1:10" x14ac:dyDescent="0.3">
      <c r="A9007">
        <v>9005</v>
      </c>
      <c r="B9007" t="s">
        <v>14113</v>
      </c>
      <c r="D9007">
        <v>3.9</v>
      </c>
      <c r="E9007" t="s">
        <v>14111</v>
      </c>
      <c r="F9007" t="s">
        <v>22</v>
      </c>
      <c r="G9007" t="s">
        <v>14114</v>
      </c>
      <c r="H9007" t="s">
        <v>142</v>
      </c>
      <c r="I9007" t="s">
        <v>683</v>
      </c>
      <c r="J9007" t="s">
        <v>105</v>
      </c>
    </row>
    <row r="9008" spans="1:10" x14ac:dyDescent="0.3">
      <c r="A9008">
        <v>9006</v>
      </c>
      <c r="B9008" t="s">
        <v>14115</v>
      </c>
      <c r="D9008">
        <v>3.6</v>
      </c>
      <c r="E9008" t="s">
        <v>14111</v>
      </c>
      <c r="F9008" t="s">
        <v>22</v>
      </c>
      <c r="G9008" t="s">
        <v>14116</v>
      </c>
      <c r="H9008" t="s">
        <v>267</v>
      </c>
      <c r="I9008" t="s">
        <v>683</v>
      </c>
      <c r="J9008" t="s">
        <v>28</v>
      </c>
    </row>
    <row r="9009" spans="1:10" x14ac:dyDescent="0.3">
      <c r="A9009">
        <v>9007</v>
      </c>
      <c r="B9009" t="s">
        <v>14117</v>
      </c>
      <c r="D9009">
        <v>3.9</v>
      </c>
      <c r="E9009" t="s">
        <v>14111</v>
      </c>
      <c r="F9009" t="s">
        <v>22</v>
      </c>
      <c r="G9009" t="s">
        <v>10972</v>
      </c>
      <c r="H9009" t="s">
        <v>84</v>
      </c>
      <c r="I9009" t="s">
        <v>1308</v>
      </c>
      <c r="J9009" t="s">
        <v>105</v>
      </c>
    </row>
    <row r="9010" spans="1:10" x14ac:dyDescent="0.3">
      <c r="A9010">
        <v>9008</v>
      </c>
      <c r="B9010" t="s">
        <v>14118</v>
      </c>
      <c r="D9010">
        <v>4</v>
      </c>
      <c r="E9010" t="s">
        <v>14111</v>
      </c>
      <c r="F9010" t="s">
        <v>22</v>
      </c>
      <c r="G9010" t="s">
        <v>10310</v>
      </c>
      <c r="H9010" t="s">
        <v>213</v>
      </c>
      <c r="I9010" t="s">
        <v>683</v>
      </c>
      <c r="J9010" t="s">
        <v>243</v>
      </c>
    </row>
    <row r="9011" spans="1:10" x14ac:dyDescent="0.3">
      <c r="A9011">
        <v>9009</v>
      </c>
      <c r="B9011" t="s">
        <v>14119</v>
      </c>
      <c r="D9011">
        <v>3</v>
      </c>
      <c r="E9011" t="s">
        <v>14111</v>
      </c>
      <c r="F9011" t="s">
        <v>9654</v>
      </c>
      <c r="G9011" t="s">
        <v>299</v>
      </c>
      <c r="H9011" t="s">
        <v>683</v>
      </c>
      <c r="J9011" t="s">
        <v>295</v>
      </c>
    </row>
    <row r="9012" spans="1:10" x14ac:dyDescent="0.3">
      <c r="A9012">
        <v>9010</v>
      </c>
      <c r="B9012" t="s">
        <v>14120</v>
      </c>
      <c r="D9012">
        <v>4.0999999999999996</v>
      </c>
      <c r="E9012" t="s">
        <v>14111</v>
      </c>
      <c r="F9012" t="s">
        <v>22</v>
      </c>
      <c r="G9012" t="s">
        <v>14121</v>
      </c>
      <c r="H9012" t="s">
        <v>321</v>
      </c>
      <c r="I9012" t="s">
        <v>683</v>
      </c>
      <c r="J9012" t="s">
        <v>19</v>
      </c>
    </row>
    <row r="9013" spans="1:10" x14ac:dyDescent="0.3">
      <c r="A9013">
        <v>9011</v>
      </c>
      <c r="B9013" t="s">
        <v>14122</v>
      </c>
      <c r="D9013">
        <v>4.3</v>
      </c>
      <c r="E9013" t="s">
        <v>14111</v>
      </c>
      <c r="F9013" t="s">
        <v>22</v>
      </c>
      <c r="G9013" t="s">
        <v>5452</v>
      </c>
      <c r="H9013" t="s">
        <v>583</v>
      </c>
      <c r="I9013" t="s">
        <v>1308</v>
      </c>
      <c r="J9013" t="s">
        <v>19</v>
      </c>
    </row>
    <row r="9014" spans="1:10" x14ac:dyDescent="0.3">
      <c r="A9014">
        <v>9012</v>
      </c>
      <c r="B9014" t="s">
        <v>14123</v>
      </c>
      <c r="D9014">
        <v>4.2</v>
      </c>
      <c r="E9014" t="s">
        <v>14111</v>
      </c>
      <c r="F9014" t="s">
        <v>22</v>
      </c>
      <c r="G9014" t="s">
        <v>4840</v>
      </c>
      <c r="H9014" t="s">
        <v>522</v>
      </c>
      <c r="I9014" t="s">
        <v>1308</v>
      </c>
      <c r="J9014" t="s">
        <v>44</v>
      </c>
    </row>
    <row r="9015" spans="1:10" x14ac:dyDescent="0.3">
      <c r="A9015">
        <v>9013</v>
      </c>
      <c r="B9015" t="s">
        <v>14124</v>
      </c>
      <c r="D9015">
        <v>2.9</v>
      </c>
      <c r="E9015" t="s">
        <v>14111</v>
      </c>
      <c r="F9015" t="s">
        <v>22</v>
      </c>
      <c r="G9015" t="s">
        <v>7609</v>
      </c>
      <c r="H9015" t="s">
        <v>58</v>
      </c>
      <c r="I9015" t="s">
        <v>147</v>
      </c>
      <c r="J9015" t="s">
        <v>254</v>
      </c>
    </row>
    <row r="9016" spans="1:10" x14ac:dyDescent="0.3">
      <c r="A9016">
        <v>9014</v>
      </c>
      <c r="B9016" t="s">
        <v>14125</v>
      </c>
      <c r="D9016">
        <v>3.2</v>
      </c>
      <c r="E9016" t="s">
        <v>14111</v>
      </c>
      <c r="F9016" t="s">
        <v>11269</v>
      </c>
      <c r="G9016" t="s">
        <v>1102</v>
      </c>
      <c r="H9016" t="s">
        <v>147</v>
      </c>
      <c r="J9016" t="s">
        <v>80</v>
      </c>
    </row>
    <row r="9017" spans="1:10" x14ac:dyDescent="0.3">
      <c r="A9017">
        <v>9015</v>
      </c>
      <c r="B9017" t="s">
        <v>14126</v>
      </c>
      <c r="D9017">
        <v>2.9</v>
      </c>
      <c r="E9017" t="s">
        <v>14111</v>
      </c>
      <c r="F9017" t="s">
        <v>22</v>
      </c>
      <c r="G9017" t="s">
        <v>8617</v>
      </c>
      <c r="H9017" t="s">
        <v>142</v>
      </c>
      <c r="I9017" t="s">
        <v>2884</v>
      </c>
      <c r="J9017" t="s">
        <v>378</v>
      </c>
    </row>
    <row r="9018" spans="1:10" x14ac:dyDescent="0.3">
      <c r="A9018">
        <v>9016</v>
      </c>
      <c r="B9018" t="s">
        <v>14127</v>
      </c>
      <c r="D9018">
        <v>3.5</v>
      </c>
      <c r="E9018" t="s">
        <v>14111</v>
      </c>
      <c r="F9018" t="s">
        <v>10</v>
      </c>
      <c r="G9018" t="s">
        <v>3749</v>
      </c>
      <c r="H9018" t="s">
        <v>84</v>
      </c>
      <c r="I9018" t="s">
        <v>691</v>
      </c>
      <c r="J9018" t="s">
        <v>28</v>
      </c>
    </row>
    <row r="9019" spans="1:10" x14ac:dyDescent="0.3">
      <c r="A9019">
        <v>9017</v>
      </c>
      <c r="B9019" t="s">
        <v>14128</v>
      </c>
      <c r="D9019">
        <v>3.8</v>
      </c>
      <c r="E9019" t="s">
        <v>14111</v>
      </c>
      <c r="F9019" t="s">
        <v>881</v>
      </c>
      <c r="G9019" t="s">
        <v>14129</v>
      </c>
      <c r="H9019" t="s">
        <v>604</v>
      </c>
      <c r="I9019" t="s">
        <v>1308</v>
      </c>
      <c r="J9019" t="s">
        <v>800</v>
      </c>
    </row>
    <row r="9020" spans="1:10" x14ac:dyDescent="0.3">
      <c r="A9020">
        <v>9018</v>
      </c>
      <c r="B9020" t="s">
        <v>14130</v>
      </c>
      <c r="D9020">
        <v>3.2</v>
      </c>
      <c r="E9020" t="s">
        <v>14111</v>
      </c>
      <c r="F9020" t="s">
        <v>22</v>
      </c>
      <c r="G9020" t="s">
        <v>8875</v>
      </c>
      <c r="H9020" t="s">
        <v>48</v>
      </c>
      <c r="I9020" t="s">
        <v>691</v>
      </c>
      <c r="J9020" t="s">
        <v>28</v>
      </c>
    </row>
    <row r="9021" spans="1:10" x14ac:dyDescent="0.3">
      <c r="A9021">
        <v>9019</v>
      </c>
      <c r="B9021" t="s">
        <v>14131</v>
      </c>
      <c r="D9021">
        <v>4.5999999999999996</v>
      </c>
      <c r="E9021" t="s">
        <v>14111</v>
      </c>
      <c r="F9021" t="s">
        <v>14132</v>
      </c>
      <c r="G9021" t="s">
        <v>126</v>
      </c>
      <c r="H9021" t="s">
        <v>1308</v>
      </c>
      <c r="J9021" t="s">
        <v>918</v>
      </c>
    </row>
    <row r="9022" spans="1:10" x14ac:dyDescent="0.3">
      <c r="A9022">
        <v>9020</v>
      </c>
      <c r="B9022" t="s">
        <v>14133</v>
      </c>
      <c r="D9022">
        <v>3.2</v>
      </c>
      <c r="E9022" t="s">
        <v>14111</v>
      </c>
      <c r="F9022" t="s">
        <v>10</v>
      </c>
      <c r="G9022" t="s">
        <v>10395</v>
      </c>
      <c r="H9022" t="s">
        <v>258</v>
      </c>
      <c r="I9022" t="s">
        <v>147</v>
      </c>
      <c r="J9022" t="s">
        <v>28</v>
      </c>
    </row>
    <row r="9023" spans="1:10" x14ac:dyDescent="0.3">
      <c r="A9023">
        <v>9021</v>
      </c>
      <c r="B9023" t="s">
        <v>14134</v>
      </c>
      <c r="D9023">
        <v>3.8</v>
      </c>
      <c r="E9023" t="s">
        <v>14111</v>
      </c>
      <c r="F9023" t="s">
        <v>22</v>
      </c>
      <c r="G9023" t="s">
        <v>1610</v>
      </c>
      <c r="H9023" t="s">
        <v>121</v>
      </c>
      <c r="I9023" t="s">
        <v>2884</v>
      </c>
      <c r="J9023" t="s">
        <v>28</v>
      </c>
    </row>
    <row r="9024" spans="1:10" x14ac:dyDescent="0.3">
      <c r="A9024">
        <v>9022</v>
      </c>
      <c r="B9024" t="s">
        <v>14135</v>
      </c>
      <c r="D9024">
        <v>3.4</v>
      </c>
      <c r="E9024" t="s">
        <v>14111</v>
      </c>
      <c r="F9024" t="s">
        <v>22</v>
      </c>
      <c r="G9024" t="s">
        <v>6981</v>
      </c>
      <c r="H9024" t="s">
        <v>583</v>
      </c>
      <c r="I9024" t="s">
        <v>1308</v>
      </c>
      <c r="J9024" t="s">
        <v>28</v>
      </c>
    </row>
    <row r="9025" spans="1:10" x14ac:dyDescent="0.3">
      <c r="A9025">
        <v>9023</v>
      </c>
      <c r="B9025" t="s">
        <v>14136</v>
      </c>
      <c r="D9025">
        <v>4.0999999999999996</v>
      </c>
      <c r="E9025" t="s">
        <v>14111</v>
      </c>
      <c r="F9025" t="s">
        <v>22</v>
      </c>
      <c r="G9025" t="s">
        <v>14137</v>
      </c>
      <c r="H9025" t="s">
        <v>2197</v>
      </c>
      <c r="I9025" t="s">
        <v>147</v>
      </c>
      <c r="J9025" t="s">
        <v>284</v>
      </c>
    </row>
    <row r="9026" spans="1:10" x14ac:dyDescent="0.3">
      <c r="A9026">
        <v>9024</v>
      </c>
      <c r="B9026" t="s">
        <v>14138</v>
      </c>
      <c r="D9026">
        <v>4.0999999999999996</v>
      </c>
      <c r="E9026" t="s">
        <v>14111</v>
      </c>
      <c r="F9026" t="s">
        <v>22</v>
      </c>
      <c r="G9026" t="s">
        <v>14139</v>
      </c>
      <c r="H9026" t="s">
        <v>604</v>
      </c>
      <c r="J9026" t="s">
        <v>223</v>
      </c>
    </row>
    <row r="9027" spans="1:10" x14ac:dyDescent="0.3">
      <c r="A9027">
        <v>9025</v>
      </c>
      <c r="B9027" t="s">
        <v>14140</v>
      </c>
      <c r="D9027">
        <v>3.8</v>
      </c>
      <c r="E9027" t="s">
        <v>14111</v>
      </c>
      <c r="F9027" t="s">
        <v>11892</v>
      </c>
      <c r="G9027" t="s">
        <v>151</v>
      </c>
      <c r="H9027" t="s">
        <v>683</v>
      </c>
      <c r="J9027" t="s">
        <v>80</v>
      </c>
    </row>
    <row r="9028" spans="1:10" x14ac:dyDescent="0.3">
      <c r="A9028">
        <v>9026</v>
      </c>
      <c r="B9028" t="s">
        <v>14141</v>
      </c>
      <c r="D9028">
        <v>3.6</v>
      </c>
      <c r="E9028" t="s">
        <v>14111</v>
      </c>
      <c r="F9028" t="s">
        <v>5452</v>
      </c>
      <c r="G9028" t="s">
        <v>522</v>
      </c>
      <c r="H9028" t="s">
        <v>1308</v>
      </c>
      <c r="J9028" t="s">
        <v>533</v>
      </c>
    </row>
    <row r="9029" spans="1:10" x14ac:dyDescent="0.3">
      <c r="A9029">
        <v>9027</v>
      </c>
      <c r="B9029" t="s">
        <v>14142</v>
      </c>
      <c r="D9029">
        <v>4.5</v>
      </c>
      <c r="E9029" t="s">
        <v>14111</v>
      </c>
      <c r="F9029" t="s">
        <v>22</v>
      </c>
      <c r="G9029" t="s">
        <v>8722</v>
      </c>
      <c r="H9029" t="s">
        <v>18</v>
      </c>
      <c r="I9029" t="s">
        <v>1261</v>
      </c>
      <c r="J9029" t="s">
        <v>773</v>
      </c>
    </row>
    <row r="9030" spans="1:10" x14ac:dyDescent="0.3">
      <c r="A9030">
        <v>9028</v>
      </c>
      <c r="B9030" t="s">
        <v>14143</v>
      </c>
      <c r="D9030">
        <v>3.5</v>
      </c>
      <c r="E9030" t="s">
        <v>14111</v>
      </c>
      <c r="F9030" t="s">
        <v>22</v>
      </c>
      <c r="G9030" t="s">
        <v>6624</v>
      </c>
      <c r="H9030" t="s">
        <v>84</v>
      </c>
      <c r="I9030" t="s">
        <v>1308</v>
      </c>
      <c r="J9030" t="s">
        <v>223</v>
      </c>
    </row>
    <row r="9031" spans="1:10" x14ac:dyDescent="0.3">
      <c r="A9031">
        <v>9029</v>
      </c>
      <c r="B9031" t="s">
        <v>14144</v>
      </c>
      <c r="D9031">
        <v>4.2</v>
      </c>
      <c r="E9031" t="s">
        <v>14111</v>
      </c>
      <c r="F9031" t="s">
        <v>22</v>
      </c>
      <c r="G9031" t="s">
        <v>4999</v>
      </c>
      <c r="H9031" t="s">
        <v>109</v>
      </c>
      <c r="I9031" t="s">
        <v>683</v>
      </c>
      <c r="J9031" t="s">
        <v>186</v>
      </c>
    </row>
    <row r="9032" spans="1:10" x14ac:dyDescent="0.3">
      <c r="A9032">
        <v>9030</v>
      </c>
      <c r="B9032" t="s">
        <v>14145</v>
      </c>
      <c r="D9032">
        <v>3.9</v>
      </c>
      <c r="E9032" t="s">
        <v>14111</v>
      </c>
      <c r="F9032" t="s">
        <v>22</v>
      </c>
      <c r="G9032" t="s">
        <v>5044</v>
      </c>
      <c r="H9032" t="s">
        <v>583</v>
      </c>
      <c r="I9032" t="s">
        <v>1308</v>
      </c>
      <c r="J9032" t="s">
        <v>8773</v>
      </c>
    </row>
    <row r="9033" spans="1:10" x14ac:dyDescent="0.3">
      <c r="A9033">
        <v>9031</v>
      </c>
      <c r="B9033" t="s">
        <v>14146</v>
      </c>
      <c r="D9033">
        <v>4.2</v>
      </c>
      <c r="E9033" t="s">
        <v>14111</v>
      </c>
      <c r="F9033" t="s">
        <v>22</v>
      </c>
      <c r="G9033" t="s">
        <v>5765</v>
      </c>
      <c r="H9033" t="s">
        <v>752</v>
      </c>
      <c r="I9033" t="s">
        <v>1308</v>
      </c>
      <c r="J9033" t="s">
        <v>3369</v>
      </c>
    </row>
    <row r="9034" spans="1:10" x14ac:dyDescent="0.3">
      <c r="A9034">
        <v>9032</v>
      </c>
      <c r="B9034" t="s">
        <v>14147</v>
      </c>
      <c r="D9034">
        <v>4.2</v>
      </c>
      <c r="E9034" t="s">
        <v>14111</v>
      </c>
      <c r="F9034" t="s">
        <v>22</v>
      </c>
      <c r="G9034" t="s">
        <v>2163</v>
      </c>
      <c r="H9034" t="s">
        <v>200</v>
      </c>
      <c r="I9034" t="s">
        <v>683</v>
      </c>
      <c r="J9034" t="s">
        <v>362</v>
      </c>
    </row>
    <row r="9035" spans="1:10" x14ac:dyDescent="0.3">
      <c r="A9035">
        <v>9033</v>
      </c>
      <c r="B9035" t="s">
        <v>14148</v>
      </c>
      <c r="D9035">
        <v>3.9</v>
      </c>
      <c r="E9035" t="s">
        <v>14111</v>
      </c>
      <c r="F9035" t="s">
        <v>8097</v>
      </c>
      <c r="G9035" t="s">
        <v>84</v>
      </c>
      <c r="H9035" t="s">
        <v>1308</v>
      </c>
      <c r="J9035" t="s">
        <v>80</v>
      </c>
    </row>
    <row r="9036" spans="1:10" x14ac:dyDescent="0.3">
      <c r="A9036">
        <v>9034</v>
      </c>
      <c r="B9036" t="s">
        <v>14149</v>
      </c>
      <c r="D9036">
        <v>3.4</v>
      </c>
      <c r="E9036" t="s">
        <v>14111</v>
      </c>
      <c r="F9036" t="s">
        <v>22</v>
      </c>
      <c r="G9036" t="s">
        <v>8869</v>
      </c>
      <c r="H9036" t="s">
        <v>126</v>
      </c>
      <c r="I9036" t="s">
        <v>683</v>
      </c>
      <c r="J9036" t="s">
        <v>8773</v>
      </c>
    </row>
    <row r="9037" spans="1:10" x14ac:dyDescent="0.3">
      <c r="A9037">
        <v>9035</v>
      </c>
      <c r="B9037" t="s">
        <v>14150</v>
      </c>
      <c r="D9037">
        <v>3.8</v>
      </c>
      <c r="E9037" t="s">
        <v>14111</v>
      </c>
      <c r="F9037" t="s">
        <v>14151</v>
      </c>
      <c r="G9037" t="s">
        <v>24</v>
      </c>
      <c r="H9037" t="s">
        <v>683</v>
      </c>
      <c r="J9037" t="s">
        <v>1957</v>
      </c>
    </row>
    <row r="9038" spans="1:10" x14ac:dyDescent="0.3">
      <c r="A9038">
        <v>9036</v>
      </c>
      <c r="B9038" t="s">
        <v>14152</v>
      </c>
      <c r="D9038">
        <v>3.6</v>
      </c>
      <c r="E9038" t="s">
        <v>14111</v>
      </c>
      <c r="F9038" t="s">
        <v>14153</v>
      </c>
      <c r="G9038" t="s">
        <v>711</v>
      </c>
      <c r="H9038" t="s">
        <v>683</v>
      </c>
      <c r="J9038" t="s">
        <v>295</v>
      </c>
    </row>
    <row r="9039" spans="1:10" x14ac:dyDescent="0.3">
      <c r="A9039">
        <v>9037</v>
      </c>
      <c r="B9039" t="s">
        <v>14154</v>
      </c>
      <c r="D9039">
        <v>3.9</v>
      </c>
      <c r="E9039" t="s">
        <v>14111</v>
      </c>
      <c r="F9039" t="s">
        <v>22</v>
      </c>
      <c r="G9039" t="s">
        <v>5674</v>
      </c>
      <c r="H9039" t="s">
        <v>200</v>
      </c>
      <c r="I9039" t="s">
        <v>1261</v>
      </c>
      <c r="J9039" t="s">
        <v>315</v>
      </c>
    </row>
    <row r="9040" spans="1:10" x14ac:dyDescent="0.3">
      <c r="A9040">
        <v>9038</v>
      </c>
      <c r="B9040" t="s">
        <v>14155</v>
      </c>
      <c r="D9040">
        <v>3.9</v>
      </c>
      <c r="E9040" t="s">
        <v>14111</v>
      </c>
      <c r="F9040" t="s">
        <v>22</v>
      </c>
      <c r="G9040" t="s">
        <v>3053</v>
      </c>
      <c r="H9040" t="s">
        <v>126</v>
      </c>
      <c r="I9040" t="s">
        <v>1261</v>
      </c>
      <c r="J9040" t="s">
        <v>533</v>
      </c>
    </row>
    <row r="9041" spans="1:10" x14ac:dyDescent="0.3">
      <c r="A9041">
        <v>9039</v>
      </c>
      <c r="B9041" t="s">
        <v>14156</v>
      </c>
      <c r="D9041">
        <v>4.0999999999999996</v>
      </c>
      <c r="E9041" t="s">
        <v>14111</v>
      </c>
      <c r="F9041" t="s">
        <v>22</v>
      </c>
      <c r="G9041" t="s">
        <v>7928</v>
      </c>
      <c r="H9041" t="s">
        <v>583</v>
      </c>
      <c r="I9041" t="s">
        <v>683</v>
      </c>
      <c r="J9041" t="s">
        <v>44</v>
      </c>
    </row>
    <row r="9042" spans="1:10" x14ac:dyDescent="0.3">
      <c r="A9042">
        <v>9040</v>
      </c>
      <c r="B9042" t="s">
        <v>14157</v>
      </c>
      <c r="D9042">
        <v>3.6</v>
      </c>
      <c r="E9042" t="s">
        <v>14111</v>
      </c>
      <c r="F9042" t="s">
        <v>4624</v>
      </c>
      <c r="G9042" t="s">
        <v>84</v>
      </c>
      <c r="H9042" t="s">
        <v>1308</v>
      </c>
      <c r="J9042" t="s">
        <v>295</v>
      </c>
    </row>
    <row r="9043" spans="1:10" x14ac:dyDescent="0.3">
      <c r="A9043">
        <v>9041</v>
      </c>
      <c r="B9043" t="s">
        <v>14158</v>
      </c>
      <c r="D9043">
        <v>4.3</v>
      </c>
      <c r="E9043" t="s">
        <v>14111</v>
      </c>
      <c r="F9043" t="s">
        <v>10</v>
      </c>
      <c r="G9043" t="s">
        <v>13048</v>
      </c>
      <c r="H9043" t="s">
        <v>185</v>
      </c>
      <c r="I9043" t="s">
        <v>181</v>
      </c>
      <c r="J9043" t="s">
        <v>284</v>
      </c>
    </row>
    <row r="9044" spans="1:10" x14ac:dyDescent="0.3">
      <c r="A9044">
        <v>9042</v>
      </c>
      <c r="B9044" t="s">
        <v>14159</v>
      </c>
      <c r="D9044">
        <v>4</v>
      </c>
      <c r="E9044" t="s">
        <v>14111</v>
      </c>
      <c r="F9044" t="s">
        <v>14160</v>
      </c>
      <c r="G9044" t="s">
        <v>522</v>
      </c>
      <c r="H9044" t="s">
        <v>1261</v>
      </c>
      <c r="J9044" t="s">
        <v>429</v>
      </c>
    </row>
    <row r="9045" spans="1:10" x14ac:dyDescent="0.3">
      <c r="A9045">
        <v>9043</v>
      </c>
      <c r="B9045" t="s">
        <v>14161</v>
      </c>
      <c r="D9045">
        <v>4.5</v>
      </c>
      <c r="E9045" t="s">
        <v>14111</v>
      </c>
      <c r="F9045" t="s">
        <v>10848</v>
      </c>
      <c r="G9045" t="s">
        <v>683</v>
      </c>
      <c r="J9045" t="s">
        <v>2154</v>
      </c>
    </row>
    <row r="9046" spans="1:10" x14ac:dyDescent="0.3">
      <c r="A9046">
        <v>9044</v>
      </c>
      <c r="B9046" t="s">
        <v>14162</v>
      </c>
      <c r="D9046">
        <v>4.3</v>
      </c>
      <c r="E9046" t="s">
        <v>14111</v>
      </c>
      <c r="F9046" t="s">
        <v>22</v>
      </c>
      <c r="G9046" t="s">
        <v>14163</v>
      </c>
      <c r="H9046" t="s">
        <v>331</v>
      </c>
      <c r="I9046" t="s">
        <v>691</v>
      </c>
      <c r="J9046" t="s">
        <v>19</v>
      </c>
    </row>
    <row r="9047" spans="1:10" x14ac:dyDescent="0.3">
      <c r="A9047">
        <v>9045</v>
      </c>
      <c r="B9047" t="s">
        <v>14164</v>
      </c>
      <c r="D9047">
        <v>3.7</v>
      </c>
      <c r="E9047" t="s">
        <v>14111</v>
      </c>
      <c r="F9047" t="s">
        <v>22</v>
      </c>
      <c r="G9047" t="s">
        <v>14165</v>
      </c>
      <c r="H9047" t="s">
        <v>109</v>
      </c>
      <c r="I9047" t="s">
        <v>683</v>
      </c>
      <c r="J9047" t="s">
        <v>186</v>
      </c>
    </row>
    <row r="9048" spans="1:10" x14ac:dyDescent="0.3">
      <c r="A9048">
        <v>9046</v>
      </c>
      <c r="B9048" t="s">
        <v>14166</v>
      </c>
      <c r="D9048">
        <v>4.2</v>
      </c>
      <c r="E9048" t="s">
        <v>14111</v>
      </c>
      <c r="F9048" t="s">
        <v>22</v>
      </c>
      <c r="G9048" t="s">
        <v>4306</v>
      </c>
      <c r="H9048" t="s">
        <v>62</v>
      </c>
      <c r="I9048" t="s">
        <v>147</v>
      </c>
      <c r="J9048" t="s">
        <v>429</v>
      </c>
    </row>
    <row r="9049" spans="1:10" x14ac:dyDescent="0.3">
      <c r="A9049">
        <v>9047</v>
      </c>
      <c r="B9049" t="s">
        <v>14167</v>
      </c>
      <c r="D9049">
        <v>4</v>
      </c>
      <c r="E9049" t="s">
        <v>14111</v>
      </c>
      <c r="F9049" t="s">
        <v>22</v>
      </c>
      <c r="G9049" t="s">
        <v>14168</v>
      </c>
      <c r="H9049" t="s">
        <v>1796</v>
      </c>
      <c r="I9049" t="s">
        <v>1308</v>
      </c>
      <c r="J9049" t="s">
        <v>80</v>
      </c>
    </row>
    <row r="9050" spans="1:10" x14ac:dyDescent="0.3">
      <c r="A9050">
        <v>9048</v>
      </c>
      <c r="B9050" t="s">
        <v>14169</v>
      </c>
      <c r="D9050">
        <v>3.1</v>
      </c>
      <c r="E9050" t="s">
        <v>14111</v>
      </c>
      <c r="F9050" t="s">
        <v>22</v>
      </c>
      <c r="G9050" t="s">
        <v>8722</v>
      </c>
      <c r="H9050" t="s">
        <v>74</v>
      </c>
      <c r="I9050" t="s">
        <v>691</v>
      </c>
      <c r="J9050" t="s">
        <v>424</v>
      </c>
    </row>
    <row r="9051" spans="1:10" x14ac:dyDescent="0.3">
      <c r="A9051">
        <v>9049</v>
      </c>
      <c r="B9051" t="s">
        <v>14170</v>
      </c>
      <c r="D9051">
        <v>3.8</v>
      </c>
      <c r="E9051" t="s">
        <v>14111</v>
      </c>
      <c r="F9051" t="s">
        <v>22</v>
      </c>
      <c r="G9051" t="s">
        <v>8150</v>
      </c>
      <c r="H9051" t="s">
        <v>146</v>
      </c>
      <c r="I9051" t="s">
        <v>147</v>
      </c>
      <c r="J9051" t="s">
        <v>186</v>
      </c>
    </row>
    <row r="9052" spans="1:10" x14ac:dyDescent="0.3">
      <c r="A9052">
        <v>9050</v>
      </c>
      <c r="B9052" t="s">
        <v>14171</v>
      </c>
      <c r="D9052">
        <v>4.2</v>
      </c>
      <c r="E9052" t="s">
        <v>14111</v>
      </c>
      <c r="F9052" t="s">
        <v>22</v>
      </c>
      <c r="G9052" t="s">
        <v>9654</v>
      </c>
      <c r="H9052" t="s">
        <v>258</v>
      </c>
      <c r="I9052" t="s">
        <v>147</v>
      </c>
      <c r="J9052" t="s">
        <v>186</v>
      </c>
    </row>
    <row r="9053" spans="1:10" x14ac:dyDescent="0.3">
      <c r="A9053">
        <v>9051</v>
      </c>
      <c r="B9053" t="s">
        <v>14172</v>
      </c>
      <c r="D9053">
        <v>3.9</v>
      </c>
      <c r="E9053" t="s">
        <v>14111</v>
      </c>
      <c r="F9053" t="s">
        <v>22</v>
      </c>
      <c r="G9053" t="s">
        <v>8617</v>
      </c>
      <c r="H9053" t="s">
        <v>711</v>
      </c>
      <c r="I9053" t="s">
        <v>691</v>
      </c>
      <c r="J9053" t="s">
        <v>362</v>
      </c>
    </row>
    <row r="9054" spans="1:10" x14ac:dyDescent="0.3">
      <c r="A9054">
        <v>9052</v>
      </c>
      <c r="B9054" t="s">
        <v>14173</v>
      </c>
      <c r="D9054">
        <v>4</v>
      </c>
      <c r="E9054" t="s">
        <v>14111</v>
      </c>
      <c r="F9054" t="s">
        <v>7656</v>
      </c>
      <c r="G9054" t="s">
        <v>368</v>
      </c>
      <c r="H9054" t="s">
        <v>147</v>
      </c>
      <c r="J9054" t="s">
        <v>1957</v>
      </c>
    </row>
    <row r="9055" spans="1:10" x14ac:dyDescent="0.3">
      <c r="A9055">
        <v>9053</v>
      </c>
      <c r="B9055" t="s">
        <v>14174</v>
      </c>
      <c r="D9055">
        <v>3.3</v>
      </c>
      <c r="E9055" t="s">
        <v>14111</v>
      </c>
      <c r="F9055" t="s">
        <v>22</v>
      </c>
      <c r="G9055" t="s">
        <v>14175</v>
      </c>
      <c r="H9055" t="s">
        <v>104</v>
      </c>
      <c r="I9055" t="s">
        <v>683</v>
      </c>
      <c r="J9055" t="s">
        <v>4338</v>
      </c>
    </row>
    <row r="9056" spans="1:10" x14ac:dyDescent="0.3">
      <c r="A9056">
        <v>9054</v>
      </c>
      <c r="B9056" t="s">
        <v>14176</v>
      </c>
      <c r="D9056">
        <v>4.0999999999999996</v>
      </c>
      <c r="E9056" t="s">
        <v>14111</v>
      </c>
      <c r="F9056" t="s">
        <v>22</v>
      </c>
      <c r="G9056" t="s">
        <v>14177</v>
      </c>
      <c r="H9056" t="s">
        <v>104</v>
      </c>
      <c r="I9056" t="s">
        <v>683</v>
      </c>
      <c r="J9056" t="s">
        <v>44</v>
      </c>
    </row>
    <row r="9057" spans="1:10" x14ac:dyDescent="0.3">
      <c r="A9057">
        <v>9055</v>
      </c>
      <c r="B9057" t="s">
        <v>14178</v>
      </c>
      <c r="D9057">
        <v>4.3</v>
      </c>
      <c r="E9057" t="s">
        <v>14111</v>
      </c>
      <c r="F9057" t="s">
        <v>22</v>
      </c>
      <c r="G9057" t="s">
        <v>14179</v>
      </c>
      <c r="H9057" t="s">
        <v>84</v>
      </c>
      <c r="I9057" t="s">
        <v>1308</v>
      </c>
      <c r="J9057" t="s">
        <v>8971</v>
      </c>
    </row>
    <row r="9058" spans="1:10" x14ac:dyDescent="0.3">
      <c r="A9058">
        <v>9056</v>
      </c>
      <c r="B9058" t="s">
        <v>14180</v>
      </c>
      <c r="D9058">
        <v>4.5999999999999996</v>
      </c>
      <c r="E9058" t="s">
        <v>14111</v>
      </c>
      <c r="F9058" t="s">
        <v>22</v>
      </c>
      <c r="G9058" t="s">
        <v>14181</v>
      </c>
      <c r="H9058" t="s">
        <v>1004</v>
      </c>
      <c r="I9058" t="s">
        <v>1308</v>
      </c>
      <c r="J9058" t="s">
        <v>1247</v>
      </c>
    </row>
    <row r="9059" spans="1:10" x14ac:dyDescent="0.3">
      <c r="A9059">
        <v>9057</v>
      </c>
      <c r="B9059" t="s">
        <v>14182</v>
      </c>
      <c r="D9059">
        <v>3.7</v>
      </c>
      <c r="E9059" t="s">
        <v>14111</v>
      </c>
      <c r="F9059" t="s">
        <v>22</v>
      </c>
      <c r="G9059" t="s">
        <v>10641</v>
      </c>
      <c r="H9059" t="s">
        <v>522</v>
      </c>
      <c r="I9059" t="s">
        <v>49</v>
      </c>
      <c r="J9059" t="s">
        <v>246</v>
      </c>
    </row>
    <row r="9060" spans="1:10" x14ac:dyDescent="0.3">
      <c r="A9060">
        <v>9058</v>
      </c>
      <c r="B9060" t="s">
        <v>14183</v>
      </c>
      <c r="D9060">
        <v>3.5</v>
      </c>
      <c r="E9060" t="s">
        <v>14111</v>
      </c>
      <c r="F9060" t="s">
        <v>22</v>
      </c>
      <c r="G9060" t="s">
        <v>4157</v>
      </c>
      <c r="H9060" t="s">
        <v>267</v>
      </c>
      <c r="I9060" t="s">
        <v>1308</v>
      </c>
      <c r="J9060" t="s">
        <v>1024</v>
      </c>
    </row>
    <row r="9061" spans="1:10" x14ac:dyDescent="0.3">
      <c r="A9061">
        <v>9059</v>
      </c>
      <c r="B9061" t="s">
        <v>14184</v>
      </c>
      <c r="D9061">
        <v>4.7</v>
      </c>
      <c r="E9061" t="s">
        <v>14111</v>
      </c>
      <c r="F9061" t="s">
        <v>22</v>
      </c>
      <c r="G9061" t="s">
        <v>7186</v>
      </c>
      <c r="H9061" t="s">
        <v>253</v>
      </c>
      <c r="I9061" t="s">
        <v>2884</v>
      </c>
      <c r="J9061" t="s">
        <v>533</v>
      </c>
    </row>
    <row r="9062" spans="1:10" x14ac:dyDescent="0.3">
      <c r="A9062">
        <v>9060</v>
      </c>
      <c r="B9062" t="s">
        <v>14185</v>
      </c>
      <c r="D9062">
        <v>3.7</v>
      </c>
      <c r="E9062" t="s">
        <v>14111</v>
      </c>
      <c r="F9062" t="s">
        <v>10</v>
      </c>
      <c r="G9062" t="s">
        <v>5697</v>
      </c>
      <c r="H9062" t="s">
        <v>522</v>
      </c>
      <c r="I9062" t="s">
        <v>1308</v>
      </c>
      <c r="J9062" t="s">
        <v>6965</v>
      </c>
    </row>
    <row r="9063" spans="1:10" x14ac:dyDescent="0.3">
      <c r="A9063">
        <v>9061</v>
      </c>
      <c r="B9063" t="s">
        <v>14186</v>
      </c>
      <c r="D9063">
        <v>4.2</v>
      </c>
      <c r="E9063" t="s">
        <v>14111</v>
      </c>
      <c r="F9063" t="s">
        <v>14187</v>
      </c>
      <c r="G9063" t="s">
        <v>903</v>
      </c>
      <c r="H9063" t="s">
        <v>147</v>
      </c>
      <c r="J9063" t="s">
        <v>117</v>
      </c>
    </row>
    <row r="9064" spans="1:10" x14ac:dyDescent="0.3">
      <c r="A9064">
        <v>9062</v>
      </c>
      <c r="B9064" t="s">
        <v>14188</v>
      </c>
      <c r="D9064">
        <v>4.2</v>
      </c>
      <c r="E9064" t="s">
        <v>14111</v>
      </c>
      <c r="F9064" t="s">
        <v>10</v>
      </c>
      <c r="G9064" t="s">
        <v>8892</v>
      </c>
      <c r="H9064" t="s">
        <v>925</v>
      </c>
      <c r="I9064" t="s">
        <v>1703</v>
      </c>
      <c r="J9064" t="s">
        <v>372</v>
      </c>
    </row>
    <row r="9065" spans="1:10" x14ac:dyDescent="0.3">
      <c r="A9065">
        <v>9063</v>
      </c>
      <c r="B9065" t="s">
        <v>14189</v>
      </c>
      <c r="D9065">
        <v>4</v>
      </c>
      <c r="E9065" t="s">
        <v>14111</v>
      </c>
      <c r="F9065" t="s">
        <v>10848</v>
      </c>
      <c r="G9065" t="s">
        <v>740</v>
      </c>
      <c r="H9065" t="s">
        <v>1308</v>
      </c>
      <c r="J9065" t="s">
        <v>80</v>
      </c>
    </row>
    <row r="9066" spans="1:10" x14ac:dyDescent="0.3">
      <c r="A9066">
        <v>9064</v>
      </c>
      <c r="B9066" t="s">
        <v>14190</v>
      </c>
      <c r="D9066">
        <v>4.4000000000000004</v>
      </c>
      <c r="E9066" t="s">
        <v>14111</v>
      </c>
      <c r="F9066" t="s">
        <v>9197</v>
      </c>
      <c r="G9066" t="s">
        <v>596</v>
      </c>
      <c r="H9066" t="s">
        <v>1308</v>
      </c>
      <c r="J9066" t="s">
        <v>362</v>
      </c>
    </row>
    <row r="9067" spans="1:10" x14ac:dyDescent="0.3">
      <c r="A9067">
        <v>9065</v>
      </c>
      <c r="B9067" t="s">
        <v>14191</v>
      </c>
      <c r="D9067">
        <v>4.2</v>
      </c>
      <c r="E9067" t="s">
        <v>14111</v>
      </c>
      <c r="F9067" t="s">
        <v>22</v>
      </c>
      <c r="G9067" t="s">
        <v>14192</v>
      </c>
      <c r="H9067" t="s">
        <v>1004</v>
      </c>
      <c r="I9067" t="s">
        <v>1308</v>
      </c>
      <c r="J9067" t="s">
        <v>533</v>
      </c>
    </row>
    <row r="9068" spans="1:10" x14ac:dyDescent="0.3">
      <c r="A9068">
        <v>9066</v>
      </c>
      <c r="B9068" t="s">
        <v>14193</v>
      </c>
      <c r="D9068">
        <v>3.7</v>
      </c>
      <c r="E9068" t="s">
        <v>14111</v>
      </c>
      <c r="F9068" t="s">
        <v>10093</v>
      </c>
      <c r="G9068" t="s">
        <v>397</v>
      </c>
      <c r="H9068" t="s">
        <v>147</v>
      </c>
      <c r="J9068" t="s">
        <v>362</v>
      </c>
    </row>
    <row r="9069" spans="1:10" x14ac:dyDescent="0.3">
      <c r="A9069">
        <v>9067</v>
      </c>
      <c r="B9069" t="s">
        <v>14194</v>
      </c>
      <c r="D9069">
        <v>4.3</v>
      </c>
      <c r="E9069" t="s">
        <v>14111</v>
      </c>
      <c r="F9069" t="s">
        <v>22</v>
      </c>
      <c r="G9069" t="s">
        <v>14195</v>
      </c>
      <c r="H9069" t="s">
        <v>711</v>
      </c>
      <c r="I9069" t="s">
        <v>1308</v>
      </c>
      <c r="J9069" t="s">
        <v>315</v>
      </c>
    </row>
    <row r="9070" spans="1:10" x14ac:dyDescent="0.3">
      <c r="A9070">
        <v>9068</v>
      </c>
      <c r="B9070" t="s">
        <v>14196</v>
      </c>
      <c r="D9070">
        <v>4.3</v>
      </c>
      <c r="E9070" t="s">
        <v>14111</v>
      </c>
      <c r="F9070" t="s">
        <v>10</v>
      </c>
      <c r="G9070" t="s">
        <v>1491</v>
      </c>
      <c r="H9070" t="s">
        <v>230</v>
      </c>
      <c r="I9070" t="s">
        <v>691</v>
      </c>
      <c r="J9070" t="s">
        <v>7798</v>
      </c>
    </row>
    <row r="9071" spans="1:10" x14ac:dyDescent="0.3">
      <c r="A9071">
        <v>9069</v>
      </c>
      <c r="B9071" t="s">
        <v>14197</v>
      </c>
      <c r="D9071">
        <v>3.8</v>
      </c>
      <c r="E9071" t="s">
        <v>14111</v>
      </c>
      <c r="F9071" t="s">
        <v>10</v>
      </c>
      <c r="G9071" t="s">
        <v>14198</v>
      </c>
      <c r="H9071" t="s">
        <v>109</v>
      </c>
      <c r="I9071" t="s">
        <v>1308</v>
      </c>
      <c r="J9071" t="s">
        <v>1957</v>
      </c>
    </row>
    <row r="9072" spans="1:10" x14ac:dyDescent="0.3">
      <c r="A9072">
        <v>9070</v>
      </c>
      <c r="B9072" t="s">
        <v>14199</v>
      </c>
      <c r="D9072">
        <v>4.3</v>
      </c>
      <c r="E9072" t="s">
        <v>14111</v>
      </c>
      <c r="F9072" t="s">
        <v>22</v>
      </c>
      <c r="G9072" t="s">
        <v>11188</v>
      </c>
      <c r="H9072" t="s">
        <v>96</v>
      </c>
      <c r="I9072" t="s">
        <v>1261</v>
      </c>
      <c r="J9072" t="s">
        <v>362</v>
      </c>
    </row>
    <row r="9073" spans="1:10" x14ac:dyDescent="0.3">
      <c r="A9073">
        <v>9071</v>
      </c>
      <c r="B9073" t="s">
        <v>14200</v>
      </c>
      <c r="D9073">
        <v>4.2</v>
      </c>
      <c r="E9073" t="s">
        <v>14111</v>
      </c>
      <c r="F9073" t="s">
        <v>5914</v>
      </c>
      <c r="G9073" t="s">
        <v>264</v>
      </c>
      <c r="H9073" t="s">
        <v>147</v>
      </c>
      <c r="J9073" t="s">
        <v>372</v>
      </c>
    </row>
    <row r="9074" spans="1:10" x14ac:dyDescent="0.3">
      <c r="A9074">
        <v>9072</v>
      </c>
      <c r="B9074" t="s">
        <v>14201</v>
      </c>
      <c r="D9074">
        <v>4.0999999999999996</v>
      </c>
      <c r="E9074" t="s">
        <v>14111</v>
      </c>
      <c r="F9074" t="s">
        <v>22</v>
      </c>
      <c r="G9074" t="s">
        <v>6745</v>
      </c>
      <c r="H9074" t="s">
        <v>289</v>
      </c>
      <c r="I9074" t="s">
        <v>1308</v>
      </c>
      <c r="J9074" t="s">
        <v>612</v>
      </c>
    </row>
    <row r="9075" spans="1:10" x14ac:dyDescent="0.3">
      <c r="A9075">
        <v>9073</v>
      </c>
      <c r="B9075" t="s">
        <v>14202</v>
      </c>
      <c r="D9075">
        <v>3.8</v>
      </c>
      <c r="E9075" t="s">
        <v>14111</v>
      </c>
      <c r="F9075" t="s">
        <v>22</v>
      </c>
      <c r="G9075" t="s">
        <v>11933</v>
      </c>
      <c r="H9075" t="s">
        <v>368</v>
      </c>
      <c r="I9075" t="s">
        <v>147</v>
      </c>
      <c r="J9075" t="s">
        <v>105</v>
      </c>
    </row>
    <row r="9076" spans="1:10" x14ac:dyDescent="0.3">
      <c r="A9076">
        <v>9074</v>
      </c>
      <c r="B9076" t="s">
        <v>14203</v>
      </c>
      <c r="D9076">
        <v>4</v>
      </c>
      <c r="E9076" t="s">
        <v>14111</v>
      </c>
      <c r="F9076" t="s">
        <v>22</v>
      </c>
      <c r="G9076" t="s">
        <v>14204</v>
      </c>
      <c r="H9076" t="s">
        <v>352</v>
      </c>
      <c r="I9076" t="s">
        <v>147</v>
      </c>
      <c r="J9076" t="s">
        <v>1024</v>
      </c>
    </row>
    <row r="9077" spans="1:10" x14ac:dyDescent="0.3">
      <c r="A9077">
        <v>9075</v>
      </c>
      <c r="B9077" t="s">
        <v>14205</v>
      </c>
      <c r="D9077">
        <v>4.2</v>
      </c>
      <c r="E9077" t="s">
        <v>14111</v>
      </c>
      <c r="F9077" t="s">
        <v>22</v>
      </c>
      <c r="G9077" t="s">
        <v>14206</v>
      </c>
      <c r="H9077" t="s">
        <v>142</v>
      </c>
      <c r="I9077" t="s">
        <v>683</v>
      </c>
      <c r="J9077" t="s">
        <v>117</v>
      </c>
    </row>
    <row r="9078" spans="1:10" x14ac:dyDescent="0.3">
      <c r="A9078">
        <v>9076</v>
      </c>
      <c r="B9078" t="s">
        <v>14207</v>
      </c>
      <c r="D9078">
        <v>4</v>
      </c>
      <c r="E9078" t="s">
        <v>14111</v>
      </c>
      <c r="F9078" t="s">
        <v>14208</v>
      </c>
      <c r="G9078" t="s">
        <v>84</v>
      </c>
      <c r="H9078" t="s">
        <v>691</v>
      </c>
      <c r="J9078" t="s">
        <v>315</v>
      </c>
    </row>
    <row r="9079" spans="1:10" x14ac:dyDescent="0.3">
      <c r="A9079">
        <v>9077</v>
      </c>
      <c r="B9079" t="s">
        <v>14209</v>
      </c>
      <c r="D9079">
        <v>3.4</v>
      </c>
      <c r="E9079" t="s">
        <v>14111</v>
      </c>
      <c r="F9079" t="s">
        <v>856</v>
      </c>
      <c r="G9079" t="s">
        <v>121</v>
      </c>
      <c r="H9079" t="s">
        <v>683</v>
      </c>
      <c r="J9079" t="s">
        <v>7047</v>
      </c>
    </row>
    <row r="9080" spans="1:10" x14ac:dyDescent="0.3">
      <c r="A9080">
        <v>9078</v>
      </c>
      <c r="B9080" t="s">
        <v>14210</v>
      </c>
      <c r="D9080">
        <v>4.2</v>
      </c>
      <c r="E9080" t="s">
        <v>14111</v>
      </c>
      <c r="F9080" t="s">
        <v>10729</v>
      </c>
      <c r="G9080" t="s">
        <v>48</v>
      </c>
      <c r="H9080" t="s">
        <v>691</v>
      </c>
      <c r="J9080" t="s">
        <v>1024</v>
      </c>
    </row>
    <row r="9081" spans="1:10" x14ac:dyDescent="0.3">
      <c r="A9081">
        <v>9079</v>
      </c>
      <c r="B9081" t="s">
        <v>14211</v>
      </c>
      <c r="D9081">
        <v>4.2</v>
      </c>
      <c r="E9081" t="s">
        <v>14111</v>
      </c>
      <c r="F9081" t="s">
        <v>10</v>
      </c>
      <c r="G9081" t="s">
        <v>14212</v>
      </c>
      <c r="H9081" t="s">
        <v>100</v>
      </c>
      <c r="I9081" t="s">
        <v>1308</v>
      </c>
      <c r="J9081" t="s">
        <v>4338</v>
      </c>
    </row>
    <row r="9082" spans="1:10" x14ac:dyDescent="0.3">
      <c r="A9082">
        <v>9080</v>
      </c>
      <c r="B9082" t="s">
        <v>14213</v>
      </c>
      <c r="D9082">
        <v>4</v>
      </c>
      <c r="E9082" t="s">
        <v>14111</v>
      </c>
      <c r="F9082" t="s">
        <v>22</v>
      </c>
      <c r="G9082" t="s">
        <v>11125</v>
      </c>
      <c r="H9082" t="s">
        <v>185</v>
      </c>
      <c r="I9082" t="s">
        <v>1308</v>
      </c>
      <c r="J9082" t="s">
        <v>19</v>
      </c>
    </row>
    <row r="9083" spans="1:10" x14ac:dyDescent="0.3">
      <c r="A9083">
        <v>9081</v>
      </c>
      <c r="B9083" t="s">
        <v>14214</v>
      </c>
      <c r="D9083">
        <v>3.4</v>
      </c>
      <c r="E9083" t="s">
        <v>14111</v>
      </c>
      <c r="F9083" t="s">
        <v>22</v>
      </c>
      <c r="G9083" t="s">
        <v>9799</v>
      </c>
      <c r="H9083" t="s">
        <v>58</v>
      </c>
      <c r="I9083" t="s">
        <v>683</v>
      </c>
      <c r="J9083" t="s">
        <v>80</v>
      </c>
    </row>
    <row r="9084" spans="1:10" x14ac:dyDescent="0.3">
      <c r="A9084">
        <v>9082</v>
      </c>
      <c r="B9084" t="s">
        <v>14215</v>
      </c>
      <c r="D9084">
        <v>4.5999999999999996</v>
      </c>
      <c r="E9084" t="s">
        <v>14111</v>
      </c>
      <c r="F9084" t="s">
        <v>22</v>
      </c>
      <c r="G9084" t="s">
        <v>7490</v>
      </c>
      <c r="H9084" t="s">
        <v>39</v>
      </c>
      <c r="I9084" t="s">
        <v>683</v>
      </c>
      <c r="J9084" t="s">
        <v>117</v>
      </c>
    </row>
    <row r="9085" spans="1:10" x14ac:dyDescent="0.3">
      <c r="A9085">
        <v>9083</v>
      </c>
      <c r="B9085" t="s">
        <v>14216</v>
      </c>
      <c r="D9085">
        <v>4.5999999999999996</v>
      </c>
      <c r="E9085" t="s">
        <v>14111</v>
      </c>
      <c r="F9085" t="s">
        <v>22</v>
      </c>
      <c r="G9085" t="s">
        <v>14217</v>
      </c>
      <c r="H9085" t="s">
        <v>299</v>
      </c>
      <c r="I9085" t="s">
        <v>1308</v>
      </c>
      <c r="J9085" t="s">
        <v>605</v>
      </c>
    </row>
    <row r="9086" spans="1:10" x14ac:dyDescent="0.3">
      <c r="A9086">
        <v>9084</v>
      </c>
      <c r="B9086" t="s">
        <v>14218</v>
      </c>
      <c r="D9086">
        <v>3.9</v>
      </c>
      <c r="E9086" t="s">
        <v>14111</v>
      </c>
      <c r="F9086" t="s">
        <v>22</v>
      </c>
      <c r="G9086" t="s">
        <v>5003</v>
      </c>
      <c r="H9086" t="s">
        <v>104</v>
      </c>
      <c r="I9086" t="s">
        <v>683</v>
      </c>
      <c r="J9086" t="s">
        <v>378</v>
      </c>
    </row>
    <row r="9087" spans="1:10" x14ac:dyDescent="0.3">
      <c r="A9087">
        <v>9085</v>
      </c>
      <c r="B9087" t="s">
        <v>14219</v>
      </c>
      <c r="D9087">
        <v>3.8</v>
      </c>
      <c r="E9087" t="s">
        <v>14111</v>
      </c>
      <c r="F9087" t="s">
        <v>2458</v>
      </c>
      <c r="G9087" t="s">
        <v>1261</v>
      </c>
      <c r="J9087" t="s">
        <v>533</v>
      </c>
    </row>
    <row r="9088" spans="1:10" x14ac:dyDescent="0.3">
      <c r="A9088">
        <v>9086</v>
      </c>
      <c r="B9088" t="s">
        <v>14220</v>
      </c>
      <c r="D9088">
        <v>4</v>
      </c>
      <c r="E9088" t="s">
        <v>14111</v>
      </c>
      <c r="F9088" t="s">
        <v>10</v>
      </c>
      <c r="G9088" t="s">
        <v>14221</v>
      </c>
      <c r="H9088" t="s">
        <v>24</v>
      </c>
      <c r="I9088" t="s">
        <v>147</v>
      </c>
      <c r="J9088" t="s">
        <v>80</v>
      </c>
    </row>
    <row r="9089" spans="1:10" x14ac:dyDescent="0.3">
      <c r="A9089">
        <v>9087</v>
      </c>
      <c r="B9089" t="s">
        <v>14222</v>
      </c>
      <c r="D9089">
        <v>4.0999999999999996</v>
      </c>
      <c r="E9089" t="s">
        <v>14111</v>
      </c>
      <c r="F9089" t="s">
        <v>22</v>
      </c>
      <c r="G9089" t="s">
        <v>5720</v>
      </c>
      <c r="H9089" t="s">
        <v>234</v>
      </c>
      <c r="I9089" t="s">
        <v>1308</v>
      </c>
      <c r="J9089" t="s">
        <v>605</v>
      </c>
    </row>
    <row r="9090" spans="1:10" x14ac:dyDescent="0.3">
      <c r="A9090">
        <v>9088</v>
      </c>
      <c r="B9090" t="s">
        <v>14223</v>
      </c>
      <c r="D9090">
        <v>3</v>
      </c>
      <c r="E9090" t="s">
        <v>14111</v>
      </c>
      <c r="F9090" t="s">
        <v>5534</v>
      </c>
      <c r="G9090" t="s">
        <v>151</v>
      </c>
      <c r="H9090" t="s">
        <v>1308</v>
      </c>
      <c r="J9090" t="s">
        <v>44</v>
      </c>
    </row>
    <row r="9091" spans="1:10" x14ac:dyDescent="0.3">
      <c r="A9091">
        <v>9089</v>
      </c>
      <c r="B9091" t="s">
        <v>14224</v>
      </c>
      <c r="D9091">
        <v>3.8</v>
      </c>
      <c r="E9091" t="s">
        <v>14111</v>
      </c>
      <c r="F9091" t="s">
        <v>22</v>
      </c>
      <c r="G9091" t="s">
        <v>14225</v>
      </c>
      <c r="H9091" t="s">
        <v>908</v>
      </c>
      <c r="I9091" t="s">
        <v>147</v>
      </c>
      <c r="J9091" t="s">
        <v>315</v>
      </c>
    </row>
    <row r="9092" spans="1:10" x14ac:dyDescent="0.3">
      <c r="A9092">
        <v>9090</v>
      </c>
      <c r="B9092" t="s">
        <v>14226</v>
      </c>
      <c r="D9092">
        <v>3.7</v>
      </c>
      <c r="E9092" t="s">
        <v>14111</v>
      </c>
      <c r="F9092" t="s">
        <v>11683</v>
      </c>
      <c r="G9092" t="s">
        <v>24</v>
      </c>
      <c r="H9092" t="s">
        <v>1308</v>
      </c>
      <c r="J9092" t="s">
        <v>3958</v>
      </c>
    </row>
    <row r="9093" spans="1:10" x14ac:dyDescent="0.3">
      <c r="A9093">
        <v>9091</v>
      </c>
      <c r="B9093" t="s">
        <v>14227</v>
      </c>
      <c r="D9093">
        <v>3.6</v>
      </c>
      <c r="E9093" t="s">
        <v>14111</v>
      </c>
      <c r="F9093" t="s">
        <v>22</v>
      </c>
      <c r="G9093" t="s">
        <v>8658</v>
      </c>
      <c r="H9093" t="s">
        <v>109</v>
      </c>
      <c r="I9093" t="s">
        <v>683</v>
      </c>
      <c r="J9093" t="s">
        <v>612</v>
      </c>
    </row>
    <row r="9094" spans="1:10" x14ac:dyDescent="0.3">
      <c r="A9094">
        <v>9092</v>
      </c>
      <c r="B9094" t="s">
        <v>14228</v>
      </c>
      <c r="D9094">
        <v>4.5</v>
      </c>
      <c r="E9094" t="s">
        <v>14111</v>
      </c>
      <c r="F9094" t="s">
        <v>8375</v>
      </c>
      <c r="G9094" t="s">
        <v>13</v>
      </c>
      <c r="J9094" t="s">
        <v>424</v>
      </c>
    </row>
    <row r="9095" spans="1:10" x14ac:dyDescent="0.3">
      <c r="A9095">
        <v>9093</v>
      </c>
      <c r="B9095" t="s">
        <v>14229</v>
      </c>
      <c r="D9095">
        <v>4</v>
      </c>
      <c r="E9095" t="s">
        <v>14111</v>
      </c>
      <c r="F9095" t="s">
        <v>10</v>
      </c>
      <c r="G9095" t="s">
        <v>14230</v>
      </c>
      <c r="H9095" t="s">
        <v>43</v>
      </c>
      <c r="I9095" t="s">
        <v>49</v>
      </c>
      <c r="J9095" t="s">
        <v>284</v>
      </c>
    </row>
    <row r="9096" spans="1:10" x14ac:dyDescent="0.3">
      <c r="A9096">
        <v>9094</v>
      </c>
      <c r="B9096" t="s">
        <v>14231</v>
      </c>
      <c r="D9096">
        <v>4.2</v>
      </c>
      <c r="E9096" t="s">
        <v>14111</v>
      </c>
      <c r="F9096" t="s">
        <v>5262</v>
      </c>
      <c r="G9096" t="s">
        <v>538</v>
      </c>
      <c r="H9096" t="s">
        <v>691</v>
      </c>
      <c r="J9096" t="s">
        <v>533</v>
      </c>
    </row>
    <row r="9097" spans="1:10" x14ac:dyDescent="0.3">
      <c r="A9097">
        <v>9095</v>
      </c>
      <c r="B9097" t="s">
        <v>14232</v>
      </c>
      <c r="D9097">
        <v>3</v>
      </c>
      <c r="E9097" t="s">
        <v>14111</v>
      </c>
      <c r="F9097" t="s">
        <v>22</v>
      </c>
      <c r="G9097" t="s">
        <v>12797</v>
      </c>
      <c r="H9097" t="s">
        <v>711</v>
      </c>
      <c r="I9097" t="s">
        <v>691</v>
      </c>
      <c r="J9097" t="s">
        <v>19</v>
      </c>
    </row>
    <row r="9098" spans="1:10" x14ac:dyDescent="0.3">
      <c r="A9098">
        <v>9096</v>
      </c>
      <c r="B9098" t="s">
        <v>14233</v>
      </c>
      <c r="D9098">
        <v>4.0999999999999996</v>
      </c>
      <c r="E9098" t="s">
        <v>14111</v>
      </c>
      <c r="F9098" t="s">
        <v>14234</v>
      </c>
      <c r="G9098" t="s">
        <v>151</v>
      </c>
      <c r="H9098" t="s">
        <v>1261</v>
      </c>
      <c r="J9098" t="s">
        <v>533</v>
      </c>
    </row>
    <row r="9099" spans="1:10" x14ac:dyDescent="0.3">
      <c r="A9099">
        <v>9097</v>
      </c>
      <c r="B9099" t="s">
        <v>14235</v>
      </c>
      <c r="D9099">
        <v>4.3</v>
      </c>
      <c r="E9099" t="s">
        <v>14111</v>
      </c>
      <c r="F9099" t="s">
        <v>8230</v>
      </c>
      <c r="G9099" t="s">
        <v>691</v>
      </c>
      <c r="J9099" t="s">
        <v>80</v>
      </c>
    </row>
    <row r="9100" spans="1:10" x14ac:dyDescent="0.3">
      <c r="A9100">
        <v>9098</v>
      </c>
      <c r="B9100" t="s">
        <v>14236</v>
      </c>
      <c r="D9100">
        <v>4.4000000000000004</v>
      </c>
      <c r="E9100" t="s">
        <v>14111</v>
      </c>
      <c r="F9100" t="s">
        <v>5071</v>
      </c>
      <c r="G9100" t="s">
        <v>572</v>
      </c>
      <c r="H9100" t="s">
        <v>274</v>
      </c>
      <c r="J9100" t="s">
        <v>105</v>
      </c>
    </row>
    <row r="9101" spans="1:10" x14ac:dyDescent="0.3">
      <c r="A9101">
        <v>9099</v>
      </c>
      <c r="B9101" t="s">
        <v>14237</v>
      </c>
      <c r="D9101">
        <v>4.2</v>
      </c>
      <c r="E9101" t="s">
        <v>14111</v>
      </c>
      <c r="F9101" t="s">
        <v>22</v>
      </c>
      <c r="G9101" t="s">
        <v>14238</v>
      </c>
      <c r="H9101" t="s">
        <v>217</v>
      </c>
      <c r="I9101" t="s">
        <v>691</v>
      </c>
      <c r="J9101" t="s">
        <v>2258</v>
      </c>
    </row>
    <row r="9102" spans="1:10" x14ac:dyDescent="0.3">
      <c r="A9102">
        <v>9100</v>
      </c>
      <c r="B9102" t="s">
        <v>14239</v>
      </c>
      <c r="D9102">
        <v>4</v>
      </c>
      <c r="E9102" t="s">
        <v>14111</v>
      </c>
      <c r="F9102" t="s">
        <v>343</v>
      </c>
      <c r="G9102" t="s">
        <v>10157</v>
      </c>
      <c r="H9102" t="s">
        <v>138</v>
      </c>
      <c r="I9102" t="s">
        <v>1261</v>
      </c>
      <c r="J9102" t="s">
        <v>44</v>
      </c>
    </row>
    <row r="9103" spans="1:10" x14ac:dyDescent="0.3">
      <c r="A9103">
        <v>9101</v>
      </c>
      <c r="B9103" t="s">
        <v>14240</v>
      </c>
      <c r="D9103">
        <v>4.8</v>
      </c>
      <c r="E9103" t="s">
        <v>14111</v>
      </c>
      <c r="F9103" t="s">
        <v>10541</v>
      </c>
      <c r="G9103" t="s">
        <v>716</v>
      </c>
      <c r="H9103" t="s">
        <v>274</v>
      </c>
      <c r="J9103" t="s">
        <v>417</v>
      </c>
    </row>
    <row r="9104" spans="1:10" x14ac:dyDescent="0.3">
      <c r="A9104">
        <v>9102</v>
      </c>
      <c r="B9104" t="s">
        <v>14241</v>
      </c>
      <c r="D9104">
        <v>3.5</v>
      </c>
      <c r="E9104" t="s">
        <v>14111</v>
      </c>
      <c r="F9104" t="s">
        <v>3497</v>
      </c>
      <c r="G9104" t="s">
        <v>683</v>
      </c>
      <c r="J9104" t="s">
        <v>19</v>
      </c>
    </row>
    <row r="9105" spans="1:10" x14ac:dyDescent="0.3">
      <c r="A9105">
        <v>9103</v>
      </c>
      <c r="B9105" t="s">
        <v>14242</v>
      </c>
      <c r="D9105">
        <v>4.5</v>
      </c>
      <c r="E9105" t="s">
        <v>14111</v>
      </c>
      <c r="F9105" t="s">
        <v>22</v>
      </c>
      <c r="G9105" t="s">
        <v>10689</v>
      </c>
      <c r="H9105" t="s">
        <v>318</v>
      </c>
      <c r="I9105" t="s">
        <v>1261</v>
      </c>
      <c r="J9105" t="s">
        <v>19</v>
      </c>
    </row>
    <row r="9106" spans="1:10" x14ac:dyDescent="0.3">
      <c r="A9106">
        <v>9104</v>
      </c>
      <c r="B9106" t="s">
        <v>14243</v>
      </c>
      <c r="D9106">
        <v>3.9</v>
      </c>
      <c r="E9106" t="s">
        <v>14111</v>
      </c>
      <c r="F9106" t="s">
        <v>9298</v>
      </c>
      <c r="G9106" t="s">
        <v>217</v>
      </c>
      <c r="H9106" t="s">
        <v>691</v>
      </c>
      <c r="J9106" t="s">
        <v>773</v>
      </c>
    </row>
    <row r="9107" spans="1:10" x14ac:dyDescent="0.3">
      <c r="A9107">
        <v>9105</v>
      </c>
      <c r="B9107" t="s">
        <v>14244</v>
      </c>
      <c r="D9107">
        <v>4.0999999999999996</v>
      </c>
      <c r="E9107" t="s">
        <v>14111</v>
      </c>
      <c r="F9107" t="s">
        <v>22</v>
      </c>
      <c r="G9107" t="s">
        <v>7004</v>
      </c>
      <c r="H9107" t="s">
        <v>142</v>
      </c>
      <c r="I9107" t="s">
        <v>1261</v>
      </c>
      <c r="J9107" t="s">
        <v>523</v>
      </c>
    </row>
    <row r="9108" spans="1:10" x14ac:dyDescent="0.3">
      <c r="A9108">
        <v>9106</v>
      </c>
      <c r="B9108" t="s">
        <v>14245</v>
      </c>
      <c r="D9108">
        <v>3.5</v>
      </c>
      <c r="E9108" t="s">
        <v>14111</v>
      </c>
      <c r="F9108" t="s">
        <v>14246</v>
      </c>
      <c r="G9108" t="s">
        <v>121</v>
      </c>
      <c r="H9108" t="s">
        <v>1308</v>
      </c>
      <c r="J9108" t="s">
        <v>80</v>
      </c>
    </row>
    <row r="9109" spans="1:10" x14ac:dyDescent="0.3">
      <c r="A9109">
        <v>9107</v>
      </c>
      <c r="B9109" t="s">
        <v>14247</v>
      </c>
      <c r="D9109">
        <v>3.8</v>
      </c>
      <c r="E9109" t="s">
        <v>14111</v>
      </c>
      <c r="F9109" t="s">
        <v>11062</v>
      </c>
      <c r="G9109" t="s">
        <v>146</v>
      </c>
      <c r="H9109" t="s">
        <v>1308</v>
      </c>
      <c r="J9109" t="s">
        <v>4707</v>
      </c>
    </row>
    <row r="9110" spans="1:10" x14ac:dyDescent="0.3">
      <c r="A9110">
        <v>9108</v>
      </c>
      <c r="B9110" t="s">
        <v>14248</v>
      </c>
      <c r="D9110">
        <v>4.2</v>
      </c>
      <c r="E9110" t="s">
        <v>14111</v>
      </c>
      <c r="F9110" t="s">
        <v>22</v>
      </c>
      <c r="G9110" t="s">
        <v>14249</v>
      </c>
      <c r="H9110" t="s">
        <v>9128</v>
      </c>
    </row>
    <row r="9111" spans="1:10" x14ac:dyDescent="0.3">
      <c r="A9111">
        <v>9109</v>
      </c>
      <c r="B9111" t="s">
        <v>14250</v>
      </c>
      <c r="D9111">
        <v>4.4000000000000004</v>
      </c>
      <c r="E9111" t="s">
        <v>14111</v>
      </c>
      <c r="F9111" t="s">
        <v>22</v>
      </c>
      <c r="G9111" t="s">
        <v>4913</v>
      </c>
      <c r="H9111" t="s">
        <v>185</v>
      </c>
      <c r="I9111" t="s">
        <v>1308</v>
      </c>
      <c r="J9111" t="s">
        <v>117</v>
      </c>
    </row>
    <row r="9112" spans="1:10" x14ac:dyDescent="0.3">
      <c r="A9112">
        <v>9110</v>
      </c>
      <c r="B9112" t="s">
        <v>14251</v>
      </c>
      <c r="D9112">
        <v>3.9</v>
      </c>
      <c r="E9112" t="s">
        <v>14111</v>
      </c>
      <c r="F9112" t="s">
        <v>10848</v>
      </c>
      <c r="G9112" t="s">
        <v>683</v>
      </c>
      <c r="J9112" t="s">
        <v>50</v>
      </c>
    </row>
    <row r="9113" spans="1:10" x14ac:dyDescent="0.3">
      <c r="A9113">
        <v>9111</v>
      </c>
      <c r="B9113" t="s">
        <v>14252</v>
      </c>
      <c r="D9113">
        <v>3.8</v>
      </c>
      <c r="E9113" t="s">
        <v>14111</v>
      </c>
      <c r="F9113" t="s">
        <v>9890</v>
      </c>
      <c r="G9113" t="s">
        <v>711</v>
      </c>
      <c r="H9113" t="s">
        <v>683</v>
      </c>
      <c r="J9113" t="s">
        <v>424</v>
      </c>
    </row>
    <row r="9114" spans="1:10" x14ac:dyDescent="0.3">
      <c r="A9114">
        <v>9112</v>
      </c>
      <c r="B9114" t="s">
        <v>14253</v>
      </c>
      <c r="D9114">
        <v>4</v>
      </c>
      <c r="E9114" t="s">
        <v>14111</v>
      </c>
      <c r="F9114" t="s">
        <v>22</v>
      </c>
      <c r="G9114" t="s">
        <v>11996</v>
      </c>
      <c r="H9114" t="s">
        <v>151</v>
      </c>
      <c r="I9114" t="s">
        <v>683</v>
      </c>
      <c r="J9114" t="s">
        <v>14</v>
      </c>
    </row>
    <row r="9115" spans="1:10" x14ac:dyDescent="0.3">
      <c r="A9115">
        <v>9113</v>
      </c>
      <c r="B9115" t="s">
        <v>14254</v>
      </c>
      <c r="D9115">
        <v>4.5999999999999996</v>
      </c>
      <c r="E9115" t="s">
        <v>14111</v>
      </c>
      <c r="F9115" t="s">
        <v>9192</v>
      </c>
      <c r="G9115" t="s">
        <v>583</v>
      </c>
      <c r="H9115" t="s">
        <v>683</v>
      </c>
      <c r="J9115" t="s">
        <v>28</v>
      </c>
    </row>
    <row r="9116" spans="1:10" x14ac:dyDescent="0.3">
      <c r="A9116">
        <v>9114</v>
      </c>
      <c r="B9116" t="s">
        <v>14255</v>
      </c>
      <c r="D9116">
        <v>2.5</v>
      </c>
      <c r="E9116" t="s">
        <v>14111</v>
      </c>
      <c r="F9116" t="s">
        <v>14256</v>
      </c>
      <c r="G9116" t="s">
        <v>138</v>
      </c>
      <c r="H9116" t="s">
        <v>147</v>
      </c>
      <c r="J9116" t="s">
        <v>19</v>
      </c>
    </row>
    <row r="9117" spans="1:10" x14ac:dyDescent="0.3">
      <c r="A9117">
        <v>9115</v>
      </c>
      <c r="B9117" t="s">
        <v>14257</v>
      </c>
      <c r="D9117">
        <v>4.7</v>
      </c>
      <c r="E9117" t="s">
        <v>14111</v>
      </c>
      <c r="F9117" t="s">
        <v>22</v>
      </c>
      <c r="G9117" t="s">
        <v>12887</v>
      </c>
      <c r="H9117" t="s">
        <v>234</v>
      </c>
      <c r="I9117" t="s">
        <v>1308</v>
      </c>
      <c r="J9117" t="s">
        <v>19</v>
      </c>
    </row>
    <row r="9118" spans="1:10" x14ac:dyDescent="0.3">
      <c r="A9118">
        <v>9116</v>
      </c>
      <c r="B9118" t="s">
        <v>14258</v>
      </c>
      <c r="D9118">
        <v>4</v>
      </c>
      <c r="E9118" t="s">
        <v>14111</v>
      </c>
      <c r="F9118" t="s">
        <v>22</v>
      </c>
      <c r="G9118" t="s">
        <v>14259</v>
      </c>
      <c r="H9118" t="s">
        <v>74</v>
      </c>
      <c r="I9118" t="s">
        <v>181</v>
      </c>
    </row>
    <row r="9119" spans="1:10" x14ac:dyDescent="0.3">
      <c r="A9119">
        <v>9117</v>
      </c>
      <c r="B9119" t="s">
        <v>14260</v>
      </c>
      <c r="D9119">
        <v>4.4000000000000004</v>
      </c>
      <c r="E9119" t="s">
        <v>14111</v>
      </c>
      <c r="F9119" t="s">
        <v>6507</v>
      </c>
      <c r="G9119" t="s">
        <v>691</v>
      </c>
      <c r="J9119" t="s">
        <v>1024</v>
      </c>
    </row>
    <row r="9120" spans="1:10" x14ac:dyDescent="0.3">
      <c r="A9120">
        <v>9118</v>
      </c>
      <c r="B9120" t="s">
        <v>14261</v>
      </c>
      <c r="D9120">
        <v>3.6</v>
      </c>
      <c r="E9120" t="s">
        <v>14111</v>
      </c>
      <c r="F9120" t="s">
        <v>3703</v>
      </c>
      <c r="G9120" t="s">
        <v>89</v>
      </c>
      <c r="H9120" t="s">
        <v>9128</v>
      </c>
      <c r="J9120" t="s">
        <v>2462</v>
      </c>
    </row>
    <row r="9121" spans="1:10" x14ac:dyDescent="0.3">
      <c r="A9121">
        <v>9119</v>
      </c>
      <c r="B9121" t="s">
        <v>14262</v>
      </c>
      <c r="D9121">
        <v>3.9</v>
      </c>
      <c r="E9121" t="s">
        <v>14111</v>
      </c>
      <c r="F9121" t="s">
        <v>3296</v>
      </c>
      <c r="G9121" t="s">
        <v>138</v>
      </c>
      <c r="H9121" t="s">
        <v>3614</v>
      </c>
      <c r="J9121" t="s">
        <v>773</v>
      </c>
    </row>
    <row r="9122" spans="1:10" x14ac:dyDescent="0.3">
      <c r="A9122">
        <v>9120</v>
      </c>
      <c r="B9122" t="s">
        <v>14263</v>
      </c>
      <c r="D9122">
        <v>3.4</v>
      </c>
      <c r="E9122" t="s">
        <v>14111</v>
      </c>
      <c r="F9122" t="s">
        <v>8422</v>
      </c>
      <c r="G9122" t="s">
        <v>147</v>
      </c>
    </row>
    <row r="9123" spans="1:10" x14ac:dyDescent="0.3">
      <c r="A9123">
        <v>9121</v>
      </c>
      <c r="B9123" t="s">
        <v>14264</v>
      </c>
      <c r="D9123">
        <v>3.9</v>
      </c>
      <c r="E9123" t="s">
        <v>14111</v>
      </c>
      <c r="F9123" t="s">
        <v>22</v>
      </c>
      <c r="G9123" t="s">
        <v>6140</v>
      </c>
      <c r="H9123" t="s">
        <v>138</v>
      </c>
      <c r="I9123" t="s">
        <v>1308</v>
      </c>
      <c r="J9123" t="s">
        <v>44</v>
      </c>
    </row>
    <row r="9124" spans="1:10" x14ac:dyDescent="0.3">
      <c r="A9124">
        <v>9122</v>
      </c>
      <c r="B9124" t="s">
        <v>14265</v>
      </c>
      <c r="D9124">
        <v>4.5</v>
      </c>
      <c r="E9124" t="s">
        <v>14111</v>
      </c>
      <c r="F9124" t="s">
        <v>10056</v>
      </c>
      <c r="G9124" t="s">
        <v>1308</v>
      </c>
      <c r="J9124" t="s">
        <v>3369</v>
      </c>
    </row>
    <row r="9125" spans="1:10" x14ac:dyDescent="0.3">
      <c r="A9125">
        <v>9123</v>
      </c>
      <c r="B9125" t="s">
        <v>14266</v>
      </c>
      <c r="D9125">
        <v>4.5</v>
      </c>
      <c r="E9125" t="s">
        <v>14111</v>
      </c>
      <c r="F9125" t="s">
        <v>22</v>
      </c>
      <c r="G9125" t="s">
        <v>14267</v>
      </c>
      <c r="H9125" t="s">
        <v>267</v>
      </c>
      <c r="I9125" t="s">
        <v>1308</v>
      </c>
      <c r="J9125" t="s">
        <v>19</v>
      </c>
    </row>
    <row r="9126" spans="1:10" x14ac:dyDescent="0.3">
      <c r="A9126">
        <v>9124</v>
      </c>
      <c r="B9126" t="s">
        <v>14268</v>
      </c>
      <c r="D9126">
        <v>4.0999999999999996</v>
      </c>
      <c r="E9126" t="s">
        <v>14111</v>
      </c>
      <c r="F9126" t="s">
        <v>5262</v>
      </c>
      <c r="G9126" t="s">
        <v>1308</v>
      </c>
      <c r="J9126" t="s">
        <v>773</v>
      </c>
    </row>
    <row r="9127" spans="1:10" x14ac:dyDescent="0.3">
      <c r="A9127">
        <v>9125</v>
      </c>
      <c r="B9127" t="s">
        <v>14269</v>
      </c>
      <c r="D9127">
        <v>3.9</v>
      </c>
      <c r="E9127" t="s">
        <v>14111</v>
      </c>
      <c r="F9127" t="s">
        <v>22</v>
      </c>
      <c r="G9127" t="s">
        <v>14270</v>
      </c>
      <c r="H9127" t="s">
        <v>217</v>
      </c>
      <c r="I9127" t="s">
        <v>1308</v>
      </c>
      <c r="J9127" t="s">
        <v>295</v>
      </c>
    </row>
    <row r="9128" spans="1:10" x14ac:dyDescent="0.3">
      <c r="A9128">
        <v>9126</v>
      </c>
      <c r="B9128" t="s">
        <v>14271</v>
      </c>
      <c r="D9128">
        <v>3.8</v>
      </c>
      <c r="E9128" t="s">
        <v>14111</v>
      </c>
      <c r="F9128" t="s">
        <v>22</v>
      </c>
      <c r="G9128" t="s">
        <v>14272</v>
      </c>
      <c r="H9128" t="s">
        <v>58</v>
      </c>
      <c r="J9128" t="s">
        <v>372</v>
      </c>
    </row>
    <row r="9129" spans="1:10" x14ac:dyDescent="0.3">
      <c r="A9129">
        <v>9127</v>
      </c>
      <c r="B9129" t="s">
        <v>14273</v>
      </c>
      <c r="D9129">
        <v>3.9</v>
      </c>
      <c r="E9129" t="s">
        <v>14111</v>
      </c>
      <c r="F9129" t="s">
        <v>4306</v>
      </c>
      <c r="G9129" t="s">
        <v>1703</v>
      </c>
      <c r="J9129" t="s">
        <v>5923</v>
      </c>
    </row>
    <row r="9130" spans="1:10" x14ac:dyDescent="0.3">
      <c r="A9130">
        <v>9128</v>
      </c>
      <c r="B9130" t="s">
        <v>14274</v>
      </c>
      <c r="D9130">
        <v>3.7</v>
      </c>
      <c r="E9130" t="s">
        <v>14111</v>
      </c>
      <c r="F9130" t="s">
        <v>22</v>
      </c>
      <c r="G9130" t="s">
        <v>7943</v>
      </c>
      <c r="H9130" t="s">
        <v>18</v>
      </c>
      <c r="I9130" t="s">
        <v>1703</v>
      </c>
      <c r="J9130" t="s">
        <v>3369</v>
      </c>
    </row>
    <row r="9131" spans="1:10" x14ac:dyDescent="0.3">
      <c r="A9131">
        <v>9129</v>
      </c>
      <c r="B9131" t="s">
        <v>14275</v>
      </c>
      <c r="D9131">
        <v>4.5</v>
      </c>
      <c r="E9131" t="s">
        <v>14111</v>
      </c>
      <c r="F9131" t="s">
        <v>22</v>
      </c>
      <c r="G9131" t="s">
        <v>7739</v>
      </c>
      <c r="H9131" t="s">
        <v>146</v>
      </c>
      <c r="I9131" t="s">
        <v>1308</v>
      </c>
      <c r="J9131" t="s">
        <v>3437</v>
      </c>
    </row>
    <row r="9132" spans="1:10" x14ac:dyDescent="0.3">
      <c r="A9132">
        <v>9130</v>
      </c>
      <c r="B9132" t="s">
        <v>14276</v>
      </c>
      <c r="D9132">
        <v>4.5999999999999996</v>
      </c>
      <c r="E9132" t="s">
        <v>14111</v>
      </c>
      <c r="F9132" t="s">
        <v>6635</v>
      </c>
      <c r="G9132" t="s">
        <v>1261</v>
      </c>
    </row>
    <row r="9133" spans="1:10" x14ac:dyDescent="0.3">
      <c r="A9133">
        <v>9131</v>
      </c>
      <c r="B9133" t="s">
        <v>14277</v>
      </c>
      <c r="D9133">
        <v>4</v>
      </c>
      <c r="E9133" t="s">
        <v>14111</v>
      </c>
      <c r="F9133" t="s">
        <v>10</v>
      </c>
      <c r="G9133" t="s">
        <v>14278</v>
      </c>
      <c r="H9133" t="s">
        <v>749</v>
      </c>
      <c r="I9133" t="s">
        <v>1308</v>
      </c>
      <c r="J9133" t="s">
        <v>8971</v>
      </c>
    </row>
    <row r="9134" spans="1:10" x14ac:dyDescent="0.3">
      <c r="A9134">
        <v>9132</v>
      </c>
      <c r="B9134" t="s">
        <v>14279</v>
      </c>
      <c r="D9134">
        <v>3.8</v>
      </c>
      <c r="E9134" t="s">
        <v>14111</v>
      </c>
      <c r="F9134" t="s">
        <v>22</v>
      </c>
      <c r="G9134" t="s">
        <v>4182</v>
      </c>
      <c r="H9134" t="s">
        <v>925</v>
      </c>
      <c r="I9134" t="s">
        <v>691</v>
      </c>
      <c r="J9134" t="s">
        <v>28</v>
      </c>
    </row>
    <row r="9135" spans="1:10" x14ac:dyDescent="0.3">
      <c r="A9135">
        <v>9133</v>
      </c>
      <c r="B9135" t="s">
        <v>14280</v>
      </c>
      <c r="D9135">
        <v>3.8</v>
      </c>
      <c r="E9135" t="s">
        <v>14281</v>
      </c>
      <c r="F9135" t="s">
        <v>22</v>
      </c>
      <c r="G9135" t="s">
        <v>2387</v>
      </c>
      <c r="H9135" t="s">
        <v>12</v>
      </c>
      <c r="I9135" t="s">
        <v>1308</v>
      </c>
      <c r="J9135" t="s">
        <v>999</v>
      </c>
    </row>
    <row r="9136" spans="1:10" x14ac:dyDescent="0.3">
      <c r="A9136">
        <v>9134</v>
      </c>
      <c r="B9136" t="s">
        <v>14282</v>
      </c>
      <c r="D9136">
        <v>3.9</v>
      </c>
      <c r="E9136" t="s">
        <v>14281</v>
      </c>
      <c r="F9136" t="s">
        <v>22</v>
      </c>
      <c r="G9136" t="s">
        <v>14283</v>
      </c>
      <c r="H9136" t="s">
        <v>230</v>
      </c>
      <c r="I9136" t="s">
        <v>147</v>
      </c>
      <c r="J9136" t="s">
        <v>85</v>
      </c>
    </row>
    <row r="9137" spans="1:10" x14ac:dyDescent="0.3">
      <c r="A9137">
        <v>9135</v>
      </c>
      <c r="B9137" t="s">
        <v>14284</v>
      </c>
      <c r="D9137">
        <v>3.7</v>
      </c>
      <c r="E9137" t="s">
        <v>14281</v>
      </c>
      <c r="F9137" t="s">
        <v>22</v>
      </c>
      <c r="G9137" t="s">
        <v>6571</v>
      </c>
      <c r="H9137" t="s">
        <v>1796</v>
      </c>
      <c r="I9137" t="s">
        <v>691</v>
      </c>
      <c r="J9137" t="s">
        <v>424</v>
      </c>
    </row>
    <row r="9138" spans="1:10" x14ac:dyDescent="0.3">
      <c r="A9138">
        <v>9136</v>
      </c>
      <c r="B9138" t="s">
        <v>14285</v>
      </c>
      <c r="D9138">
        <v>4</v>
      </c>
      <c r="E9138" t="s">
        <v>14281</v>
      </c>
      <c r="F9138" t="s">
        <v>22</v>
      </c>
      <c r="G9138" t="s">
        <v>14286</v>
      </c>
      <c r="H9138" t="s">
        <v>3843</v>
      </c>
      <c r="I9138" t="s">
        <v>1703</v>
      </c>
      <c r="J9138" t="s">
        <v>533</v>
      </c>
    </row>
    <row r="9139" spans="1:10" x14ac:dyDescent="0.3">
      <c r="A9139">
        <v>9137</v>
      </c>
      <c r="B9139" t="s">
        <v>14287</v>
      </c>
      <c r="D9139">
        <v>4.5</v>
      </c>
      <c r="E9139" t="s">
        <v>14281</v>
      </c>
      <c r="F9139" t="s">
        <v>22</v>
      </c>
      <c r="G9139" t="s">
        <v>4913</v>
      </c>
      <c r="H9139" t="s">
        <v>142</v>
      </c>
      <c r="I9139" t="s">
        <v>1308</v>
      </c>
      <c r="J9139" t="s">
        <v>186</v>
      </c>
    </row>
    <row r="9140" spans="1:10" x14ac:dyDescent="0.3">
      <c r="A9140">
        <v>9138</v>
      </c>
      <c r="B9140" t="s">
        <v>14288</v>
      </c>
      <c r="D9140">
        <v>4.5</v>
      </c>
      <c r="E9140" t="s">
        <v>14281</v>
      </c>
      <c r="F9140" t="s">
        <v>22</v>
      </c>
      <c r="G9140" t="s">
        <v>14289</v>
      </c>
      <c r="H9140" t="s">
        <v>230</v>
      </c>
      <c r="I9140" t="s">
        <v>691</v>
      </c>
      <c r="J9140" t="s">
        <v>44</v>
      </c>
    </row>
    <row r="9141" spans="1:10" x14ac:dyDescent="0.3">
      <c r="A9141">
        <v>9139</v>
      </c>
      <c r="B9141" t="s">
        <v>14290</v>
      </c>
      <c r="D9141">
        <v>4.4000000000000004</v>
      </c>
      <c r="E9141" t="s">
        <v>14281</v>
      </c>
      <c r="F9141" t="s">
        <v>22</v>
      </c>
      <c r="G9141" t="s">
        <v>14291</v>
      </c>
      <c r="H9141" t="s">
        <v>711</v>
      </c>
      <c r="I9141" t="s">
        <v>1308</v>
      </c>
      <c r="J9141" t="s">
        <v>2258</v>
      </c>
    </row>
    <row r="9142" spans="1:10" x14ac:dyDescent="0.3">
      <c r="A9142">
        <v>9140</v>
      </c>
      <c r="B9142" t="s">
        <v>14292</v>
      </c>
      <c r="D9142">
        <v>4.3</v>
      </c>
      <c r="E9142" t="s">
        <v>14281</v>
      </c>
      <c r="F9142" t="s">
        <v>22</v>
      </c>
      <c r="G9142" t="s">
        <v>9813</v>
      </c>
      <c r="H9142" t="s">
        <v>62</v>
      </c>
      <c r="I9142" t="s">
        <v>1308</v>
      </c>
      <c r="J9142" t="s">
        <v>362</v>
      </c>
    </row>
    <row r="9143" spans="1:10" x14ac:dyDescent="0.3">
      <c r="A9143">
        <v>9141</v>
      </c>
      <c r="B9143" t="s">
        <v>14293</v>
      </c>
      <c r="D9143">
        <v>3.5</v>
      </c>
      <c r="E9143" t="s">
        <v>14281</v>
      </c>
      <c r="F9143" t="s">
        <v>10</v>
      </c>
      <c r="G9143" t="s">
        <v>1960</v>
      </c>
      <c r="H9143" t="s">
        <v>74</v>
      </c>
      <c r="I9143" t="s">
        <v>147</v>
      </c>
      <c r="J9143" t="s">
        <v>28</v>
      </c>
    </row>
    <row r="9144" spans="1:10" x14ac:dyDescent="0.3">
      <c r="A9144">
        <v>9142</v>
      </c>
      <c r="B9144" t="s">
        <v>14294</v>
      </c>
      <c r="D9144">
        <v>3.3</v>
      </c>
      <c r="E9144" t="s">
        <v>14281</v>
      </c>
      <c r="F9144" t="s">
        <v>22</v>
      </c>
      <c r="G9144" t="s">
        <v>5191</v>
      </c>
      <c r="H9144" t="s">
        <v>267</v>
      </c>
      <c r="I9144" t="s">
        <v>683</v>
      </c>
      <c r="J9144" t="s">
        <v>186</v>
      </c>
    </row>
    <row r="9145" spans="1:10" x14ac:dyDescent="0.3">
      <c r="A9145">
        <v>9143</v>
      </c>
      <c r="B9145" t="s">
        <v>14295</v>
      </c>
      <c r="D9145">
        <v>3.7</v>
      </c>
      <c r="E9145" t="s">
        <v>14281</v>
      </c>
      <c r="F9145" t="s">
        <v>14296</v>
      </c>
      <c r="G9145" t="s">
        <v>1261</v>
      </c>
      <c r="J9145" t="s">
        <v>19</v>
      </c>
    </row>
    <row r="9146" spans="1:10" x14ac:dyDescent="0.3">
      <c r="A9146">
        <v>9144</v>
      </c>
      <c r="B9146" t="s">
        <v>14297</v>
      </c>
      <c r="D9146">
        <v>4.3</v>
      </c>
      <c r="E9146" t="s">
        <v>14281</v>
      </c>
      <c r="F9146" t="s">
        <v>22</v>
      </c>
      <c r="G9146" t="s">
        <v>5803</v>
      </c>
      <c r="H9146" t="s">
        <v>321</v>
      </c>
      <c r="I9146" t="s">
        <v>1308</v>
      </c>
      <c r="J9146" t="s">
        <v>28</v>
      </c>
    </row>
    <row r="9147" spans="1:10" x14ac:dyDescent="0.3">
      <c r="A9147">
        <v>9145</v>
      </c>
      <c r="B9147" t="s">
        <v>14298</v>
      </c>
      <c r="D9147">
        <v>3.6</v>
      </c>
      <c r="E9147" t="s">
        <v>14281</v>
      </c>
      <c r="F9147" t="s">
        <v>22</v>
      </c>
      <c r="G9147" t="s">
        <v>10841</v>
      </c>
      <c r="H9147" t="s">
        <v>200</v>
      </c>
      <c r="I9147" t="s">
        <v>683</v>
      </c>
      <c r="J9147" t="s">
        <v>28</v>
      </c>
    </row>
    <row r="9148" spans="1:10" x14ac:dyDescent="0.3">
      <c r="A9148">
        <v>9146</v>
      </c>
      <c r="B9148" t="s">
        <v>14299</v>
      </c>
      <c r="D9148">
        <v>4.2</v>
      </c>
      <c r="E9148" t="s">
        <v>14281</v>
      </c>
      <c r="F9148" t="s">
        <v>22</v>
      </c>
      <c r="G9148" t="s">
        <v>12011</v>
      </c>
      <c r="H9148" t="s">
        <v>299</v>
      </c>
      <c r="I9148" t="s">
        <v>1308</v>
      </c>
      <c r="J9148" t="s">
        <v>28</v>
      </c>
    </row>
    <row r="9149" spans="1:10" x14ac:dyDescent="0.3">
      <c r="A9149">
        <v>9147</v>
      </c>
      <c r="B9149" t="s">
        <v>14300</v>
      </c>
      <c r="D9149">
        <v>3.8</v>
      </c>
      <c r="E9149" t="s">
        <v>14281</v>
      </c>
      <c r="F9149" t="s">
        <v>3761</v>
      </c>
      <c r="G9149" t="s">
        <v>14301</v>
      </c>
      <c r="H9149" t="s">
        <v>142</v>
      </c>
      <c r="I9149" t="s">
        <v>9128</v>
      </c>
      <c r="J9149" t="s">
        <v>773</v>
      </c>
    </row>
    <row r="9150" spans="1:10" x14ac:dyDescent="0.3">
      <c r="A9150">
        <v>9148</v>
      </c>
      <c r="B9150" t="s">
        <v>14302</v>
      </c>
      <c r="D9150">
        <v>3.9</v>
      </c>
      <c r="E9150" t="s">
        <v>14281</v>
      </c>
      <c r="F9150" t="s">
        <v>3576</v>
      </c>
      <c r="G9150" t="s">
        <v>538</v>
      </c>
      <c r="J9150" t="s">
        <v>28</v>
      </c>
    </row>
    <row r="9151" spans="1:10" x14ac:dyDescent="0.3">
      <c r="A9151">
        <v>9149</v>
      </c>
      <c r="B9151" t="s">
        <v>14303</v>
      </c>
      <c r="D9151">
        <v>3.3</v>
      </c>
      <c r="E9151" t="s">
        <v>14281</v>
      </c>
      <c r="F9151" t="s">
        <v>22</v>
      </c>
      <c r="G9151" t="s">
        <v>14304</v>
      </c>
      <c r="H9151" t="s">
        <v>84</v>
      </c>
      <c r="I9151" t="s">
        <v>1703</v>
      </c>
      <c r="J9151" t="s">
        <v>605</v>
      </c>
    </row>
    <row r="9152" spans="1:10" x14ac:dyDescent="0.3">
      <c r="A9152">
        <v>9150</v>
      </c>
      <c r="B9152" t="s">
        <v>14305</v>
      </c>
      <c r="D9152">
        <v>4</v>
      </c>
      <c r="E9152" t="s">
        <v>14281</v>
      </c>
      <c r="F9152" t="s">
        <v>14306</v>
      </c>
      <c r="G9152" t="s">
        <v>75</v>
      </c>
    </row>
    <row r="9153" spans="1:10" x14ac:dyDescent="0.3">
      <c r="A9153">
        <v>9151</v>
      </c>
      <c r="B9153" t="s">
        <v>14307</v>
      </c>
      <c r="D9153">
        <v>4.2</v>
      </c>
      <c r="E9153" t="s">
        <v>14281</v>
      </c>
      <c r="F9153" t="s">
        <v>22</v>
      </c>
      <c r="G9153" t="s">
        <v>4971</v>
      </c>
      <c r="H9153" t="s">
        <v>217</v>
      </c>
      <c r="I9153" t="s">
        <v>147</v>
      </c>
      <c r="J9153" t="s">
        <v>1024</v>
      </c>
    </row>
    <row r="9154" spans="1:10" x14ac:dyDescent="0.3">
      <c r="A9154">
        <v>9152</v>
      </c>
      <c r="B9154" t="s">
        <v>14308</v>
      </c>
      <c r="D9154">
        <v>3.3</v>
      </c>
      <c r="E9154" t="s">
        <v>14281</v>
      </c>
      <c r="F9154" t="s">
        <v>6925</v>
      </c>
      <c r="G9154" t="s">
        <v>121</v>
      </c>
      <c r="H9154" t="s">
        <v>1308</v>
      </c>
      <c r="J9154" t="s">
        <v>999</v>
      </c>
    </row>
    <row r="9155" spans="1:10" x14ac:dyDescent="0.3">
      <c r="A9155">
        <v>9153</v>
      </c>
      <c r="B9155" t="s">
        <v>14309</v>
      </c>
      <c r="D9155">
        <v>3.6</v>
      </c>
      <c r="E9155" t="s">
        <v>14281</v>
      </c>
      <c r="F9155" t="s">
        <v>22</v>
      </c>
      <c r="G9155" t="s">
        <v>8375</v>
      </c>
      <c r="H9155" t="s">
        <v>321</v>
      </c>
      <c r="I9155" t="s">
        <v>691</v>
      </c>
      <c r="J9155" t="s">
        <v>523</v>
      </c>
    </row>
    <row r="9156" spans="1:10" x14ac:dyDescent="0.3">
      <c r="A9156">
        <v>9154</v>
      </c>
      <c r="B9156" t="s">
        <v>14310</v>
      </c>
      <c r="D9156">
        <v>2.2999999999999998</v>
      </c>
      <c r="E9156" t="s">
        <v>14281</v>
      </c>
      <c r="F9156" t="s">
        <v>22</v>
      </c>
      <c r="G9156" t="s">
        <v>3053</v>
      </c>
      <c r="H9156" t="s">
        <v>121</v>
      </c>
      <c r="I9156" t="s">
        <v>683</v>
      </c>
      <c r="J9156" t="s">
        <v>1012</v>
      </c>
    </row>
    <row r="9157" spans="1:10" x14ac:dyDescent="0.3">
      <c r="A9157">
        <v>9155</v>
      </c>
      <c r="B9157" t="s">
        <v>14311</v>
      </c>
      <c r="D9157">
        <v>4.5</v>
      </c>
      <c r="E9157" t="s">
        <v>14281</v>
      </c>
      <c r="F9157" t="s">
        <v>14312</v>
      </c>
      <c r="G9157" t="s">
        <v>100</v>
      </c>
      <c r="H9157" t="s">
        <v>1261</v>
      </c>
      <c r="J9157" t="s">
        <v>4338</v>
      </c>
    </row>
    <row r="9158" spans="1:10" x14ac:dyDescent="0.3">
      <c r="A9158">
        <v>9156</v>
      </c>
      <c r="B9158" t="s">
        <v>14313</v>
      </c>
      <c r="D9158">
        <v>3.6</v>
      </c>
      <c r="E9158" t="s">
        <v>14281</v>
      </c>
      <c r="F9158" t="s">
        <v>22</v>
      </c>
      <c r="G9158" t="s">
        <v>14314</v>
      </c>
      <c r="H9158" t="s">
        <v>711</v>
      </c>
      <c r="I9158" t="s">
        <v>147</v>
      </c>
      <c r="J9158" t="s">
        <v>773</v>
      </c>
    </row>
    <row r="9159" spans="1:10" x14ac:dyDescent="0.3">
      <c r="A9159">
        <v>9157</v>
      </c>
      <c r="B9159" t="s">
        <v>14315</v>
      </c>
      <c r="D9159">
        <v>4.4000000000000004</v>
      </c>
      <c r="E9159" t="s">
        <v>14281</v>
      </c>
      <c r="F9159" t="s">
        <v>22</v>
      </c>
      <c r="G9159" t="s">
        <v>8595</v>
      </c>
      <c r="H9159" t="s">
        <v>230</v>
      </c>
      <c r="I9159" t="s">
        <v>13</v>
      </c>
      <c r="J9159" t="s">
        <v>117</v>
      </c>
    </row>
    <row r="9160" spans="1:10" x14ac:dyDescent="0.3">
      <c r="A9160">
        <v>9158</v>
      </c>
      <c r="B9160" t="s">
        <v>14316</v>
      </c>
      <c r="D9160">
        <v>3.1</v>
      </c>
      <c r="E9160" t="s">
        <v>14281</v>
      </c>
      <c r="F9160" t="s">
        <v>10444</v>
      </c>
      <c r="G9160" t="s">
        <v>321</v>
      </c>
      <c r="H9160" t="s">
        <v>1308</v>
      </c>
      <c r="J9160" t="s">
        <v>2258</v>
      </c>
    </row>
    <row r="9161" spans="1:10" x14ac:dyDescent="0.3">
      <c r="A9161">
        <v>9159</v>
      </c>
      <c r="B9161" t="s">
        <v>14317</v>
      </c>
      <c r="D9161">
        <v>3.7</v>
      </c>
      <c r="E9161" t="s">
        <v>14281</v>
      </c>
      <c r="F9161" t="s">
        <v>22</v>
      </c>
      <c r="G9161" t="s">
        <v>14318</v>
      </c>
      <c r="H9161" t="s">
        <v>321</v>
      </c>
      <c r="I9161" t="s">
        <v>1308</v>
      </c>
      <c r="J9161" t="s">
        <v>19</v>
      </c>
    </row>
    <row r="9162" spans="1:10" x14ac:dyDescent="0.3">
      <c r="A9162">
        <v>9160</v>
      </c>
      <c r="B9162" t="s">
        <v>14319</v>
      </c>
      <c r="D9162">
        <v>2.5</v>
      </c>
      <c r="E9162" t="s">
        <v>14281</v>
      </c>
      <c r="F9162" t="s">
        <v>22</v>
      </c>
      <c r="G9162" t="s">
        <v>14320</v>
      </c>
      <c r="H9162" t="s">
        <v>185</v>
      </c>
      <c r="I9162" t="s">
        <v>1308</v>
      </c>
      <c r="J9162" t="s">
        <v>773</v>
      </c>
    </row>
    <row r="9163" spans="1:10" x14ac:dyDescent="0.3">
      <c r="A9163">
        <v>9161</v>
      </c>
      <c r="B9163" t="s">
        <v>14321</v>
      </c>
      <c r="D9163">
        <v>3.8</v>
      </c>
      <c r="E9163" t="s">
        <v>14281</v>
      </c>
      <c r="F9163" t="s">
        <v>22</v>
      </c>
      <c r="G9163" t="s">
        <v>4294</v>
      </c>
      <c r="H9163" t="s">
        <v>121</v>
      </c>
      <c r="I9163" t="s">
        <v>3223</v>
      </c>
      <c r="J9163" t="s">
        <v>8613</v>
      </c>
    </row>
    <row r="9164" spans="1:10" x14ac:dyDescent="0.3">
      <c r="A9164">
        <v>9162</v>
      </c>
      <c r="B9164" t="s">
        <v>14322</v>
      </c>
      <c r="D9164">
        <v>3.6</v>
      </c>
      <c r="E9164" t="s">
        <v>14281</v>
      </c>
      <c r="F9164" t="s">
        <v>22</v>
      </c>
      <c r="G9164" t="s">
        <v>6627</v>
      </c>
      <c r="H9164" t="s">
        <v>234</v>
      </c>
      <c r="I9164" t="s">
        <v>1308</v>
      </c>
      <c r="J9164" t="s">
        <v>315</v>
      </c>
    </row>
    <row r="9165" spans="1:10" x14ac:dyDescent="0.3">
      <c r="A9165">
        <v>9163</v>
      </c>
      <c r="B9165" t="s">
        <v>14323</v>
      </c>
      <c r="D9165">
        <v>4.3</v>
      </c>
      <c r="E9165" t="s">
        <v>14281</v>
      </c>
      <c r="F9165" t="s">
        <v>14324</v>
      </c>
      <c r="G9165" t="s">
        <v>200</v>
      </c>
      <c r="H9165" t="s">
        <v>1308</v>
      </c>
      <c r="J9165" t="s">
        <v>243</v>
      </c>
    </row>
    <row r="9166" spans="1:10" x14ac:dyDescent="0.3">
      <c r="A9166">
        <v>9164</v>
      </c>
      <c r="B9166" t="s">
        <v>14325</v>
      </c>
      <c r="D9166">
        <v>3.7</v>
      </c>
      <c r="E9166" t="s">
        <v>14281</v>
      </c>
      <c r="F9166" t="s">
        <v>856</v>
      </c>
      <c r="G9166" t="s">
        <v>147</v>
      </c>
      <c r="J9166" t="s">
        <v>28</v>
      </c>
    </row>
    <row r="9167" spans="1:10" x14ac:dyDescent="0.3">
      <c r="A9167">
        <v>9165</v>
      </c>
      <c r="B9167" t="s">
        <v>14326</v>
      </c>
      <c r="D9167">
        <v>3.9</v>
      </c>
      <c r="E9167" t="s">
        <v>14281</v>
      </c>
      <c r="F9167" t="s">
        <v>22</v>
      </c>
      <c r="G9167" t="s">
        <v>14327</v>
      </c>
      <c r="H9167" t="s">
        <v>213</v>
      </c>
      <c r="I9167" t="s">
        <v>1261</v>
      </c>
      <c r="J9167" t="s">
        <v>362</v>
      </c>
    </row>
    <row r="9168" spans="1:10" x14ac:dyDescent="0.3">
      <c r="A9168">
        <v>9166</v>
      </c>
      <c r="B9168" t="s">
        <v>14328</v>
      </c>
      <c r="D9168">
        <v>3.9</v>
      </c>
      <c r="E9168" t="s">
        <v>14281</v>
      </c>
      <c r="F9168" t="s">
        <v>22</v>
      </c>
      <c r="G9168" t="s">
        <v>1491</v>
      </c>
      <c r="H9168" t="s">
        <v>249</v>
      </c>
      <c r="I9168" t="s">
        <v>683</v>
      </c>
      <c r="J9168" t="s">
        <v>1024</v>
      </c>
    </row>
    <row r="9169" spans="1:10" x14ac:dyDescent="0.3">
      <c r="A9169">
        <v>9167</v>
      </c>
      <c r="B9169" t="s">
        <v>14329</v>
      </c>
      <c r="D9169">
        <v>3.9</v>
      </c>
      <c r="E9169" t="s">
        <v>14281</v>
      </c>
      <c r="F9169" t="s">
        <v>22</v>
      </c>
      <c r="G9169" t="s">
        <v>12466</v>
      </c>
      <c r="H9169" t="s">
        <v>84</v>
      </c>
      <c r="I9169" t="s">
        <v>683</v>
      </c>
      <c r="J9169" t="s">
        <v>19</v>
      </c>
    </row>
    <row r="9170" spans="1:10" x14ac:dyDescent="0.3">
      <c r="A9170">
        <v>9168</v>
      </c>
      <c r="B9170" t="s">
        <v>14330</v>
      </c>
      <c r="D9170">
        <v>3.7</v>
      </c>
      <c r="E9170" t="s">
        <v>14281</v>
      </c>
      <c r="F9170" t="s">
        <v>10497</v>
      </c>
      <c r="G9170" t="s">
        <v>267</v>
      </c>
      <c r="H9170" t="s">
        <v>1308</v>
      </c>
      <c r="J9170" t="s">
        <v>3002</v>
      </c>
    </row>
    <row r="9171" spans="1:10" x14ac:dyDescent="0.3">
      <c r="A9171">
        <v>9169</v>
      </c>
      <c r="B9171" t="s">
        <v>14331</v>
      </c>
      <c r="D9171">
        <v>3.9</v>
      </c>
      <c r="E9171" t="s">
        <v>14281</v>
      </c>
      <c r="F9171" t="s">
        <v>22</v>
      </c>
      <c r="G9171" t="s">
        <v>14332</v>
      </c>
      <c r="H9171" t="s">
        <v>213</v>
      </c>
      <c r="I9171" t="s">
        <v>683</v>
      </c>
      <c r="J9171" t="s">
        <v>186</v>
      </c>
    </row>
    <row r="9172" spans="1:10" x14ac:dyDescent="0.3">
      <c r="A9172">
        <v>9170</v>
      </c>
      <c r="B9172" t="s">
        <v>14333</v>
      </c>
      <c r="D9172">
        <v>3.9</v>
      </c>
      <c r="E9172" t="s">
        <v>14281</v>
      </c>
      <c r="F9172" t="s">
        <v>22</v>
      </c>
      <c r="G9172" t="s">
        <v>7008</v>
      </c>
      <c r="H9172" t="s">
        <v>331</v>
      </c>
      <c r="I9172" t="s">
        <v>683</v>
      </c>
      <c r="J9172" t="s">
        <v>7798</v>
      </c>
    </row>
    <row r="9173" spans="1:10" x14ac:dyDescent="0.3">
      <c r="A9173">
        <v>9171</v>
      </c>
      <c r="B9173" t="s">
        <v>14334</v>
      </c>
      <c r="D9173">
        <v>4.0999999999999996</v>
      </c>
      <c r="E9173" t="s">
        <v>14281</v>
      </c>
      <c r="F9173" t="s">
        <v>5778</v>
      </c>
      <c r="G9173" t="s">
        <v>331</v>
      </c>
      <c r="H9173" t="s">
        <v>9128</v>
      </c>
      <c r="J9173" t="s">
        <v>315</v>
      </c>
    </row>
    <row r="9174" spans="1:10" x14ac:dyDescent="0.3">
      <c r="A9174">
        <v>9172</v>
      </c>
      <c r="B9174" t="s">
        <v>14335</v>
      </c>
      <c r="D9174">
        <v>3.9</v>
      </c>
      <c r="E9174" t="s">
        <v>14281</v>
      </c>
      <c r="F9174" t="s">
        <v>22</v>
      </c>
      <c r="G9174" t="s">
        <v>4491</v>
      </c>
      <c r="H9174" t="s">
        <v>267</v>
      </c>
      <c r="I9174" t="s">
        <v>1308</v>
      </c>
      <c r="J9174" t="s">
        <v>773</v>
      </c>
    </row>
    <row r="9175" spans="1:10" x14ac:dyDescent="0.3">
      <c r="A9175">
        <v>9173</v>
      </c>
      <c r="B9175" t="s">
        <v>14336</v>
      </c>
      <c r="D9175">
        <v>2.9</v>
      </c>
      <c r="E9175" t="s">
        <v>14281</v>
      </c>
      <c r="F9175" t="s">
        <v>22</v>
      </c>
      <c r="G9175" t="s">
        <v>10317</v>
      </c>
      <c r="H9175" t="s">
        <v>126</v>
      </c>
      <c r="I9175" t="s">
        <v>1308</v>
      </c>
      <c r="J9175" t="s">
        <v>773</v>
      </c>
    </row>
    <row r="9176" spans="1:10" x14ac:dyDescent="0.3">
      <c r="A9176">
        <v>9174</v>
      </c>
      <c r="B9176" t="s">
        <v>14337</v>
      </c>
      <c r="D9176">
        <v>3.9</v>
      </c>
      <c r="E9176" t="s">
        <v>14281</v>
      </c>
      <c r="F9176" t="s">
        <v>22</v>
      </c>
      <c r="G9176" t="s">
        <v>2630</v>
      </c>
      <c r="H9176" t="s">
        <v>604</v>
      </c>
      <c r="I9176" t="s">
        <v>3223</v>
      </c>
      <c r="J9176" t="s">
        <v>28</v>
      </c>
    </row>
    <row r="9177" spans="1:10" x14ac:dyDescent="0.3">
      <c r="A9177">
        <v>9175</v>
      </c>
      <c r="B9177" t="s">
        <v>14338</v>
      </c>
      <c r="D9177">
        <v>3.9</v>
      </c>
      <c r="E9177" t="s">
        <v>14281</v>
      </c>
      <c r="F9177" t="s">
        <v>22</v>
      </c>
      <c r="G9177" t="s">
        <v>8311</v>
      </c>
      <c r="H9177" t="s">
        <v>752</v>
      </c>
      <c r="I9177" t="s">
        <v>683</v>
      </c>
      <c r="J9177" t="s">
        <v>28</v>
      </c>
    </row>
    <row r="9178" spans="1:10" x14ac:dyDescent="0.3">
      <c r="A9178">
        <v>9176</v>
      </c>
      <c r="B9178" t="s">
        <v>14339</v>
      </c>
      <c r="D9178">
        <v>4.2</v>
      </c>
      <c r="E9178" t="s">
        <v>14281</v>
      </c>
      <c r="F9178" t="s">
        <v>22</v>
      </c>
      <c r="G9178" t="s">
        <v>3712</v>
      </c>
      <c r="H9178" t="s">
        <v>54</v>
      </c>
      <c r="I9178" t="s">
        <v>49</v>
      </c>
      <c r="J9178" t="s">
        <v>7798</v>
      </c>
    </row>
    <row r="9179" spans="1:10" x14ac:dyDescent="0.3">
      <c r="A9179">
        <v>9177</v>
      </c>
      <c r="B9179" t="s">
        <v>14340</v>
      </c>
      <c r="D9179">
        <v>4.2</v>
      </c>
      <c r="E9179" t="s">
        <v>14281</v>
      </c>
      <c r="F9179" t="s">
        <v>22</v>
      </c>
      <c r="G9179" t="s">
        <v>14341</v>
      </c>
      <c r="H9179" t="s">
        <v>126</v>
      </c>
      <c r="I9179" t="s">
        <v>9128</v>
      </c>
      <c r="J9179" t="s">
        <v>2258</v>
      </c>
    </row>
    <row r="9180" spans="1:10" x14ac:dyDescent="0.3">
      <c r="A9180">
        <v>9178</v>
      </c>
      <c r="B9180" t="s">
        <v>14342</v>
      </c>
      <c r="D9180">
        <v>3</v>
      </c>
      <c r="E9180" t="s">
        <v>14281</v>
      </c>
      <c r="F9180" t="s">
        <v>10</v>
      </c>
      <c r="G9180" t="s">
        <v>14343</v>
      </c>
      <c r="H9180" t="s">
        <v>289</v>
      </c>
      <c r="I9180" t="s">
        <v>1308</v>
      </c>
      <c r="J9180" t="s">
        <v>28</v>
      </c>
    </row>
    <row r="9181" spans="1:10" x14ac:dyDescent="0.3">
      <c r="A9181">
        <v>9179</v>
      </c>
      <c r="B9181" t="s">
        <v>14344</v>
      </c>
      <c r="D9181">
        <v>4</v>
      </c>
      <c r="E9181" t="s">
        <v>14281</v>
      </c>
      <c r="F9181" t="s">
        <v>22</v>
      </c>
      <c r="G9181" t="s">
        <v>8606</v>
      </c>
      <c r="H9181" t="s">
        <v>121</v>
      </c>
      <c r="I9181" t="s">
        <v>2884</v>
      </c>
      <c r="J9181" t="s">
        <v>378</v>
      </c>
    </row>
    <row r="9182" spans="1:10" x14ac:dyDescent="0.3">
      <c r="A9182">
        <v>9180</v>
      </c>
      <c r="B9182" t="s">
        <v>14345</v>
      </c>
      <c r="D9182">
        <v>4.5999999999999996</v>
      </c>
      <c r="E9182" t="s">
        <v>14281</v>
      </c>
      <c r="F9182" t="s">
        <v>22</v>
      </c>
      <c r="G9182" t="s">
        <v>8764</v>
      </c>
      <c r="H9182" t="s">
        <v>54</v>
      </c>
      <c r="I9182" t="s">
        <v>3614</v>
      </c>
      <c r="J9182" t="s">
        <v>424</v>
      </c>
    </row>
    <row r="9183" spans="1:10" x14ac:dyDescent="0.3">
      <c r="A9183">
        <v>9181</v>
      </c>
      <c r="B9183" t="s">
        <v>14280</v>
      </c>
      <c r="D9183">
        <v>3.8</v>
      </c>
      <c r="E9183" t="s">
        <v>14281</v>
      </c>
      <c r="F9183" t="s">
        <v>22</v>
      </c>
      <c r="G9183" t="s">
        <v>2387</v>
      </c>
      <c r="H9183" t="s">
        <v>12</v>
      </c>
      <c r="I9183" t="s">
        <v>1308</v>
      </c>
      <c r="J9183" t="s">
        <v>999</v>
      </c>
    </row>
    <row r="9184" spans="1:10" x14ac:dyDescent="0.3">
      <c r="A9184">
        <v>9182</v>
      </c>
      <c r="B9184" t="s">
        <v>5251</v>
      </c>
      <c r="D9184">
        <v>4</v>
      </c>
      <c r="E9184" t="s">
        <v>14281</v>
      </c>
      <c r="F9184" t="s">
        <v>22</v>
      </c>
      <c r="G9184" t="s">
        <v>11553</v>
      </c>
      <c r="H9184" t="s">
        <v>142</v>
      </c>
      <c r="I9184" t="s">
        <v>683</v>
      </c>
      <c r="J9184" t="s">
        <v>1314</v>
      </c>
    </row>
    <row r="9185" spans="1:10" x14ac:dyDescent="0.3">
      <c r="A9185">
        <v>9183</v>
      </c>
      <c r="B9185" t="s">
        <v>14284</v>
      </c>
      <c r="D9185">
        <v>3.7</v>
      </c>
      <c r="E9185" t="s">
        <v>14281</v>
      </c>
      <c r="F9185" t="s">
        <v>22</v>
      </c>
      <c r="G9185" t="s">
        <v>6571</v>
      </c>
      <c r="H9185" t="s">
        <v>1796</v>
      </c>
      <c r="I9185" t="s">
        <v>691</v>
      </c>
      <c r="J9185" t="s">
        <v>424</v>
      </c>
    </row>
    <row r="9186" spans="1:10" x14ac:dyDescent="0.3">
      <c r="A9186">
        <v>9184</v>
      </c>
      <c r="B9186" t="s">
        <v>14346</v>
      </c>
      <c r="D9186">
        <v>4.3</v>
      </c>
      <c r="E9186" t="s">
        <v>14281</v>
      </c>
      <c r="F9186" t="s">
        <v>22</v>
      </c>
      <c r="G9186" t="s">
        <v>7791</v>
      </c>
      <c r="H9186" t="s">
        <v>213</v>
      </c>
      <c r="I9186" t="s">
        <v>1308</v>
      </c>
      <c r="J9186" t="s">
        <v>284</v>
      </c>
    </row>
    <row r="9187" spans="1:10" x14ac:dyDescent="0.3">
      <c r="A9187">
        <v>9185</v>
      </c>
      <c r="B9187" t="s">
        <v>14347</v>
      </c>
      <c r="D9187">
        <v>4.0999999999999996</v>
      </c>
      <c r="E9187" t="s">
        <v>14281</v>
      </c>
      <c r="F9187" t="s">
        <v>10</v>
      </c>
      <c r="G9187" t="s">
        <v>690</v>
      </c>
      <c r="H9187" t="s">
        <v>62</v>
      </c>
      <c r="I9187" t="s">
        <v>1308</v>
      </c>
      <c r="J9187" t="s">
        <v>773</v>
      </c>
    </row>
    <row r="9188" spans="1:10" x14ac:dyDescent="0.3">
      <c r="A9188">
        <v>9186</v>
      </c>
      <c r="B9188" t="s">
        <v>14348</v>
      </c>
      <c r="D9188">
        <v>4.5999999999999996</v>
      </c>
      <c r="E9188" t="s">
        <v>14281</v>
      </c>
      <c r="F9188" t="s">
        <v>22</v>
      </c>
      <c r="G9188" t="s">
        <v>10699</v>
      </c>
      <c r="H9188" t="s">
        <v>6541</v>
      </c>
      <c r="I9188" t="s">
        <v>274</v>
      </c>
      <c r="J9188" t="s">
        <v>105</v>
      </c>
    </row>
    <row r="9189" spans="1:10" x14ac:dyDescent="0.3">
      <c r="A9189">
        <v>9187</v>
      </c>
      <c r="B9189" t="s">
        <v>14349</v>
      </c>
      <c r="D9189">
        <v>4</v>
      </c>
      <c r="E9189" t="s">
        <v>14281</v>
      </c>
      <c r="F9189" t="s">
        <v>22</v>
      </c>
      <c r="G9189" t="s">
        <v>14350</v>
      </c>
      <c r="H9189" t="s">
        <v>54</v>
      </c>
      <c r="I9189" t="s">
        <v>683</v>
      </c>
      <c r="J9189" t="s">
        <v>44</v>
      </c>
    </row>
    <row r="9190" spans="1:10" x14ac:dyDescent="0.3">
      <c r="A9190">
        <v>9188</v>
      </c>
      <c r="B9190" t="s">
        <v>14351</v>
      </c>
      <c r="D9190">
        <v>3.8</v>
      </c>
      <c r="E9190" t="s">
        <v>14281</v>
      </c>
      <c r="F9190" t="s">
        <v>5994</v>
      </c>
      <c r="G9190" t="s">
        <v>318</v>
      </c>
      <c r="H9190" t="s">
        <v>683</v>
      </c>
      <c r="J9190" t="s">
        <v>8613</v>
      </c>
    </row>
    <row r="9191" spans="1:10" x14ac:dyDescent="0.3">
      <c r="A9191">
        <v>9189</v>
      </c>
      <c r="B9191" t="s">
        <v>14352</v>
      </c>
      <c r="D9191">
        <v>4</v>
      </c>
      <c r="E9191" t="s">
        <v>14281</v>
      </c>
      <c r="F9191" t="s">
        <v>14353</v>
      </c>
      <c r="G9191" t="s">
        <v>89</v>
      </c>
      <c r="H9191" t="s">
        <v>1703</v>
      </c>
      <c r="J9191" t="s">
        <v>117</v>
      </c>
    </row>
    <row r="9192" spans="1:10" x14ac:dyDescent="0.3">
      <c r="A9192">
        <v>9190</v>
      </c>
      <c r="B9192" t="s">
        <v>14354</v>
      </c>
      <c r="D9192">
        <v>3.5</v>
      </c>
      <c r="E9192" t="s">
        <v>14281</v>
      </c>
      <c r="F9192" t="s">
        <v>22</v>
      </c>
      <c r="G9192" t="s">
        <v>2584</v>
      </c>
      <c r="H9192" t="s">
        <v>357</v>
      </c>
      <c r="I9192" t="s">
        <v>683</v>
      </c>
      <c r="J9192" t="s">
        <v>986</v>
      </c>
    </row>
    <row r="9193" spans="1:10" x14ac:dyDescent="0.3">
      <c r="A9193">
        <v>9191</v>
      </c>
      <c r="B9193" t="s">
        <v>14355</v>
      </c>
      <c r="D9193">
        <v>3.5</v>
      </c>
      <c r="E9193" t="s">
        <v>14281</v>
      </c>
      <c r="F9193" t="s">
        <v>14356</v>
      </c>
      <c r="J9193" t="s">
        <v>105</v>
      </c>
    </row>
    <row r="9194" spans="1:10" x14ac:dyDescent="0.3">
      <c r="A9194">
        <v>9192</v>
      </c>
      <c r="B9194" t="s">
        <v>14298</v>
      </c>
      <c r="D9194">
        <v>3.6</v>
      </c>
      <c r="E9194" t="s">
        <v>14281</v>
      </c>
      <c r="F9194" t="s">
        <v>22</v>
      </c>
      <c r="G9194" t="s">
        <v>10841</v>
      </c>
      <c r="H9194" t="s">
        <v>200</v>
      </c>
      <c r="I9194" t="s">
        <v>683</v>
      </c>
      <c r="J9194" t="s">
        <v>28</v>
      </c>
    </row>
    <row r="9195" spans="1:10" x14ac:dyDescent="0.3">
      <c r="A9195">
        <v>9193</v>
      </c>
      <c r="B9195" t="s">
        <v>14292</v>
      </c>
      <c r="D9195">
        <v>4.3</v>
      </c>
      <c r="E9195" t="s">
        <v>14281</v>
      </c>
      <c r="F9195" t="s">
        <v>22</v>
      </c>
      <c r="G9195" t="s">
        <v>9813</v>
      </c>
      <c r="H9195" t="s">
        <v>62</v>
      </c>
      <c r="I9195" t="s">
        <v>1308</v>
      </c>
      <c r="J9195" t="s">
        <v>362</v>
      </c>
    </row>
    <row r="9196" spans="1:10" x14ac:dyDescent="0.3">
      <c r="A9196">
        <v>9194</v>
      </c>
      <c r="B9196" t="s">
        <v>14288</v>
      </c>
      <c r="D9196">
        <v>4.5</v>
      </c>
      <c r="E9196" t="s">
        <v>14281</v>
      </c>
      <c r="F9196" t="s">
        <v>22</v>
      </c>
      <c r="G9196" t="s">
        <v>14289</v>
      </c>
      <c r="H9196" t="s">
        <v>230</v>
      </c>
      <c r="I9196" t="s">
        <v>691</v>
      </c>
      <c r="J9196" t="s">
        <v>44</v>
      </c>
    </row>
    <row r="9197" spans="1:10" x14ac:dyDescent="0.3">
      <c r="A9197">
        <v>9195</v>
      </c>
      <c r="B9197" t="s">
        <v>14290</v>
      </c>
      <c r="D9197">
        <v>4.4000000000000004</v>
      </c>
      <c r="E9197" t="s">
        <v>14281</v>
      </c>
      <c r="F9197" t="s">
        <v>22</v>
      </c>
      <c r="G9197" t="s">
        <v>14291</v>
      </c>
      <c r="H9197" t="s">
        <v>711</v>
      </c>
      <c r="I9197" t="s">
        <v>1308</v>
      </c>
      <c r="J9197" t="s">
        <v>2258</v>
      </c>
    </row>
    <row r="9198" spans="1:10" x14ac:dyDescent="0.3">
      <c r="A9198">
        <v>9196</v>
      </c>
      <c r="B9198" t="s">
        <v>14357</v>
      </c>
      <c r="D9198">
        <v>4.3</v>
      </c>
      <c r="E9198" t="s">
        <v>14281</v>
      </c>
      <c r="F9198" t="s">
        <v>22</v>
      </c>
      <c r="G9198" t="s">
        <v>2489</v>
      </c>
      <c r="H9198" t="s">
        <v>58</v>
      </c>
      <c r="I9198" t="s">
        <v>1308</v>
      </c>
      <c r="J9198" t="s">
        <v>186</v>
      </c>
    </row>
    <row r="9199" spans="1:10" x14ac:dyDescent="0.3">
      <c r="A9199">
        <v>9197</v>
      </c>
      <c r="B9199" t="s">
        <v>14358</v>
      </c>
      <c r="D9199">
        <v>4.2</v>
      </c>
      <c r="E9199" t="s">
        <v>14281</v>
      </c>
      <c r="F9199" t="s">
        <v>22</v>
      </c>
      <c r="G9199" t="s">
        <v>6501</v>
      </c>
      <c r="H9199" t="s">
        <v>234</v>
      </c>
      <c r="I9199" t="s">
        <v>1308</v>
      </c>
      <c r="J9199" t="s">
        <v>19</v>
      </c>
    </row>
    <row r="9200" spans="1:10" x14ac:dyDescent="0.3">
      <c r="A9200">
        <v>9198</v>
      </c>
      <c r="B9200" t="s">
        <v>14293</v>
      </c>
      <c r="D9200">
        <v>3.5</v>
      </c>
      <c r="E9200" t="s">
        <v>14281</v>
      </c>
      <c r="F9200" t="s">
        <v>10</v>
      </c>
      <c r="G9200" t="s">
        <v>1960</v>
      </c>
      <c r="H9200" t="s">
        <v>74</v>
      </c>
      <c r="I9200" t="s">
        <v>147</v>
      </c>
      <c r="J9200" t="s">
        <v>28</v>
      </c>
    </row>
    <row r="9201" spans="1:10" x14ac:dyDescent="0.3">
      <c r="A9201">
        <v>9199</v>
      </c>
      <c r="B9201" t="s">
        <v>14359</v>
      </c>
      <c r="D9201">
        <v>4</v>
      </c>
      <c r="E9201" t="s">
        <v>14281</v>
      </c>
      <c r="F9201" t="s">
        <v>22</v>
      </c>
      <c r="G9201" t="s">
        <v>3019</v>
      </c>
      <c r="H9201" t="s">
        <v>84</v>
      </c>
      <c r="I9201" t="s">
        <v>1308</v>
      </c>
      <c r="J9201" t="s">
        <v>44</v>
      </c>
    </row>
    <row r="9202" spans="1:10" x14ac:dyDescent="0.3">
      <c r="A9202">
        <v>9200</v>
      </c>
      <c r="B9202" t="s">
        <v>14360</v>
      </c>
      <c r="D9202">
        <v>4.2</v>
      </c>
      <c r="E9202" t="s">
        <v>14281</v>
      </c>
      <c r="F9202" t="s">
        <v>22</v>
      </c>
      <c r="G9202" t="s">
        <v>1580</v>
      </c>
      <c r="H9202" t="s">
        <v>14361</v>
      </c>
      <c r="I9202" t="s">
        <v>274</v>
      </c>
      <c r="J9202" t="s">
        <v>10339</v>
      </c>
    </row>
    <row r="9203" spans="1:10" x14ac:dyDescent="0.3">
      <c r="A9203">
        <v>9201</v>
      </c>
      <c r="B9203" t="s">
        <v>14362</v>
      </c>
      <c r="D9203">
        <v>3.8</v>
      </c>
      <c r="E9203" t="s">
        <v>14281</v>
      </c>
      <c r="F9203" t="s">
        <v>22</v>
      </c>
      <c r="G9203" t="s">
        <v>14363</v>
      </c>
      <c r="H9203" t="s">
        <v>213</v>
      </c>
      <c r="I9203" t="s">
        <v>1703</v>
      </c>
      <c r="J9203" t="s">
        <v>773</v>
      </c>
    </row>
    <row r="9204" spans="1:10" x14ac:dyDescent="0.3">
      <c r="A9204">
        <v>9202</v>
      </c>
      <c r="B9204" t="s">
        <v>14364</v>
      </c>
      <c r="D9204">
        <v>4.0999999999999996</v>
      </c>
      <c r="E9204" t="s">
        <v>14281</v>
      </c>
      <c r="F9204" t="s">
        <v>22</v>
      </c>
      <c r="G9204" t="s">
        <v>3861</v>
      </c>
      <c r="H9204" t="s">
        <v>933</v>
      </c>
      <c r="I9204" t="s">
        <v>1308</v>
      </c>
      <c r="J9204" t="s">
        <v>8613</v>
      </c>
    </row>
    <row r="9205" spans="1:10" x14ac:dyDescent="0.3">
      <c r="A9205">
        <v>9203</v>
      </c>
      <c r="B9205" t="s">
        <v>14365</v>
      </c>
      <c r="D9205">
        <v>4.5</v>
      </c>
      <c r="E9205" t="s">
        <v>14281</v>
      </c>
      <c r="F9205" t="s">
        <v>22</v>
      </c>
      <c r="G9205" t="s">
        <v>8432</v>
      </c>
      <c r="H9205" t="s">
        <v>84</v>
      </c>
      <c r="I9205" t="s">
        <v>1308</v>
      </c>
      <c r="J9205" t="s">
        <v>19</v>
      </c>
    </row>
    <row r="9206" spans="1:10" x14ac:dyDescent="0.3">
      <c r="A9206">
        <v>9204</v>
      </c>
      <c r="B9206" t="s">
        <v>14366</v>
      </c>
      <c r="D9206">
        <v>3.9</v>
      </c>
      <c r="E9206" t="s">
        <v>14281</v>
      </c>
      <c r="F9206" t="s">
        <v>22</v>
      </c>
      <c r="G9206" t="s">
        <v>11530</v>
      </c>
      <c r="H9206" t="s">
        <v>604</v>
      </c>
      <c r="I9206" t="s">
        <v>1703</v>
      </c>
      <c r="J9206" t="s">
        <v>19</v>
      </c>
    </row>
    <row r="9207" spans="1:10" x14ac:dyDescent="0.3">
      <c r="A9207">
        <v>9205</v>
      </c>
      <c r="B9207" t="s">
        <v>14367</v>
      </c>
      <c r="D9207">
        <v>3.9</v>
      </c>
      <c r="E9207" t="s">
        <v>14281</v>
      </c>
      <c r="F9207" t="s">
        <v>3878</v>
      </c>
      <c r="G9207" t="s">
        <v>230</v>
      </c>
      <c r="H9207" t="s">
        <v>1308</v>
      </c>
      <c r="J9207" t="s">
        <v>605</v>
      </c>
    </row>
    <row r="9208" spans="1:10" x14ac:dyDescent="0.3">
      <c r="A9208">
        <v>9206</v>
      </c>
      <c r="B9208" t="s">
        <v>14368</v>
      </c>
      <c r="D9208">
        <v>4.2</v>
      </c>
      <c r="E9208" t="s">
        <v>14281</v>
      </c>
      <c r="F9208" t="s">
        <v>9788</v>
      </c>
      <c r="G9208" t="s">
        <v>522</v>
      </c>
      <c r="H9208" t="s">
        <v>683</v>
      </c>
      <c r="J9208" t="s">
        <v>28</v>
      </c>
    </row>
    <row r="9209" spans="1:10" x14ac:dyDescent="0.3">
      <c r="A9209">
        <v>9207</v>
      </c>
      <c r="B9209" t="s">
        <v>14369</v>
      </c>
      <c r="D9209">
        <v>3.7</v>
      </c>
      <c r="E9209" t="s">
        <v>14281</v>
      </c>
      <c r="F9209" t="s">
        <v>7238</v>
      </c>
      <c r="G9209" t="s">
        <v>357</v>
      </c>
      <c r="H9209" t="s">
        <v>1308</v>
      </c>
      <c r="J9209" t="s">
        <v>28</v>
      </c>
    </row>
    <row r="9210" spans="1:10" x14ac:dyDescent="0.3">
      <c r="A9210">
        <v>9208</v>
      </c>
      <c r="B9210" t="s">
        <v>14285</v>
      </c>
      <c r="D9210">
        <v>4</v>
      </c>
      <c r="E9210" t="s">
        <v>14281</v>
      </c>
      <c r="F9210" t="s">
        <v>22</v>
      </c>
      <c r="G9210" t="s">
        <v>14286</v>
      </c>
      <c r="H9210" t="s">
        <v>3843</v>
      </c>
      <c r="I9210" t="s">
        <v>1703</v>
      </c>
      <c r="J9210" t="s">
        <v>533</v>
      </c>
    </row>
    <row r="9211" spans="1:10" x14ac:dyDescent="0.3">
      <c r="A9211">
        <v>9209</v>
      </c>
      <c r="B9211" t="s">
        <v>14300</v>
      </c>
      <c r="D9211">
        <v>3.8</v>
      </c>
      <c r="E9211" t="s">
        <v>14281</v>
      </c>
      <c r="F9211" t="s">
        <v>3761</v>
      </c>
      <c r="G9211" t="s">
        <v>14301</v>
      </c>
      <c r="H9211" t="s">
        <v>142</v>
      </c>
      <c r="I9211" t="s">
        <v>9128</v>
      </c>
      <c r="J9211" t="s">
        <v>773</v>
      </c>
    </row>
    <row r="9212" spans="1:10" x14ac:dyDescent="0.3">
      <c r="A9212">
        <v>9210</v>
      </c>
      <c r="B9212" t="s">
        <v>14302</v>
      </c>
      <c r="D9212">
        <v>3.9</v>
      </c>
      <c r="E9212" t="s">
        <v>14281</v>
      </c>
      <c r="F9212" t="s">
        <v>3576</v>
      </c>
      <c r="G9212" t="s">
        <v>538</v>
      </c>
      <c r="J9212" t="s">
        <v>28</v>
      </c>
    </row>
    <row r="9213" spans="1:10" x14ac:dyDescent="0.3">
      <c r="A9213">
        <v>9211</v>
      </c>
      <c r="B9213" t="s">
        <v>14370</v>
      </c>
      <c r="D9213">
        <v>3.3</v>
      </c>
      <c r="E9213" t="s">
        <v>14281</v>
      </c>
      <c r="F9213" t="s">
        <v>22</v>
      </c>
      <c r="G9213" t="s">
        <v>11837</v>
      </c>
      <c r="H9213" t="s">
        <v>596</v>
      </c>
      <c r="I9213" t="s">
        <v>691</v>
      </c>
      <c r="J9213" t="s">
        <v>105</v>
      </c>
    </row>
    <row r="9214" spans="1:10" x14ac:dyDescent="0.3">
      <c r="A9214">
        <v>9212</v>
      </c>
      <c r="B9214" t="s">
        <v>14299</v>
      </c>
      <c r="D9214">
        <v>4.2</v>
      </c>
      <c r="E9214" t="s">
        <v>14281</v>
      </c>
      <c r="F9214" t="s">
        <v>22</v>
      </c>
      <c r="G9214" t="s">
        <v>12011</v>
      </c>
      <c r="H9214" t="s">
        <v>299</v>
      </c>
      <c r="I9214" t="s">
        <v>1308</v>
      </c>
      <c r="J9214" t="s">
        <v>28</v>
      </c>
    </row>
    <row r="9215" spans="1:10" x14ac:dyDescent="0.3">
      <c r="A9215">
        <v>9213</v>
      </c>
      <c r="B9215" t="s">
        <v>14371</v>
      </c>
      <c r="D9215">
        <v>4.3</v>
      </c>
      <c r="E9215" t="s">
        <v>14281</v>
      </c>
      <c r="F9215" t="s">
        <v>10</v>
      </c>
      <c r="G9215" t="s">
        <v>6921</v>
      </c>
      <c r="H9215" t="s">
        <v>109</v>
      </c>
      <c r="I9215" t="s">
        <v>1308</v>
      </c>
      <c r="J9215" t="s">
        <v>80</v>
      </c>
    </row>
    <row r="9216" spans="1:10" x14ac:dyDescent="0.3">
      <c r="A9216">
        <v>9214</v>
      </c>
      <c r="B9216" t="s">
        <v>14372</v>
      </c>
      <c r="D9216">
        <v>4</v>
      </c>
      <c r="E9216" t="s">
        <v>14281</v>
      </c>
      <c r="F9216" t="s">
        <v>22</v>
      </c>
      <c r="G9216" t="s">
        <v>3313</v>
      </c>
      <c r="H9216" t="s">
        <v>100</v>
      </c>
      <c r="I9216" t="s">
        <v>1308</v>
      </c>
      <c r="J9216" t="s">
        <v>2258</v>
      </c>
    </row>
    <row r="9217" spans="1:10" x14ac:dyDescent="0.3">
      <c r="A9217">
        <v>9215</v>
      </c>
      <c r="B9217" t="s">
        <v>14373</v>
      </c>
      <c r="D9217">
        <v>4.0999999999999996</v>
      </c>
      <c r="E9217" t="s">
        <v>14281</v>
      </c>
      <c r="F9217" t="s">
        <v>14374</v>
      </c>
      <c r="G9217" t="s">
        <v>24</v>
      </c>
      <c r="H9217" t="s">
        <v>683</v>
      </c>
      <c r="J9217" t="s">
        <v>523</v>
      </c>
    </row>
    <row r="9218" spans="1:10" x14ac:dyDescent="0.3">
      <c r="A9218">
        <v>9216</v>
      </c>
      <c r="B9218" t="s">
        <v>14375</v>
      </c>
      <c r="D9218">
        <v>4.5</v>
      </c>
      <c r="E9218" t="s">
        <v>14281</v>
      </c>
      <c r="F9218" t="s">
        <v>6917</v>
      </c>
      <c r="G9218" t="s">
        <v>100</v>
      </c>
      <c r="H9218" t="s">
        <v>147</v>
      </c>
      <c r="J9218" t="s">
        <v>186</v>
      </c>
    </row>
    <row r="9219" spans="1:10" x14ac:dyDescent="0.3">
      <c r="A9219">
        <v>9217</v>
      </c>
      <c r="B9219" t="s">
        <v>14376</v>
      </c>
      <c r="D9219">
        <v>3.6</v>
      </c>
      <c r="E9219" t="s">
        <v>14281</v>
      </c>
      <c r="F9219" t="s">
        <v>22</v>
      </c>
      <c r="G9219" t="s">
        <v>7943</v>
      </c>
      <c r="H9219" t="s">
        <v>1765</v>
      </c>
      <c r="I9219" t="s">
        <v>683</v>
      </c>
      <c r="J9219" t="s">
        <v>254</v>
      </c>
    </row>
    <row r="9220" spans="1:10" x14ac:dyDescent="0.3">
      <c r="A9220">
        <v>9218</v>
      </c>
      <c r="B9220" t="s">
        <v>14377</v>
      </c>
      <c r="D9220">
        <v>4.0999999999999996</v>
      </c>
      <c r="E9220" t="s">
        <v>14281</v>
      </c>
      <c r="F9220" t="s">
        <v>22</v>
      </c>
      <c r="G9220" t="s">
        <v>3278</v>
      </c>
      <c r="H9220" t="s">
        <v>58</v>
      </c>
      <c r="I9220" t="s">
        <v>1308</v>
      </c>
      <c r="J9220" t="s">
        <v>254</v>
      </c>
    </row>
    <row r="9221" spans="1:10" x14ac:dyDescent="0.3">
      <c r="A9221">
        <v>9219</v>
      </c>
      <c r="B9221" t="s">
        <v>14378</v>
      </c>
      <c r="D9221">
        <v>3.8</v>
      </c>
      <c r="E9221" t="s">
        <v>14281</v>
      </c>
      <c r="F9221" t="s">
        <v>11452</v>
      </c>
      <c r="G9221" t="s">
        <v>299</v>
      </c>
      <c r="H9221" t="s">
        <v>1308</v>
      </c>
      <c r="J9221" t="s">
        <v>612</v>
      </c>
    </row>
    <row r="9222" spans="1:10" x14ac:dyDescent="0.3">
      <c r="A9222">
        <v>9220</v>
      </c>
      <c r="B9222" t="s">
        <v>14379</v>
      </c>
      <c r="D9222">
        <v>4.3</v>
      </c>
      <c r="E9222" t="s">
        <v>14281</v>
      </c>
      <c r="F9222" t="s">
        <v>22</v>
      </c>
      <c r="G9222" t="s">
        <v>14380</v>
      </c>
      <c r="H9222" t="s">
        <v>604</v>
      </c>
      <c r="I9222" t="s">
        <v>1308</v>
      </c>
      <c r="J9222" t="s">
        <v>1957</v>
      </c>
    </row>
    <row r="9223" spans="1:10" x14ac:dyDescent="0.3">
      <c r="A9223">
        <v>9221</v>
      </c>
      <c r="B9223" t="s">
        <v>14381</v>
      </c>
      <c r="D9223">
        <v>3.6</v>
      </c>
      <c r="E9223" t="s">
        <v>14281</v>
      </c>
      <c r="F9223" t="s">
        <v>4306</v>
      </c>
      <c r="G9223" t="s">
        <v>24</v>
      </c>
      <c r="H9223" t="s">
        <v>683</v>
      </c>
      <c r="J9223" t="s">
        <v>246</v>
      </c>
    </row>
    <row r="9224" spans="1:10" x14ac:dyDescent="0.3">
      <c r="A9224">
        <v>9222</v>
      </c>
      <c r="B9224" t="s">
        <v>14382</v>
      </c>
      <c r="D9224">
        <v>3.7</v>
      </c>
      <c r="E9224" t="s">
        <v>14281</v>
      </c>
      <c r="F9224" t="s">
        <v>8135</v>
      </c>
      <c r="G9224" t="s">
        <v>35</v>
      </c>
      <c r="H9224" t="s">
        <v>1308</v>
      </c>
      <c r="J9224" t="s">
        <v>612</v>
      </c>
    </row>
    <row r="9225" spans="1:10" x14ac:dyDescent="0.3">
      <c r="A9225">
        <v>9223</v>
      </c>
      <c r="B9225" t="s">
        <v>14383</v>
      </c>
      <c r="D9225">
        <v>4</v>
      </c>
      <c r="E9225" t="s">
        <v>14281</v>
      </c>
      <c r="F9225" t="s">
        <v>22</v>
      </c>
      <c r="G9225" t="s">
        <v>8375</v>
      </c>
      <c r="H9225" t="s">
        <v>43</v>
      </c>
      <c r="I9225" t="s">
        <v>147</v>
      </c>
      <c r="J9225" t="s">
        <v>378</v>
      </c>
    </row>
    <row r="9226" spans="1:10" x14ac:dyDescent="0.3">
      <c r="A9226">
        <v>9224</v>
      </c>
      <c r="B9226" t="s">
        <v>14384</v>
      </c>
      <c r="D9226">
        <v>4.0999999999999996</v>
      </c>
      <c r="E9226" t="s">
        <v>14281</v>
      </c>
      <c r="F9226" t="s">
        <v>10</v>
      </c>
      <c r="G9226" t="s">
        <v>7186</v>
      </c>
      <c r="H9226" t="s">
        <v>126</v>
      </c>
      <c r="I9226" t="s">
        <v>683</v>
      </c>
      <c r="J9226" t="s">
        <v>533</v>
      </c>
    </row>
    <row r="9227" spans="1:10" x14ac:dyDescent="0.3">
      <c r="A9227">
        <v>9225</v>
      </c>
      <c r="B9227" t="s">
        <v>14385</v>
      </c>
      <c r="D9227">
        <v>2.5</v>
      </c>
      <c r="E9227" t="s">
        <v>14281</v>
      </c>
      <c r="F9227" t="s">
        <v>22</v>
      </c>
      <c r="G9227" t="s">
        <v>1610</v>
      </c>
      <c r="H9227" t="s">
        <v>84</v>
      </c>
      <c r="I9227" t="s">
        <v>1308</v>
      </c>
      <c r="J9227" t="s">
        <v>773</v>
      </c>
    </row>
    <row r="9228" spans="1:10" x14ac:dyDescent="0.3">
      <c r="A9228">
        <v>9226</v>
      </c>
      <c r="B9228" t="s">
        <v>13603</v>
      </c>
      <c r="D9228">
        <v>4.0999999999999996</v>
      </c>
      <c r="E9228" t="s">
        <v>14281</v>
      </c>
      <c r="F9228" t="s">
        <v>10</v>
      </c>
      <c r="G9228" t="s">
        <v>6169</v>
      </c>
      <c r="H9228" t="s">
        <v>258</v>
      </c>
      <c r="I9228" t="s">
        <v>1308</v>
      </c>
      <c r="J9228" t="s">
        <v>533</v>
      </c>
    </row>
    <row r="9229" spans="1:10" x14ac:dyDescent="0.3">
      <c r="A9229">
        <v>9227</v>
      </c>
      <c r="B9229" t="s">
        <v>14386</v>
      </c>
      <c r="D9229">
        <v>3.9</v>
      </c>
      <c r="E9229" t="s">
        <v>14281</v>
      </c>
      <c r="F9229" t="s">
        <v>10</v>
      </c>
      <c r="G9229" t="s">
        <v>14387</v>
      </c>
      <c r="H9229" t="s">
        <v>39</v>
      </c>
      <c r="I9229" t="s">
        <v>6783</v>
      </c>
      <c r="J9229" t="s">
        <v>254</v>
      </c>
    </row>
    <row r="9230" spans="1:10" x14ac:dyDescent="0.3">
      <c r="A9230">
        <v>9228</v>
      </c>
      <c r="B9230" t="s">
        <v>14388</v>
      </c>
      <c r="D9230">
        <v>3.7</v>
      </c>
      <c r="E9230" t="s">
        <v>14281</v>
      </c>
      <c r="F9230" t="s">
        <v>22</v>
      </c>
      <c r="G9230" t="s">
        <v>7656</v>
      </c>
      <c r="H9230" t="s">
        <v>711</v>
      </c>
      <c r="I9230" t="s">
        <v>683</v>
      </c>
      <c r="J9230" t="s">
        <v>19</v>
      </c>
    </row>
    <row r="9231" spans="1:10" x14ac:dyDescent="0.3">
      <c r="A9231">
        <v>9229</v>
      </c>
      <c r="B9231" t="s">
        <v>14389</v>
      </c>
      <c r="D9231">
        <v>4.5999999999999996</v>
      </c>
      <c r="E9231" t="s">
        <v>14281</v>
      </c>
      <c r="F9231" t="s">
        <v>22</v>
      </c>
      <c r="G9231" t="s">
        <v>10389</v>
      </c>
      <c r="H9231" t="s">
        <v>146</v>
      </c>
      <c r="I9231" t="s">
        <v>1308</v>
      </c>
      <c r="J9231" t="s">
        <v>773</v>
      </c>
    </row>
    <row r="9232" spans="1:10" x14ac:dyDescent="0.3">
      <c r="A9232">
        <v>9230</v>
      </c>
      <c r="B9232" t="s">
        <v>14390</v>
      </c>
      <c r="D9232">
        <v>4.3</v>
      </c>
      <c r="E9232" t="s">
        <v>14281</v>
      </c>
      <c r="F9232" t="s">
        <v>14391</v>
      </c>
      <c r="G9232" t="s">
        <v>1765</v>
      </c>
      <c r="H9232" t="s">
        <v>1308</v>
      </c>
      <c r="J9232" t="s">
        <v>304</v>
      </c>
    </row>
    <row r="9233" spans="1:10" x14ac:dyDescent="0.3">
      <c r="A9233">
        <v>9231</v>
      </c>
      <c r="B9233" t="s">
        <v>14392</v>
      </c>
      <c r="D9233">
        <v>3.8</v>
      </c>
      <c r="E9233" t="s">
        <v>14281</v>
      </c>
      <c r="F9233" t="s">
        <v>22</v>
      </c>
      <c r="G9233" t="s">
        <v>14393</v>
      </c>
      <c r="H9233" t="s">
        <v>1838</v>
      </c>
      <c r="I9233" t="s">
        <v>1308</v>
      </c>
      <c r="J9233" t="s">
        <v>1024</v>
      </c>
    </row>
    <row r="9234" spans="1:10" x14ac:dyDescent="0.3">
      <c r="A9234">
        <v>9232</v>
      </c>
      <c r="B9234" t="s">
        <v>14394</v>
      </c>
      <c r="D9234">
        <v>3.8</v>
      </c>
      <c r="E9234" t="s">
        <v>14281</v>
      </c>
      <c r="F9234" t="s">
        <v>22</v>
      </c>
      <c r="G9234" t="s">
        <v>4182</v>
      </c>
      <c r="H9234" t="s">
        <v>375</v>
      </c>
      <c r="I9234" t="s">
        <v>1308</v>
      </c>
      <c r="J9234" t="s">
        <v>1012</v>
      </c>
    </row>
    <row r="9235" spans="1:10" x14ac:dyDescent="0.3">
      <c r="A9235">
        <v>9233</v>
      </c>
      <c r="B9235" t="s">
        <v>14395</v>
      </c>
      <c r="D9235">
        <v>4.5</v>
      </c>
      <c r="E9235" t="s">
        <v>14281</v>
      </c>
      <c r="F9235" t="s">
        <v>22</v>
      </c>
      <c r="G9235" t="s">
        <v>11269</v>
      </c>
      <c r="H9235" t="s">
        <v>299</v>
      </c>
      <c r="I9235" t="s">
        <v>683</v>
      </c>
      <c r="J9235" t="s">
        <v>3958</v>
      </c>
    </row>
    <row r="9236" spans="1:10" x14ac:dyDescent="0.3">
      <c r="A9236">
        <v>9234</v>
      </c>
      <c r="B9236" t="s">
        <v>14396</v>
      </c>
      <c r="D9236">
        <v>4.5</v>
      </c>
      <c r="E9236" t="s">
        <v>14281</v>
      </c>
      <c r="F9236" t="s">
        <v>3497</v>
      </c>
      <c r="G9236" t="s">
        <v>538</v>
      </c>
      <c r="H9236" t="s">
        <v>3614</v>
      </c>
      <c r="J9236" t="s">
        <v>732</v>
      </c>
    </row>
    <row r="9237" spans="1:10" x14ac:dyDescent="0.3">
      <c r="A9237">
        <v>9235</v>
      </c>
      <c r="B9237" t="s">
        <v>14397</v>
      </c>
      <c r="D9237">
        <v>3.7</v>
      </c>
      <c r="E9237" t="s">
        <v>14281</v>
      </c>
      <c r="F9237" t="s">
        <v>22</v>
      </c>
      <c r="G9237" t="s">
        <v>14398</v>
      </c>
      <c r="H9237" t="s">
        <v>185</v>
      </c>
      <c r="I9237" t="s">
        <v>683</v>
      </c>
      <c r="J9237" t="s">
        <v>773</v>
      </c>
    </row>
    <row r="9238" spans="1:10" x14ac:dyDescent="0.3">
      <c r="A9238">
        <v>9236</v>
      </c>
      <c r="B9238" t="s">
        <v>14399</v>
      </c>
      <c r="D9238">
        <v>3.9</v>
      </c>
      <c r="E9238" t="s">
        <v>14281</v>
      </c>
      <c r="F9238" t="s">
        <v>22</v>
      </c>
      <c r="G9238" t="s">
        <v>14400</v>
      </c>
      <c r="H9238" t="s">
        <v>109</v>
      </c>
      <c r="I9238" t="s">
        <v>683</v>
      </c>
      <c r="J9238" t="s">
        <v>268</v>
      </c>
    </row>
    <row r="9239" spans="1:10" x14ac:dyDescent="0.3">
      <c r="A9239">
        <v>9237</v>
      </c>
      <c r="B9239" t="s">
        <v>14401</v>
      </c>
      <c r="D9239">
        <v>4.3</v>
      </c>
      <c r="E9239" t="s">
        <v>14281</v>
      </c>
      <c r="F9239" t="s">
        <v>22</v>
      </c>
      <c r="G9239" t="s">
        <v>6781</v>
      </c>
      <c r="J9239" t="s">
        <v>50</v>
      </c>
    </row>
    <row r="9240" spans="1:10" x14ac:dyDescent="0.3">
      <c r="A9240">
        <v>9238</v>
      </c>
      <c r="B9240" t="s">
        <v>14402</v>
      </c>
      <c r="D9240">
        <v>4.3</v>
      </c>
      <c r="E9240" t="s">
        <v>14281</v>
      </c>
      <c r="F9240" t="s">
        <v>14403</v>
      </c>
      <c r="G9240" t="s">
        <v>289</v>
      </c>
      <c r="H9240" t="s">
        <v>691</v>
      </c>
      <c r="J9240" t="s">
        <v>80</v>
      </c>
    </row>
    <row r="9241" spans="1:10" x14ac:dyDescent="0.3">
      <c r="A9241">
        <v>9239</v>
      </c>
      <c r="B9241" t="s">
        <v>14366</v>
      </c>
      <c r="D9241">
        <v>3.9</v>
      </c>
      <c r="E9241" t="s">
        <v>14281</v>
      </c>
      <c r="F9241" t="s">
        <v>22</v>
      </c>
      <c r="G9241" t="s">
        <v>11530</v>
      </c>
      <c r="H9241" t="s">
        <v>604</v>
      </c>
      <c r="I9241" t="s">
        <v>1703</v>
      </c>
      <c r="J9241" t="s">
        <v>19</v>
      </c>
    </row>
    <row r="9242" spans="1:10" x14ac:dyDescent="0.3">
      <c r="A9242">
        <v>9240</v>
      </c>
      <c r="B9242" t="s">
        <v>14365</v>
      </c>
      <c r="D9242">
        <v>4.5</v>
      </c>
      <c r="E9242" t="s">
        <v>14281</v>
      </c>
      <c r="F9242" t="s">
        <v>22</v>
      </c>
      <c r="G9242" t="s">
        <v>8432</v>
      </c>
      <c r="H9242" t="s">
        <v>84</v>
      </c>
      <c r="I9242" t="s">
        <v>1308</v>
      </c>
      <c r="J9242" t="s">
        <v>19</v>
      </c>
    </row>
    <row r="9243" spans="1:10" x14ac:dyDescent="0.3">
      <c r="A9243">
        <v>9241</v>
      </c>
      <c r="B9243" t="s">
        <v>14340</v>
      </c>
      <c r="D9243">
        <v>4.2</v>
      </c>
      <c r="E9243" t="s">
        <v>14281</v>
      </c>
      <c r="F9243" t="s">
        <v>22</v>
      </c>
      <c r="G9243" t="s">
        <v>14341</v>
      </c>
      <c r="H9243" t="s">
        <v>126</v>
      </c>
      <c r="I9243" t="s">
        <v>9128</v>
      </c>
      <c r="J9243" t="s">
        <v>2258</v>
      </c>
    </row>
    <row r="9244" spans="1:10" x14ac:dyDescent="0.3">
      <c r="A9244">
        <v>9242</v>
      </c>
      <c r="B9244" t="s">
        <v>3652</v>
      </c>
      <c r="D9244">
        <v>4.2</v>
      </c>
      <c r="E9244" t="s">
        <v>14281</v>
      </c>
      <c r="F9244" t="s">
        <v>7004</v>
      </c>
      <c r="G9244" t="s">
        <v>711</v>
      </c>
      <c r="H9244" t="s">
        <v>274</v>
      </c>
      <c r="J9244" t="s">
        <v>284</v>
      </c>
    </row>
    <row r="9245" spans="1:10" x14ac:dyDescent="0.3">
      <c r="A9245">
        <v>9243</v>
      </c>
      <c r="B9245" t="s">
        <v>14322</v>
      </c>
      <c r="D9245">
        <v>3.6</v>
      </c>
      <c r="E9245" t="s">
        <v>14281</v>
      </c>
      <c r="F9245" t="s">
        <v>22</v>
      </c>
      <c r="G9245" t="s">
        <v>6627</v>
      </c>
      <c r="H9245" t="s">
        <v>234</v>
      </c>
      <c r="I9245" t="s">
        <v>1308</v>
      </c>
      <c r="J9245" t="s">
        <v>315</v>
      </c>
    </row>
    <row r="9246" spans="1:10" x14ac:dyDescent="0.3">
      <c r="A9246">
        <v>9244</v>
      </c>
      <c r="B9246" t="s">
        <v>14323</v>
      </c>
      <c r="D9246">
        <v>4.3</v>
      </c>
      <c r="E9246" t="s">
        <v>14281</v>
      </c>
      <c r="F9246" t="s">
        <v>14324</v>
      </c>
      <c r="G9246" t="s">
        <v>200</v>
      </c>
      <c r="H9246" t="s">
        <v>1308</v>
      </c>
      <c r="J9246" t="s">
        <v>243</v>
      </c>
    </row>
    <row r="9247" spans="1:10" x14ac:dyDescent="0.3">
      <c r="A9247">
        <v>9245</v>
      </c>
      <c r="B9247" t="s">
        <v>14404</v>
      </c>
      <c r="D9247">
        <v>3.2</v>
      </c>
      <c r="E9247" t="s">
        <v>14281</v>
      </c>
      <c r="F9247" t="s">
        <v>22</v>
      </c>
      <c r="G9247" t="s">
        <v>14405</v>
      </c>
      <c r="H9247" t="s">
        <v>234</v>
      </c>
      <c r="I9247" t="s">
        <v>1308</v>
      </c>
      <c r="J9247" t="s">
        <v>315</v>
      </c>
    </row>
    <row r="9248" spans="1:10" x14ac:dyDescent="0.3">
      <c r="A9248">
        <v>9246</v>
      </c>
      <c r="B9248" t="s">
        <v>14406</v>
      </c>
      <c r="D9248">
        <v>3.3</v>
      </c>
      <c r="E9248" t="s">
        <v>14281</v>
      </c>
      <c r="F9248" t="s">
        <v>5262</v>
      </c>
      <c r="G9248" t="s">
        <v>522</v>
      </c>
      <c r="H9248" t="s">
        <v>691</v>
      </c>
      <c r="J9248" t="s">
        <v>1024</v>
      </c>
    </row>
    <row r="9249" spans="1:10" x14ac:dyDescent="0.3">
      <c r="A9249">
        <v>9247</v>
      </c>
      <c r="B9249" t="s">
        <v>14407</v>
      </c>
      <c r="D9249">
        <v>4.0999999999999996</v>
      </c>
      <c r="E9249" t="s">
        <v>14281</v>
      </c>
      <c r="F9249" t="s">
        <v>22</v>
      </c>
      <c r="G9249" t="s">
        <v>4840</v>
      </c>
      <c r="H9249" t="s">
        <v>711</v>
      </c>
      <c r="I9249" t="s">
        <v>1308</v>
      </c>
      <c r="J9249" t="s">
        <v>19</v>
      </c>
    </row>
    <row r="9250" spans="1:10" x14ac:dyDescent="0.3">
      <c r="A9250">
        <v>9248</v>
      </c>
      <c r="B9250" t="s">
        <v>14408</v>
      </c>
      <c r="D9250">
        <v>3.9</v>
      </c>
      <c r="E9250" t="s">
        <v>14281</v>
      </c>
      <c r="F9250" t="s">
        <v>22</v>
      </c>
      <c r="G9250" t="s">
        <v>4343</v>
      </c>
      <c r="H9250" t="s">
        <v>100</v>
      </c>
      <c r="I9250" t="s">
        <v>683</v>
      </c>
      <c r="J9250" t="s">
        <v>50</v>
      </c>
    </row>
    <row r="9251" spans="1:10" x14ac:dyDescent="0.3">
      <c r="A9251">
        <v>9249</v>
      </c>
      <c r="B9251" t="s">
        <v>14409</v>
      </c>
      <c r="D9251">
        <v>4.4000000000000004</v>
      </c>
      <c r="E9251" t="s">
        <v>14281</v>
      </c>
      <c r="F9251" t="s">
        <v>22</v>
      </c>
      <c r="G9251" t="s">
        <v>14410</v>
      </c>
      <c r="H9251" t="s">
        <v>14411</v>
      </c>
      <c r="I9251" t="s">
        <v>1308</v>
      </c>
      <c r="J9251" t="s">
        <v>533</v>
      </c>
    </row>
    <row r="9252" spans="1:10" x14ac:dyDescent="0.3">
      <c r="A9252">
        <v>9250</v>
      </c>
      <c r="B9252" t="s">
        <v>14412</v>
      </c>
      <c r="D9252">
        <v>3.3</v>
      </c>
      <c r="E9252" t="s">
        <v>14281</v>
      </c>
      <c r="F9252" t="s">
        <v>22</v>
      </c>
      <c r="G9252" t="s">
        <v>14413</v>
      </c>
      <c r="H9252" t="s">
        <v>700</v>
      </c>
      <c r="I9252" t="s">
        <v>49</v>
      </c>
      <c r="J9252" t="s">
        <v>268</v>
      </c>
    </row>
    <row r="9253" spans="1:10" x14ac:dyDescent="0.3">
      <c r="A9253">
        <v>9251</v>
      </c>
      <c r="B9253" t="s">
        <v>14414</v>
      </c>
      <c r="D9253">
        <v>3.7</v>
      </c>
      <c r="E9253" t="s">
        <v>14281</v>
      </c>
      <c r="F9253" t="s">
        <v>22</v>
      </c>
      <c r="G9253" t="s">
        <v>14034</v>
      </c>
      <c r="H9253" t="s">
        <v>185</v>
      </c>
      <c r="I9253" t="s">
        <v>1308</v>
      </c>
      <c r="J9253" t="s">
        <v>284</v>
      </c>
    </row>
    <row r="9254" spans="1:10" x14ac:dyDescent="0.3">
      <c r="A9254">
        <v>9252</v>
      </c>
      <c r="B9254" t="s">
        <v>14415</v>
      </c>
      <c r="D9254">
        <v>4.0999999999999996</v>
      </c>
      <c r="E9254" t="s">
        <v>14281</v>
      </c>
      <c r="F9254" t="s">
        <v>14416</v>
      </c>
      <c r="G9254" t="s">
        <v>75</v>
      </c>
      <c r="J9254" t="s">
        <v>986</v>
      </c>
    </row>
    <row r="9255" spans="1:10" x14ac:dyDescent="0.3">
      <c r="A9255">
        <v>9253</v>
      </c>
      <c r="B9255" t="s">
        <v>14417</v>
      </c>
      <c r="D9255">
        <v>4.3</v>
      </c>
      <c r="E9255" t="s">
        <v>14281</v>
      </c>
      <c r="F9255" t="s">
        <v>343</v>
      </c>
      <c r="G9255" t="s">
        <v>11013</v>
      </c>
      <c r="H9255" t="s">
        <v>299</v>
      </c>
      <c r="I9255" t="s">
        <v>1703</v>
      </c>
      <c r="J9255" t="s">
        <v>551</v>
      </c>
    </row>
    <row r="9256" spans="1:10" x14ac:dyDescent="0.3">
      <c r="A9256">
        <v>9254</v>
      </c>
      <c r="B9256" t="s">
        <v>14418</v>
      </c>
      <c r="D9256">
        <v>4.4000000000000004</v>
      </c>
      <c r="E9256" t="s">
        <v>14281</v>
      </c>
      <c r="F9256" t="s">
        <v>22</v>
      </c>
      <c r="G9256" t="s">
        <v>10281</v>
      </c>
      <c r="H9256" t="s">
        <v>48</v>
      </c>
      <c r="I9256" t="s">
        <v>683</v>
      </c>
      <c r="J9256" t="s">
        <v>362</v>
      </c>
    </row>
    <row r="9257" spans="1:10" x14ac:dyDescent="0.3">
      <c r="A9257">
        <v>9255</v>
      </c>
      <c r="B9257" t="s">
        <v>14419</v>
      </c>
      <c r="D9257">
        <v>4.3</v>
      </c>
      <c r="E9257" t="s">
        <v>14281</v>
      </c>
      <c r="F9257" t="s">
        <v>10</v>
      </c>
      <c r="G9257" t="s">
        <v>4271</v>
      </c>
      <c r="H9257" t="s">
        <v>217</v>
      </c>
      <c r="I9257" t="s">
        <v>1308</v>
      </c>
      <c r="J9257" t="s">
        <v>28</v>
      </c>
    </row>
    <row r="9258" spans="1:10" x14ac:dyDescent="0.3">
      <c r="A9258">
        <v>9256</v>
      </c>
      <c r="B9258" t="s">
        <v>14420</v>
      </c>
      <c r="D9258">
        <v>4</v>
      </c>
      <c r="E9258" t="s">
        <v>14281</v>
      </c>
      <c r="F9258" t="s">
        <v>22</v>
      </c>
      <c r="G9258" t="s">
        <v>5416</v>
      </c>
      <c r="H9258" t="s">
        <v>583</v>
      </c>
      <c r="I9258" t="s">
        <v>1308</v>
      </c>
      <c r="J9258" t="s">
        <v>44</v>
      </c>
    </row>
    <row r="9259" spans="1:10" x14ac:dyDescent="0.3">
      <c r="A9259">
        <v>9257</v>
      </c>
      <c r="B9259" t="s">
        <v>14421</v>
      </c>
      <c r="D9259">
        <v>3.8</v>
      </c>
      <c r="E9259" t="s">
        <v>14281</v>
      </c>
      <c r="F9259" t="s">
        <v>22</v>
      </c>
      <c r="G9259" t="s">
        <v>3204</v>
      </c>
      <c r="H9259" t="s">
        <v>151</v>
      </c>
      <c r="I9259" t="s">
        <v>683</v>
      </c>
      <c r="J9259" t="s">
        <v>19</v>
      </c>
    </row>
    <row r="9260" spans="1:10" x14ac:dyDescent="0.3">
      <c r="A9260">
        <v>9258</v>
      </c>
      <c r="B9260" t="s">
        <v>14422</v>
      </c>
      <c r="D9260">
        <v>3.7</v>
      </c>
      <c r="E9260" t="s">
        <v>14281</v>
      </c>
      <c r="F9260" t="s">
        <v>14423</v>
      </c>
      <c r="G9260" t="s">
        <v>89</v>
      </c>
      <c r="H9260" t="s">
        <v>13</v>
      </c>
      <c r="J9260" t="s">
        <v>986</v>
      </c>
    </row>
    <row r="9261" spans="1:10" x14ac:dyDescent="0.3">
      <c r="A9261">
        <v>9259</v>
      </c>
      <c r="B9261" t="s">
        <v>14424</v>
      </c>
      <c r="D9261">
        <v>3.5</v>
      </c>
      <c r="E9261" t="s">
        <v>14281</v>
      </c>
      <c r="F9261" t="s">
        <v>22</v>
      </c>
      <c r="G9261" t="s">
        <v>4900</v>
      </c>
      <c r="H9261" t="s">
        <v>146</v>
      </c>
      <c r="I9261" t="s">
        <v>1261</v>
      </c>
      <c r="J9261" t="s">
        <v>189</v>
      </c>
    </row>
    <row r="9262" spans="1:10" x14ac:dyDescent="0.3">
      <c r="A9262">
        <v>9260</v>
      </c>
      <c r="B9262" t="s">
        <v>14425</v>
      </c>
      <c r="D9262">
        <v>4.5</v>
      </c>
      <c r="E9262" t="s">
        <v>14281</v>
      </c>
      <c r="F9262" t="s">
        <v>8314</v>
      </c>
      <c r="G9262" t="s">
        <v>522</v>
      </c>
      <c r="H9262" t="s">
        <v>691</v>
      </c>
      <c r="J9262" t="s">
        <v>44</v>
      </c>
    </row>
    <row r="9263" spans="1:10" x14ac:dyDescent="0.3">
      <c r="A9263">
        <v>9261</v>
      </c>
      <c r="B9263" t="s">
        <v>14426</v>
      </c>
      <c r="D9263">
        <v>4.0999999999999996</v>
      </c>
      <c r="E9263" t="s">
        <v>14281</v>
      </c>
      <c r="F9263" t="s">
        <v>22</v>
      </c>
      <c r="G9263" t="s">
        <v>14427</v>
      </c>
      <c r="H9263" t="s">
        <v>604</v>
      </c>
      <c r="I9263" t="s">
        <v>147</v>
      </c>
      <c r="J9263" t="s">
        <v>105</v>
      </c>
    </row>
    <row r="9264" spans="1:10" x14ac:dyDescent="0.3">
      <c r="A9264">
        <v>9262</v>
      </c>
      <c r="B9264" t="s">
        <v>14428</v>
      </c>
      <c r="D9264">
        <v>4.0999999999999996</v>
      </c>
      <c r="E9264" t="s">
        <v>14281</v>
      </c>
      <c r="F9264" t="s">
        <v>22</v>
      </c>
      <c r="G9264" t="s">
        <v>14429</v>
      </c>
      <c r="H9264" t="s">
        <v>318</v>
      </c>
      <c r="I9264" t="s">
        <v>1308</v>
      </c>
      <c r="J9264" t="s">
        <v>28</v>
      </c>
    </row>
    <row r="9265" spans="1:10" x14ac:dyDescent="0.3">
      <c r="A9265">
        <v>9263</v>
      </c>
      <c r="B9265" t="s">
        <v>14430</v>
      </c>
      <c r="D9265">
        <v>3.4</v>
      </c>
      <c r="E9265" t="s">
        <v>14281</v>
      </c>
      <c r="F9265" t="s">
        <v>1017</v>
      </c>
      <c r="G9265" t="s">
        <v>267</v>
      </c>
      <c r="H9265" t="s">
        <v>1308</v>
      </c>
      <c r="J9265" t="s">
        <v>424</v>
      </c>
    </row>
    <row r="9266" spans="1:10" x14ac:dyDescent="0.3">
      <c r="A9266">
        <v>9264</v>
      </c>
      <c r="B9266" t="s">
        <v>14431</v>
      </c>
      <c r="D9266">
        <v>3.8</v>
      </c>
      <c r="E9266" t="s">
        <v>14281</v>
      </c>
      <c r="F9266" t="s">
        <v>22</v>
      </c>
      <c r="G9266" t="s">
        <v>14432</v>
      </c>
      <c r="H9266" t="s">
        <v>357</v>
      </c>
      <c r="I9266" t="s">
        <v>691</v>
      </c>
      <c r="J9266" t="s">
        <v>773</v>
      </c>
    </row>
    <row r="9267" spans="1:10" x14ac:dyDescent="0.3">
      <c r="A9267">
        <v>9265</v>
      </c>
      <c r="B9267" t="s">
        <v>14433</v>
      </c>
      <c r="D9267">
        <v>4.9000000000000004</v>
      </c>
      <c r="E9267" t="s">
        <v>14281</v>
      </c>
      <c r="F9267" t="s">
        <v>11275</v>
      </c>
      <c r="G9267" t="s">
        <v>1261</v>
      </c>
      <c r="J9267" t="s">
        <v>773</v>
      </c>
    </row>
    <row r="9268" spans="1:10" x14ac:dyDescent="0.3">
      <c r="A9268">
        <v>9266</v>
      </c>
      <c r="B9268" t="s">
        <v>14434</v>
      </c>
      <c r="D9268">
        <v>3.3</v>
      </c>
      <c r="E9268" t="s">
        <v>14281</v>
      </c>
      <c r="F9268" t="s">
        <v>22</v>
      </c>
      <c r="G9268" t="s">
        <v>8764</v>
      </c>
      <c r="H9268" t="s">
        <v>234</v>
      </c>
      <c r="I9268" t="s">
        <v>683</v>
      </c>
      <c r="J9268" t="s">
        <v>1247</v>
      </c>
    </row>
    <row r="9269" spans="1:10" x14ac:dyDescent="0.3">
      <c r="A9269">
        <v>9267</v>
      </c>
      <c r="B9269" t="s">
        <v>14435</v>
      </c>
      <c r="D9269">
        <v>4</v>
      </c>
      <c r="E9269" t="s">
        <v>14281</v>
      </c>
      <c r="F9269" t="s">
        <v>22</v>
      </c>
      <c r="G9269" t="s">
        <v>7939</v>
      </c>
      <c r="H9269" t="s">
        <v>9815</v>
      </c>
      <c r="I9269" t="s">
        <v>1703</v>
      </c>
      <c r="J9269" t="s">
        <v>284</v>
      </c>
    </row>
    <row r="9270" spans="1:10" x14ac:dyDescent="0.3">
      <c r="A9270">
        <v>9268</v>
      </c>
      <c r="B9270" t="s">
        <v>14436</v>
      </c>
      <c r="D9270">
        <v>3.6</v>
      </c>
      <c r="E9270" t="s">
        <v>14281</v>
      </c>
      <c r="F9270" t="s">
        <v>22</v>
      </c>
      <c r="G9270" t="s">
        <v>8135</v>
      </c>
      <c r="H9270" t="s">
        <v>142</v>
      </c>
      <c r="I9270" t="s">
        <v>683</v>
      </c>
      <c r="J9270" t="s">
        <v>378</v>
      </c>
    </row>
    <row r="9271" spans="1:10" x14ac:dyDescent="0.3">
      <c r="A9271">
        <v>9269</v>
      </c>
      <c r="B9271" t="s">
        <v>14419</v>
      </c>
      <c r="D9271">
        <v>4.3</v>
      </c>
      <c r="E9271" t="s">
        <v>14281</v>
      </c>
      <c r="F9271" t="s">
        <v>10</v>
      </c>
      <c r="G9271" t="s">
        <v>4271</v>
      </c>
      <c r="H9271" t="s">
        <v>217</v>
      </c>
      <c r="I9271" t="s">
        <v>1308</v>
      </c>
      <c r="J9271" t="s">
        <v>28</v>
      </c>
    </row>
    <row r="9272" spans="1:10" x14ac:dyDescent="0.3">
      <c r="A9272">
        <v>9270</v>
      </c>
      <c r="B9272" t="s">
        <v>14437</v>
      </c>
      <c r="D9272">
        <v>3.7</v>
      </c>
      <c r="E9272" t="s">
        <v>14281</v>
      </c>
      <c r="F9272" t="s">
        <v>10</v>
      </c>
      <c r="G9272" t="s">
        <v>14438</v>
      </c>
      <c r="H9272" t="s">
        <v>1765</v>
      </c>
      <c r="I9272" t="s">
        <v>1308</v>
      </c>
      <c r="J9272" t="s">
        <v>80</v>
      </c>
    </row>
    <row r="9273" spans="1:10" x14ac:dyDescent="0.3">
      <c r="A9273">
        <v>9271</v>
      </c>
      <c r="B9273" t="s">
        <v>14422</v>
      </c>
      <c r="D9273">
        <v>3.7</v>
      </c>
      <c r="E9273" t="s">
        <v>14281</v>
      </c>
      <c r="F9273" t="s">
        <v>14423</v>
      </c>
      <c r="G9273" t="s">
        <v>89</v>
      </c>
      <c r="H9273" t="s">
        <v>13</v>
      </c>
      <c r="J9273" t="s">
        <v>986</v>
      </c>
    </row>
    <row r="9274" spans="1:10" x14ac:dyDescent="0.3">
      <c r="A9274">
        <v>9272</v>
      </c>
      <c r="B9274" t="s">
        <v>14430</v>
      </c>
      <c r="D9274">
        <v>3.4</v>
      </c>
      <c r="E9274" t="s">
        <v>14281</v>
      </c>
      <c r="F9274" t="s">
        <v>1017</v>
      </c>
      <c r="G9274" t="s">
        <v>267</v>
      </c>
      <c r="H9274" t="s">
        <v>1308</v>
      </c>
      <c r="J9274" t="s">
        <v>424</v>
      </c>
    </row>
    <row r="9275" spans="1:10" x14ac:dyDescent="0.3">
      <c r="A9275">
        <v>9273</v>
      </c>
      <c r="B9275" t="s">
        <v>14431</v>
      </c>
      <c r="D9275">
        <v>3.8</v>
      </c>
      <c r="E9275" t="s">
        <v>14281</v>
      </c>
      <c r="F9275" t="s">
        <v>22</v>
      </c>
      <c r="G9275" t="s">
        <v>14432</v>
      </c>
      <c r="H9275" t="s">
        <v>357</v>
      </c>
      <c r="I9275" t="s">
        <v>691</v>
      </c>
      <c r="J9275" t="s">
        <v>773</v>
      </c>
    </row>
    <row r="9276" spans="1:10" x14ac:dyDescent="0.3">
      <c r="A9276">
        <v>9274</v>
      </c>
      <c r="B9276" t="s">
        <v>14439</v>
      </c>
      <c r="D9276">
        <v>4.5999999999999996</v>
      </c>
      <c r="E9276" t="s">
        <v>14281</v>
      </c>
      <c r="F9276" t="s">
        <v>1308</v>
      </c>
      <c r="J9276" t="s">
        <v>19</v>
      </c>
    </row>
    <row r="9277" spans="1:10" x14ac:dyDescent="0.3">
      <c r="A9277">
        <v>9275</v>
      </c>
      <c r="B9277" t="s">
        <v>14440</v>
      </c>
      <c r="D9277">
        <v>3.5</v>
      </c>
      <c r="E9277" t="s">
        <v>14281</v>
      </c>
      <c r="F9277" t="s">
        <v>22</v>
      </c>
      <c r="G9277" t="s">
        <v>3749</v>
      </c>
      <c r="H9277" t="s">
        <v>318</v>
      </c>
      <c r="I9277" t="s">
        <v>683</v>
      </c>
      <c r="J9277" t="s">
        <v>44</v>
      </c>
    </row>
    <row r="9278" spans="1:10" x14ac:dyDescent="0.3">
      <c r="A9278">
        <v>9276</v>
      </c>
      <c r="B9278" t="s">
        <v>14441</v>
      </c>
      <c r="D9278">
        <v>3.2</v>
      </c>
      <c r="E9278" t="s">
        <v>14281</v>
      </c>
      <c r="F9278" t="s">
        <v>6869</v>
      </c>
    </row>
    <row r="9279" spans="1:10" x14ac:dyDescent="0.3">
      <c r="A9279">
        <v>9277</v>
      </c>
      <c r="B9279" t="s">
        <v>14442</v>
      </c>
      <c r="D9279">
        <v>3.5</v>
      </c>
      <c r="E9279" t="s">
        <v>14281</v>
      </c>
      <c r="F9279" t="s">
        <v>3357</v>
      </c>
      <c r="G9279" t="s">
        <v>691</v>
      </c>
      <c r="J9279" t="s">
        <v>7798</v>
      </c>
    </row>
    <row r="9280" spans="1:10" x14ac:dyDescent="0.3">
      <c r="A9280">
        <v>9278</v>
      </c>
      <c r="B9280" t="s">
        <v>14443</v>
      </c>
      <c r="D9280">
        <v>4.2</v>
      </c>
      <c r="E9280" t="s">
        <v>14281</v>
      </c>
      <c r="F9280" t="s">
        <v>22</v>
      </c>
      <c r="G9280" t="s">
        <v>1144</v>
      </c>
      <c r="H9280" t="s">
        <v>583</v>
      </c>
      <c r="I9280" t="s">
        <v>2884</v>
      </c>
      <c r="J9280" t="s">
        <v>605</v>
      </c>
    </row>
    <row r="9281" spans="1:10" x14ac:dyDescent="0.3">
      <c r="A9281">
        <v>9279</v>
      </c>
      <c r="B9281" t="s">
        <v>14444</v>
      </c>
      <c r="D9281">
        <v>4.8</v>
      </c>
      <c r="E9281" t="s">
        <v>14281</v>
      </c>
      <c r="F9281" t="s">
        <v>14445</v>
      </c>
      <c r="J9281" t="s">
        <v>773</v>
      </c>
    </row>
    <row r="9282" spans="1:10" x14ac:dyDescent="0.3">
      <c r="A9282">
        <v>9280</v>
      </c>
      <c r="B9282" t="s">
        <v>14446</v>
      </c>
      <c r="D9282">
        <v>3.7</v>
      </c>
      <c r="E9282" t="s">
        <v>14281</v>
      </c>
      <c r="F9282" t="s">
        <v>22</v>
      </c>
      <c r="G9282" t="s">
        <v>14447</v>
      </c>
      <c r="H9282" t="s">
        <v>583</v>
      </c>
      <c r="I9282" t="s">
        <v>691</v>
      </c>
      <c r="J9282" t="s">
        <v>846</v>
      </c>
    </row>
    <row r="9283" spans="1:10" x14ac:dyDescent="0.3">
      <c r="A9283">
        <v>9281</v>
      </c>
      <c r="B9283" t="s">
        <v>14436</v>
      </c>
      <c r="D9283">
        <v>3.6</v>
      </c>
      <c r="E9283" t="s">
        <v>14281</v>
      </c>
      <c r="F9283" t="s">
        <v>22</v>
      </c>
      <c r="G9283" t="s">
        <v>8135</v>
      </c>
      <c r="H9283" t="s">
        <v>142</v>
      </c>
      <c r="I9283" t="s">
        <v>683</v>
      </c>
      <c r="J9283" t="s">
        <v>378</v>
      </c>
    </row>
    <row r="9284" spans="1:10" x14ac:dyDescent="0.3">
      <c r="A9284">
        <v>9282</v>
      </c>
      <c r="B9284" t="s">
        <v>14425</v>
      </c>
      <c r="D9284">
        <v>4.5</v>
      </c>
      <c r="E9284" t="s">
        <v>14281</v>
      </c>
      <c r="F9284" t="s">
        <v>8314</v>
      </c>
      <c r="G9284" t="s">
        <v>522</v>
      </c>
      <c r="H9284" t="s">
        <v>691</v>
      </c>
      <c r="J9284" t="s">
        <v>44</v>
      </c>
    </row>
    <row r="9285" spans="1:10" x14ac:dyDescent="0.3">
      <c r="A9285">
        <v>9283</v>
      </c>
      <c r="B9285" t="s">
        <v>14415</v>
      </c>
      <c r="D9285">
        <v>4.0999999999999996</v>
      </c>
      <c r="E9285" t="s">
        <v>14281</v>
      </c>
      <c r="F9285" t="s">
        <v>14416</v>
      </c>
      <c r="G9285" t="s">
        <v>75</v>
      </c>
      <c r="J9285" t="s">
        <v>986</v>
      </c>
    </row>
    <row r="9286" spans="1:10" x14ac:dyDescent="0.3">
      <c r="A9286">
        <v>9284</v>
      </c>
      <c r="B9286" t="s">
        <v>14448</v>
      </c>
      <c r="D9286">
        <v>4.0999999999999996</v>
      </c>
      <c r="E9286" t="s">
        <v>14281</v>
      </c>
      <c r="F9286" t="s">
        <v>14449</v>
      </c>
      <c r="G9286" t="s">
        <v>683</v>
      </c>
      <c r="J9286" t="s">
        <v>44</v>
      </c>
    </row>
    <row r="9287" spans="1:10" x14ac:dyDescent="0.3">
      <c r="A9287">
        <v>9285</v>
      </c>
      <c r="B9287" t="s">
        <v>14450</v>
      </c>
      <c r="D9287">
        <v>3.9</v>
      </c>
      <c r="E9287" t="s">
        <v>14281</v>
      </c>
      <c r="F9287" t="s">
        <v>22</v>
      </c>
      <c r="G9287" t="s">
        <v>4588</v>
      </c>
      <c r="H9287" t="s">
        <v>24</v>
      </c>
      <c r="I9287" t="s">
        <v>691</v>
      </c>
      <c r="J9287" t="s">
        <v>2258</v>
      </c>
    </row>
    <row r="9288" spans="1:10" x14ac:dyDescent="0.3">
      <c r="A9288">
        <v>9286</v>
      </c>
      <c r="B9288" t="s">
        <v>14451</v>
      </c>
      <c r="D9288">
        <v>3.8</v>
      </c>
      <c r="E9288" t="s">
        <v>14281</v>
      </c>
      <c r="F9288" t="s">
        <v>4945</v>
      </c>
    </row>
    <row r="9289" spans="1:10" x14ac:dyDescent="0.3">
      <c r="A9289">
        <v>9287</v>
      </c>
      <c r="B9289" t="s">
        <v>14452</v>
      </c>
      <c r="D9289">
        <v>4</v>
      </c>
      <c r="E9289" t="s">
        <v>14281</v>
      </c>
      <c r="F9289" t="s">
        <v>22</v>
      </c>
      <c r="G9289" t="s">
        <v>8470</v>
      </c>
      <c r="H9289" t="s">
        <v>142</v>
      </c>
      <c r="I9289" t="s">
        <v>691</v>
      </c>
      <c r="J9289" t="s">
        <v>19</v>
      </c>
    </row>
    <row r="9290" spans="1:10" x14ac:dyDescent="0.3">
      <c r="A9290">
        <v>9288</v>
      </c>
      <c r="B9290" t="s">
        <v>14453</v>
      </c>
      <c r="D9290">
        <v>4.0999999999999996</v>
      </c>
      <c r="E9290" t="s">
        <v>1458</v>
      </c>
      <c r="F9290" t="s">
        <v>22</v>
      </c>
      <c r="G9290" t="s">
        <v>14454</v>
      </c>
      <c r="H9290" t="s">
        <v>386</v>
      </c>
      <c r="I9290" t="s">
        <v>1308</v>
      </c>
      <c r="J9290" t="s">
        <v>117</v>
      </c>
    </row>
    <row r="9291" spans="1:10" x14ac:dyDescent="0.3">
      <c r="A9291">
        <v>9289</v>
      </c>
      <c r="B9291" t="s">
        <v>14455</v>
      </c>
      <c r="D9291">
        <v>4.0999999999999996</v>
      </c>
      <c r="E9291" t="s">
        <v>3778</v>
      </c>
      <c r="F9291" t="s">
        <v>22</v>
      </c>
      <c r="G9291" t="s">
        <v>7711</v>
      </c>
      <c r="H9291" t="s">
        <v>151</v>
      </c>
      <c r="I9291" t="s">
        <v>1261</v>
      </c>
      <c r="J9291" t="s">
        <v>315</v>
      </c>
    </row>
    <row r="9292" spans="1:10" x14ac:dyDescent="0.3">
      <c r="A9292">
        <v>9290</v>
      </c>
      <c r="B9292" t="s">
        <v>14456</v>
      </c>
      <c r="D9292">
        <v>4.3</v>
      </c>
      <c r="E9292" t="s">
        <v>11581</v>
      </c>
      <c r="F9292" t="s">
        <v>22</v>
      </c>
      <c r="G9292" t="s">
        <v>12118</v>
      </c>
      <c r="H9292" t="s">
        <v>925</v>
      </c>
      <c r="I9292" t="s">
        <v>683</v>
      </c>
      <c r="J9292" t="s">
        <v>44</v>
      </c>
    </row>
    <row r="9293" spans="1:10" x14ac:dyDescent="0.3">
      <c r="A9293">
        <v>9291</v>
      </c>
      <c r="B9293" t="s">
        <v>14457</v>
      </c>
      <c r="D9293">
        <v>4.0999999999999996</v>
      </c>
      <c r="E9293" t="s">
        <v>14458</v>
      </c>
      <c r="F9293" t="s">
        <v>22</v>
      </c>
      <c r="G9293" t="s">
        <v>5080</v>
      </c>
      <c r="H9293" t="s">
        <v>142</v>
      </c>
      <c r="I9293" t="s">
        <v>683</v>
      </c>
      <c r="J9293" t="s">
        <v>44</v>
      </c>
    </row>
    <row r="9294" spans="1:10" x14ac:dyDescent="0.3">
      <c r="A9294">
        <v>9292</v>
      </c>
      <c r="B9294" t="s">
        <v>14459</v>
      </c>
      <c r="D9294">
        <v>4.2</v>
      </c>
      <c r="E9294" t="s">
        <v>14458</v>
      </c>
      <c r="F9294" t="s">
        <v>22</v>
      </c>
      <c r="G9294" t="s">
        <v>14301</v>
      </c>
      <c r="H9294" t="s">
        <v>230</v>
      </c>
      <c r="I9294" t="s">
        <v>13</v>
      </c>
      <c r="J9294" t="s">
        <v>284</v>
      </c>
    </row>
    <row r="9295" spans="1:10" x14ac:dyDescent="0.3">
      <c r="A9295">
        <v>9293</v>
      </c>
      <c r="B9295" t="s">
        <v>14460</v>
      </c>
      <c r="D9295">
        <v>4.3</v>
      </c>
      <c r="E9295" t="s">
        <v>14458</v>
      </c>
      <c r="F9295" t="s">
        <v>22</v>
      </c>
      <c r="G9295" t="s">
        <v>8135</v>
      </c>
      <c r="H9295" t="s">
        <v>2425</v>
      </c>
      <c r="J9295" t="s">
        <v>2970</v>
      </c>
    </row>
    <row r="9296" spans="1:10" x14ac:dyDescent="0.3">
      <c r="A9296">
        <v>9294</v>
      </c>
      <c r="B9296" t="s">
        <v>14461</v>
      </c>
      <c r="D9296">
        <v>4.2</v>
      </c>
      <c r="E9296" t="s">
        <v>14458</v>
      </c>
      <c r="F9296" t="s">
        <v>22</v>
      </c>
      <c r="G9296" t="s">
        <v>14462</v>
      </c>
      <c r="H9296" t="s">
        <v>54</v>
      </c>
      <c r="I9296" t="s">
        <v>147</v>
      </c>
      <c r="J9296" t="s">
        <v>14</v>
      </c>
    </row>
    <row r="9297" spans="1:10" x14ac:dyDescent="0.3">
      <c r="A9297">
        <v>9295</v>
      </c>
      <c r="B9297" t="s">
        <v>14463</v>
      </c>
      <c r="D9297">
        <v>3.4</v>
      </c>
      <c r="E9297" t="s">
        <v>14458</v>
      </c>
      <c r="F9297" t="s">
        <v>22</v>
      </c>
      <c r="G9297" t="s">
        <v>3278</v>
      </c>
      <c r="H9297" t="s">
        <v>371</v>
      </c>
      <c r="I9297" t="s">
        <v>683</v>
      </c>
      <c r="J9297" t="s">
        <v>223</v>
      </c>
    </row>
    <row r="9298" spans="1:10" x14ac:dyDescent="0.3">
      <c r="A9298">
        <v>9296</v>
      </c>
      <c r="B9298" t="s">
        <v>14464</v>
      </c>
      <c r="D9298">
        <v>4.2</v>
      </c>
      <c r="E9298" t="s">
        <v>14458</v>
      </c>
      <c r="F9298" t="s">
        <v>10</v>
      </c>
      <c r="G9298" t="s">
        <v>11480</v>
      </c>
      <c r="H9298" t="s">
        <v>928</v>
      </c>
      <c r="I9298" t="s">
        <v>147</v>
      </c>
      <c r="J9298" t="s">
        <v>523</v>
      </c>
    </row>
    <row r="9299" spans="1:10" x14ac:dyDescent="0.3">
      <c r="A9299">
        <v>9297</v>
      </c>
      <c r="B9299" t="s">
        <v>14465</v>
      </c>
      <c r="D9299">
        <v>3.2</v>
      </c>
      <c r="E9299" t="s">
        <v>14458</v>
      </c>
      <c r="F9299" t="s">
        <v>3761</v>
      </c>
      <c r="G9299" t="s">
        <v>8869</v>
      </c>
      <c r="H9299" t="s">
        <v>500</v>
      </c>
      <c r="I9299" t="s">
        <v>1308</v>
      </c>
      <c r="J9299" t="s">
        <v>986</v>
      </c>
    </row>
    <row r="9300" spans="1:10" x14ac:dyDescent="0.3">
      <c r="A9300">
        <v>9298</v>
      </c>
      <c r="B9300" t="s">
        <v>14466</v>
      </c>
      <c r="D9300">
        <v>3.6</v>
      </c>
      <c r="E9300" t="s">
        <v>14458</v>
      </c>
      <c r="F9300" t="s">
        <v>22</v>
      </c>
      <c r="G9300" t="s">
        <v>1720</v>
      </c>
      <c r="H9300" t="s">
        <v>840</v>
      </c>
      <c r="I9300" t="s">
        <v>683</v>
      </c>
      <c r="J9300" t="s">
        <v>479</v>
      </c>
    </row>
    <row r="9301" spans="1:10" x14ac:dyDescent="0.3">
      <c r="A9301">
        <v>9299</v>
      </c>
      <c r="B9301" t="s">
        <v>14463</v>
      </c>
      <c r="D9301">
        <v>3.4</v>
      </c>
      <c r="E9301" t="s">
        <v>14458</v>
      </c>
      <c r="F9301" t="s">
        <v>22</v>
      </c>
      <c r="G9301" t="s">
        <v>3278</v>
      </c>
      <c r="H9301" t="s">
        <v>371</v>
      </c>
      <c r="I9301" t="s">
        <v>683</v>
      </c>
      <c r="J9301" t="s">
        <v>223</v>
      </c>
    </row>
    <row r="9302" spans="1:10" x14ac:dyDescent="0.3">
      <c r="A9302">
        <v>9300</v>
      </c>
      <c r="B9302" t="s">
        <v>14467</v>
      </c>
      <c r="D9302">
        <v>4.2</v>
      </c>
      <c r="E9302" t="s">
        <v>14458</v>
      </c>
      <c r="F9302" t="s">
        <v>22</v>
      </c>
      <c r="G9302" t="s">
        <v>7900</v>
      </c>
      <c r="H9302" t="s">
        <v>84</v>
      </c>
      <c r="I9302" t="s">
        <v>1308</v>
      </c>
      <c r="J9302" t="s">
        <v>28</v>
      </c>
    </row>
    <row r="9303" spans="1:10" x14ac:dyDescent="0.3">
      <c r="A9303">
        <v>9301</v>
      </c>
      <c r="B9303" t="s">
        <v>14468</v>
      </c>
      <c r="D9303">
        <v>4</v>
      </c>
      <c r="E9303" t="s">
        <v>14458</v>
      </c>
      <c r="F9303" t="s">
        <v>22</v>
      </c>
      <c r="G9303" t="s">
        <v>5610</v>
      </c>
      <c r="H9303" t="s">
        <v>583</v>
      </c>
      <c r="I9303" t="s">
        <v>1308</v>
      </c>
      <c r="J9303" t="s">
        <v>19</v>
      </c>
    </row>
    <row r="9304" spans="1:10" x14ac:dyDescent="0.3">
      <c r="A9304">
        <v>9302</v>
      </c>
      <c r="B9304" t="s">
        <v>14469</v>
      </c>
      <c r="D9304">
        <v>3.1</v>
      </c>
      <c r="E9304" t="s">
        <v>14458</v>
      </c>
      <c r="F9304" t="s">
        <v>22</v>
      </c>
      <c r="G9304" t="s">
        <v>7999</v>
      </c>
      <c r="H9304" t="s">
        <v>234</v>
      </c>
      <c r="I9304" t="s">
        <v>1308</v>
      </c>
      <c r="J9304" t="s">
        <v>19</v>
      </c>
    </row>
    <row r="9305" spans="1:10" x14ac:dyDescent="0.3">
      <c r="A9305">
        <v>9303</v>
      </c>
      <c r="B9305" t="s">
        <v>14470</v>
      </c>
      <c r="D9305">
        <v>4.3</v>
      </c>
      <c r="E9305" t="s">
        <v>14458</v>
      </c>
      <c r="F9305" t="s">
        <v>22</v>
      </c>
      <c r="G9305" t="s">
        <v>14471</v>
      </c>
      <c r="H9305" t="s">
        <v>683</v>
      </c>
      <c r="J9305" t="s">
        <v>186</v>
      </c>
    </row>
    <row r="9306" spans="1:10" x14ac:dyDescent="0.3">
      <c r="A9306">
        <v>9304</v>
      </c>
      <c r="B9306" t="s">
        <v>14472</v>
      </c>
      <c r="D9306">
        <v>4</v>
      </c>
      <c r="E9306" t="s">
        <v>14458</v>
      </c>
      <c r="F9306" t="s">
        <v>22</v>
      </c>
      <c r="G9306" t="s">
        <v>10689</v>
      </c>
      <c r="H9306" t="s">
        <v>89</v>
      </c>
      <c r="I9306" t="s">
        <v>683</v>
      </c>
      <c r="J9306" t="s">
        <v>268</v>
      </c>
    </row>
    <row r="9307" spans="1:10" x14ac:dyDescent="0.3">
      <c r="A9307">
        <v>9305</v>
      </c>
      <c r="B9307" t="s">
        <v>14473</v>
      </c>
      <c r="D9307">
        <v>3.8</v>
      </c>
      <c r="E9307" t="s">
        <v>14458</v>
      </c>
      <c r="F9307" t="s">
        <v>22</v>
      </c>
      <c r="G9307" t="s">
        <v>4840</v>
      </c>
      <c r="H9307" t="s">
        <v>24</v>
      </c>
      <c r="I9307" t="s">
        <v>683</v>
      </c>
      <c r="J9307" t="s">
        <v>19</v>
      </c>
    </row>
    <row r="9308" spans="1:10" x14ac:dyDescent="0.3">
      <c r="A9308">
        <v>9306</v>
      </c>
      <c r="B9308" t="s">
        <v>14474</v>
      </c>
      <c r="D9308">
        <v>4</v>
      </c>
      <c r="E9308" t="s">
        <v>14458</v>
      </c>
      <c r="F9308" t="s">
        <v>22</v>
      </c>
      <c r="G9308" t="s">
        <v>14475</v>
      </c>
      <c r="H9308" t="s">
        <v>100</v>
      </c>
      <c r="I9308" t="s">
        <v>691</v>
      </c>
      <c r="J9308" t="s">
        <v>19</v>
      </c>
    </row>
    <row r="9309" spans="1:10" x14ac:dyDescent="0.3">
      <c r="A9309">
        <v>9307</v>
      </c>
      <c r="B9309" t="s">
        <v>14476</v>
      </c>
      <c r="D9309">
        <v>3.8</v>
      </c>
      <c r="E9309" t="s">
        <v>14458</v>
      </c>
      <c r="F9309" t="s">
        <v>22</v>
      </c>
      <c r="G9309" t="s">
        <v>882</v>
      </c>
      <c r="H9309" t="s">
        <v>126</v>
      </c>
      <c r="I9309" t="s">
        <v>683</v>
      </c>
      <c r="J9309" t="s">
        <v>28</v>
      </c>
    </row>
    <row r="9310" spans="1:10" x14ac:dyDescent="0.3">
      <c r="A9310">
        <v>9308</v>
      </c>
      <c r="B9310" t="s">
        <v>14477</v>
      </c>
      <c r="D9310">
        <v>3.9</v>
      </c>
      <c r="E9310" t="s">
        <v>14458</v>
      </c>
      <c r="F9310" t="s">
        <v>12676</v>
      </c>
      <c r="G9310" t="s">
        <v>357</v>
      </c>
      <c r="H9310" t="s">
        <v>683</v>
      </c>
      <c r="J9310" t="s">
        <v>204</v>
      </c>
    </row>
    <row r="9311" spans="1:10" x14ac:dyDescent="0.3">
      <c r="A9311">
        <v>9309</v>
      </c>
      <c r="B9311" t="s">
        <v>14478</v>
      </c>
      <c r="D9311">
        <v>4.2</v>
      </c>
      <c r="E9311" t="s">
        <v>14458</v>
      </c>
      <c r="F9311" t="s">
        <v>10</v>
      </c>
      <c r="G9311" t="s">
        <v>5582</v>
      </c>
      <c r="H9311" t="s">
        <v>109</v>
      </c>
      <c r="I9311" t="s">
        <v>2818</v>
      </c>
      <c r="J9311" t="s">
        <v>117</v>
      </c>
    </row>
    <row r="9312" spans="1:10" x14ac:dyDescent="0.3">
      <c r="A9312">
        <v>9310</v>
      </c>
      <c r="B9312" t="s">
        <v>14479</v>
      </c>
      <c r="D9312">
        <v>3.3</v>
      </c>
      <c r="E9312" t="s">
        <v>14458</v>
      </c>
      <c r="F9312" t="s">
        <v>8375</v>
      </c>
      <c r="G9312" t="s">
        <v>368</v>
      </c>
      <c r="H9312" t="s">
        <v>1308</v>
      </c>
      <c r="J9312" t="s">
        <v>378</v>
      </c>
    </row>
    <row r="9313" spans="1:10" x14ac:dyDescent="0.3">
      <c r="A9313">
        <v>9311</v>
      </c>
      <c r="B9313" t="s">
        <v>14480</v>
      </c>
      <c r="D9313">
        <v>3.5</v>
      </c>
      <c r="E9313" t="s">
        <v>14458</v>
      </c>
      <c r="F9313" t="s">
        <v>14481</v>
      </c>
      <c r="G9313" t="s">
        <v>375</v>
      </c>
      <c r="H9313" t="s">
        <v>691</v>
      </c>
      <c r="J9313" t="s">
        <v>218</v>
      </c>
    </row>
    <row r="9314" spans="1:10" x14ac:dyDescent="0.3">
      <c r="A9314">
        <v>9312</v>
      </c>
      <c r="B9314" t="s">
        <v>14482</v>
      </c>
      <c r="D9314">
        <v>4.5</v>
      </c>
      <c r="E9314" t="s">
        <v>14458</v>
      </c>
      <c r="F9314" t="s">
        <v>22</v>
      </c>
      <c r="G9314" t="s">
        <v>14483</v>
      </c>
      <c r="H9314" t="s">
        <v>100</v>
      </c>
      <c r="I9314" t="s">
        <v>1308</v>
      </c>
      <c r="J9314" t="s">
        <v>19</v>
      </c>
    </row>
    <row r="9315" spans="1:10" x14ac:dyDescent="0.3">
      <c r="A9315">
        <v>9313</v>
      </c>
      <c r="B9315" t="s">
        <v>14484</v>
      </c>
      <c r="D9315">
        <v>4.2</v>
      </c>
      <c r="E9315" t="s">
        <v>14458</v>
      </c>
      <c r="F9315" t="s">
        <v>10</v>
      </c>
      <c r="G9315" t="s">
        <v>4182</v>
      </c>
      <c r="H9315" t="s">
        <v>740</v>
      </c>
      <c r="I9315" t="s">
        <v>1308</v>
      </c>
      <c r="J9315" t="s">
        <v>105</v>
      </c>
    </row>
    <row r="9316" spans="1:10" x14ac:dyDescent="0.3">
      <c r="A9316">
        <v>9314</v>
      </c>
      <c r="B9316" t="s">
        <v>14485</v>
      </c>
      <c r="D9316">
        <v>4.2</v>
      </c>
      <c r="E9316" t="s">
        <v>14458</v>
      </c>
      <c r="F9316" t="s">
        <v>22</v>
      </c>
      <c r="G9316" t="s">
        <v>5315</v>
      </c>
      <c r="H9316" t="s">
        <v>1765</v>
      </c>
      <c r="I9316" t="s">
        <v>683</v>
      </c>
      <c r="J9316" t="s">
        <v>5644</v>
      </c>
    </row>
    <row r="9317" spans="1:10" x14ac:dyDescent="0.3">
      <c r="A9317">
        <v>9315</v>
      </c>
      <c r="B9317" t="s">
        <v>14486</v>
      </c>
      <c r="D9317">
        <v>3.9</v>
      </c>
      <c r="E9317" t="s">
        <v>14458</v>
      </c>
      <c r="F9317" t="s">
        <v>22</v>
      </c>
      <c r="G9317" t="s">
        <v>14487</v>
      </c>
      <c r="H9317" t="s">
        <v>321</v>
      </c>
      <c r="I9317" t="s">
        <v>691</v>
      </c>
      <c r="J9317" t="s">
        <v>2258</v>
      </c>
    </row>
    <row r="9318" spans="1:10" x14ac:dyDescent="0.3">
      <c r="A9318">
        <v>9316</v>
      </c>
      <c r="B9318" t="s">
        <v>14488</v>
      </c>
      <c r="D9318">
        <v>4.0999999999999996</v>
      </c>
      <c r="E9318" t="s">
        <v>14458</v>
      </c>
      <c r="F9318" t="s">
        <v>10</v>
      </c>
      <c r="G9318" t="s">
        <v>3926</v>
      </c>
      <c r="H9318" t="s">
        <v>711</v>
      </c>
      <c r="I9318" t="s">
        <v>147</v>
      </c>
      <c r="J9318" t="s">
        <v>246</v>
      </c>
    </row>
    <row r="9319" spans="1:10" x14ac:dyDescent="0.3">
      <c r="A9319">
        <v>9317</v>
      </c>
      <c r="B9319" t="s">
        <v>14465</v>
      </c>
      <c r="D9319">
        <v>3.2</v>
      </c>
      <c r="E9319" t="s">
        <v>14458</v>
      </c>
      <c r="F9319" t="s">
        <v>3761</v>
      </c>
      <c r="G9319" t="s">
        <v>8869</v>
      </c>
      <c r="H9319" t="s">
        <v>500</v>
      </c>
      <c r="I9319" t="s">
        <v>1308</v>
      </c>
      <c r="J9319" t="s">
        <v>986</v>
      </c>
    </row>
    <row r="9320" spans="1:10" x14ac:dyDescent="0.3">
      <c r="A9320">
        <v>9318</v>
      </c>
      <c r="B9320" t="s">
        <v>14464</v>
      </c>
      <c r="D9320">
        <v>4.2</v>
      </c>
      <c r="E9320" t="s">
        <v>14458</v>
      </c>
      <c r="F9320" t="s">
        <v>10</v>
      </c>
      <c r="G9320" t="s">
        <v>11480</v>
      </c>
      <c r="H9320" t="s">
        <v>928</v>
      </c>
      <c r="I9320" t="s">
        <v>147</v>
      </c>
      <c r="J9320" t="s">
        <v>523</v>
      </c>
    </row>
    <row r="9321" spans="1:10" x14ac:dyDescent="0.3">
      <c r="A9321">
        <v>9319</v>
      </c>
      <c r="B9321" t="s">
        <v>14489</v>
      </c>
      <c r="D9321">
        <v>4.0999999999999996</v>
      </c>
      <c r="E9321" t="s">
        <v>14458</v>
      </c>
      <c r="F9321" t="s">
        <v>3380</v>
      </c>
      <c r="G9321" t="s">
        <v>14490</v>
      </c>
      <c r="H9321" t="s">
        <v>397</v>
      </c>
      <c r="I9321" t="s">
        <v>75</v>
      </c>
      <c r="J9321" t="s">
        <v>50</v>
      </c>
    </row>
    <row r="9322" spans="1:10" x14ac:dyDescent="0.3">
      <c r="A9322">
        <v>9320</v>
      </c>
      <c r="B9322" t="s">
        <v>14491</v>
      </c>
      <c r="D9322">
        <v>4.2</v>
      </c>
      <c r="E9322" t="s">
        <v>14458</v>
      </c>
      <c r="F9322" t="s">
        <v>10</v>
      </c>
      <c r="G9322" t="s">
        <v>8050</v>
      </c>
      <c r="H9322" t="s">
        <v>596</v>
      </c>
      <c r="I9322" t="s">
        <v>683</v>
      </c>
      <c r="J9322" t="s">
        <v>551</v>
      </c>
    </row>
    <row r="9323" spans="1:10" x14ac:dyDescent="0.3">
      <c r="A9323">
        <v>9321</v>
      </c>
      <c r="B9323" t="s">
        <v>14492</v>
      </c>
      <c r="D9323">
        <v>2.7</v>
      </c>
      <c r="E9323" t="s">
        <v>14458</v>
      </c>
      <c r="F9323" t="s">
        <v>22</v>
      </c>
      <c r="G9323" t="s">
        <v>12695</v>
      </c>
      <c r="H9323" t="s">
        <v>711</v>
      </c>
      <c r="I9323" t="s">
        <v>2884</v>
      </c>
      <c r="J9323" t="s">
        <v>999</v>
      </c>
    </row>
    <row r="9324" spans="1:10" x14ac:dyDescent="0.3">
      <c r="A9324">
        <v>9322</v>
      </c>
      <c r="B9324" t="s">
        <v>14493</v>
      </c>
      <c r="D9324">
        <v>4.4000000000000004</v>
      </c>
      <c r="E9324" t="s">
        <v>14458</v>
      </c>
      <c r="F9324" t="s">
        <v>22</v>
      </c>
      <c r="G9324" t="s">
        <v>5442</v>
      </c>
      <c r="H9324" t="s">
        <v>357</v>
      </c>
      <c r="I9324" t="s">
        <v>683</v>
      </c>
      <c r="J9324" t="s">
        <v>50</v>
      </c>
    </row>
    <row r="9325" spans="1:10" x14ac:dyDescent="0.3">
      <c r="A9325">
        <v>9323</v>
      </c>
      <c r="B9325" t="s">
        <v>14494</v>
      </c>
      <c r="D9325">
        <v>3.9</v>
      </c>
      <c r="E9325" t="s">
        <v>14458</v>
      </c>
      <c r="F9325" t="s">
        <v>22</v>
      </c>
      <c r="G9325" t="s">
        <v>14495</v>
      </c>
      <c r="H9325" t="s">
        <v>352</v>
      </c>
      <c r="I9325" t="s">
        <v>1308</v>
      </c>
      <c r="J9325" t="s">
        <v>80</v>
      </c>
    </row>
    <row r="9326" spans="1:10" x14ac:dyDescent="0.3">
      <c r="A9326">
        <v>9324</v>
      </c>
      <c r="B9326" t="s">
        <v>14496</v>
      </c>
      <c r="D9326">
        <v>4.3</v>
      </c>
      <c r="E9326" t="s">
        <v>14458</v>
      </c>
      <c r="F9326" t="s">
        <v>22</v>
      </c>
      <c r="G9326" t="s">
        <v>13186</v>
      </c>
      <c r="H9326" t="s">
        <v>84</v>
      </c>
      <c r="I9326" t="s">
        <v>683</v>
      </c>
      <c r="J9326" t="s">
        <v>19</v>
      </c>
    </row>
    <row r="9327" spans="1:10" x14ac:dyDescent="0.3">
      <c r="A9327">
        <v>9325</v>
      </c>
      <c r="B9327" t="s">
        <v>14497</v>
      </c>
      <c r="D9327">
        <v>3.3</v>
      </c>
      <c r="E9327" t="s">
        <v>14458</v>
      </c>
      <c r="F9327" t="s">
        <v>3387</v>
      </c>
      <c r="G9327" t="s">
        <v>249</v>
      </c>
      <c r="H9327" t="s">
        <v>1308</v>
      </c>
      <c r="J9327" t="s">
        <v>8971</v>
      </c>
    </row>
    <row r="9328" spans="1:10" x14ac:dyDescent="0.3">
      <c r="A9328">
        <v>9326</v>
      </c>
      <c r="B9328" t="s">
        <v>14498</v>
      </c>
      <c r="D9328">
        <v>3.9</v>
      </c>
      <c r="E9328" t="s">
        <v>14458</v>
      </c>
      <c r="F9328" t="s">
        <v>10</v>
      </c>
      <c r="G9328" t="s">
        <v>14499</v>
      </c>
      <c r="H9328" t="s">
        <v>6223</v>
      </c>
      <c r="I9328" t="s">
        <v>2818</v>
      </c>
      <c r="J9328" t="s">
        <v>5712</v>
      </c>
    </row>
    <row r="9329" spans="1:10" x14ac:dyDescent="0.3">
      <c r="A9329">
        <v>9327</v>
      </c>
      <c r="B9329" t="s">
        <v>14500</v>
      </c>
      <c r="D9329">
        <v>3.8</v>
      </c>
      <c r="E9329" t="s">
        <v>14458</v>
      </c>
      <c r="F9329" t="s">
        <v>22</v>
      </c>
      <c r="G9329" t="s">
        <v>5610</v>
      </c>
      <c r="H9329" t="s">
        <v>126</v>
      </c>
      <c r="I9329" t="s">
        <v>1308</v>
      </c>
      <c r="J9329" t="s">
        <v>19</v>
      </c>
    </row>
    <row r="9330" spans="1:10" x14ac:dyDescent="0.3">
      <c r="A9330">
        <v>9328</v>
      </c>
      <c r="B9330" t="s">
        <v>14501</v>
      </c>
      <c r="D9330">
        <v>2.7</v>
      </c>
      <c r="E9330" t="s">
        <v>14458</v>
      </c>
      <c r="F9330" t="s">
        <v>5143</v>
      </c>
      <c r="G9330" t="s">
        <v>24</v>
      </c>
      <c r="J9330" t="s">
        <v>80</v>
      </c>
    </row>
    <row r="9331" spans="1:10" x14ac:dyDescent="0.3">
      <c r="A9331">
        <v>9329</v>
      </c>
      <c r="B9331" t="s">
        <v>14502</v>
      </c>
      <c r="D9331">
        <v>3.8</v>
      </c>
      <c r="E9331" t="s">
        <v>14458</v>
      </c>
      <c r="F9331" t="s">
        <v>4294</v>
      </c>
      <c r="G9331" t="s">
        <v>213</v>
      </c>
      <c r="H9331" t="s">
        <v>1308</v>
      </c>
      <c r="J9331" t="s">
        <v>80</v>
      </c>
    </row>
    <row r="9332" spans="1:10" x14ac:dyDescent="0.3">
      <c r="A9332">
        <v>9330</v>
      </c>
      <c r="B9332" t="s">
        <v>14503</v>
      </c>
      <c r="D9332">
        <v>4</v>
      </c>
      <c r="E9332" t="s">
        <v>14458</v>
      </c>
      <c r="F9332" t="s">
        <v>10008</v>
      </c>
      <c r="G9332" t="s">
        <v>2514</v>
      </c>
      <c r="H9332" t="s">
        <v>1308</v>
      </c>
      <c r="J9332" t="s">
        <v>80</v>
      </c>
    </row>
    <row r="9333" spans="1:10" x14ac:dyDescent="0.3">
      <c r="A9333">
        <v>9331</v>
      </c>
      <c r="B9333" t="s">
        <v>14504</v>
      </c>
      <c r="D9333">
        <v>4.0999999999999996</v>
      </c>
      <c r="E9333" t="s">
        <v>14458</v>
      </c>
      <c r="F9333" t="s">
        <v>856</v>
      </c>
      <c r="G9333" t="s">
        <v>234</v>
      </c>
      <c r="H9333" t="s">
        <v>2884</v>
      </c>
      <c r="J9333" t="s">
        <v>424</v>
      </c>
    </row>
    <row r="9334" spans="1:10" x14ac:dyDescent="0.3">
      <c r="A9334">
        <v>9332</v>
      </c>
      <c r="B9334" t="s">
        <v>14505</v>
      </c>
      <c r="D9334">
        <v>3.8</v>
      </c>
      <c r="E9334" t="s">
        <v>14458</v>
      </c>
      <c r="F9334" t="s">
        <v>10</v>
      </c>
      <c r="G9334" t="s">
        <v>10464</v>
      </c>
      <c r="H9334" t="s">
        <v>14361</v>
      </c>
      <c r="I9334" t="s">
        <v>147</v>
      </c>
      <c r="J9334" t="s">
        <v>915</v>
      </c>
    </row>
    <row r="9335" spans="1:10" x14ac:dyDescent="0.3">
      <c r="A9335">
        <v>9333</v>
      </c>
      <c r="B9335" t="s">
        <v>14506</v>
      </c>
      <c r="D9335">
        <v>3.9</v>
      </c>
      <c r="E9335" t="s">
        <v>14458</v>
      </c>
      <c r="F9335" t="s">
        <v>22</v>
      </c>
      <c r="G9335" t="s">
        <v>3894</v>
      </c>
      <c r="H9335" t="s">
        <v>104</v>
      </c>
      <c r="I9335" t="s">
        <v>1261</v>
      </c>
      <c r="J9335" t="s">
        <v>8971</v>
      </c>
    </row>
    <row r="9336" spans="1:10" x14ac:dyDescent="0.3">
      <c r="A9336">
        <v>9334</v>
      </c>
      <c r="B9336" t="s">
        <v>14507</v>
      </c>
      <c r="D9336">
        <v>4.0999999999999996</v>
      </c>
      <c r="E9336" t="s">
        <v>14458</v>
      </c>
      <c r="F9336" t="s">
        <v>22</v>
      </c>
      <c r="G9336" t="s">
        <v>13059</v>
      </c>
      <c r="H9336" t="s">
        <v>43</v>
      </c>
      <c r="I9336" t="s">
        <v>1308</v>
      </c>
      <c r="J9336" t="s">
        <v>117</v>
      </c>
    </row>
    <row r="9337" spans="1:10" x14ac:dyDescent="0.3">
      <c r="A9337">
        <v>9335</v>
      </c>
      <c r="B9337" t="s">
        <v>14508</v>
      </c>
      <c r="D9337">
        <v>4</v>
      </c>
      <c r="E9337" t="s">
        <v>14458</v>
      </c>
      <c r="F9337" t="s">
        <v>22</v>
      </c>
      <c r="G9337" t="s">
        <v>14509</v>
      </c>
      <c r="H9337" t="s">
        <v>234</v>
      </c>
      <c r="I9337" t="s">
        <v>683</v>
      </c>
      <c r="J9337" t="s">
        <v>19</v>
      </c>
    </row>
    <row r="9338" spans="1:10" x14ac:dyDescent="0.3">
      <c r="A9338">
        <v>9336</v>
      </c>
      <c r="B9338" t="s">
        <v>14510</v>
      </c>
      <c r="D9338">
        <v>4.5</v>
      </c>
      <c r="E9338" t="s">
        <v>14458</v>
      </c>
      <c r="F9338" t="s">
        <v>4692</v>
      </c>
      <c r="G9338" t="s">
        <v>12</v>
      </c>
      <c r="H9338" t="s">
        <v>683</v>
      </c>
      <c r="J9338" t="s">
        <v>424</v>
      </c>
    </row>
    <row r="9339" spans="1:10" x14ac:dyDescent="0.3">
      <c r="A9339">
        <v>9337</v>
      </c>
      <c r="B9339" t="s">
        <v>14511</v>
      </c>
      <c r="D9339">
        <v>4.2</v>
      </c>
      <c r="E9339" t="s">
        <v>14458</v>
      </c>
      <c r="F9339" t="s">
        <v>22</v>
      </c>
      <c r="G9339" t="s">
        <v>5711</v>
      </c>
      <c r="H9339" t="s">
        <v>1261</v>
      </c>
      <c r="J9339" t="s">
        <v>14</v>
      </c>
    </row>
    <row r="9340" spans="1:10" x14ac:dyDescent="0.3">
      <c r="A9340">
        <v>9338</v>
      </c>
      <c r="B9340" t="s">
        <v>14512</v>
      </c>
      <c r="D9340">
        <v>3.6</v>
      </c>
      <c r="E9340" t="s">
        <v>14458</v>
      </c>
      <c r="F9340" t="s">
        <v>22</v>
      </c>
      <c r="G9340" t="s">
        <v>5152</v>
      </c>
      <c r="H9340" t="s">
        <v>368</v>
      </c>
      <c r="I9340" t="s">
        <v>3223</v>
      </c>
      <c r="J9340" t="s">
        <v>19</v>
      </c>
    </row>
    <row r="9341" spans="1:10" x14ac:dyDescent="0.3">
      <c r="A9341">
        <v>9339</v>
      </c>
      <c r="B9341" t="s">
        <v>14513</v>
      </c>
      <c r="D9341">
        <v>4.3</v>
      </c>
      <c r="E9341" t="s">
        <v>14458</v>
      </c>
      <c r="F9341" t="s">
        <v>22</v>
      </c>
      <c r="G9341" t="s">
        <v>5803</v>
      </c>
      <c r="H9341" t="s">
        <v>234</v>
      </c>
      <c r="I9341" t="s">
        <v>683</v>
      </c>
      <c r="J9341" t="s">
        <v>44</v>
      </c>
    </row>
    <row r="9342" spans="1:10" x14ac:dyDescent="0.3">
      <c r="A9342">
        <v>9340</v>
      </c>
      <c r="B9342" t="s">
        <v>14514</v>
      </c>
      <c r="D9342">
        <v>4</v>
      </c>
      <c r="E9342" t="s">
        <v>14458</v>
      </c>
      <c r="F9342" t="s">
        <v>10</v>
      </c>
      <c r="G9342" t="s">
        <v>11683</v>
      </c>
      <c r="H9342" t="s">
        <v>48</v>
      </c>
      <c r="I9342" t="s">
        <v>1308</v>
      </c>
      <c r="J9342" t="s">
        <v>80</v>
      </c>
    </row>
    <row r="9343" spans="1:10" x14ac:dyDescent="0.3">
      <c r="A9343">
        <v>9341</v>
      </c>
      <c r="B9343" t="s">
        <v>14515</v>
      </c>
      <c r="D9343">
        <v>4.7</v>
      </c>
      <c r="E9343" t="s">
        <v>14458</v>
      </c>
      <c r="F9343" t="s">
        <v>22</v>
      </c>
      <c r="G9343" t="s">
        <v>10910</v>
      </c>
      <c r="H9343" t="s">
        <v>2514</v>
      </c>
      <c r="I9343" t="s">
        <v>75</v>
      </c>
      <c r="J9343" t="s">
        <v>85</v>
      </c>
    </row>
    <row r="9344" spans="1:10" x14ac:dyDescent="0.3">
      <c r="A9344">
        <v>9342</v>
      </c>
      <c r="B9344" t="s">
        <v>14516</v>
      </c>
      <c r="D9344">
        <v>4.9000000000000004</v>
      </c>
      <c r="E9344" t="s">
        <v>14458</v>
      </c>
      <c r="F9344" t="s">
        <v>1308</v>
      </c>
      <c r="J9344" t="s">
        <v>773</v>
      </c>
    </row>
    <row r="9345" spans="1:10" x14ac:dyDescent="0.3">
      <c r="A9345">
        <v>9343</v>
      </c>
      <c r="B9345" t="s">
        <v>14517</v>
      </c>
      <c r="D9345">
        <v>3.5</v>
      </c>
      <c r="E9345" t="s">
        <v>14458</v>
      </c>
      <c r="F9345" t="s">
        <v>6745</v>
      </c>
      <c r="G9345" t="s">
        <v>1796</v>
      </c>
      <c r="H9345" t="s">
        <v>683</v>
      </c>
      <c r="J9345" t="s">
        <v>28</v>
      </c>
    </row>
    <row r="9346" spans="1:10" x14ac:dyDescent="0.3">
      <c r="A9346">
        <v>9344</v>
      </c>
      <c r="B9346" t="s">
        <v>14518</v>
      </c>
      <c r="D9346">
        <v>3.7</v>
      </c>
      <c r="E9346" t="s">
        <v>14458</v>
      </c>
      <c r="F9346" t="s">
        <v>22</v>
      </c>
      <c r="G9346" t="s">
        <v>5025</v>
      </c>
      <c r="H9346" t="s">
        <v>267</v>
      </c>
      <c r="I9346" t="s">
        <v>1308</v>
      </c>
      <c r="J9346" t="s">
        <v>44</v>
      </c>
    </row>
    <row r="9347" spans="1:10" x14ac:dyDescent="0.3">
      <c r="A9347">
        <v>9345</v>
      </c>
      <c r="B9347" t="s">
        <v>14519</v>
      </c>
      <c r="D9347">
        <v>4.4000000000000004</v>
      </c>
      <c r="E9347" t="s">
        <v>14458</v>
      </c>
      <c r="F9347" t="s">
        <v>10</v>
      </c>
      <c r="G9347" t="s">
        <v>14520</v>
      </c>
      <c r="H9347" t="s">
        <v>409</v>
      </c>
      <c r="I9347" t="s">
        <v>683</v>
      </c>
      <c r="J9347" t="s">
        <v>117</v>
      </c>
    </row>
    <row r="9348" spans="1:10" x14ac:dyDescent="0.3">
      <c r="A9348">
        <v>9346</v>
      </c>
      <c r="B9348" t="s">
        <v>14521</v>
      </c>
      <c r="D9348">
        <v>3.1</v>
      </c>
      <c r="E9348" t="s">
        <v>14458</v>
      </c>
      <c r="F9348" t="s">
        <v>22</v>
      </c>
      <c r="G9348" t="s">
        <v>10556</v>
      </c>
      <c r="H9348" t="s">
        <v>96</v>
      </c>
      <c r="I9348" t="s">
        <v>683</v>
      </c>
      <c r="J9348" t="s">
        <v>378</v>
      </c>
    </row>
    <row r="9349" spans="1:10" x14ac:dyDescent="0.3">
      <c r="A9349">
        <v>9347</v>
      </c>
      <c r="B9349" t="s">
        <v>14522</v>
      </c>
      <c r="D9349">
        <v>4</v>
      </c>
      <c r="E9349" t="s">
        <v>14458</v>
      </c>
      <c r="F9349" t="s">
        <v>22</v>
      </c>
      <c r="G9349" t="s">
        <v>14523</v>
      </c>
      <c r="H9349" t="s">
        <v>318</v>
      </c>
      <c r="I9349" t="s">
        <v>683</v>
      </c>
      <c r="J9349" t="s">
        <v>44</v>
      </c>
    </row>
    <row r="9350" spans="1:10" x14ac:dyDescent="0.3">
      <c r="A9350">
        <v>9348</v>
      </c>
      <c r="B9350" t="s">
        <v>14524</v>
      </c>
      <c r="D9350">
        <v>3.8</v>
      </c>
      <c r="E9350" t="s">
        <v>14458</v>
      </c>
      <c r="F9350" t="s">
        <v>14525</v>
      </c>
      <c r="G9350" t="s">
        <v>249</v>
      </c>
      <c r="J9350" t="s">
        <v>28</v>
      </c>
    </row>
    <row r="9351" spans="1:10" x14ac:dyDescent="0.3">
      <c r="A9351">
        <v>9349</v>
      </c>
      <c r="B9351" t="s">
        <v>14526</v>
      </c>
      <c r="D9351">
        <v>3.6</v>
      </c>
      <c r="E9351" t="s">
        <v>14458</v>
      </c>
      <c r="F9351" t="s">
        <v>22</v>
      </c>
      <c r="G9351" t="s">
        <v>7004</v>
      </c>
      <c r="H9351" t="s">
        <v>604</v>
      </c>
      <c r="I9351" t="s">
        <v>49</v>
      </c>
      <c r="J9351" t="s">
        <v>1158</v>
      </c>
    </row>
    <row r="9352" spans="1:10" x14ac:dyDescent="0.3">
      <c r="A9352">
        <v>9350</v>
      </c>
      <c r="B9352" t="s">
        <v>14527</v>
      </c>
      <c r="D9352">
        <v>3.9</v>
      </c>
      <c r="E9352" t="s">
        <v>14458</v>
      </c>
      <c r="F9352" t="s">
        <v>10</v>
      </c>
      <c r="G9352" t="s">
        <v>12439</v>
      </c>
      <c r="H9352" t="s">
        <v>299</v>
      </c>
      <c r="I9352" t="s">
        <v>1308</v>
      </c>
      <c r="J9352" t="s">
        <v>44</v>
      </c>
    </row>
    <row r="9353" spans="1:10" x14ac:dyDescent="0.3">
      <c r="A9353">
        <v>9351</v>
      </c>
      <c r="B9353" t="s">
        <v>14528</v>
      </c>
      <c r="D9353">
        <v>3.7</v>
      </c>
      <c r="E9353" t="s">
        <v>14458</v>
      </c>
      <c r="F9353" t="s">
        <v>22</v>
      </c>
      <c r="G9353" t="s">
        <v>6745</v>
      </c>
      <c r="H9353" t="s">
        <v>740</v>
      </c>
      <c r="I9353" t="s">
        <v>691</v>
      </c>
      <c r="J9353" t="s">
        <v>105</v>
      </c>
    </row>
    <row r="9354" spans="1:10" x14ac:dyDescent="0.3">
      <c r="A9354">
        <v>9352</v>
      </c>
      <c r="B9354" t="s">
        <v>14457</v>
      </c>
      <c r="D9354">
        <v>4.0999999999999996</v>
      </c>
      <c r="E9354" t="s">
        <v>14458</v>
      </c>
      <c r="F9354" t="s">
        <v>22</v>
      </c>
      <c r="G9354" t="s">
        <v>5080</v>
      </c>
      <c r="H9354" t="s">
        <v>142</v>
      </c>
      <c r="I9354" t="s">
        <v>683</v>
      </c>
      <c r="J9354" t="s">
        <v>44</v>
      </c>
    </row>
    <row r="9355" spans="1:10" x14ac:dyDescent="0.3">
      <c r="A9355">
        <v>9353</v>
      </c>
      <c r="B9355" t="s">
        <v>14529</v>
      </c>
      <c r="D9355">
        <v>3.6</v>
      </c>
      <c r="E9355" t="s">
        <v>14458</v>
      </c>
      <c r="F9355" t="s">
        <v>10</v>
      </c>
      <c r="G9355" t="s">
        <v>2630</v>
      </c>
      <c r="H9355" t="s">
        <v>109</v>
      </c>
      <c r="I9355" t="s">
        <v>1308</v>
      </c>
      <c r="J9355" t="s">
        <v>28</v>
      </c>
    </row>
    <row r="9356" spans="1:10" x14ac:dyDescent="0.3">
      <c r="A9356">
        <v>9354</v>
      </c>
      <c r="B9356" t="s">
        <v>14530</v>
      </c>
      <c r="D9356">
        <v>3.7</v>
      </c>
      <c r="E9356" t="s">
        <v>14458</v>
      </c>
      <c r="F9356" t="s">
        <v>22</v>
      </c>
      <c r="G9356" t="s">
        <v>6051</v>
      </c>
      <c r="H9356" t="s">
        <v>54</v>
      </c>
      <c r="I9356" t="s">
        <v>1308</v>
      </c>
      <c r="J9356" t="s">
        <v>19</v>
      </c>
    </row>
    <row r="9357" spans="1:10" x14ac:dyDescent="0.3">
      <c r="A9357">
        <v>9355</v>
      </c>
      <c r="B9357" t="s">
        <v>14531</v>
      </c>
      <c r="D9357">
        <v>4.0999999999999996</v>
      </c>
      <c r="E9357" t="s">
        <v>14458</v>
      </c>
      <c r="F9357" t="s">
        <v>22</v>
      </c>
      <c r="G9357" t="s">
        <v>4113</v>
      </c>
      <c r="H9357" t="s">
        <v>100</v>
      </c>
      <c r="I9357" t="s">
        <v>683</v>
      </c>
      <c r="J9357" t="s">
        <v>605</v>
      </c>
    </row>
    <row r="9358" spans="1:10" x14ac:dyDescent="0.3">
      <c r="A9358">
        <v>9356</v>
      </c>
      <c r="B9358" t="s">
        <v>14532</v>
      </c>
      <c r="D9358">
        <v>4.4000000000000004</v>
      </c>
      <c r="E9358" t="s">
        <v>14458</v>
      </c>
      <c r="F9358" t="s">
        <v>22</v>
      </c>
      <c r="G9358" t="s">
        <v>14533</v>
      </c>
      <c r="H9358" t="s">
        <v>299</v>
      </c>
      <c r="I9358" t="s">
        <v>1308</v>
      </c>
      <c r="J9358" t="s">
        <v>186</v>
      </c>
    </row>
    <row r="9359" spans="1:10" x14ac:dyDescent="0.3">
      <c r="A9359">
        <v>9357</v>
      </c>
      <c r="B9359" t="s">
        <v>14534</v>
      </c>
      <c r="D9359">
        <v>3.9</v>
      </c>
      <c r="E9359" t="s">
        <v>14458</v>
      </c>
      <c r="F9359" t="s">
        <v>22</v>
      </c>
      <c r="G9359" t="s">
        <v>9659</v>
      </c>
      <c r="H9359" t="s">
        <v>258</v>
      </c>
      <c r="I9359" t="s">
        <v>1308</v>
      </c>
      <c r="J9359" t="s">
        <v>846</v>
      </c>
    </row>
    <row r="9360" spans="1:10" x14ac:dyDescent="0.3">
      <c r="A9360">
        <v>9358</v>
      </c>
      <c r="B9360" t="s">
        <v>14535</v>
      </c>
      <c r="D9360">
        <v>2.6</v>
      </c>
      <c r="E9360" t="s">
        <v>14458</v>
      </c>
      <c r="F9360" t="s">
        <v>22</v>
      </c>
      <c r="G9360" t="s">
        <v>11480</v>
      </c>
      <c r="H9360" t="s">
        <v>84</v>
      </c>
      <c r="I9360" t="s">
        <v>683</v>
      </c>
      <c r="J9360" t="s">
        <v>50</v>
      </c>
    </row>
    <row r="9361" spans="1:10" x14ac:dyDescent="0.3">
      <c r="A9361">
        <v>9359</v>
      </c>
      <c r="B9361" t="s">
        <v>14536</v>
      </c>
      <c r="D9361">
        <v>4.3</v>
      </c>
      <c r="E9361" t="s">
        <v>14458</v>
      </c>
      <c r="F9361" t="s">
        <v>10</v>
      </c>
      <c r="G9361" t="s">
        <v>14537</v>
      </c>
      <c r="H9361" t="s">
        <v>58</v>
      </c>
      <c r="I9361" t="s">
        <v>1308</v>
      </c>
      <c r="J9361" t="s">
        <v>80</v>
      </c>
    </row>
    <row r="9362" spans="1:10" x14ac:dyDescent="0.3">
      <c r="A9362">
        <v>9360</v>
      </c>
      <c r="B9362" t="s">
        <v>14538</v>
      </c>
      <c r="D9362">
        <v>3.4</v>
      </c>
      <c r="E9362" t="s">
        <v>14458</v>
      </c>
      <c r="F9362" t="s">
        <v>10</v>
      </c>
      <c r="G9362" t="s">
        <v>14539</v>
      </c>
      <c r="H9362" t="s">
        <v>18</v>
      </c>
      <c r="I9362" t="s">
        <v>1308</v>
      </c>
      <c r="J9362" t="s">
        <v>918</v>
      </c>
    </row>
    <row r="9363" spans="1:10" x14ac:dyDescent="0.3">
      <c r="A9363">
        <v>9361</v>
      </c>
      <c r="B9363" t="s">
        <v>14540</v>
      </c>
      <c r="D9363">
        <v>4.5999999999999996</v>
      </c>
      <c r="E9363" t="s">
        <v>14458</v>
      </c>
      <c r="F9363" t="s">
        <v>10</v>
      </c>
      <c r="G9363" t="s">
        <v>14541</v>
      </c>
      <c r="H9363" t="s">
        <v>826</v>
      </c>
      <c r="J9363" t="s">
        <v>2970</v>
      </c>
    </row>
    <row r="9364" spans="1:10" x14ac:dyDescent="0.3">
      <c r="A9364">
        <v>9362</v>
      </c>
      <c r="B9364" t="s">
        <v>14542</v>
      </c>
      <c r="D9364">
        <v>4.4000000000000004</v>
      </c>
      <c r="E9364" t="s">
        <v>14458</v>
      </c>
      <c r="F9364" t="s">
        <v>14543</v>
      </c>
      <c r="G9364" t="s">
        <v>583</v>
      </c>
      <c r="H9364" t="s">
        <v>691</v>
      </c>
      <c r="J9364" t="s">
        <v>523</v>
      </c>
    </row>
    <row r="9365" spans="1:10" x14ac:dyDescent="0.3">
      <c r="A9365">
        <v>9363</v>
      </c>
      <c r="B9365" t="s">
        <v>14544</v>
      </c>
      <c r="D9365">
        <v>4.0999999999999996</v>
      </c>
      <c r="E9365" t="s">
        <v>14458</v>
      </c>
      <c r="F9365" t="s">
        <v>9388</v>
      </c>
      <c r="G9365" t="s">
        <v>583</v>
      </c>
      <c r="H9365" t="s">
        <v>1261</v>
      </c>
      <c r="J9365" t="s">
        <v>4338</v>
      </c>
    </row>
    <row r="9366" spans="1:10" x14ac:dyDescent="0.3">
      <c r="A9366">
        <v>9364</v>
      </c>
      <c r="B9366" t="s">
        <v>14545</v>
      </c>
      <c r="D9366">
        <v>3.9</v>
      </c>
      <c r="E9366" t="s">
        <v>14458</v>
      </c>
      <c r="F9366" t="s">
        <v>22</v>
      </c>
      <c r="G9366" t="s">
        <v>6571</v>
      </c>
      <c r="H9366" t="s">
        <v>217</v>
      </c>
      <c r="I9366" t="s">
        <v>1261</v>
      </c>
      <c r="J9366" t="s">
        <v>315</v>
      </c>
    </row>
    <row r="9367" spans="1:10" x14ac:dyDescent="0.3">
      <c r="A9367">
        <v>9365</v>
      </c>
      <c r="B9367" t="s">
        <v>14546</v>
      </c>
      <c r="D9367">
        <v>3.8</v>
      </c>
      <c r="E9367" t="s">
        <v>14458</v>
      </c>
      <c r="F9367" t="s">
        <v>22</v>
      </c>
      <c r="G9367" t="s">
        <v>14547</v>
      </c>
      <c r="H9367" t="s">
        <v>368</v>
      </c>
      <c r="I9367" t="s">
        <v>1308</v>
      </c>
      <c r="J9367" t="s">
        <v>19</v>
      </c>
    </row>
    <row r="9368" spans="1:10" x14ac:dyDescent="0.3">
      <c r="A9368">
        <v>9366</v>
      </c>
      <c r="B9368" t="s">
        <v>14548</v>
      </c>
      <c r="D9368">
        <v>3.2</v>
      </c>
      <c r="E9368" t="s">
        <v>14458</v>
      </c>
      <c r="F9368" t="s">
        <v>3380</v>
      </c>
      <c r="G9368" t="s">
        <v>14549</v>
      </c>
      <c r="H9368" t="s">
        <v>12</v>
      </c>
      <c r="I9368" t="s">
        <v>3223</v>
      </c>
      <c r="J9368" t="s">
        <v>19</v>
      </c>
    </row>
    <row r="9369" spans="1:10" x14ac:dyDescent="0.3">
      <c r="A9369">
        <v>9367</v>
      </c>
      <c r="B9369" t="s">
        <v>14550</v>
      </c>
      <c r="D9369">
        <v>4</v>
      </c>
      <c r="E9369" t="s">
        <v>14458</v>
      </c>
      <c r="F9369" t="s">
        <v>22</v>
      </c>
      <c r="G9369" t="s">
        <v>11013</v>
      </c>
      <c r="H9369" t="s">
        <v>368</v>
      </c>
      <c r="I9369" t="s">
        <v>49</v>
      </c>
      <c r="J9369" t="s">
        <v>417</v>
      </c>
    </row>
    <row r="9370" spans="1:10" x14ac:dyDescent="0.3">
      <c r="A9370">
        <v>9368</v>
      </c>
      <c r="B9370" t="s">
        <v>14551</v>
      </c>
      <c r="D9370">
        <v>4.2</v>
      </c>
      <c r="E9370" t="s">
        <v>14458</v>
      </c>
      <c r="F9370" t="s">
        <v>22</v>
      </c>
      <c r="G9370" t="s">
        <v>14552</v>
      </c>
      <c r="H9370" t="s">
        <v>289</v>
      </c>
      <c r="I9370" t="s">
        <v>691</v>
      </c>
      <c r="J9370" t="s">
        <v>19</v>
      </c>
    </row>
    <row r="9371" spans="1:10" x14ac:dyDescent="0.3">
      <c r="A9371">
        <v>9369</v>
      </c>
      <c r="B9371" t="s">
        <v>14553</v>
      </c>
      <c r="D9371">
        <v>4.2</v>
      </c>
      <c r="E9371" t="s">
        <v>14458</v>
      </c>
      <c r="F9371" t="s">
        <v>22</v>
      </c>
      <c r="G9371" t="s">
        <v>8135</v>
      </c>
      <c r="H9371" t="s">
        <v>925</v>
      </c>
      <c r="I9371" t="s">
        <v>147</v>
      </c>
      <c r="J9371" t="s">
        <v>80</v>
      </c>
    </row>
    <row r="9372" spans="1:10" x14ac:dyDescent="0.3">
      <c r="A9372">
        <v>9370</v>
      </c>
      <c r="B9372" t="s">
        <v>14554</v>
      </c>
      <c r="D9372">
        <v>4.3</v>
      </c>
      <c r="E9372" t="s">
        <v>14458</v>
      </c>
      <c r="F9372" t="s">
        <v>22</v>
      </c>
      <c r="G9372" t="s">
        <v>1260</v>
      </c>
      <c r="H9372" t="s">
        <v>604</v>
      </c>
      <c r="I9372" t="s">
        <v>1308</v>
      </c>
      <c r="J9372" t="s">
        <v>7047</v>
      </c>
    </row>
    <row r="9373" spans="1:10" x14ac:dyDescent="0.3">
      <c r="A9373">
        <v>9371</v>
      </c>
      <c r="B9373" t="s">
        <v>14555</v>
      </c>
      <c r="D9373">
        <v>4</v>
      </c>
      <c r="E9373" t="s">
        <v>14458</v>
      </c>
      <c r="F9373" t="s">
        <v>7008</v>
      </c>
      <c r="G9373" t="s">
        <v>1308</v>
      </c>
      <c r="J9373" t="s">
        <v>19</v>
      </c>
    </row>
    <row r="9374" spans="1:10" x14ac:dyDescent="0.3">
      <c r="A9374">
        <v>9372</v>
      </c>
      <c r="B9374" t="s">
        <v>14556</v>
      </c>
      <c r="D9374">
        <v>3.3</v>
      </c>
      <c r="E9374" t="s">
        <v>14458</v>
      </c>
      <c r="F9374" t="s">
        <v>22</v>
      </c>
      <c r="G9374" t="s">
        <v>14557</v>
      </c>
      <c r="H9374" t="s">
        <v>299</v>
      </c>
      <c r="I9374" t="s">
        <v>691</v>
      </c>
      <c r="J9374" t="s">
        <v>773</v>
      </c>
    </row>
    <row r="9375" spans="1:10" x14ac:dyDescent="0.3">
      <c r="A9375">
        <v>9373</v>
      </c>
      <c r="B9375" t="s">
        <v>14558</v>
      </c>
      <c r="D9375">
        <v>4.2</v>
      </c>
      <c r="E9375" t="s">
        <v>14458</v>
      </c>
      <c r="F9375" t="s">
        <v>22</v>
      </c>
      <c r="G9375" t="s">
        <v>14559</v>
      </c>
      <c r="H9375" t="s">
        <v>213</v>
      </c>
      <c r="I9375" t="s">
        <v>1308</v>
      </c>
      <c r="J9375" t="s">
        <v>429</v>
      </c>
    </row>
    <row r="9376" spans="1:10" x14ac:dyDescent="0.3">
      <c r="A9376">
        <v>9374</v>
      </c>
      <c r="B9376" t="s">
        <v>14560</v>
      </c>
      <c r="D9376">
        <v>4.0999999999999996</v>
      </c>
      <c r="E9376" t="s">
        <v>14458</v>
      </c>
      <c r="F9376" t="s">
        <v>14561</v>
      </c>
      <c r="G9376" t="s">
        <v>2185</v>
      </c>
      <c r="H9376" t="s">
        <v>1261</v>
      </c>
      <c r="J9376" t="s">
        <v>80</v>
      </c>
    </row>
    <row r="9377" spans="1:10" x14ac:dyDescent="0.3">
      <c r="A9377">
        <v>9375</v>
      </c>
      <c r="B9377" t="s">
        <v>14562</v>
      </c>
      <c r="D9377">
        <v>4.0999999999999996</v>
      </c>
      <c r="E9377" t="s">
        <v>14458</v>
      </c>
      <c r="F9377" t="s">
        <v>22</v>
      </c>
      <c r="G9377" t="s">
        <v>6694</v>
      </c>
      <c r="H9377" t="s">
        <v>146</v>
      </c>
      <c r="I9377" t="s">
        <v>1261</v>
      </c>
      <c r="J9377" t="s">
        <v>612</v>
      </c>
    </row>
    <row r="9378" spans="1:10" x14ac:dyDescent="0.3">
      <c r="A9378">
        <v>9376</v>
      </c>
      <c r="B9378" t="s">
        <v>14563</v>
      </c>
      <c r="D9378">
        <v>3.7</v>
      </c>
      <c r="E9378" t="s">
        <v>14458</v>
      </c>
      <c r="F9378" t="s">
        <v>22</v>
      </c>
      <c r="G9378" t="s">
        <v>4715</v>
      </c>
      <c r="H9378" t="s">
        <v>840</v>
      </c>
      <c r="I9378" t="s">
        <v>1308</v>
      </c>
      <c r="J9378" t="s">
        <v>196</v>
      </c>
    </row>
    <row r="9379" spans="1:10" x14ac:dyDescent="0.3">
      <c r="A9379">
        <v>9377</v>
      </c>
      <c r="B9379" t="s">
        <v>14564</v>
      </c>
      <c r="D9379">
        <v>4.2</v>
      </c>
      <c r="E9379" t="s">
        <v>14458</v>
      </c>
      <c r="F9379" t="s">
        <v>22</v>
      </c>
      <c r="G9379" t="s">
        <v>4715</v>
      </c>
      <c r="H9379" t="s">
        <v>357</v>
      </c>
      <c r="I9379" t="s">
        <v>1308</v>
      </c>
      <c r="J9379" t="s">
        <v>362</v>
      </c>
    </row>
    <row r="9380" spans="1:10" x14ac:dyDescent="0.3">
      <c r="A9380">
        <v>9378</v>
      </c>
      <c r="B9380" t="s">
        <v>14565</v>
      </c>
      <c r="D9380">
        <v>4.2</v>
      </c>
      <c r="E9380" t="s">
        <v>14458</v>
      </c>
      <c r="F9380" t="s">
        <v>5725</v>
      </c>
      <c r="G9380" t="s">
        <v>84</v>
      </c>
      <c r="J9380" t="s">
        <v>6475</v>
      </c>
    </row>
    <row r="9381" spans="1:10" x14ac:dyDescent="0.3">
      <c r="A9381">
        <v>9379</v>
      </c>
      <c r="B9381" t="s">
        <v>14566</v>
      </c>
      <c r="D9381">
        <v>4.4000000000000004</v>
      </c>
      <c r="E9381" t="s">
        <v>14458</v>
      </c>
      <c r="F9381" t="s">
        <v>22</v>
      </c>
      <c r="G9381" t="s">
        <v>4715</v>
      </c>
      <c r="H9381" t="s">
        <v>299</v>
      </c>
      <c r="I9381" t="s">
        <v>1308</v>
      </c>
      <c r="J9381" t="s">
        <v>28</v>
      </c>
    </row>
    <row r="9382" spans="1:10" x14ac:dyDescent="0.3">
      <c r="A9382">
        <v>9380</v>
      </c>
      <c r="B9382" t="s">
        <v>14567</v>
      </c>
      <c r="D9382">
        <v>4.5999999999999996</v>
      </c>
      <c r="E9382" t="s">
        <v>14458</v>
      </c>
      <c r="F9382" t="s">
        <v>14568</v>
      </c>
      <c r="G9382" t="s">
        <v>39</v>
      </c>
      <c r="H9382" t="s">
        <v>181</v>
      </c>
      <c r="J9382" t="s">
        <v>7875</v>
      </c>
    </row>
    <row r="9383" spans="1:10" x14ac:dyDescent="0.3">
      <c r="A9383">
        <v>9381</v>
      </c>
      <c r="B9383" t="s">
        <v>14569</v>
      </c>
      <c r="D9383">
        <v>3.9</v>
      </c>
      <c r="E9383" t="s">
        <v>14458</v>
      </c>
      <c r="F9383" t="s">
        <v>22</v>
      </c>
      <c r="G9383" t="s">
        <v>14570</v>
      </c>
      <c r="H9383" t="s">
        <v>974</v>
      </c>
      <c r="I9383" t="s">
        <v>1308</v>
      </c>
      <c r="J9383" t="s">
        <v>117</v>
      </c>
    </row>
    <row r="9384" spans="1:10" x14ac:dyDescent="0.3">
      <c r="A9384">
        <v>9382</v>
      </c>
      <c r="B9384" t="s">
        <v>14571</v>
      </c>
      <c r="D9384">
        <v>4.7</v>
      </c>
      <c r="E9384" t="s">
        <v>14458</v>
      </c>
      <c r="F9384" t="s">
        <v>22</v>
      </c>
      <c r="G9384" t="s">
        <v>14572</v>
      </c>
      <c r="H9384" t="s">
        <v>1004</v>
      </c>
      <c r="I9384" t="s">
        <v>1308</v>
      </c>
      <c r="J9384" t="s">
        <v>117</v>
      </c>
    </row>
    <row r="9385" spans="1:10" x14ac:dyDescent="0.3">
      <c r="A9385">
        <v>9383</v>
      </c>
      <c r="B9385" t="s">
        <v>14573</v>
      </c>
      <c r="D9385">
        <v>3.8</v>
      </c>
      <c r="E9385" t="s">
        <v>14458</v>
      </c>
      <c r="F9385" t="s">
        <v>14574</v>
      </c>
      <c r="G9385" t="s">
        <v>146</v>
      </c>
      <c r="H9385" t="s">
        <v>1703</v>
      </c>
      <c r="J9385" t="s">
        <v>362</v>
      </c>
    </row>
    <row r="9386" spans="1:10" x14ac:dyDescent="0.3">
      <c r="A9386">
        <v>9384</v>
      </c>
      <c r="B9386" t="s">
        <v>14575</v>
      </c>
      <c r="D9386">
        <v>3.8</v>
      </c>
      <c r="E9386" t="s">
        <v>14458</v>
      </c>
      <c r="F9386" t="s">
        <v>22</v>
      </c>
      <c r="G9386" t="s">
        <v>2337</v>
      </c>
      <c r="H9386" t="s">
        <v>321</v>
      </c>
      <c r="I9386" t="s">
        <v>1308</v>
      </c>
      <c r="J9386" t="s">
        <v>523</v>
      </c>
    </row>
    <row r="9387" spans="1:10" x14ac:dyDescent="0.3">
      <c r="A9387">
        <v>9385</v>
      </c>
      <c r="B9387" t="s">
        <v>14576</v>
      </c>
      <c r="D9387">
        <v>4.4000000000000004</v>
      </c>
      <c r="E9387" t="s">
        <v>14458</v>
      </c>
      <c r="F9387" t="s">
        <v>10924</v>
      </c>
      <c r="G9387" t="s">
        <v>752</v>
      </c>
      <c r="H9387" t="s">
        <v>1703</v>
      </c>
      <c r="J9387" t="s">
        <v>362</v>
      </c>
    </row>
    <row r="9388" spans="1:10" x14ac:dyDescent="0.3">
      <c r="A9388">
        <v>9386</v>
      </c>
      <c r="B9388" t="s">
        <v>14577</v>
      </c>
      <c r="D9388">
        <v>3.6</v>
      </c>
      <c r="E9388" t="s">
        <v>14458</v>
      </c>
      <c r="F9388" t="s">
        <v>10</v>
      </c>
      <c r="G9388" t="s">
        <v>7656</v>
      </c>
      <c r="H9388" t="s">
        <v>39</v>
      </c>
      <c r="I9388" t="s">
        <v>1308</v>
      </c>
      <c r="J9388" t="s">
        <v>1012</v>
      </c>
    </row>
    <row r="9389" spans="1:10" x14ac:dyDescent="0.3">
      <c r="A9389">
        <v>9387</v>
      </c>
      <c r="B9389" t="s">
        <v>14578</v>
      </c>
      <c r="D9389">
        <v>3.8</v>
      </c>
      <c r="E9389" t="s">
        <v>14458</v>
      </c>
      <c r="F9389" t="s">
        <v>22</v>
      </c>
      <c r="G9389" t="s">
        <v>6008</v>
      </c>
      <c r="H9389" t="s">
        <v>397</v>
      </c>
      <c r="I9389" t="s">
        <v>1308</v>
      </c>
      <c r="J9389" t="s">
        <v>19</v>
      </c>
    </row>
    <row r="9390" spans="1:10" x14ac:dyDescent="0.3">
      <c r="A9390">
        <v>9388</v>
      </c>
      <c r="B9390" t="s">
        <v>14579</v>
      </c>
      <c r="D9390">
        <v>3.8</v>
      </c>
      <c r="E9390" t="s">
        <v>14458</v>
      </c>
      <c r="F9390" t="s">
        <v>10</v>
      </c>
      <c r="G9390" t="s">
        <v>7715</v>
      </c>
      <c r="H9390" t="s">
        <v>321</v>
      </c>
      <c r="I9390" t="s">
        <v>1308</v>
      </c>
      <c r="J9390" t="s">
        <v>80</v>
      </c>
    </row>
    <row r="9391" spans="1:10" x14ac:dyDescent="0.3">
      <c r="A9391">
        <v>9389</v>
      </c>
      <c r="B9391" t="s">
        <v>14580</v>
      </c>
      <c r="D9391">
        <v>3.9</v>
      </c>
      <c r="E9391" t="s">
        <v>14458</v>
      </c>
      <c r="F9391" t="s">
        <v>14581</v>
      </c>
      <c r="G9391" t="s">
        <v>217</v>
      </c>
      <c r="H9391" t="s">
        <v>1308</v>
      </c>
      <c r="J9391" t="s">
        <v>80</v>
      </c>
    </row>
    <row r="9392" spans="1:10" x14ac:dyDescent="0.3">
      <c r="A9392">
        <v>9390</v>
      </c>
      <c r="B9392" t="s">
        <v>14582</v>
      </c>
      <c r="D9392">
        <v>3.5</v>
      </c>
      <c r="E9392" t="s">
        <v>14458</v>
      </c>
      <c r="F9392" t="s">
        <v>22</v>
      </c>
      <c r="G9392" t="s">
        <v>9244</v>
      </c>
      <c r="H9392" t="s">
        <v>357</v>
      </c>
      <c r="I9392" t="s">
        <v>1308</v>
      </c>
      <c r="J9392" t="s">
        <v>80</v>
      </c>
    </row>
    <row r="9393" spans="1:10" x14ac:dyDescent="0.3">
      <c r="A9393">
        <v>9391</v>
      </c>
      <c r="B9393" t="s">
        <v>14583</v>
      </c>
      <c r="D9393">
        <v>3.8</v>
      </c>
      <c r="E9393" t="s">
        <v>14458</v>
      </c>
      <c r="F9393" t="s">
        <v>22</v>
      </c>
      <c r="G9393" t="s">
        <v>8617</v>
      </c>
      <c r="H9393" t="s">
        <v>803</v>
      </c>
      <c r="I9393" t="s">
        <v>3957</v>
      </c>
      <c r="J9393" t="s">
        <v>551</v>
      </c>
    </row>
    <row r="9394" spans="1:10" x14ac:dyDescent="0.3">
      <c r="A9394">
        <v>9392</v>
      </c>
      <c r="B9394" t="s">
        <v>14584</v>
      </c>
      <c r="D9394">
        <v>3.7</v>
      </c>
      <c r="E9394" t="s">
        <v>14458</v>
      </c>
      <c r="F9394" t="s">
        <v>22</v>
      </c>
      <c r="G9394" t="s">
        <v>10848</v>
      </c>
      <c r="H9394" t="s">
        <v>24</v>
      </c>
      <c r="I9394" t="s">
        <v>1308</v>
      </c>
      <c r="J9394" t="s">
        <v>5644</v>
      </c>
    </row>
    <row r="9395" spans="1:10" x14ac:dyDescent="0.3">
      <c r="A9395">
        <v>9393</v>
      </c>
      <c r="B9395" t="s">
        <v>7427</v>
      </c>
      <c r="D9395">
        <v>3.8</v>
      </c>
      <c r="E9395" t="s">
        <v>14458</v>
      </c>
      <c r="F9395" t="s">
        <v>22</v>
      </c>
      <c r="G9395" t="s">
        <v>8359</v>
      </c>
      <c r="H9395" t="s">
        <v>84</v>
      </c>
      <c r="I9395" t="s">
        <v>1308</v>
      </c>
      <c r="J9395" t="s">
        <v>612</v>
      </c>
    </row>
    <row r="9396" spans="1:10" x14ac:dyDescent="0.3">
      <c r="A9396">
        <v>9394</v>
      </c>
      <c r="B9396" t="s">
        <v>14585</v>
      </c>
      <c r="D9396">
        <v>3.6</v>
      </c>
      <c r="E9396" t="s">
        <v>14458</v>
      </c>
      <c r="F9396" t="s">
        <v>14586</v>
      </c>
      <c r="G9396" t="s">
        <v>1844</v>
      </c>
      <c r="H9396" t="s">
        <v>691</v>
      </c>
      <c r="J9396" t="s">
        <v>429</v>
      </c>
    </row>
    <row r="9397" spans="1:10" x14ac:dyDescent="0.3">
      <c r="A9397">
        <v>9395</v>
      </c>
      <c r="B9397" t="s">
        <v>14587</v>
      </c>
      <c r="D9397">
        <v>2.5</v>
      </c>
      <c r="E9397" t="s">
        <v>14458</v>
      </c>
      <c r="F9397" t="s">
        <v>22</v>
      </c>
      <c r="G9397" t="s">
        <v>14588</v>
      </c>
      <c r="H9397" t="s">
        <v>142</v>
      </c>
      <c r="I9397" t="s">
        <v>1308</v>
      </c>
      <c r="J9397" t="s">
        <v>295</v>
      </c>
    </row>
    <row r="9398" spans="1:10" x14ac:dyDescent="0.3">
      <c r="A9398">
        <v>9396</v>
      </c>
      <c r="B9398" t="s">
        <v>14589</v>
      </c>
      <c r="D9398">
        <v>4.9000000000000004</v>
      </c>
      <c r="E9398" t="s">
        <v>14458</v>
      </c>
      <c r="F9398" t="s">
        <v>1261</v>
      </c>
      <c r="J9398" t="s">
        <v>773</v>
      </c>
    </row>
    <row r="9399" spans="1:10" x14ac:dyDescent="0.3">
      <c r="A9399">
        <v>9397</v>
      </c>
      <c r="B9399" t="s">
        <v>14590</v>
      </c>
      <c r="D9399">
        <v>4.4000000000000004</v>
      </c>
      <c r="E9399" t="s">
        <v>14458</v>
      </c>
      <c r="F9399" t="s">
        <v>14591</v>
      </c>
      <c r="G9399" t="s">
        <v>151</v>
      </c>
      <c r="H9399" t="s">
        <v>1261</v>
      </c>
    </row>
    <row r="9400" spans="1:10" x14ac:dyDescent="0.3">
      <c r="A9400">
        <v>9398</v>
      </c>
      <c r="B9400" t="s">
        <v>14592</v>
      </c>
      <c r="D9400">
        <v>4</v>
      </c>
      <c r="E9400" t="s">
        <v>14458</v>
      </c>
      <c r="F9400" t="s">
        <v>8555</v>
      </c>
      <c r="G9400" t="s">
        <v>96</v>
      </c>
      <c r="H9400" t="s">
        <v>683</v>
      </c>
      <c r="J9400" t="s">
        <v>362</v>
      </c>
    </row>
    <row r="9401" spans="1:10" x14ac:dyDescent="0.3">
      <c r="A9401">
        <v>9399</v>
      </c>
      <c r="B9401" t="s">
        <v>14593</v>
      </c>
      <c r="D9401">
        <v>2.9</v>
      </c>
      <c r="E9401" t="s">
        <v>14458</v>
      </c>
      <c r="F9401" t="s">
        <v>14594</v>
      </c>
      <c r="G9401" t="s">
        <v>39</v>
      </c>
      <c r="H9401" t="s">
        <v>1308</v>
      </c>
      <c r="J9401" t="s">
        <v>1012</v>
      </c>
    </row>
    <row r="9402" spans="1:10" x14ac:dyDescent="0.3">
      <c r="A9402">
        <v>9400</v>
      </c>
      <c r="B9402" t="s">
        <v>14595</v>
      </c>
      <c r="D9402">
        <v>4</v>
      </c>
      <c r="E9402" t="s">
        <v>14458</v>
      </c>
      <c r="F9402" t="s">
        <v>22</v>
      </c>
      <c r="G9402" t="s">
        <v>4274</v>
      </c>
      <c r="H9402" t="s">
        <v>151</v>
      </c>
      <c r="I9402" t="s">
        <v>1308</v>
      </c>
      <c r="J9402" t="s">
        <v>44</v>
      </c>
    </row>
    <row r="9403" spans="1:10" x14ac:dyDescent="0.3">
      <c r="A9403">
        <v>9401</v>
      </c>
      <c r="B9403" t="s">
        <v>14596</v>
      </c>
      <c r="D9403">
        <v>4</v>
      </c>
      <c r="E9403" t="s">
        <v>14458</v>
      </c>
      <c r="F9403" t="s">
        <v>22</v>
      </c>
      <c r="G9403" t="s">
        <v>12063</v>
      </c>
      <c r="H9403" t="s">
        <v>299</v>
      </c>
      <c r="I9403" t="s">
        <v>683</v>
      </c>
      <c r="J9403" t="s">
        <v>19</v>
      </c>
    </row>
    <row r="9404" spans="1:10" x14ac:dyDescent="0.3">
      <c r="A9404">
        <v>9402</v>
      </c>
      <c r="B9404" t="s">
        <v>14597</v>
      </c>
      <c r="D9404">
        <v>3.1</v>
      </c>
      <c r="E9404" t="s">
        <v>14458</v>
      </c>
      <c r="F9404" t="s">
        <v>22</v>
      </c>
      <c r="G9404" t="s">
        <v>7917</v>
      </c>
      <c r="H9404" t="s">
        <v>121</v>
      </c>
      <c r="I9404" t="s">
        <v>683</v>
      </c>
      <c r="J9404" t="s">
        <v>50</v>
      </c>
    </row>
    <row r="9405" spans="1:10" x14ac:dyDescent="0.3">
      <c r="A9405">
        <v>9403</v>
      </c>
      <c r="B9405" t="s">
        <v>14598</v>
      </c>
      <c r="D9405">
        <v>3.4</v>
      </c>
      <c r="E9405" t="s">
        <v>14458</v>
      </c>
      <c r="F9405" t="s">
        <v>22</v>
      </c>
      <c r="G9405" t="s">
        <v>8366</v>
      </c>
      <c r="H9405" t="s">
        <v>12</v>
      </c>
      <c r="I9405" t="s">
        <v>683</v>
      </c>
      <c r="J9405" t="s">
        <v>204</v>
      </c>
    </row>
    <row r="9406" spans="1:10" x14ac:dyDescent="0.3">
      <c r="A9406">
        <v>9404</v>
      </c>
      <c r="B9406" t="s">
        <v>14599</v>
      </c>
      <c r="D9406">
        <v>3.9</v>
      </c>
      <c r="E9406" t="s">
        <v>14458</v>
      </c>
      <c r="F9406" t="s">
        <v>22</v>
      </c>
      <c r="G9406" t="s">
        <v>7930</v>
      </c>
      <c r="H9406" t="s">
        <v>624</v>
      </c>
      <c r="I9406" t="s">
        <v>147</v>
      </c>
      <c r="J9406" t="s">
        <v>6360</v>
      </c>
    </row>
    <row r="9407" spans="1:10" x14ac:dyDescent="0.3">
      <c r="A9407">
        <v>9405</v>
      </c>
      <c r="B9407" t="s">
        <v>14600</v>
      </c>
      <c r="D9407">
        <v>4.3</v>
      </c>
      <c r="E9407" t="s">
        <v>14458</v>
      </c>
      <c r="F9407" t="s">
        <v>22</v>
      </c>
      <c r="G9407" t="s">
        <v>1964</v>
      </c>
      <c r="H9407" t="s">
        <v>185</v>
      </c>
      <c r="I9407" t="s">
        <v>683</v>
      </c>
      <c r="J9407" t="s">
        <v>1024</v>
      </c>
    </row>
    <row r="9408" spans="1:10" x14ac:dyDescent="0.3">
      <c r="A9408">
        <v>9406</v>
      </c>
      <c r="B9408" t="s">
        <v>14601</v>
      </c>
      <c r="D9408">
        <v>4.0999999999999996</v>
      </c>
      <c r="E9408" t="s">
        <v>14458</v>
      </c>
      <c r="F9408" t="s">
        <v>22</v>
      </c>
      <c r="G9408" t="s">
        <v>13715</v>
      </c>
      <c r="H9408" t="s">
        <v>522</v>
      </c>
      <c r="I9408" t="s">
        <v>2884</v>
      </c>
      <c r="J9408" t="s">
        <v>773</v>
      </c>
    </row>
    <row r="9409" spans="1:10" x14ac:dyDescent="0.3">
      <c r="A9409">
        <v>9407</v>
      </c>
      <c r="B9409" t="s">
        <v>14602</v>
      </c>
      <c r="D9409">
        <v>3.3</v>
      </c>
      <c r="E9409" t="s">
        <v>14458</v>
      </c>
      <c r="F9409" t="s">
        <v>22</v>
      </c>
      <c r="G9409" t="s">
        <v>10841</v>
      </c>
      <c r="H9409" t="s">
        <v>146</v>
      </c>
      <c r="I9409" t="s">
        <v>1308</v>
      </c>
      <c r="J9409" t="s">
        <v>44</v>
      </c>
    </row>
    <row r="9410" spans="1:10" x14ac:dyDescent="0.3">
      <c r="A9410">
        <v>9408</v>
      </c>
      <c r="B9410" t="s">
        <v>14603</v>
      </c>
      <c r="D9410">
        <v>3.4</v>
      </c>
      <c r="E9410" t="s">
        <v>14458</v>
      </c>
      <c r="F9410" t="s">
        <v>22</v>
      </c>
      <c r="G9410" t="s">
        <v>14604</v>
      </c>
      <c r="H9410" t="s">
        <v>321</v>
      </c>
      <c r="I9410" t="s">
        <v>683</v>
      </c>
      <c r="J9410" t="s">
        <v>50</v>
      </c>
    </row>
    <row r="9411" spans="1:10" x14ac:dyDescent="0.3">
      <c r="A9411">
        <v>9409</v>
      </c>
      <c r="B9411" t="s">
        <v>14605</v>
      </c>
      <c r="D9411">
        <v>4.3</v>
      </c>
      <c r="E9411" t="s">
        <v>14458</v>
      </c>
      <c r="F9411" t="s">
        <v>22</v>
      </c>
      <c r="G9411" t="s">
        <v>5290</v>
      </c>
      <c r="H9411" t="s">
        <v>62</v>
      </c>
      <c r="I9411" t="s">
        <v>683</v>
      </c>
      <c r="J9411" t="s">
        <v>295</v>
      </c>
    </row>
    <row r="9412" spans="1:10" x14ac:dyDescent="0.3">
      <c r="A9412">
        <v>9410</v>
      </c>
      <c r="B9412" t="s">
        <v>14606</v>
      </c>
      <c r="D9412">
        <v>4.2</v>
      </c>
      <c r="E9412" t="s">
        <v>14458</v>
      </c>
      <c r="F9412" t="s">
        <v>6662</v>
      </c>
      <c r="G9412" t="s">
        <v>1765</v>
      </c>
      <c r="H9412" t="s">
        <v>147</v>
      </c>
      <c r="J9412" t="s">
        <v>3333</v>
      </c>
    </row>
    <row r="9413" spans="1:10" x14ac:dyDescent="0.3">
      <c r="A9413">
        <v>9411</v>
      </c>
      <c r="B9413" t="s">
        <v>14607</v>
      </c>
      <c r="D9413">
        <v>4</v>
      </c>
      <c r="E9413" t="s">
        <v>14458</v>
      </c>
      <c r="F9413" t="s">
        <v>22</v>
      </c>
      <c r="G9413" t="s">
        <v>3749</v>
      </c>
      <c r="H9413" t="s">
        <v>583</v>
      </c>
      <c r="I9413" t="s">
        <v>1308</v>
      </c>
      <c r="J9413" t="s">
        <v>44</v>
      </c>
    </row>
    <row r="9414" spans="1:10" x14ac:dyDescent="0.3">
      <c r="A9414">
        <v>9412</v>
      </c>
      <c r="B9414" t="s">
        <v>14608</v>
      </c>
      <c r="D9414">
        <v>3.7</v>
      </c>
      <c r="E9414" t="s">
        <v>14458</v>
      </c>
      <c r="F9414" t="s">
        <v>4645</v>
      </c>
      <c r="G9414" t="s">
        <v>711</v>
      </c>
      <c r="J9414" t="s">
        <v>168</v>
      </c>
    </row>
    <row r="9415" spans="1:10" x14ac:dyDescent="0.3">
      <c r="A9415">
        <v>9413</v>
      </c>
      <c r="B9415" t="s">
        <v>14609</v>
      </c>
      <c r="D9415">
        <v>3.6</v>
      </c>
      <c r="E9415" t="s">
        <v>14458</v>
      </c>
      <c r="F9415" t="s">
        <v>6534</v>
      </c>
      <c r="G9415" t="s">
        <v>234</v>
      </c>
      <c r="H9415" t="s">
        <v>75</v>
      </c>
      <c r="J9415" t="s">
        <v>424</v>
      </c>
    </row>
    <row r="9416" spans="1:10" x14ac:dyDescent="0.3">
      <c r="A9416">
        <v>9414</v>
      </c>
      <c r="B9416" t="s">
        <v>14610</v>
      </c>
      <c r="D9416">
        <v>3.5</v>
      </c>
      <c r="E9416" t="s">
        <v>14458</v>
      </c>
      <c r="F9416" t="s">
        <v>22</v>
      </c>
      <c r="G9416" t="s">
        <v>9255</v>
      </c>
      <c r="H9416" t="s">
        <v>331</v>
      </c>
      <c r="I9416" t="s">
        <v>2884</v>
      </c>
      <c r="J9416" t="s">
        <v>773</v>
      </c>
    </row>
    <row r="9417" spans="1:10" x14ac:dyDescent="0.3">
      <c r="A9417">
        <v>9415</v>
      </c>
      <c r="B9417" t="s">
        <v>14466</v>
      </c>
      <c r="D9417">
        <v>3.6</v>
      </c>
      <c r="E9417" t="s">
        <v>14458</v>
      </c>
      <c r="F9417" t="s">
        <v>22</v>
      </c>
      <c r="G9417" t="s">
        <v>1720</v>
      </c>
      <c r="H9417" t="s">
        <v>840</v>
      </c>
      <c r="I9417" t="s">
        <v>683</v>
      </c>
      <c r="J9417" t="s">
        <v>479</v>
      </c>
    </row>
    <row r="9418" spans="1:10" x14ac:dyDescent="0.3">
      <c r="A9418">
        <v>9416</v>
      </c>
      <c r="B9418" t="s">
        <v>14611</v>
      </c>
      <c r="D9418">
        <v>4</v>
      </c>
      <c r="E9418" t="s">
        <v>14458</v>
      </c>
      <c r="F9418" t="s">
        <v>8802</v>
      </c>
      <c r="G9418" t="s">
        <v>142</v>
      </c>
      <c r="H9418" t="s">
        <v>1308</v>
      </c>
      <c r="J9418" t="s">
        <v>1957</v>
      </c>
    </row>
    <row r="9419" spans="1:10" x14ac:dyDescent="0.3">
      <c r="A9419">
        <v>9417</v>
      </c>
      <c r="B9419" t="s">
        <v>14612</v>
      </c>
      <c r="D9419">
        <v>3.6</v>
      </c>
      <c r="E9419" t="s">
        <v>14458</v>
      </c>
      <c r="F9419" t="s">
        <v>22</v>
      </c>
      <c r="G9419" t="s">
        <v>12658</v>
      </c>
      <c r="H9419" t="s">
        <v>84</v>
      </c>
      <c r="I9419" t="s">
        <v>2884</v>
      </c>
      <c r="J9419" t="s">
        <v>14</v>
      </c>
    </row>
    <row r="9420" spans="1:10" x14ac:dyDescent="0.3">
      <c r="A9420">
        <v>9418</v>
      </c>
      <c r="B9420" t="s">
        <v>14613</v>
      </c>
      <c r="D9420">
        <v>4.3</v>
      </c>
      <c r="E9420" t="s">
        <v>14458</v>
      </c>
      <c r="F9420" t="s">
        <v>10103</v>
      </c>
      <c r="G9420" t="s">
        <v>318</v>
      </c>
      <c r="H9420" t="s">
        <v>683</v>
      </c>
      <c r="J9420" t="s">
        <v>533</v>
      </c>
    </row>
    <row r="9421" spans="1:10" x14ac:dyDescent="0.3">
      <c r="A9421">
        <v>9419</v>
      </c>
      <c r="B9421" t="s">
        <v>14614</v>
      </c>
      <c r="D9421">
        <v>4.4000000000000004</v>
      </c>
      <c r="E9421" t="s">
        <v>14458</v>
      </c>
      <c r="F9421" t="s">
        <v>22</v>
      </c>
      <c r="G9421" t="s">
        <v>7652</v>
      </c>
      <c r="H9421" t="s">
        <v>48</v>
      </c>
      <c r="I9421" t="s">
        <v>691</v>
      </c>
      <c r="J9421" t="s">
        <v>362</v>
      </c>
    </row>
    <row r="9422" spans="1:10" x14ac:dyDescent="0.3">
      <c r="A9422">
        <v>9420</v>
      </c>
      <c r="B9422" t="s">
        <v>14615</v>
      </c>
      <c r="D9422">
        <v>3.5</v>
      </c>
      <c r="E9422" t="s">
        <v>14458</v>
      </c>
      <c r="F9422" t="s">
        <v>22</v>
      </c>
      <c r="G9422" t="s">
        <v>10972</v>
      </c>
      <c r="H9422" t="s">
        <v>522</v>
      </c>
      <c r="I9422" t="s">
        <v>1308</v>
      </c>
      <c r="J9422" t="s">
        <v>12130</v>
      </c>
    </row>
    <row r="9423" spans="1:10" x14ac:dyDescent="0.3">
      <c r="A9423">
        <v>9421</v>
      </c>
      <c r="B9423" t="s">
        <v>14616</v>
      </c>
      <c r="D9423">
        <v>4.2</v>
      </c>
      <c r="E9423" t="s">
        <v>14458</v>
      </c>
      <c r="F9423" t="s">
        <v>22</v>
      </c>
      <c r="G9423" t="s">
        <v>3357</v>
      </c>
      <c r="H9423" t="s">
        <v>299</v>
      </c>
      <c r="I9423" t="s">
        <v>147</v>
      </c>
      <c r="J9423" t="s">
        <v>28</v>
      </c>
    </row>
    <row r="9424" spans="1:10" x14ac:dyDescent="0.3">
      <c r="A9424">
        <v>9422</v>
      </c>
      <c r="B9424" t="s">
        <v>14617</v>
      </c>
      <c r="D9424">
        <v>3.6</v>
      </c>
      <c r="E9424" t="s">
        <v>14458</v>
      </c>
      <c r="F9424" t="s">
        <v>22</v>
      </c>
      <c r="G9424" t="s">
        <v>3053</v>
      </c>
      <c r="H9424" t="s">
        <v>318</v>
      </c>
      <c r="I9424" t="s">
        <v>683</v>
      </c>
      <c r="J9424" t="s">
        <v>44</v>
      </c>
    </row>
    <row r="9425" spans="1:10" x14ac:dyDescent="0.3">
      <c r="A9425">
        <v>9423</v>
      </c>
      <c r="B9425" t="s">
        <v>14618</v>
      </c>
      <c r="D9425">
        <v>3.9</v>
      </c>
      <c r="E9425" t="s">
        <v>14458</v>
      </c>
      <c r="F9425" t="s">
        <v>22</v>
      </c>
      <c r="G9425" t="s">
        <v>14619</v>
      </c>
      <c r="H9425" t="s">
        <v>200</v>
      </c>
      <c r="I9425" t="s">
        <v>683</v>
      </c>
      <c r="J9425" t="s">
        <v>14620</v>
      </c>
    </row>
    <row r="9426" spans="1:10" x14ac:dyDescent="0.3">
      <c r="A9426">
        <v>9424</v>
      </c>
      <c r="B9426" t="s">
        <v>14621</v>
      </c>
      <c r="D9426">
        <v>3.7</v>
      </c>
      <c r="E9426" t="s">
        <v>14458</v>
      </c>
      <c r="F9426" t="s">
        <v>22</v>
      </c>
      <c r="G9426" t="s">
        <v>14622</v>
      </c>
      <c r="H9426" t="s">
        <v>84</v>
      </c>
      <c r="I9426" t="s">
        <v>147</v>
      </c>
      <c r="J9426" t="s">
        <v>85</v>
      </c>
    </row>
    <row r="9427" spans="1:10" x14ac:dyDescent="0.3">
      <c r="A9427">
        <v>9425</v>
      </c>
      <c r="B9427" t="s">
        <v>14623</v>
      </c>
      <c r="D9427">
        <v>3.8</v>
      </c>
      <c r="E9427" t="s">
        <v>14458</v>
      </c>
      <c r="F9427" t="s">
        <v>22</v>
      </c>
      <c r="G9427" t="s">
        <v>14624</v>
      </c>
      <c r="H9427" t="s">
        <v>357</v>
      </c>
      <c r="I9427" t="s">
        <v>2818</v>
      </c>
      <c r="J9427" t="s">
        <v>117</v>
      </c>
    </row>
    <row r="9428" spans="1:10" x14ac:dyDescent="0.3">
      <c r="A9428">
        <v>9426</v>
      </c>
      <c r="B9428" t="s">
        <v>14625</v>
      </c>
      <c r="D9428">
        <v>3.9</v>
      </c>
      <c r="E9428" t="s">
        <v>14458</v>
      </c>
      <c r="F9428" t="s">
        <v>10906</v>
      </c>
      <c r="G9428" t="s">
        <v>711</v>
      </c>
      <c r="H9428" t="s">
        <v>3223</v>
      </c>
      <c r="J9428" t="s">
        <v>5653</v>
      </c>
    </row>
    <row r="9429" spans="1:10" x14ac:dyDescent="0.3">
      <c r="A9429">
        <v>9427</v>
      </c>
      <c r="B9429" t="s">
        <v>14626</v>
      </c>
      <c r="D9429">
        <v>3.2</v>
      </c>
      <c r="E9429" t="s">
        <v>14458</v>
      </c>
      <c r="F9429" t="s">
        <v>8439</v>
      </c>
      <c r="G9429" t="s">
        <v>146</v>
      </c>
      <c r="H9429" t="s">
        <v>1308</v>
      </c>
      <c r="J9429" t="s">
        <v>773</v>
      </c>
    </row>
    <row r="9430" spans="1:10" x14ac:dyDescent="0.3">
      <c r="A9430">
        <v>9428</v>
      </c>
      <c r="B9430" t="s">
        <v>14627</v>
      </c>
      <c r="D9430">
        <v>3.3</v>
      </c>
      <c r="E9430" t="s">
        <v>14458</v>
      </c>
      <c r="F9430" t="s">
        <v>9174</v>
      </c>
      <c r="G9430" t="s">
        <v>299</v>
      </c>
      <c r="H9430" t="s">
        <v>683</v>
      </c>
      <c r="J9430" t="s">
        <v>243</v>
      </c>
    </row>
    <row r="9431" spans="1:10" x14ac:dyDescent="0.3">
      <c r="A9431">
        <v>9429</v>
      </c>
      <c r="B9431" t="s">
        <v>14628</v>
      </c>
      <c r="D9431">
        <v>3.8</v>
      </c>
      <c r="E9431" t="s">
        <v>14458</v>
      </c>
      <c r="F9431" t="s">
        <v>22</v>
      </c>
      <c r="G9431" t="s">
        <v>5452</v>
      </c>
      <c r="H9431" t="s">
        <v>318</v>
      </c>
      <c r="I9431" t="s">
        <v>1308</v>
      </c>
      <c r="J9431" t="s">
        <v>773</v>
      </c>
    </row>
    <row r="9432" spans="1:10" x14ac:dyDescent="0.3">
      <c r="A9432">
        <v>9430</v>
      </c>
      <c r="B9432" t="s">
        <v>14629</v>
      </c>
      <c r="D9432">
        <v>3.5</v>
      </c>
      <c r="E9432" t="s">
        <v>14458</v>
      </c>
      <c r="F9432" t="s">
        <v>22</v>
      </c>
      <c r="G9432" t="s">
        <v>12011</v>
      </c>
      <c r="H9432" t="s">
        <v>100</v>
      </c>
      <c r="I9432" t="s">
        <v>1308</v>
      </c>
      <c r="J9432" t="s">
        <v>85</v>
      </c>
    </row>
    <row r="9433" spans="1:10" x14ac:dyDescent="0.3">
      <c r="A9433">
        <v>9431</v>
      </c>
      <c r="B9433" t="s">
        <v>14630</v>
      </c>
      <c r="D9433">
        <v>3.6</v>
      </c>
      <c r="E9433" t="s">
        <v>14458</v>
      </c>
      <c r="F9433" t="s">
        <v>22</v>
      </c>
      <c r="G9433" t="s">
        <v>7004</v>
      </c>
      <c r="H9433" t="s">
        <v>142</v>
      </c>
      <c r="I9433" t="s">
        <v>1308</v>
      </c>
      <c r="J9433" t="s">
        <v>362</v>
      </c>
    </row>
    <row r="9434" spans="1:10" x14ac:dyDescent="0.3">
      <c r="A9434">
        <v>9432</v>
      </c>
      <c r="B9434" t="s">
        <v>14631</v>
      </c>
      <c r="D9434">
        <v>3.9</v>
      </c>
      <c r="E9434" t="s">
        <v>14458</v>
      </c>
      <c r="F9434" t="s">
        <v>22</v>
      </c>
      <c r="G9434" t="s">
        <v>14632</v>
      </c>
      <c r="H9434" t="s">
        <v>200</v>
      </c>
      <c r="I9434" t="s">
        <v>147</v>
      </c>
      <c r="J9434" t="s">
        <v>19</v>
      </c>
    </row>
    <row r="9435" spans="1:10" x14ac:dyDescent="0.3">
      <c r="A9435">
        <v>9433</v>
      </c>
      <c r="B9435" t="s">
        <v>14633</v>
      </c>
      <c r="D9435">
        <v>3.1</v>
      </c>
      <c r="E9435" t="s">
        <v>14458</v>
      </c>
      <c r="F9435" t="s">
        <v>22</v>
      </c>
      <c r="G9435" t="s">
        <v>4819</v>
      </c>
      <c r="H9435" t="s">
        <v>142</v>
      </c>
      <c r="I9435" t="s">
        <v>1308</v>
      </c>
      <c r="J9435" t="s">
        <v>117</v>
      </c>
    </row>
    <row r="9436" spans="1:10" x14ac:dyDescent="0.3">
      <c r="A9436">
        <v>9434</v>
      </c>
      <c r="B9436" t="s">
        <v>14634</v>
      </c>
      <c r="D9436">
        <v>4.3</v>
      </c>
      <c r="E9436" t="s">
        <v>14458</v>
      </c>
      <c r="F9436" t="s">
        <v>10</v>
      </c>
      <c r="G9436" t="s">
        <v>14635</v>
      </c>
      <c r="H9436" t="s">
        <v>200</v>
      </c>
      <c r="I9436" t="s">
        <v>147</v>
      </c>
      <c r="J9436" t="s">
        <v>2258</v>
      </c>
    </row>
    <row r="9437" spans="1:10" x14ac:dyDescent="0.3">
      <c r="A9437">
        <v>9435</v>
      </c>
      <c r="B9437" t="s">
        <v>14636</v>
      </c>
      <c r="D9437">
        <v>3.6</v>
      </c>
      <c r="E9437" t="s">
        <v>14458</v>
      </c>
      <c r="F9437" t="s">
        <v>22</v>
      </c>
      <c r="G9437" t="s">
        <v>3951</v>
      </c>
      <c r="H9437" t="s">
        <v>522</v>
      </c>
      <c r="I9437" t="s">
        <v>3957</v>
      </c>
      <c r="J9437" t="s">
        <v>284</v>
      </c>
    </row>
    <row r="9438" spans="1:10" x14ac:dyDescent="0.3">
      <c r="A9438">
        <v>9436</v>
      </c>
      <c r="B9438" t="s">
        <v>14637</v>
      </c>
      <c r="D9438">
        <v>3.7</v>
      </c>
      <c r="E9438" t="s">
        <v>14458</v>
      </c>
      <c r="F9438" t="s">
        <v>22</v>
      </c>
      <c r="G9438" t="s">
        <v>6289</v>
      </c>
      <c r="H9438" t="s">
        <v>318</v>
      </c>
      <c r="I9438" t="s">
        <v>1308</v>
      </c>
      <c r="J9438" t="s">
        <v>28</v>
      </c>
    </row>
    <row r="9439" spans="1:10" x14ac:dyDescent="0.3">
      <c r="A9439">
        <v>9437</v>
      </c>
      <c r="B9439" t="s">
        <v>14638</v>
      </c>
      <c r="D9439">
        <v>3.4</v>
      </c>
      <c r="E9439" t="s">
        <v>14458</v>
      </c>
      <c r="F9439" t="s">
        <v>14639</v>
      </c>
      <c r="G9439" t="s">
        <v>217</v>
      </c>
      <c r="H9439" t="s">
        <v>1261</v>
      </c>
      <c r="J9439" t="s">
        <v>773</v>
      </c>
    </row>
    <row r="9440" spans="1:10" x14ac:dyDescent="0.3">
      <c r="A9440">
        <v>9438</v>
      </c>
      <c r="B9440" t="s">
        <v>14640</v>
      </c>
      <c r="D9440">
        <v>3.2</v>
      </c>
      <c r="E9440" t="s">
        <v>14458</v>
      </c>
      <c r="F9440" t="s">
        <v>22</v>
      </c>
      <c r="G9440" t="s">
        <v>11881</v>
      </c>
      <c r="H9440" t="s">
        <v>54</v>
      </c>
      <c r="I9440" t="s">
        <v>691</v>
      </c>
      <c r="J9440" t="s">
        <v>105</v>
      </c>
    </row>
    <row r="9441" spans="1:10" x14ac:dyDescent="0.3">
      <c r="A9441">
        <v>9439</v>
      </c>
      <c r="B9441" t="s">
        <v>14641</v>
      </c>
      <c r="D9441">
        <v>4.0999999999999996</v>
      </c>
      <c r="E9441" t="s">
        <v>14458</v>
      </c>
      <c r="F9441" t="s">
        <v>3605</v>
      </c>
      <c r="G9441" t="s">
        <v>683</v>
      </c>
      <c r="J9441" t="s">
        <v>19</v>
      </c>
    </row>
    <row r="9442" spans="1:10" x14ac:dyDescent="0.3">
      <c r="A9442">
        <v>9440</v>
      </c>
      <c r="B9442" t="s">
        <v>14642</v>
      </c>
      <c r="D9442">
        <v>3</v>
      </c>
      <c r="E9442" t="s">
        <v>14458</v>
      </c>
      <c r="F9442" t="s">
        <v>5098</v>
      </c>
    </row>
    <row r="9443" spans="1:10" x14ac:dyDescent="0.3">
      <c r="A9443">
        <v>9441</v>
      </c>
      <c r="B9443" t="s">
        <v>14643</v>
      </c>
      <c r="D9443">
        <v>3.7</v>
      </c>
      <c r="E9443" t="s">
        <v>14458</v>
      </c>
      <c r="F9443" t="s">
        <v>22</v>
      </c>
      <c r="G9443" t="s">
        <v>1780</v>
      </c>
      <c r="H9443" t="s">
        <v>538</v>
      </c>
      <c r="I9443" t="s">
        <v>147</v>
      </c>
      <c r="J9443" t="s">
        <v>773</v>
      </c>
    </row>
    <row r="9444" spans="1:10" x14ac:dyDescent="0.3">
      <c r="A9444">
        <v>9442</v>
      </c>
      <c r="B9444" t="s">
        <v>14644</v>
      </c>
      <c r="D9444">
        <v>4.3</v>
      </c>
      <c r="E9444" t="s">
        <v>14458</v>
      </c>
      <c r="F9444" t="s">
        <v>8061</v>
      </c>
      <c r="G9444" t="s">
        <v>318</v>
      </c>
      <c r="H9444" t="s">
        <v>683</v>
      </c>
      <c r="J9444" t="s">
        <v>44</v>
      </c>
    </row>
    <row r="9445" spans="1:10" x14ac:dyDescent="0.3">
      <c r="A9445">
        <v>9443</v>
      </c>
      <c r="B9445" t="s">
        <v>14645</v>
      </c>
      <c r="D9445">
        <v>4.4000000000000004</v>
      </c>
      <c r="E9445" t="s">
        <v>14458</v>
      </c>
      <c r="F9445" t="s">
        <v>10713</v>
      </c>
      <c r="J9445" t="s">
        <v>773</v>
      </c>
    </row>
    <row r="9446" spans="1:10" x14ac:dyDescent="0.3">
      <c r="A9446">
        <v>9444</v>
      </c>
      <c r="B9446" t="s">
        <v>14646</v>
      </c>
      <c r="D9446">
        <v>4</v>
      </c>
      <c r="E9446" t="s">
        <v>14458</v>
      </c>
      <c r="F9446" t="s">
        <v>2356</v>
      </c>
      <c r="G9446" t="s">
        <v>138</v>
      </c>
      <c r="H9446" t="s">
        <v>691</v>
      </c>
      <c r="J9446" t="s">
        <v>235</v>
      </c>
    </row>
    <row r="9447" spans="1:10" x14ac:dyDescent="0.3">
      <c r="A9447">
        <v>9445</v>
      </c>
      <c r="B9447" t="s">
        <v>14647</v>
      </c>
      <c r="D9447">
        <v>4.5999999999999996</v>
      </c>
      <c r="E9447" t="s">
        <v>14458</v>
      </c>
      <c r="F9447" t="s">
        <v>22</v>
      </c>
      <c r="G9447" t="s">
        <v>8314</v>
      </c>
      <c r="H9447" t="s">
        <v>138</v>
      </c>
      <c r="I9447" t="s">
        <v>683</v>
      </c>
      <c r="J9447" t="s">
        <v>44</v>
      </c>
    </row>
    <row r="9448" spans="1:10" x14ac:dyDescent="0.3">
      <c r="A9448">
        <v>9446</v>
      </c>
      <c r="B9448" t="s">
        <v>14648</v>
      </c>
      <c r="D9448">
        <v>4.2</v>
      </c>
      <c r="E9448" t="s">
        <v>14458</v>
      </c>
      <c r="F9448" t="s">
        <v>5008</v>
      </c>
      <c r="G9448" t="s">
        <v>75</v>
      </c>
    </row>
    <row r="9449" spans="1:10" x14ac:dyDescent="0.3">
      <c r="A9449">
        <v>9447</v>
      </c>
      <c r="B9449" t="s">
        <v>14649</v>
      </c>
      <c r="D9449">
        <v>3.9</v>
      </c>
      <c r="E9449" t="s">
        <v>14458</v>
      </c>
      <c r="F9449" t="s">
        <v>14650</v>
      </c>
      <c r="G9449" t="s">
        <v>683</v>
      </c>
      <c r="J9449" t="s">
        <v>1012</v>
      </c>
    </row>
    <row r="9450" spans="1:10" x14ac:dyDescent="0.3">
      <c r="A9450">
        <v>9448</v>
      </c>
      <c r="B9450" t="s">
        <v>14651</v>
      </c>
      <c r="D9450">
        <v>3.8</v>
      </c>
      <c r="E9450" t="s">
        <v>14458</v>
      </c>
      <c r="F9450" t="s">
        <v>22</v>
      </c>
      <c r="G9450" t="s">
        <v>7730</v>
      </c>
      <c r="H9450" t="s">
        <v>583</v>
      </c>
      <c r="I9450" t="s">
        <v>683</v>
      </c>
      <c r="J9450" t="s">
        <v>44</v>
      </c>
    </row>
    <row r="9451" spans="1:10" x14ac:dyDescent="0.3">
      <c r="A9451">
        <v>9449</v>
      </c>
      <c r="B9451" t="s">
        <v>14651</v>
      </c>
      <c r="D9451">
        <v>3.8</v>
      </c>
      <c r="E9451" t="s">
        <v>14458</v>
      </c>
      <c r="F9451" t="s">
        <v>22</v>
      </c>
      <c r="G9451" t="s">
        <v>7730</v>
      </c>
      <c r="H9451" t="s">
        <v>583</v>
      </c>
      <c r="I9451" t="s">
        <v>683</v>
      </c>
      <c r="J9451" t="s">
        <v>44</v>
      </c>
    </row>
    <row r="9452" spans="1:10" x14ac:dyDescent="0.3">
      <c r="A9452">
        <v>9450</v>
      </c>
      <c r="B9452" t="s">
        <v>14652</v>
      </c>
      <c r="D9452">
        <v>4.4000000000000004</v>
      </c>
      <c r="E9452" t="s">
        <v>14458</v>
      </c>
      <c r="F9452" t="s">
        <v>22</v>
      </c>
      <c r="G9452" t="s">
        <v>3635</v>
      </c>
      <c r="H9452" t="s">
        <v>89</v>
      </c>
      <c r="I9452" t="s">
        <v>1308</v>
      </c>
      <c r="J9452" t="s">
        <v>19</v>
      </c>
    </row>
    <row r="9453" spans="1:10" x14ac:dyDescent="0.3">
      <c r="A9453">
        <v>9451</v>
      </c>
      <c r="B9453" t="s">
        <v>14653</v>
      </c>
      <c r="D9453">
        <v>4.4000000000000004</v>
      </c>
      <c r="E9453" t="s">
        <v>14458</v>
      </c>
      <c r="F9453" t="s">
        <v>6907</v>
      </c>
      <c r="G9453" t="s">
        <v>147</v>
      </c>
    </row>
    <row r="9454" spans="1:10" x14ac:dyDescent="0.3">
      <c r="A9454">
        <v>9452</v>
      </c>
      <c r="B9454" t="s">
        <v>14654</v>
      </c>
      <c r="D9454">
        <v>4.5999999999999996</v>
      </c>
      <c r="E9454" t="s">
        <v>14458</v>
      </c>
      <c r="F9454" t="s">
        <v>1261</v>
      </c>
    </row>
    <row r="9455" spans="1:10" x14ac:dyDescent="0.3">
      <c r="A9455">
        <v>9453</v>
      </c>
      <c r="B9455" t="s">
        <v>14655</v>
      </c>
      <c r="D9455">
        <v>2.9</v>
      </c>
      <c r="E9455" t="s">
        <v>14458</v>
      </c>
      <c r="F9455" t="s">
        <v>22</v>
      </c>
      <c r="G9455" t="s">
        <v>6431</v>
      </c>
      <c r="H9455" t="s">
        <v>24</v>
      </c>
      <c r="I9455" t="s">
        <v>3223</v>
      </c>
      <c r="J9455" t="s">
        <v>105</v>
      </c>
    </row>
    <row r="9456" spans="1:10" x14ac:dyDescent="0.3">
      <c r="A9456">
        <v>9454</v>
      </c>
      <c r="B9456" t="s">
        <v>14656</v>
      </c>
      <c r="D9456">
        <v>4.0999999999999996</v>
      </c>
      <c r="E9456" t="s">
        <v>14458</v>
      </c>
      <c r="F9456" t="s">
        <v>22</v>
      </c>
      <c r="G9456" t="s">
        <v>3053</v>
      </c>
      <c r="H9456" t="s">
        <v>138</v>
      </c>
      <c r="I9456" t="s">
        <v>683</v>
      </c>
      <c r="J9456" t="s">
        <v>605</v>
      </c>
    </row>
    <row r="9457" spans="1:10" x14ac:dyDescent="0.3">
      <c r="A9457">
        <v>9455</v>
      </c>
      <c r="B9457" t="s">
        <v>14657</v>
      </c>
      <c r="D9457">
        <v>3.9</v>
      </c>
      <c r="E9457" t="s">
        <v>2367</v>
      </c>
      <c r="F9457" t="s">
        <v>10</v>
      </c>
      <c r="G9457" t="s">
        <v>8297</v>
      </c>
      <c r="H9457" t="s">
        <v>1393</v>
      </c>
      <c r="I9457" t="s">
        <v>13</v>
      </c>
      <c r="J9457" t="s">
        <v>1314</v>
      </c>
    </row>
    <row r="9458" spans="1:10" x14ac:dyDescent="0.3">
      <c r="A9458">
        <v>9456</v>
      </c>
      <c r="B9458" t="s">
        <v>14658</v>
      </c>
      <c r="D9458">
        <v>3.6</v>
      </c>
      <c r="E9458" t="s">
        <v>14659</v>
      </c>
      <c r="F9458" t="s">
        <v>22</v>
      </c>
      <c r="G9458" t="s">
        <v>4182</v>
      </c>
      <c r="H9458" t="s">
        <v>318</v>
      </c>
      <c r="I9458" t="s">
        <v>1308</v>
      </c>
      <c r="J9458" t="s">
        <v>44</v>
      </c>
    </row>
    <row r="9459" spans="1:10" x14ac:dyDescent="0.3">
      <c r="A9459">
        <v>9457</v>
      </c>
      <c r="B9459" t="s">
        <v>14660</v>
      </c>
      <c r="D9459">
        <v>4.3</v>
      </c>
      <c r="E9459" t="s">
        <v>14659</v>
      </c>
      <c r="F9459" t="s">
        <v>22</v>
      </c>
      <c r="G9459" t="s">
        <v>5803</v>
      </c>
      <c r="H9459" t="s">
        <v>185</v>
      </c>
      <c r="I9459" t="s">
        <v>691</v>
      </c>
      <c r="J9459" t="s">
        <v>268</v>
      </c>
    </row>
    <row r="9460" spans="1:10" x14ac:dyDescent="0.3">
      <c r="A9460">
        <v>9458</v>
      </c>
      <c r="B9460" t="s">
        <v>14661</v>
      </c>
      <c r="D9460">
        <v>3.9</v>
      </c>
      <c r="E9460" t="s">
        <v>14659</v>
      </c>
      <c r="F9460" t="s">
        <v>22</v>
      </c>
      <c r="G9460" t="s">
        <v>5803</v>
      </c>
      <c r="H9460" t="s">
        <v>84</v>
      </c>
      <c r="I9460" t="s">
        <v>683</v>
      </c>
      <c r="J9460" t="s">
        <v>28</v>
      </c>
    </row>
    <row r="9461" spans="1:10" x14ac:dyDescent="0.3">
      <c r="A9461">
        <v>9459</v>
      </c>
      <c r="B9461" t="s">
        <v>14662</v>
      </c>
      <c r="D9461">
        <v>3.8</v>
      </c>
      <c r="E9461" t="s">
        <v>14659</v>
      </c>
      <c r="F9461" t="s">
        <v>10</v>
      </c>
      <c r="G9461" t="s">
        <v>7943</v>
      </c>
      <c r="H9461" t="s">
        <v>299</v>
      </c>
      <c r="I9461" t="s">
        <v>691</v>
      </c>
      <c r="J9461" t="s">
        <v>1314</v>
      </c>
    </row>
    <row r="9462" spans="1:10" x14ac:dyDescent="0.3">
      <c r="A9462">
        <v>9460</v>
      </c>
      <c r="B9462" t="s">
        <v>14663</v>
      </c>
      <c r="D9462">
        <v>3.6</v>
      </c>
      <c r="E9462" t="s">
        <v>14659</v>
      </c>
      <c r="F9462" t="s">
        <v>22</v>
      </c>
      <c r="G9462" t="s">
        <v>5143</v>
      </c>
      <c r="H9462" t="s">
        <v>230</v>
      </c>
      <c r="I9462" t="s">
        <v>1308</v>
      </c>
      <c r="J9462" t="s">
        <v>28</v>
      </c>
    </row>
    <row r="9463" spans="1:10" x14ac:dyDescent="0.3">
      <c r="A9463">
        <v>9461</v>
      </c>
      <c r="B9463" t="s">
        <v>14664</v>
      </c>
      <c r="D9463">
        <v>3.4</v>
      </c>
      <c r="E9463" t="s">
        <v>14659</v>
      </c>
      <c r="F9463" t="s">
        <v>22</v>
      </c>
      <c r="G9463" t="s">
        <v>8135</v>
      </c>
      <c r="H9463" t="s">
        <v>126</v>
      </c>
      <c r="I9463" t="s">
        <v>683</v>
      </c>
      <c r="J9463" t="s">
        <v>5923</v>
      </c>
    </row>
    <row r="9464" spans="1:10" x14ac:dyDescent="0.3">
      <c r="A9464">
        <v>9462</v>
      </c>
      <c r="B9464" t="s">
        <v>14665</v>
      </c>
      <c r="D9464">
        <v>3.5</v>
      </c>
      <c r="E9464" t="s">
        <v>14659</v>
      </c>
      <c r="F9464" t="s">
        <v>22</v>
      </c>
      <c r="G9464" t="s">
        <v>7656</v>
      </c>
      <c r="H9464" t="s">
        <v>104</v>
      </c>
      <c r="I9464" t="s">
        <v>1308</v>
      </c>
      <c r="J9464" t="s">
        <v>1723</v>
      </c>
    </row>
    <row r="9465" spans="1:10" x14ac:dyDescent="0.3">
      <c r="A9465">
        <v>9463</v>
      </c>
      <c r="B9465" t="s">
        <v>14666</v>
      </c>
      <c r="D9465">
        <v>3.4</v>
      </c>
      <c r="E9465" t="s">
        <v>14659</v>
      </c>
      <c r="F9465" t="s">
        <v>22</v>
      </c>
      <c r="G9465" t="s">
        <v>5895</v>
      </c>
      <c r="H9465" t="s">
        <v>126</v>
      </c>
      <c r="I9465" t="s">
        <v>1308</v>
      </c>
      <c r="J9465" t="s">
        <v>479</v>
      </c>
    </row>
    <row r="9466" spans="1:10" x14ac:dyDescent="0.3">
      <c r="A9466">
        <v>9464</v>
      </c>
      <c r="B9466" t="s">
        <v>14667</v>
      </c>
      <c r="D9466">
        <v>4.3</v>
      </c>
      <c r="E9466" t="s">
        <v>14659</v>
      </c>
      <c r="F9466" t="s">
        <v>22</v>
      </c>
      <c r="G9466" t="s">
        <v>14668</v>
      </c>
      <c r="H9466" t="s">
        <v>230</v>
      </c>
      <c r="I9466" t="s">
        <v>2818</v>
      </c>
      <c r="J9466" t="s">
        <v>284</v>
      </c>
    </row>
    <row r="9467" spans="1:10" x14ac:dyDescent="0.3">
      <c r="A9467">
        <v>9465</v>
      </c>
      <c r="B9467" t="s">
        <v>14669</v>
      </c>
      <c r="D9467">
        <v>3.5</v>
      </c>
      <c r="E9467" t="s">
        <v>14659</v>
      </c>
      <c r="F9467" t="s">
        <v>22</v>
      </c>
      <c r="G9467" t="s">
        <v>14670</v>
      </c>
      <c r="H9467" t="s">
        <v>289</v>
      </c>
      <c r="I9467" t="s">
        <v>181</v>
      </c>
      <c r="J9467" t="s">
        <v>19</v>
      </c>
    </row>
    <row r="9468" spans="1:10" x14ac:dyDescent="0.3">
      <c r="A9468">
        <v>9466</v>
      </c>
      <c r="B9468" t="s">
        <v>14671</v>
      </c>
      <c r="D9468">
        <v>3.6</v>
      </c>
      <c r="E9468" t="s">
        <v>14659</v>
      </c>
      <c r="F9468" t="s">
        <v>22</v>
      </c>
      <c r="G9468" t="s">
        <v>14301</v>
      </c>
      <c r="H9468" t="s">
        <v>522</v>
      </c>
      <c r="I9468" t="s">
        <v>75</v>
      </c>
      <c r="J9468" t="s">
        <v>189</v>
      </c>
    </row>
    <row r="9469" spans="1:10" x14ac:dyDescent="0.3">
      <c r="A9469">
        <v>9467</v>
      </c>
      <c r="B9469" t="s">
        <v>14672</v>
      </c>
      <c r="D9469">
        <v>3.4</v>
      </c>
      <c r="E9469" t="s">
        <v>14659</v>
      </c>
      <c r="F9469" t="s">
        <v>22</v>
      </c>
      <c r="G9469" t="s">
        <v>14673</v>
      </c>
      <c r="H9469" t="s">
        <v>267</v>
      </c>
      <c r="I9469" t="s">
        <v>3223</v>
      </c>
      <c r="J9469" t="s">
        <v>1957</v>
      </c>
    </row>
    <row r="9470" spans="1:10" x14ac:dyDescent="0.3">
      <c r="A9470">
        <v>9468</v>
      </c>
      <c r="B9470" t="s">
        <v>14674</v>
      </c>
      <c r="D9470">
        <v>4.0999999999999996</v>
      </c>
      <c r="E9470" t="s">
        <v>14659</v>
      </c>
      <c r="F9470" t="s">
        <v>22</v>
      </c>
      <c r="G9470" t="s">
        <v>14675</v>
      </c>
      <c r="H9470" t="s">
        <v>869</v>
      </c>
      <c r="I9470" t="s">
        <v>1308</v>
      </c>
      <c r="J9470" t="s">
        <v>523</v>
      </c>
    </row>
    <row r="9471" spans="1:10" x14ac:dyDescent="0.3">
      <c r="A9471">
        <v>9469</v>
      </c>
      <c r="B9471" t="s">
        <v>14676</v>
      </c>
      <c r="D9471">
        <v>3.9</v>
      </c>
      <c r="E9471" t="s">
        <v>14659</v>
      </c>
      <c r="F9471" t="s">
        <v>881</v>
      </c>
      <c r="G9471" t="s">
        <v>7789</v>
      </c>
      <c r="H9471" t="s">
        <v>146</v>
      </c>
      <c r="I9471" t="s">
        <v>3223</v>
      </c>
      <c r="J9471" t="s">
        <v>533</v>
      </c>
    </row>
    <row r="9472" spans="1:10" x14ac:dyDescent="0.3">
      <c r="A9472">
        <v>9470</v>
      </c>
      <c r="B9472" t="s">
        <v>14677</v>
      </c>
      <c r="D9472">
        <v>4</v>
      </c>
      <c r="E9472" t="s">
        <v>14659</v>
      </c>
      <c r="F9472" t="s">
        <v>22</v>
      </c>
      <c r="G9472" t="s">
        <v>14678</v>
      </c>
      <c r="H9472" t="s">
        <v>200</v>
      </c>
      <c r="I9472" t="s">
        <v>1308</v>
      </c>
      <c r="J9472" t="s">
        <v>612</v>
      </c>
    </row>
    <row r="9473" spans="1:10" x14ac:dyDescent="0.3">
      <c r="A9473">
        <v>9471</v>
      </c>
      <c r="B9473" t="s">
        <v>14679</v>
      </c>
      <c r="D9473">
        <v>3.7</v>
      </c>
      <c r="E9473" t="s">
        <v>14659</v>
      </c>
      <c r="F9473" t="s">
        <v>22</v>
      </c>
      <c r="G9473" t="s">
        <v>4715</v>
      </c>
      <c r="H9473" t="s">
        <v>318</v>
      </c>
      <c r="I9473" t="s">
        <v>683</v>
      </c>
      <c r="J9473" t="s">
        <v>1024</v>
      </c>
    </row>
    <row r="9474" spans="1:10" x14ac:dyDescent="0.3">
      <c r="A9474">
        <v>9472</v>
      </c>
      <c r="B9474" t="s">
        <v>14680</v>
      </c>
      <c r="D9474">
        <v>3.6</v>
      </c>
      <c r="E9474" t="s">
        <v>14659</v>
      </c>
      <c r="F9474" t="s">
        <v>14681</v>
      </c>
      <c r="G9474" t="s">
        <v>1308</v>
      </c>
      <c r="J9474" t="s">
        <v>533</v>
      </c>
    </row>
    <row r="9475" spans="1:10" x14ac:dyDescent="0.3">
      <c r="A9475">
        <v>9473</v>
      </c>
      <c r="B9475" t="s">
        <v>14682</v>
      </c>
      <c r="D9475">
        <v>4.5</v>
      </c>
      <c r="E9475" t="s">
        <v>14659</v>
      </c>
      <c r="F9475" t="s">
        <v>14683</v>
      </c>
      <c r="G9475" t="s">
        <v>432</v>
      </c>
      <c r="H9475" t="s">
        <v>147</v>
      </c>
      <c r="J9475" t="s">
        <v>117</v>
      </c>
    </row>
    <row r="9476" spans="1:10" x14ac:dyDescent="0.3">
      <c r="A9476">
        <v>9474</v>
      </c>
      <c r="B9476" t="s">
        <v>14684</v>
      </c>
      <c r="D9476">
        <v>3.9</v>
      </c>
      <c r="E9476" t="s">
        <v>14659</v>
      </c>
      <c r="F9476" t="s">
        <v>22</v>
      </c>
      <c r="G9476" t="s">
        <v>7004</v>
      </c>
      <c r="H9476" t="s">
        <v>604</v>
      </c>
      <c r="I9476" t="s">
        <v>3957</v>
      </c>
      <c r="J9476" t="s">
        <v>1957</v>
      </c>
    </row>
    <row r="9477" spans="1:10" x14ac:dyDescent="0.3">
      <c r="A9477">
        <v>9475</v>
      </c>
      <c r="B9477" t="s">
        <v>14685</v>
      </c>
      <c r="D9477">
        <v>4</v>
      </c>
      <c r="E9477" t="s">
        <v>14659</v>
      </c>
      <c r="F9477" t="s">
        <v>10</v>
      </c>
      <c r="G9477" t="s">
        <v>14686</v>
      </c>
      <c r="H9477" t="s">
        <v>908</v>
      </c>
      <c r="I9477" t="s">
        <v>147</v>
      </c>
      <c r="J9477" t="s">
        <v>4707</v>
      </c>
    </row>
    <row r="9478" spans="1:10" x14ac:dyDescent="0.3">
      <c r="A9478">
        <v>9476</v>
      </c>
      <c r="B9478" t="s">
        <v>14687</v>
      </c>
      <c r="D9478">
        <v>4</v>
      </c>
      <c r="E9478" t="s">
        <v>14659</v>
      </c>
      <c r="F9478" t="s">
        <v>9015</v>
      </c>
      <c r="G9478" t="s">
        <v>357</v>
      </c>
      <c r="H9478" t="s">
        <v>691</v>
      </c>
      <c r="J9478" t="s">
        <v>1158</v>
      </c>
    </row>
    <row r="9479" spans="1:10" x14ac:dyDescent="0.3">
      <c r="A9479">
        <v>9477</v>
      </c>
      <c r="B9479" t="s">
        <v>14688</v>
      </c>
      <c r="D9479">
        <v>3.6</v>
      </c>
      <c r="E9479" t="s">
        <v>14659</v>
      </c>
      <c r="F9479" t="s">
        <v>12735</v>
      </c>
      <c r="G9479" t="s">
        <v>185</v>
      </c>
      <c r="H9479" t="s">
        <v>683</v>
      </c>
      <c r="J9479" t="s">
        <v>284</v>
      </c>
    </row>
    <row r="9480" spans="1:10" x14ac:dyDescent="0.3">
      <c r="A9480">
        <v>9478</v>
      </c>
      <c r="B9480" t="s">
        <v>14689</v>
      </c>
      <c r="D9480">
        <v>2.5</v>
      </c>
      <c r="E9480" t="s">
        <v>14659</v>
      </c>
      <c r="F9480" t="s">
        <v>22</v>
      </c>
      <c r="G9480" t="s">
        <v>4337</v>
      </c>
      <c r="H9480" t="s">
        <v>446</v>
      </c>
      <c r="I9480" t="s">
        <v>683</v>
      </c>
      <c r="J9480" t="s">
        <v>5712</v>
      </c>
    </row>
    <row r="9481" spans="1:10" x14ac:dyDescent="0.3">
      <c r="A9481">
        <v>9479</v>
      </c>
      <c r="B9481" t="s">
        <v>14690</v>
      </c>
      <c r="D9481">
        <v>4.0999999999999996</v>
      </c>
      <c r="E9481" t="s">
        <v>14659</v>
      </c>
      <c r="F9481" t="s">
        <v>10395</v>
      </c>
      <c r="G9481" t="s">
        <v>146</v>
      </c>
      <c r="H9481" t="s">
        <v>683</v>
      </c>
      <c r="J9481" t="s">
        <v>1630</v>
      </c>
    </row>
    <row r="9482" spans="1:10" x14ac:dyDescent="0.3">
      <c r="A9482">
        <v>9480</v>
      </c>
      <c r="B9482" t="s">
        <v>14691</v>
      </c>
      <c r="D9482">
        <v>4.0999999999999996</v>
      </c>
      <c r="E9482" t="s">
        <v>14659</v>
      </c>
      <c r="F9482" t="s">
        <v>10</v>
      </c>
      <c r="G9482" t="s">
        <v>4715</v>
      </c>
      <c r="H9482" t="s">
        <v>752</v>
      </c>
      <c r="I9482" t="s">
        <v>147</v>
      </c>
      <c r="J9482" t="s">
        <v>7875</v>
      </c>
    </row>
    <row r="9483" spans="1:10" x14ac:dyDescent="0.3">
      <c r="A9483">
        <v>9481</v>
      </c>
      <c r="B9483" t="s">
        <v>14692</v>
      </c>
      <c r="D9483">
        <v>3.9</v>
      </c>
      <c r="E9483" t="s">
        <v>14659</v>
      </c>
      <c r="F9483" t="s">
        <v>22</v>
      </c>
      <c r="G9483" t="s">
        <v>7346</v>
      </c>
      <c r="H9483" t="s">
        <v>289</v>
      </c>
      <c r="I9483" t="s">
        <v>181</v>
      </c>
      <c r="J9483" t="s">
        <v>424</v>
      </c>
    </row>
    <row r="9484" spans="1:10" x14ac:dyDescent="0.3">
      <c r="A9484">
        <v>9482</v>
      </c>
      <c r="B9484" t="s">
        <v>14693</v>
      </c>
      <c r="D9484">
        <v>4.0999999999999996</v>
      </c>
      <c r="E9484" t="s">
        <v>14659</v>
      </c>
      <c r="F9484" t="s">
        <v>10</v>
      </c>
      <c r="G9484" t="s">
        <v>5343</v>
      </c>
      <c r="H9484" t="s">
        <v>511</v>
      </c>
      <c r="I9484" t="s">
        <v>683</v>
      </c>
      <c r="J9484" t="s">
        <v>1024</v>
      </c>
    </row>
    <row r="9485" spans="1:10" x14ac:dyDescent="0.3">
      <c r="A9485">
        <v>9483</v>
      </c>
      <c r="B9485" t="s">
        <v>14694</v>
      </c>
      <c r="D9485">
        <v>3.4</v>
      </c>
      <c r="E9485" t="s">
        <v>14659</v>
      </c>
      <c r="F9485" t="s">
        <v>14246</v>
      </c>
      <c r="G9485" t="s">
        <v>126</v>
      </c>
      <c r="H9485" t="s">
        <v>1308</v>
      </c>
      <c r="J9485" t="s">
        <v>1957</v>
      </c>
    </row>
    <row r="9486" spans="1:10" x14ac:dyDescent="0.3">
      <c r="A9486">
        <v>9484</v>
      </c>
      <c r="B9486" t="s">
        <v>14695</v>
      </c>
      <c r="D9486">
        <v>3.9</v>
      </c>
      <c r="E9486" t="s">
        <v>14659</v>
      </c>
      <c r="F9486" t="s">
        <v>10</v>
      </c>
      <c r="G9486" t="s">
        <v>14696</v>
      </c>
      <c r="H9486" t="s">
        <v>711</v>
      </c>
      <c r="I9486" t="s">
        <v>691</v>
      </c>
      <c r="J9486" t="s">
        <v>372</v>
      </c>
    </row>
    <row r="9487" spans="1:10" x14ac:dyDescent="0.3">
      <c r="A9487">
        <v>9485</v>
      </c>
      <c r="B9487" t="s">
        <v>14697</v>
      </c>
      <c r="D9487">
        <v>3.8</v>
      </c>
      <c r="E9487" t="s">
        <v>14659</v>
      </c>
      <c r="F9487" t="s">
        <v>22</v>
      </c>
      <c r="G9487" t="s">
        <v>11246</v>
      </c>
      <c r="H9487" t="s">
        <v>318</v>
      </c>
      <c r="I9487" t="s">
        <v>2884</v>
      </c>
      <c r="J9487" t="s">
        <v>19</v>
      </c>
    </row>
    <row r="9488" spans="1:10" x14ac:dyDescent="0.3">
      <c r="A9488">
        <v>9486</v>
      </c>
      <c r="B9488" t="s">
        <v>14698</v>
      </c>
      <c r="D9488">
        <v>3.8</v>
      </c>
      <c r="E9488" t="s">
        <v>14659</v>
      </c>
      <c r="F9488" t="s">
        <v>22</v>
      </c>
      <c r="G9488" t="s">
        <v>5452</v>
      </c>
      <c r="H9488" t="s">
        <v>109</v>
      </c>
      <c r="I9488" t="s">
        <v>683</v>
      </c>
      <c r="J9488" t="s">
        <v>3061</v>
      </c>
    </row>
    <row r="9489" spans="1:10" x14ac:dyDescent="0.3">
      <c r="A9489">
        <v>9487</v>
      </c>
      <c r="B9489" t="s">
        <v>14699</v>
      </c>
      <c r="D9489">
        <v>3.7</v>
      </c>
      <c r="E9489" t="s">
        <v>14659</v>
      </c>
      <c r="F9489" t="s">
        <v>881</v>
      </c>
      <c r="G9489" t="s">
        <v>10721</v>
      </c>
      <c r="H9489" t="s">
        <v>267</v>
      </c>
      <c r="I9489" t="s">
        <v>691</v>
      </c>
      <c r="J9489" t="s">
        <v>605</v>
      </c>
    </row>
    <row r="9490" spans="1:10" x14ac:dyDescent="0.3">
      <c r="A9490">
        <v>9488</v>
      </c>
      <c r="B9490" t="s">
        <v>14700</v>
      </c>
      <c r="D9490">
        <v>3.3</v>
      </c>
      <c r="E9490" t="s">
        <v>14659</v>
      </c>
      <c r="F9490" t="s">
        <v>3988</v>
      </c>
      <c r="G9490" t="s">
        <v>267</v>
      </c>
      <c r="H9490" t="s">
        <v>1308</v>
      </c>
      <c r="J9490" t="s">
        <v>44</v>
      </c>
    </row>
    <row r="9491" spans="1:10" x14ac:dyDescent="0.3">
      <c r="A9491">
        <v>9489</v>
      </c>
      <c r="B9491" t="s">
        <v>14701</v>
      </c>
      <c r="D9491">
        <v>4.4000000000000004</v>
      </c>
      <c r="E9491" t="s">
        <v>14659</v>
      </c>
      <c r="F9491" t="s">
        <v>22</v>
      </c>
      <c r="G9491" t="s">
        <v>6402</v>
      </c>
      <c r="H9491" t="s">
        <v>522</v>
      </c>
      <c r="I9491" t="s">
        <v>683</v>
      </c>
      <c r="J9491" t="s">
        <v>243</v>
      </c>
    </row>
    <row r="9492" spans="1:10" x14ac:dyDescent="0.3">
      <c r="A9492">
        <v>9490</v>
      </c>
      <c r="B9492" t="s">
        <v>14702</v>
      </c>
      <c r="D9492">
        <v>3.9</v>
      </c>
      <c r="E9492" t="s">
        <v>14659</v>
      </c>
      <c r="F9492" t="s">
        <v>22</v>
      </c>
      <c r="G9492" t="s">
        <v>14703</v>
      </c>
      <c r="H9492" t="s">
        <v>234</v>
      </c>
      <c r="I9492" t="s">
        <v>691</v>
      </c>
      <c r="J9492" t="s">
        <v>3369</v>
      </c>
    </row>
    <row r="9493" spans="1:10" x14ac:dyDescent="0.3">
      <c r="A9493">
        <v>9491</v>
      </c>
      <c r="B9493" t="s">
        <v>14704</v>
      </c>
      <c r="D9493">
        <v>3.5</v>
      </c>
      <c r="E9493" t="s">
        <v>14659</v>
      </c>
      <c r="F9493" t="s">
        <v>10</v>
      </c>
      <c r="G9493" t="s">
        <v>4306</v>
      </c>
      <c r="H9493" t="s">
        <v>840</v>
      </c>
      <c r="I9493" t="s">
        <v>691</v>
      </c>
      <c r="J9493" t="s">
        <v>1957</v>
      </c>
    </row>
    <row r="9494" spans="1:10" x14ac:dyDescent="0.3">
      <c r="A9494">
        <v>9492</v>
      </c>
      <c r="B9494" t="s">
        <v>14705</v>
      </c>
      <c r="D9494">
        <v>3.8</v>
      </c>
      <c r="E9494" t="s">
        <v>14659</v>
      </c>
      <c r="F9494" t="s">
        <v>3894</v>
      </c>
      <c r="G9494" t="s">
        <v>740</v>
      </c>
      <c r="H9494" t="s">
        <v>1308</v>
      </c>
      <c r="J9494" t="s">
        <v>80</v>
      </c>
    </row>
    <row r="9495" spans="1:10" x14ac:dyDescent="0.3">
      <c r="A9495">
        <v>9493</v>
      </c>
      <c r="B9495" t="s">
        <v>14706</v>
      </c>
      <c r="D9495">
        <v>3.4</v>
      </c>
      <c r="E9495" t="s">
        <v>14659</v>
      </c>
      <c r="F9495" t="s">
        <v>22</v>
      </c>
      <c r="G9495" t="s">
        <v>9611</v>
      </c>
      <c r="H9495" t="s">
        <v>2168</v>
      </c>
      <c r="I9495" t="s">
        <v>1308</v>
      </c>
      <c r="J9495" t="s">
        <v>773</v>
      </c>
    </row>
    <row r="9496" spans="1:10" x14ac:dyDescent="0.3">
      <c r="A9496">
        <v>9494</v>
      </c>
      <c r="B9496" t="s">
        <v>14707</v>
      </c>
      <c r="D9496">
        <v>3.9</v>
      </c>
      <c r="E9496" t="s">
        <v>14659</v>
      </c>
      <c r="F9496" t="s">
        <v>22</v>
      </c>
      <c r="G9496" t="s">
        <v>11168</v>
      </c>
      <c r="H9496" t="s">
        <v>74</v>
      </c>
      <c r="I9496" t="s">
        <v>683</v>
      </c>
      <c r="J9496" t="s">
        <v>44</v>
      </c>
    </row>
    <row r="9497" spans="1:10" x14ac:dyDescent="0.3">
      <c r="A9497">
        <v>9495</v>
      </c>
      <c r="B9497" t="s">
        <v>14708</v>
      </c>
      <c r="D9497">
        <v>3.2</v>
      </c>
      <c r="E9497" t="s">
        <v>14659</v>
      </c>
      <c r="F9497" t="s">
        <v>22</v>
      </c>
      <c r="G9497" t="s">
        <v>4536</v>
      </c>
      <c r="H9497" t="s">
        <v>54</v>
      </c>
      <c r="I9497" t="s">
        <v>3223</v>
      </c>
      <c r="J9497" t="s">
        <v>80</v>
      </c>
    </row>
    <row r="9498" spans="1:10" x14ac:dyDescent="0.3">
      <c r="A9498">
        <v>9496</v>
      </c>
      <c r="B9498" t="s">
        <v>14709</v>
      </c>
      <c r="D9498">
        <v>4.0999999999999996</v>
      </c>
      <c r="E9498" t="s">
        <v>14659</v>
      </c>
      <c r="F9498" t="s">
        <v>22</v>
      </c>
      <c r="G9498" t="s">
        <v>5191</v>
      </c>
      <c r="H9498" t="s">
        <v>84</v>
      </c>
      <c r="I9498" t="s">
        <v>1308</v>
      </c>
      <c r="J9498" t="s">
        <v>85</v>
      </c>
    </row>
    <row r="9499" spans="1:10" x14ac:dyDescent="0.3">
      <c r="A9499">
        <v>9497</v>
      </c>
      <c r="B9499" t="s">
        <v>14710</v>
      </c>
      <c r="D9499">
        <v>3.4</v>
      </c>
      <c r="E9499" t="s">
        <v>14659</v>
      </c>
      <c r="F9499" t="s">
        <v>22</v>
      </c>
      <c r="G9499" t="s">
        <v>4715</v>
      </c>
      <c r="H9499" t="s">
        <v>522</v>
      </c>
      <c r="I9499" t="s">
        <v>3957</v>
      </c>
      <c r="J9499" t="s">
        <v>85</v>
      </c>
    </row>
    <row r="9500" spans="1:10" x14ac:dyDescent="0.3">
      <c r="A9500">
        <v>9498</v>
      </c>
      <c r="B9500" t="s">
        <v>14711</v>
      </c>
      <c r="D9500">
        <v>4.5</v>
      </c>
      <c r="E9500" t="s">
        <v>14659</v>
      </c>
      <c r="F9500" t="s">
        <v>22</v>
      </c>
      <c r="G9500" t="s">
        <v>7656</v>
      </c>
      <c r="H9500" t="s">
        <v>6359</v>
      </c>
      <c r="I9500" t="s">
        <v>691</v>
      </c>
      <c r="J9500" t="s">
        <v>533</v>
      </c>
    </row>
    <row r="9501" spans="1:10" x14ac:dyDescent="0.3">
      <c r="A9501">
        <v>9499</v>
      </c>
      <c r="B9501" t="s">
        <v>14712</v>
      </c>
      <c r="D9501">
        <v>4.2</v>
      </c>
      <c r="E9501" t="s">
        <v>14659</v>
      </c>
      <c r="F9501" t="s">
        <v>22</v>
      </c>
      <c r="G9501" t="s">
        <v>944</v>
      </c>
      <c r="H9501" t="s">
        <v>185</v>
      </c>
      <c r="I9501" t="s">
        <v>683</v>
      </c>
      <c r="J9501" t="s">
        <v>204</v>
      </c>
    </row>
    <row r="9502" spans="1:10" x14ac:dyDescent="0.3">
      <c r="A9502">
        <v>9500</v>
      </c>
      <c r="B9502" t="s">
        <v>14713</v>
      </c>
      <c r="D9502">
        <v>4.5</v>
      </c>
      <c r="E9502" t="s">
        <v>14659</v>
      </c>
      <c r="F9502" t="s">
        <v>22</v>
      </c>
      <c r="G9502" t="s">
        <v>14714</v>
      </c>
      <c r="H9502" t="s">
        <v>151</v>
      </c>
      <c r="I9502" t="s">
        <v>691</v>
      </c>
      <c r="J9502" t="s">
        <v>44</v>
      </c>
    </row>
    <row r="9503" spans="1:10" x14ac:dyDescent="0.3">
      <c r="A9503">
        <v>9501</v>
      </c>
      <c r="B9503" t="s">
        <v>14715</v>
      </c>
      <c r="D9503">
        <v>3.6</v>
      </c>
      <c r="E9503" t="s">
        <v>14659</v>
      </c>
      <c r="F9503" t="s">
        <v>22</v>
      </c>
      <c r="G9503" t="s">
        <v>14716</v>
      </c>
      <c r="H9503" t="s">
        <v>604</v>
      </c>
      <c r="I9503" t="s">
        <v>683</v>
      </c>
      <c r="J9503" t="s">
        <v>424</v>
      </c>
    </row>
    <row r="9504" spans="1:10" x14ac:dyDescent="0.3">
      <c r="A9504">
        <v>9502</v>
      </c>
      <c r="B9504" t="s">
        <v>14717</v>
      </c>
      <c r="D9504">
        <v>3.4</v>
      </c>
      <c r="E9504" t="s">
        <v>14659</v>
      </c>
      <c r="F9504" t="s">
        <v>22</v>
      </c>
      <c r="G9504" t="s">
        <v>9654</v>
      </c>
      <c r="H9504" t="s">
        <v>357</v>
      </c>
      <c r="I9504" t="s">
        <v>683</v>
      </c>
      <c r="J9504" t="s">
        <v>186</v>
      </c>
    </row>
    <row r="9505" spans="1:10" x14ac:dyDescent="0.3">
      <c r="A9505">
        <v>9503</v>
      </c>
      <c r="B9505" t="s">
        <v>14718</v>
      </c>
      <c r="D9505">
        <v>3.8</v>
      </c>
      <c r="E9505" t="s">
        <v>14659</v>
      </c>
      <c r="F9505" t="s">
        <v>22</v>
      </c>
      <c r="G9505" t="s">
        <v>8658</v>
      </c>
      <c r="H9505" t="s">
        <v>234</v>
      </c>
      <c r="I9505" t="s">
        <v>683</v>
      </c>
      <c r="J9505" t="s">
        <v>295</v>
      </c>
    </row>
    <row r="9506" spans="1:10" x14ac:dyDescent="0.3">
      <c r="A9506">
        <v>9504</v>
      </c>
      <c r="B9506" t="s">
        <v>14719</v>
      </c>
      <c r="D9506">
        <v>3.6</v>
      </c>
      <c r="E9506" t="s">
        <v>14659</v>
      </c>
      <c r="F9506" t="s">
        <v>22</v>
      </c>
      <c r="G9506" t="s">
        <v>14720</v>
      </c>
      <c r="H9506" t="s">
        <v>146</v>
      </c>
      <c r="I9506" t="s">
        <v>683</v>
      </c>
      <c r="J9506" t="s">
        <v>44</v>
      </c>
    </row>
    <row r="9507" spans="1:10" x14ac:dyDescent="0.3">
      <c r="A9507">
        <v>9505</v>
      </c>
      <c r="B9507" t="s">
        <v>14721</v>
      </c>
      <c r="D9507">
        <v>4.3</v>
      </c>
      <c r="E9507" t="s">
        <v>14659</v>
      </c>
      <c r="F9507" t="s">
        <v>10</v>
      </c>
      <c r="G9507" t="s">
        <v>8875</v>
      </c>
      <c r="H9507" t="s">
        <v>432</v>
      </c>
      <c r="I9507" t="s">
        <v>274</v>
      </c>
      <c r="J9507" t="s">
        <v>1630</v>
      </c>
    </row>
    <row r="9508" spans="1:10" x14ac:dyDescent="0.3">
      <c r="A9508">
        <v>9506</v>
      </c>
      <c r="B9508" t="s">
        <v>14722</v>
      </c>
      <c r="D9508">
        <v>4.4000000000000004</v>
      </c>
      <c r="E9508" t="s">
        <v>14659</v>
      </c>
      <c r="F9508" t="s">
        <v>22</v>
      </c>
      <c r="G9508" t="s">
        <v>5280</v>
      </c>
      <c r="H9508" t="s">
        <v>151</v>
      </c>
      <c r="I9508" t="s">
        <v>683</v>
      </c>
      <c r="J9508" t="s">
        <v>19</v>
      </c>
    </row>
    <row r="9509" spans="1:10" x14ac:dyDescent="0.3">
      <c r="A9509">
        <v>9507</v>
      </c>
      <c r="B9509" t="s">
        <v>14723</v>
      </c>
      <c r="D9509">
        <v>3.9</v>
      </c>
      <c r="E9509" t="s">
        <v>14659</v>
      </c>
      <c r="F9509" t="s">
        <v>22</v>
      </c>
      <c r="G9509" t="s">
        <v>8617</v>
      </c>
      <c r="H9509" t="s">
        <v>925</v>
      </c>
      <c r="I9509" t="s">
        <v>1308</v>
      </c>
      <c r="J9509" t="s">
        <v>479</v>
      </c>
    </row>
    <row r="9510" spans="1:10" x14ac:dyDescent="0.3">
      <c r="A9510">
        <v>9508</v>
      </c>
      <c r="B9510" t="s">
        <v>14724</v>
      </c>
      <c r="D9510">
        <v>4.4000000000000004</v>
      </c>
      <c r="E9510" t="s">
        <v>14659</v>
      </c>
      <c r="F9510" t="s">
        <v>1580</v>
      </c>
      <c r="G9510" t="s">
        <v>321</v>
      </c>
      <c r="H9510" t="s">
        <v>1308</v>
      </c>
      <c r="J9510" t="s">
        <v>1723</v>
      </c>
    </row>
    <row r="9511" spans="1:10" x14ac:dyDescent="0.3">
      <c r="A9511">
        <v>9509</v>
      </c>
      <c r="B9511" t="s">
        <v>14660</v>
      </c>
      <c r="D9511">
        <v>4.3</v>
      </c>
      <c r="E9511" t="s">
        <v>14659</v>
      </c>
      <c r="F9511" t="s">
        <v>22</v>
      </c>
      <c r="G9511" t="s">
        <v>5803</v>
      </c>
      <c r="H9511" t="s">
        <v>185</v>
      </c>
      <c r="I9511" t="s">
        <v>691</v>
      </c>
      <c r="J9511" t="s">
        <v>268</v>
      </c>
    </row>
    <row r="9512" spans="1:10" x14ac:dyDescent="0.3">
      <c r="A9512">
        <v>9510</v>
      </c>
      <c r="B9512" t="s">
        <v>14709</v>
      </c>
      <c r="D9512">
        <v>4.0999999999999996</v>
      </c>
      <c r="E9512" t="s">
        <v>14659</v>
      </c>
      <c r="F9512" t="s">
        <v>22</v>
      </c>
      <c r="G9512" t="s">
        <v>5191</v>
      </c>
      <c r="H9512" t="s">
        <v>84</v>
      </c>
      <c r="I9512" t="s">
        <v>1308</v>
      </c>
      <c r="J9512" t="s">
        <v>85</v>
      </c>
    </row>
    <row r="9513" spans="1:10" x14ac:dyDescent="0.3">
      <c r="A9513">
        <v>9511</v>
      </c>
      <c r="B9513" t="s">
        <v>14669</v>
      </c>
      <c r="D9513">
        <v>3.5</v>
      </c>
      <c r="E9513" t="s">
        <v>14659</v>
      </c>
      <c r="F9513" t="s">
        <v>22</v>
      </c>
      <c r="G9513" t="s">
        <v>14670</v>
      </c>
      <c r="H9513" t="s">
        <v>289</v>
      </c>
      <c r="I9513" t="s">
        <v>181</v>
      </c>
      <c r="J9513" t="s">
        <v>19</v>
      </c>
    </row>
    <row r="9514" spans="1:10" x14ac:dyDescent="0.3">
      <c r="A9514">
        <v>9512</v>
      </c>
      <c r="B9514" t="s">
        <v>14722</v>
      </c>
      <c r="D9514">
        <v>4.4000000000000004</v>
      </c>
      <c r="E9514" t="s">
        <v>14659</v>
      </c>
      <c r="F9514" t="s">
        <v>22</v>
      </c>
      <c r="G9514" t="s">
        <v>5280</v>
      </c>
      <c r="H9514" t="s">
        <v>151</v>
      </c>
      <c r="I9514" t="s">
        <v>683</v>
      </c>
      <c r="J9514" t="s">
        <v>19</v>
      </c>
    </row>
    <row r="9515" spans="1:10" x14ac:dyDescent="0.3">
      <c r="A9515">
        <v>9513</v>
      </c>
      <c r="B9515" t="s">
        <v>14725</v>
      </c>
      <c r="D9515">
        <v>3.8</v>
      </c>
      <c r="E9515" t="s">
        <v>14659</v>
      </c>
      <c r="F9515" t="s">
        <v>22</v>
      </c>
      <c r="G9515" t="s">
        <v>13071</v>
      </c>
      <c r="H9515" t="s">
        <v>146</v>
      </c>
      <c r="I9515" t="s">
        <v>1308</v>
      </c>
      <c r="J9515" t="s">
        <v>8613</v>
      </c>
    </row>
    <row r="9516" spans="1:10" x14ac:dyDescent="0.3">
      <c r="A9516">
        <v>9514</v>
      </c>
      <c r="B9516" t="s">
        <v>14726</v>
      </c>
      <c r="D9516">
        <v>4.2</v>
      </c>
      <c r="E9516" t="s">
        <v>14659</v>
      </c>
      <c r="F9516" t="s">
        <v>6431</v>
      </c>
      <c r="G9516" t="s">
        <v>185</v>
      </c>
      <c r="H9516" t="s">
        <v>147</v>
      </c>
      <c r="J9516" t="s">
        <v>50</v>
      </c>
    </row>
    <row r="9517" spans="1:10" x14ac:dyDescent="0.3">
      <c r="A9517">
        <v>9515</v>
      </c>
      <c r="B9517" t="s">
        <v>14727</v>
      </c>
      <c r="D9517">
        <v>3.8</v>
      </c>
      <c r="E9517" t="s">
        <v>14659</v>
      </c>
      <c r="F9517" t="s">
        <v>22</v>
      </c>
      <c r="G9517" t="s">
        <v>14728</v>
      </c>
      <c r="H9517" t="s">
        <v>142</v>
      </c>
      <c r="I9517" t="s">
        <v>3223</v>
      </c>
      <c r="J9517" t="s">
        <v>19</v>
      </c>
    </row>
    <row r="9518" spans="1:10" x14ac:dyDescent="0.3">
      <c r="A9518">
        <v>9516</v>
      </c>
      <c r="B9518" t="s">
        <v>14729</v>
      </c>
      <c r="D9518">
        <v>4.0999999999999996</v>
      </c>
      <c r="E9518" t="s">
        <v>14659</v>
      </c>
      <c r="F9518" t="s">
        <v>22</v>
      </c>
      <c r="G9518" t="s">
        <v>9799</v>
      </c>
      <c r="H9518" t="s">
        <v>200</v>
      </c>
      <c r="I9518" t="s">
        <v>1308</v>
      </c>
      <c r="J9518" t="s">
        <v>479</v>
      </c>
    </row>
    <row r="9519" spans="1:10" x14ac:dyDescent="0.3">
      <c r="A9519">
        <v>9517</v>
      </c>
      <c r="B9519" t="s">
        <v>14730</v>
      </c>
      <c r="D9519">
        <v>3.8</v>
      </c>
      <c r="E9519" t="s">
        <v>14659</v>
      </c>
      <c r="F9519" t="s">
        <v>22</v>
      </c>
      <c r="G9519" t="s">
        <v>8297</v>
      </c>
      <c r="H9519" t="s">
        <v>151</v>
      </c>
      <c r="I9519" t="s">
        <v>691</v>
      </c>
      <c r="J9519" t="s">
        <v>28</v>
      </c>
    </row>
    <row r="9520" spans="1:10" x14ac:dyDescent="0.3">
      <c r="A9520">
        <v>9518</v>
      </c>
      <c r="B9520" t="s">
        <v>14731</v>
      </c>
      <c r="D9520">
        <v>4.3</v>
      </c>
      <c r="E9520" t="s">
        <v>14659</v>
      </c>
      <c r="F9520" t="s">
        <v>10</v>
      </c>
      <c r="G9520" t="s">
        <v>5725</v>
      </c>
      <c r="H9520" t="s">
        <v>289</v>
      </c>
      <c r="I9520" t="s">
        <v>1308</v>
      </c>
      <c r="J9520" t="s">
        <v>1519</v>
      </c>
    </row>
    <row r="9521" spans="1:10" x14ac:dyDescent="0.3">
      <c r="A9521">
        <v>9519</v>
      </c>
      <c r="B9521" t="s">
        <v>14732</v>
      </c>
      <c r="D9521">
        <v>3</v>
      </c>
      <c r="E9521" t="s">
        <v>14659</v>
      </c>
      <c r="F9521" t="s">
        <v>22</v>
      </c>
      <c r="G9521" t="s">
        <v>4274</v>
      </c>
      <c r="H9521" t="s">
        <v>1004</v>
      </c>
      <c r="I9521" t="s">
        <v>683</v>
      </c>
      <c r="J9521" t="s">
        <v>28</v>
      </c>
    </row>
    <row r="9522" spans="1:10" x14ac:dyDescent="0.3">
      <c r="A9522">
        <v>9520</v>
      </c>
      <c r="B9522" t="s">
        <v>14667</v>
      </c>
      <c r="D9522">
        <v>4.3</v>
      </c>
      <c r="E9522" t="s">
        <v>14659</v>
      </c>
      <c r="F9522" t="s">
        <v>22</v>
      </c>
      <c r="G9522" t="s">
        <v>14668</v>
      </c>
      <c r="H9522" t="s">
        <v>230</v>
      </c>
      <c r="I9522" t="s">
        <v>2818</v>
      </c>
      <c r="J9522" t="s">
        <v>284</v>
      </c>
    </row>
    <row r="9523" spans="1:10" x14ac:dyDescent="0.3">
      <c r="A9523">
        <v>9521</v>
      </c>
      <c r="B9523" t="s">
        <v>14723</v>
      </c>
      <c r="D9523">
        <v>3.9</v>
      </c>
      <c r="E9523" t="s">
        <v>14659</v>
      </c>
      <c r="F9523" t="s">
        <v>22</v>
      </c>
      <c r="G9523" t="s">
        <v>8617</v>
      </c>
      <c r="H9523" t="s">
        <v>925</v>
      </c>
      <c r="I9523" t="s">
        <v>1308</v>
      </c>
      <c r="J9523" t="s">
        <v>479</v>
      </c>
    </row>
    <row r="9524" spans="1:10" x14ac:dyDescent="0.3">
      <c r="A9524">
        <v>9522</v>
      </c>
      <c r="B9524" t="s">
        <v>14658</v>
      </c>
      <c r="D9524">
        <v>3.6</v>
      </c>
      <c r="E9524" t="s">
        <v>14659</v>
      </c>
      <c r="F9524" t="s">
        <v>22</v>
      </c>
      <c r="G9524" t="s">
        <v>4182</v>
      </c>
      <c r="H9524" t="s">
        <v>318</v>
      </c>
      <c r="I9524" t="s">
        <v>1308</v>
      </c>
      <c r="J9524" t="s">
        <v>44</v>
      </c>
    </row>
    <row r="9525" spans="1:10" x14ac:dyDescent="0.3">
      <c r="A9525">
        <v>9523</v>
      </c>
      <c r="B9525" t="s">
        <v>14674</v>
      </c>
      <c r="D9525">
        <v>4.0999999999999996</v>
      </c>
      <c r="E9525" t="s">
        <v>14659</v>
      </c>
      <c r="F9525" t="s">
        <v>22</v>
      </c>
      <c r="G9525" t="s">
        <v>14675</v>
      </c>
      <c r="H9525" t="s">
        <v>869</v>
      </c>
      <c r="I9525" t="s">
        <v>1308</v>
      </c>
      <c r="J9525" t="s">
        <v>523</v>
      </c>
    </row>
    <row r="9526" spans="1:10" x14ac:dyDescent="0.3">
      <c r="A9526">
        <v>9524</v>
      </c>
      <c r="B9526" t="s">
        <v>14694</v>
      </c>
      <c r="D9526">
        <v>3.4</v>
      </c>
      <c r="E9526" t="s">
        <v>14659</v>
      </c>
      <c r="F9526" t="s">
        <v>14246</v>
      </c>
      <c r="G9526" t="s">
        <v>126</v>
      </c>
      <c r="H9526" t="s">
        <v>1308</v>
      </c>
      <c r="J9526" t="s">
        <v>1957</v>
      </c>
    </row>
    <row r="9527" spans="1:10" x14ac:dyDescent="0.3">
      <c r="A9527">
        <v>9525</v>
      </c>
      <c r="B9527" t="s">
        <v>14676</v>
      </c>
      <c r="D9527">
        <v>3.9</v>
      </c>
      <c r="E9527" t="s">
        <v>14659</v>
      </c>
      <c r="F9527" t="s">
        <v>881</v>
      </c>
      <c r="G9527" t="s">
        <v>7789</v>
      </c>
      <c r="H9527" t="s">
        <v>146</v>
      </c>
      <c r="I9527" t="s">
        <v>3223</v>
      </c>
      <c r="J9527" t="s">
        <v>533</v>
      </c>
    </row>
    <row r="9528" spans="1:10" x14ac:dyDescent="0.3">
      <c r="A9528">
        <v>9526</v>
      </c>
      <c r="B9528" t="s">
        <v>14733</v>
      </c>
      <c r="D9528">
        <v>4.3</v>
      </c>
      <c r="E9528" t="s">
        <v>14659</v>
      </c>
      <c r="F9528" t="s">
        <v>14301</v>
      </c>
      <c r="G9528" t="s">
        <v>522</v>
      </c>
      <c r="H9528" t="s">
        <v>274</v>
      </c>
      <c r="J9528" t="s">
        <v>189</v>
      </c>
    </row>
    <row r="9529" spans="1:10" x14ac:dyDescent="0.3">
      <c r="A9529">
        <v>9527</v>
      </c>
      <c r="B9529" t="s">
        <v>14734</v>
      </c>
      <c r="D9529">
        <v>2.9</v>
      </c>
      <c r="E9529" t="s">
        <v>14659</v>
      </c>
      <c r="F9529" t="s">
        <v>4819</v>
      </c>
      <c r="G9529" t="s">
        <v>62</v>
      </c>
      <c r="H9529" t="s">
        <v>691</v>
      </c>
      <c r="J9529" t="s">
        <v>246</v>
      </c>
    </row>
    <row r="9530" spans="1:10" x14ac:dyDescent="0.3">
      <c r="A9530">
        <v>9528</v>
      </c>
      <c r="B9530" t="s">
        <v>14695</v>
      </c>
      <c r="D9530">
        <v>3.9</v>
      </c>
      <c r="E9530" t="s">
        <v>14659</v>
      </c>
      <c r="F9530" t="s">
        <v>10</v>
      </c>
      <c r="G9530" t="s">
        <v>14696</v>
      </c>
      <c r="H9530" t="s">
        <v>711</v>
      </c>
      <c r="I9530" t="s">
        <v>691</v>
      </c>
      <c r="J9530" t="s">
        <v>372</v>
      </c>
    </row>
    <row r="9531" spans="1:10" x14ac:dyDescent="0.3">
      <c r="A9531">
        <v>9529</v>
      </c>
      <c r="B9531" t="s">
        <v>14697</v>
      </c>
      <c r="D9531">
        <v>3.8</v>
      </c>
      <c r="E9531" t="s">
        <v>14659</v>
      </c>
      <c r="F9531" t="s">
        <v>22</v>
      </c>
      <c r="G9531" t="s">
        <v>11246</v>
      </c>
      <c r="H9531" t="s">
        <v>318</v>
      </c>
      <c r="I9531" t="s">
        <v>2884</v>
      </c>
      <c r="J9531" t="s">
        <v>19</v>
      </c>
    </row>
    <row r="9532" spans="1:10" x14ac:dyDescent="0.3">
      <c r="A9532">
        <v>9530</v>
      </c>
      <c r="B9532" t="s">
        <v>14672</v>
      </c>
      <c r="D9532">
        <v>3.4</v>
      </c>
      <c r="E9532" t="s">
        <v>14659</v>
      </c>
      <c r="F9532" t="s">
        <v>22</v>
      </c>
      <c r="G9532" t="s">
        <v>14673</v>
      </c>
      <c r="H9532" t="s">
        <v>267</v>
      </c>
      <c r="I9532" t="s">
        <v>3223</v>
      </c>
      <c r="J9532" t="s">
        <v>1957</v>
      </c>
    </row>
    <row r="9533" spans="1:10" x14ac:dyDescent="0.3">
      <c r="A9533">
        <v>9531</v>
      </c>
      <c r="B9533" t="s">
        <v>14735</v>
      </c>
      <c r="D9533">
        <v>3.7</v>
      </c>
      <c r="E9533" t="s">
        <v>14659</v>
      </c>
      <c r="F9533" t="s">
        <v>22</v>
      </c>
      <c r="G9533" t="s">
        <v>7649</v>
      </c>
      <c r="H9533" t="s">
        <v>1796</v>
      </c>
      <c r="I9533" t="s">
        <v>1308</v>
      </c>
      <c r="J9533" t="s">
        <v>80</v>
      </c>
    </row>
    <row r="9534" spans="1:10" x14ac:dyDescent="0.3">
      <c r="A9534">
        <v>9532</v>
      </c>
      <c r="B9534" t="s">
        <v>14677</v>
      </c>
      <c r="D9534">
        <v>4</v>
      </c>
      <c r="E9534" t="s">
        <v>14659</v>
      </c>
      <c r="F9534" t="s">
        <v>22</v>
      </c>
      <c r="G9534" t="s">
        <v>14678</v>
      </c>
      <c r="H9534" t="s">
        <v>200</v>
      </c>
      <c r="I9534" t="s">
        <v>1308</v>
      </c>
      <c r="J9534" t="s">
        <v>612</v>
      </c>
    </row>
    <row r="9535" spans="1:10" x14ac:dyDescent="0.3">
      <c r="A9535">
        <v>9533</v>
      </c>
      <c r="B9535" t="s">
        <v>14664</v>
      </c>
      <c r="D9535">
        <v>3.4</v>
      </c>
      <c r="E9535" t="s">
        <v>14659</v>
      </c>
      <c r="F9535" t="s">
        <v>22</v>
      </c>
      <c r="G9535" t="s">
        <v>8135</v>
      </c>
      <c r="H9535" t="s">
        <v>126</v>
      </c>
      <c r="I9535" t="s">
        <v>683</v>
      </c>
      <c r="J9535" t="s">
        <v>5923</v>
      </c>
    </row>
    <row r="9536" spans="1:10" x14ac:dyDescent="0.3">
      <c r="A9536">
        <v>9534</v>
      </c>
      <c r="B9536" t="s">
        <v>14680</v>
      </c>
      <c r="D9536">
        <v>3.6</v>
      </c>
      <c r="E9536" t="s">
        <v>14659</v>
      </c>
      <c r="F9536" t="s">
        <v>14681</v>
      </c>
      <c r="G9536" t="s">
        <v>1308</v>
      </c>
      <c r="J9536" t="s">
        <v>533</v>
      </c>
    </row>
    <row r="9537" spans="1:10" x14ac:dyDescent="0.3">
      <c r="A9537">
        <v>9535</v>
      </c>
      <c r="B9537" t="s">
        <v>14736</v>
      </c>
      <c r="D9537">
        <v>3.5</v>
      </c>
      <c r="E9537" t="s">
        <v>14659</v>
      </c>
      <c r="F9537" t="s">
        <v>14737</v>
      </c>
      <c r="G9537" t="s">
        <v>538</v>
      </c>
      <c r="H9537" t="s">
        <v>3223</v>
      </c>
      <c r="J9537" t="s">
        <v>523</v>
      </c>
    </row>
    <row r="9538" spans="1:10" x14ac:dyDescent="0.3">
      <c r="A9538">
        <v>9536</v>
      </c>
      <c r="B9538" t="s">
        <v>14692</v>
      </c>
      <c r="D9538">
        <v>3.9</v>
      </c>
      <c r="E9538" t="s">
        <v>14659</v>
      </c>
      <c r="F9538" t="s">
        <v>22</v>
      </c>
      <c r="G9538" t="s">
        <v>7346</v>
      </c>
      <c r="H9538" t="s">
        <v>289</v>
      </c>
      <c r="I9538" t="s">
        <v>181</v>
      </c>
      <c r="J9538" t="s">
        <v>424</v>
      </c>
    </row>
    <row r="9539" spans="1:10" x14ac:dyDescent="0.3">
      <c r="A9539">
        <v>9537</v>
      </c>
      <c r="B9539" t="s">
        <v>14738</v>
      </c>
      <c r="D9539">
        <v>4</v>
      </c>
      <c r="E9539" t="s">
        <v>14659</v>
      </c>
      <c r="F9539" t="s">
        <v>881</v>
      </c>
      <c r="G9539" t="s">
        <v>5315</v>
      </c>
      <c r="H9539" t="s">
        <v>688</v>
      </c>
      <c r="I9539" t="s">
        <v>691</v>
      </c>
      <c r="J9539" t="s">
        <v>8971</v>
      </c>
    </row>
    <row r="9540" spans="1:10" x14ac:dyDescent="0.3">
      <c r="A9540">
        <v>9538</v>
      </c>
      <c r="B9540" t="s">
        <v>14739</v>
      </c>
      <c r="D9540">
        <v>4</v>
      </c>
      <c r="E9540" t="s">
        <v>14659</v>
      </c>
      <c r="F9540" t="s">
        <v>10</v>
      </c>
      <c r="G9540" t="s">
        <v>14740</v>
      </c>
      <c r="H9540" t="s">
        <v>397</v>
      </c>
      <c r="I9540" t="s">
        <v>274</v>
      </c>
      <c r="J9540" t="s">
        <v>362</v>
      </c>
    </row>
    <row r="9541" spans="1:10" x14ac:dyDescent="0.3">
      <c r="A9541">
        <v>9539</v>
      </c>
      <c r="B9541" t="s">
        <v>14693</v>
      </c>
      <c r="D9541">
        <v>4.0999999999999996</v>
      </c>
      <c r="E9541" t="s">
        <v>14659</v>
      </c>
      <c r="F9541" t="s">
        <v>10</v>
      </c>
      <c r="G9541" t="s">
        <v>5343</v>
      </c>
      <c r="H9541" t="s">
        <v>511</v>
      </c>
      <c r="I9541" t="s">
        <v>683</v>
      </c>
      <c r="J9541" t="s">
        <v>1024</v>
      </c>
    </row>
    <row r="9542" spans="1:10" x14ac:dyDescent="0.3">
      <c r="A9542">
        <v>9540</v>
      </c>
      <c r="B9542" t="s">
        <v>14690</v>
      </c>
      <c r="D9542">
        <v>4.0999999999999996</v>
      </c>
      <c r="E9542" t="s">
        <v>14659</v>
      </c>
      <c r="F9542" t="s">
        <v>10395</v>
      </c>
      <c r="G9542" t="s">
        <v>146</v>
      </c>
      <c r="H9542" t="s">
        <v>683</v>
      </c>
      <c r="J9542" t="s">
        <v>1630</v>
      </c>
    </row>
    <row r="9543" spans="1:10" x14ac:dyDescent="0.3">
      <c r="A9543">
        <v>9541</v>
      </c>
      <c r="B9543" t="s">
        <v>14691</v>
      </c>
      <c r="D9543">
        <v>4.0999999999999996</v>
      </c>
      <c r="E9543" t="s">
        <v>14659</v>
      </c>
      <c r="F9543" t="s">
        <v>10</v>
      </c>
      <c r="G9543" t="s">
        <v>4715</v>
      </c>
      <c r="H9543" t="s">
        <v>752</v>
      </c>
      <c r="I9543" t="s">
        <v>147</v>
      </c>
      <c r="J9543" t="s">
        <v>7875</v>
      </c>
    </row>
    <row r="9544" spans="1:10" x14ac:dyDescent="0.3">
      <c r="A9544">
        <v>9542</v>
      </c>
      <c r="B9544" t="s">
        <v>14682</v>
      </c>
      <c r="D9544">
        <v>4.5</v>
      </c>
      <c r="E9544" t="s">
        <v>14659</v>
      </c>
      <c r="F9544" t="s">
        <v>14683</v>
      </c>
      <c r="G9544" t="s">
        <v>432</v>
      </c>
      <c r="H9544" t="s">
        <v>147</v>
      </c>
      <c r="J9544" t="s">
        <v>117</v>
      </c>
    </row>
    <row r="9545" spans="1:10" x14ac:dyDescent="0.3">
      <c r="A9545">
        <v>9543</v>
      </c>
      <c r="B9545" t="s">
        <v>14741</v>
      </c>
      <c r="D9545">
        <v>3.6</v>
      </c>
      <c r="E9545" t="s">
        <v>14659</v>
      </c>
      <c r="F9545" t="s">
        <v>22</v>
      </c>
      <c r="G9545" t="s">
        <v>3988</v>
      </c>
      <c r="H9545" t="s">
        <v>234</v>
      </c>
      <c r="I9545" t="s">
        <v>683</v>
      </c>
      <c r="J9545" t="s">
        <v>44</v>
      </c>
    </row>
    <row r="9546" spans="1:10" x14ac:dyDescent="0.3">
      <c r="A9546">
        <v>9544</v>
      </c>
      <c r="B9546" t="s">
        <v>14687</v>
      </c>
      <c r="D9546">
        <v>4</v>
      </c>
      <c r="E9546" t="s">
        <v>14659</v>
      </c>
      <c r="F9546" t="s">
        <v>9015</v>
      </c>
      <c r="G9546" t="s">
        <v>357</v>
      </c>
      <c r="H9546" t="s">
        <v>691</v>
      </c>
      <c r="J9546" t="s">
        <v>1158</v>
      </c>
    </row>
    <row r="9547" spans="1:10" x14ac:dyDescent="0.3">
      <c r="A9547">
        <v>9545</v>
      </c>
      <c r="B9547" t="s">
        <v>14742</v>
      </c>
      <c r="D9547">
        <v>4</v>
      </c>
      <c r="E9547" t="s">
        <v>14659</v>
      </c>
      <c r="F9547" t="s">
        <v>14743</v>
      </c>
      <c r="G9547" t="s">
        <v>1261</v>
      </c>
      <c r="J9547" t="s">
        <v>773</v>
      </c>
    </row>
    <row r="9548" spans="1:10" x14ac:dyDescent="0.3">
      <c r="A9548">
        <v>9546</v>
      </c>
      <c r="B9548" t="s">
        <v>14685</v>
      </c>
      <c r="D9548">
        <v>4</v>
      </c>
      <c r="E9548" t="s">
        <v>14659</v>
      </c>
      <c r="F9548" t="s">
        <v>10</v>
      </c>
      <c r="G9548" t="s">
        <v>14686</v>
      </c>
      <c r="H9548" t="s">
        <v>908</v>
      </c>
      <c r="I9548" t="s">
        <v>147</v>
      </c>
      <c r="J9548" t="s">
        <v>4707</v>
      </c>
    </row>
    <row r="9549" spans="1:10" x14ac:dyDescent="0.3">
      <c r="A9549">
        <v>9547</v>
      </c>
      <c r="B9549" t="s">
        <v>14684</v>
      </c>
      <c r="D9549">
        <v>3.9</v>
      </c>
      <c r="E9549" t="s">
        <v>14659</v>
      </c>
      <c r="F9549" t="s">
        <v>22</v>
      </c>
      <c r="G9549" t="s">
        <v>7004</v>
      </c>
      <c r="H9549" t="s">
        <v>604</v>
      </c>
      <c r="I9549" t="s">
        <v>3957</v>
      </c>
      <c r="J9549" t="s">
        <v>1957</v>
      </c>
    </row>
    <row r="9550" spans="1:10" x14ac:dyDescent="0.3">
      <c r="A9550">
        <v>9548</v>
      </c>
      <c r="B9550" t="s">
        <v>14744</v>
      </c>
      <c r="D9550">
        <v>3.9</v>
      </c>
      <c r="E9550" t="s">
        <v>14659</v>
      </c>
      <c r="F9550" t="s">
        <v>8875</v>
      </c>
      <c r="G9550" t="s">
        <v>1308</v>
      </c>
      <c r="J9550" t="s">
        <v>915</v>
      </c>
    </row>
    <row r="9551" spans="1:10" x14ac:dyDescent="0.3">
      <c r="A9551">
        <v>9549</v>
      </c>
      <c r="B9551" t="s">
        <v>14745</v>
      </c>
      <c r="D9551">
        <v>3.7</v>
      </c>
      <c r="E9551" t="s">
        <v>14659</v>
      </c>
      <c r="F9551" t="s">
        <v>22</v>
      </c>
      <c r="G9551" t="s">
        <v>8075</v>
      </c>
      <c r="H9551" t="s">
        <v>151</v>
      </c>
      <c r="I9551" t="s">
        <v>1308</v>
      </c>
      <c r="J9551" t="s">
        <v>19</v>
      </c>
    </row>
    <row r="9552" spans="1:10" x14ac:dyDescent="0.3">
      <c r="A9552">
        <v>9550</v>
      </c>
      <c r="B9552" t="s">
        <v>14746</v>
      </c>
      <c r="D9552">
        <v>4</v>
      </c>
      <c r="E9552" t="s">
        <v>14659</v>
      </c>
      <c r="F9552" t="s">
        <v>9890</v>
      </c>
      <c r="G9552" t="s">
        <v>826</v>
      </c>
      <c r="H9552" t="s">
        <v>691</v>
      </c>
      <c r="J9552" t="s">
        <v>999</v>
      </c>
    </row>
    <row r="9553" spans="1:10" x14ac:dyDescent="0.3">
      <c r="A9553">
        <v>9551</v>
      </c>
      <c r="B9553" t="s">
        <v>14747</v>
      </c>
      <c r="D9553">
        <v>4.8</v>
      </c>
      <c r="E9553" t="s">
        <v>14659</v>
      </c>
      <c r="F9553" t="s">
        <v>5452</v>
      </c>
      <c r="G9553" t="s">
        <v>522</v>
      </c>
      <c r="H9553" t="s">
        <v>75</v>
      </c>
      <c r="J9553" t="s">
        <v>986</v>
      </c>
    </row>
    <row r="9554" spans="1:10" x14ac:dyDescent="0.3">
      <c r="A9554">
        <v>9552</v>
      </c>
      <c r="B9554" t="s">
        <v>14748</v>
      </c>
      <c r="D9554">
        <v>4</v>
      </c>
      <c r="E9554" t="s">
        <v>14659</v>
      </c>
      <c r="F9554" t="s">
        <v>22</v>
      </c>
      <c r="G9554" t="s">
        <v>11125</v>
      </c>
      <c r="H9554" t="s">
        <v>234</v>
      </c>
      <c r="I9554" t="s">
        <v>1308</v>
      </c>
      <c r="J9554" t="s">
        <v>5644</v>
      </c>
    </row>
    <row r="9555" spans="1:10" x14ac:dyDescent="0.3">
      <c r="A9555">
        <v>9553</v>
      </c>
      <c r="B9555" t="s">
        <v>14749</v>
      </c>
      <c r="D9555">
        <v>3.1</v>
      </c>
      <c r="E9555" t="s">
        <v>14659</v>
      </c>
      <c r="F9555" t="s">
        <v>22</v>
      </c>
      <c r="G9555" t="s">
        <v>4966</v>
      </c>
      <c r="H9555" t="s">
        <v>200</v>
      </c>
      <c r="I9555" t="s">
        <v>2884</v>
      </c>
      <c r="J9555" t="s">
        <v>19</v>
      </c>
    </row>
    <row r="9556" spans="1:10" x14ac:dyDescent="0.3">
      <c r="A9556">
        <v>9554</v>
      </c>
      <c r="B9556" t="s">
        <v>14750</v>
      </c>
      <c r="D9556">
        <v>4.5999999999999996</v>
      </c>
      <c r="E9556" t="s">
        <v>14659</v>
      </c>
      <c r="F9556" t="s">
        <v>14751</v>
      </c>
      <c r="G9556" t="s">
        <v>386</v>
      </c>
      <c r="H9556" t="s">
        <v>683</v>
      </c>
      <c r="J9556" t="s">
        <v>218</v>
      </c>
    </row>
    <row r="9557" spans="1:10" x14ac:dyDescent="0.3">
      <c r="A9557">
        <v>9555</v>
      </c>
      <c r="B9557" t="s">
        <v>14752</v>
      </c>
      <c r="D9557">
        <v>4.4000000000000004</v>
      </c>
      <c r="E9557" t="s">
        <v>14659</v>
      </c>
      <c r="F9557" t="s">
        <v>22</v>
      </c>
      <c r="G9557" t="s">
        <v>5353</v>
      </c>
      <c r="H9557" t="s">
        <v>185</v>
      </c>
      <c r="I9557" t="s">
        <v>1261</v>
      </c>
      <c r="J9557" t="s">
        <v>986</v>
      </c>
    </row>
    <row r="9558" spans="1:10" x14ac:dyDescent="0.3">
      <c r="A9558">
        <v>9556</v>
      </c>
      <c r="B9558" t="s">
        <v>14724</v>
      </c>
      <c r="D9558">
        <v>4.4000000000000004</v>
      </c>
      <c r="E9558" t="s">
        <v>14659</v>
      </c>
      <c r="F9558" t="s">
        <v>1580</v>
      </c>
      <c r="G9558" t="s">
        <v>321</v>
      </c>
      <c r="H9558" t="s">
        <v>1308</v>
      </c>
      <c r="J9558" t="s">
        <v>1723</v>
      </c>
    </row>
    <row r="9559" spans="1:10" x14ac:dyDescent="0.3">
      <c r="A9559">
        <v>9557</v>
      </c>
      <c r="B9559" t="s">
        <v>14753</v>
      </c>
      <c r="D9559">
        <v>3.6</v>
      </c>
      <c r="E9559" t="s">
        <v>14659</v>
      </c>
      <c r="F9559" t="s">
        <v>22</v>
      </c>
      <c r="G9559" t="s">
        <v>14754</v>
      </c>
      <c r="H9559" t="s">
        <v>48</v>
      </c>
      <c r="I9559" t="s">
        <v>1308</v>
      </c>
      <c r="J9559" t="s">
        <v>80</v>
      </c>
    </row>
    <row r="9560" spans="1:10" x14ac:dyDescent="0.3">
      <c r="A9560">
        <v>9558</v>
      </c>
      <c r="B9560" t="s">
        <v>14755</v>
      </c>
      <c r="D9560">
        <v>3.3</v>
      </c>
      <c r="E9560" t="s">
        <v>14659</v>
      </c>
      <c r="F9560" t="s">
        <v>10</v>
      </c>
      <c r="G9560" t="s">
        <v>6745</v>
      </c>
      <c r="H9560" t="s">
        <v>43</v>
      </c>
      <c r="I9560" t="s">
        <v>691</v>
      </c>
      <c r="J9560" t="s">
        <v>44</v>
      </c>
    </row>
    <row r="9561" spans="1:10" x14ac:dyDescent="0.3">
      <c r="A9561">
        <v>9559</v>
      </c>
      <c r="B9561" t="s">
        <v>14756</v>
      </c>
      <c r="D9561">
        <v>4.0999999999999996</v>
      </c>
      <c r="E9561" t="s">
        <v>14659</v>
      </c>
      <c r="F9561" t="s">
        <v>22</v>
      </c>
      <c r="G9561" t="s">
        <v>11602</v>
      </c>
      <c r="H9561" t="s">
        <v>740</v>
      </c>
      <c r="I9561" t="s">
        <v>683</v>
      </c>
      <c r="J9561" t="s">
        <v>533</v>
      </c>
    </row>
    <row r="9562" spans="1:10" x14ac:dyDescent="0.3">
      <c r="A9562">
        <v>9560</v>
      </c>
      <c r="B9562" t="s">
        <v>14757</v>
      </c>
      <c r="D9562">
        <v>4.5</v>
      </c>
      <c r="E9562" t="s">
        <v>14659</v>
      </c>
      <c r="F9562" t="s">
        <v>22</v>
      </c>
      <c r="G9562" t="s">
        <v>14758</v>
      </c>
      <c r="H9562" t="s">
        <v>121</v>
      </c>
      <c r="I9562" t="s">
        <v>1308</v>
      </c>
      <c r="J9562" t="s">
        <v>465</v>
      </c>
    </row>
    <row r="9563" spans="1:10" x14ac:dyDescent="0.3">
      <c r="A9563">
        <v>9561</v>
      </c>
      <c r="B9563" t="s">
        <v>14759</v>
      </c>
      <c r="D9563">
        <v>3.8</v>
      </c>
      <c r="E9563" t="s">
        <v>14659</v>
      </c>
      <c r="F9563" t="s">
        <v>14760</v>
      </c>
      <c r="G9563" t="s">
        <v>1049</v>
      </c>
      <c r="H9563" t="s">
        <v>683</v>
      </c>
      <c r="J9563" t="s">
        <v>601</v>
      </c>
    </row>
    <row r="9564" spans="1:10" x14ac:dyDescent="0.3">
      <c r="A9564">
        <v>9562</v>
      </c>
      <c r="B9564" t="s">
        <v>14761</v>
      </c>
      <c r="D9564">
        <v>4.4000000000000004</v>
      </c>
      <c r="E9564" t="s">
        <v>14659</v>
      </c>
      <c r="F9564" t="s">
        <v>22</v>
      </c>
      <c r="G9564" t="s">
        <v>14762</v>
      </c>
      <c r="H9564" t="s">
        <v>24</v>
      </c>
      <c r="I9564" t="s">
        <v>691</v>
      </c>
      <c r="J9564" t="s">
        <v>773</v>
      </c>
    </row>
    <row r="9565" spans="1:10" x14ac:dyDescent="0.3">
      <c r="A9565">
        <v>9563</v>
      </c>
      <c r="B9565" t="s">
        <v>14706</v>
      </c>
      <c r="D9565">
        <v>3.4</v>
      </c>
      <c r="E9565" t="s">
        <v>14659</v>
      </c>
      <c r="F9565" t="s">
        <v>22</v>
      </c>
      <c r="G9565" t="s">
        <v>9611</v>
      </c>
      <c r="H9565" t="s">
        <v>2168</v>
      </c>
      <c r="I9565" t="s">
        <v>1308</v>
      </c>
      <c r="J9565" t="s">
        <v>773</v>
      </c>
    </row>
    <row r="9566" spans="1:10" x14ac:dyDescent="0.3">
      <c r="A9566">
        <v>9564</v>
      </c>
      <c r="B9566" t="s">
        <v>14763</v>
      </c>
      <c r="D9566">
        <v>3.4</v>
      </c>
      <c r="E9566" t="s">
        <v>14659</v>
      </c>
      <c r="F9566" t="s">
        <v>22</v>
      </c>
      <c r="G9566" t="s">
        <v>4274</v>
      </c>
      <c r="H9566" t="s">
        <v>711</v>
      </c>
      <c r="I9566" t="s">
        <v>1703</v>
      </c>
      <c r="J9566" t="s">
        <v>732</v>
      </c>
    </row>
    <row r="9567" spans="1:10" x14ac:dyDescent="0.3">
      <c r="A9567">
        <v>9565</v>
      </c>
      <c r="B9567" t="s">
        <v>14764</v>
      </c>
      <c r="D9567">
        <v>3.7</v>
      </c>
      <c r="E9567" t="s">
        <v>14659</v>
      </c>
      <c r="F9567" t="s">
        <v>22</v>
      </c>
      <c r="G9567" t="s">
        <v>14765</v>
      </c>
      <c r="H9567" t="s">
        <v>629</v>
      </c>
      <c r="I9567" t="s">
        <v>274</v>
      </c>
      <c r="J9567" t="s">
        <v>773</v>
      </c>
    </row>
    <row r="9568" spans="1:10" x14ac:dyDescent="0.3">
      <c r="A9568">
        <v>9566</v>
      </c>
      <c r="B9568" t="s">
        <v>14766</v>
      </c>
      <c r="D9568">
        <v>3.3</v>
      </c>
      <c r="E9568" t="s">
        <v>14659</v>
      </c>
      <c r="F9568" t="s">
        <v>22</v>
      </c>
      <c r="G9568" t="s">
        <v>7242</v>
      </c>
      <c r="H9568" t="s">
        <v>126</v>
      </c>
      <c r="I9568" t="s">
        <v>683</v>
      </c>
      <c r="J9568" t="s">
        <v>85</v>
      </c>
    </row>
    <row r="9569" spans="1:10" x14ac:dyDescent="0.3">
      <c r="A9569">
        <v>9567</v>
      </c>
      <c r="B9569" t="s">
        <v>14715</v>
      </c>
      <c r="D9569">
        <v>3.6</v>
      </c>
      <c r="E9569" t="s">
        <v>14659</v>
      </c>
      <c r="F9569" t="s">
        <v>22</v>
      </c>
      <c r="G9569" t="s">
        <v>14716</v>
      </c>
      <c r="H9569" t="s">
        <v>604</v>
      </c>
      <c r="I9569" t="s">
        <v>683</v>
      </c>
      <c r="J9569" t="s">
        <v>424</v>
      </c>
    </row>
    <row r="9570" spans="1:10" x14ac:dyDescent="0.3">
      <c r="A9570">
        <v>9568</v>
      </c>
      <c r="B9570" t="s">
        <v>14767</v>
      </c>
      <c r="D9570">
        <v>3.8</v>
      </c>
      <c r="E9570" t="s">
        <v>14659</v>
      </c>
      <c r="F9570" t="s">
        <v>10</v>
      </c>
      <c r="G9570" t="s">
        <v>14768</v>
      </c>
      <c r="H9570" t="s">
        <v>3602</v>
      </c>
      <c r="I9570" t="s">
        <v>683</v>
      </c>
      <c r="J9570" t="s">
        <v>523</v>
      </c>
    </row>
    <row r="9571" spans="1:10" x14ac:dyDescent="0.3">
      <c r="A9571">
        <v>9569</v>
      </c>
      <c r="B9571" t="s">
        <v>14671</v>
      </c>
      <c r="D9571">
        <v>3.6</v>
      </c>
      <c r="E9571" t="s">
        <v>14659</v>
      </c>
      <c r="F9571" t="s">
        <v>22</v>
      </c>
      <c r="G9571" t="s">
        <v>14301</v>
      </c>
      <c r="H9571" t="s">
        <v>522</v>
      </c>
      <c r="I9571" t="s">
        <v>75</v>
      </c>
      <c r="J9571" t="s">
        <v>189</v>
      </c>
    </row>
    <row r="9572" spans="1:10" x14ac:dyDescent="0.3">
      <c r="A9572">
        <v>9570</v>
      </c>
      <c r="B9572" t="s">
        <v>14769</v>
      </c>
      <c r="D9572">
        <v>2.8</v>
      </c>
      <c r="E9572" t="s">
        <v>14659</v>
      </c>
      <c r="F9572" t="s">
        <v>22</v>
      </c>
      <c r="G9572" t="s">
        <v>7888</v>
      </c>
      <c r="H9572" t="s">
        <v>217</v>
      </c>
      <c r="I9572" t="s">
        <v>1261</v>
      </c>
      <c r="J9572" t="s">
        <v>44</v>
      </c>
    </row>
    <row r="9573" spans="1:10" x14ac:dyDescent="0.3">
      <c r="A9573">
        <v>9571</v>
      </c>
      <c r="B9573" t="s">
        <v>14770</v>
      </c>
      <c r="D9573">
        <v>3.6</v>
      </c>
      <c r="E9573" t="s">
        <v>14659</v>
      </c>
      <c r="F9573" t="s">
        <v>8470</v>
      </c>
      <c r="G9573" t="s">
        <v>138</v>
      </c>
      <c r="H9573" t="s">
        <v>1308</v>
      </c>
      <c r="J9573" t="s">
        <v>295</v>
      </c>
    </row>
    <row r="9574" spans="1:10" x14ac:dyDescent="0.3">
      <c r="A9574">
        <v>9572</v>
      </c>
      <c r="B9574" t="s">
        <v>14771</v>
      </c>
      <c r="D9574">
        <v>4</v>
      </c>
      <c r="E9574" t="s">
        <v>14659</v>
      </c>
      <c r="F9574" t="s">
        <v>22</v>
      </c>
      <c r="G9574" t="s">
        <v>14772</v>
      </c>
      <c r="H9574" t="s">
        <v>826</v>
      </c>
      <c r="J9574" t="s">
        <v>773</v>
      </c>
    </row>
    <row r="9575" spans="1:10" x14ac:dyDescent="0.3">
      <c r="A9575">
        <v>9573</v>
      </c>
      <c r="B9575" t="s">
        <v>14688</v>
      </c>
      <c r="D9575">
        <v>3.6</v>
      </c>
      <c r="E9575" t="s">
        <v>14659</v>
      </c>
      <c r="F9575" t="s">
        <v>12735</v>
      </c>
      <c r="G9575" t="s">
        <v>185</v>
      </c>
      <c r="H9575" t="s">
        <v>683</v>
      </c>
      <c r="J9575" t="s">
        <v>284</v>
      </c>
    </row>
    <row r="9576" spans="1:10" x14ac:dyDescent="0.3">
      <c r="A9576">
        <v>9574</v>
      </c>
      <c r="B9576" t="s">
        <v>14773</v>
      </c>
      <c r="D9576">
        <v>4.0999999999999996</v>
      </c>
      <c r="E9576" t="s">
        <v>14659</v>
      </c>
      <c r="F9576" t="s">
        <v>6745</v>
      </c>
      <c r="G9576" t="s">
        <v>414</v>
      </c>
      <c r="H9576" t="s">
        <v>1703</v>
      </c>
      <c r="J9576" t="s">
        <v>378</v>
      </c>
    </row>
    <row r="9577" spans="1:10" x14ac:dyDescent="0.3">
      <c r="A9577">
        <v>9575</v>
      </c>
      <c r="B9577" t="s">
        <v>14689</v>
      </c>
      <c r="D9577">
        <v>2.5</v>
      </c>
      <c r="E9577" t="s">
        <v>14659</v>
      </c>
      <c r="F9577" t="s">
        <v>22</v>
      </c>
      <c r="G9577" t="s">
        <v>4337</v>
      </c>
      <c r="H9577" t="s">
        <v>446</v>
      </c>
      <c r="I9577" t="s">
        <v>683</v>
      </c>
      <c r="J9577" t="s">
        <v>5712</v>
      </c>
    </row>
    <row r="9578" spans="1:10" x14ac:dyDescent="0.3">
      <c r="A9578">
        <v>9576</v>
      </c>
      <c r="B9578" t="s">
        <v>14774</v>
      </c>
      <c r="D9578">
        <v>4</v>
      </c>
      <c r="E9578" t="s">
        <v>14659</v>
      </c>
      <c r="F9578" t="s">
        <v>22</v>
      </c>
      <c r="G9578" t="s">
        <v>14775</v>
      </c>
      <c r="H9578" t="s">
        <v>583</v>
      </c>
      <c r="I9578" t="s">
        <v>1308</v>
      </c>
      <c r="J9578" t="s">
        <v>44</v>
      </c>
    </row>
    <row r="9579" spans="1:10" x14ac:dyDescent="0.3">
      <c r="A9579">
        <v>9577</v>
      </c>
      <c r="B9579" t="s">
        <v>14776</v>
      </c>
      <c r="D9579">
        <v>3.4</v>
      </c>
      <c r="E9579" t="s">
        <v>14659</v>
      </c>
      <c r="F9579" t="s">
        <v>22</v>
      </c>
      <c r="G9579" t="s">
        <v>4086</v>
      </c>
      <c r="H9579" t="s">
        <v>600</v>
      </c>
      <c r="I9579" t="s">
        <v>1308</v>
      </c>
      <c r="J9579" t="s">
        <v>315</v>
      </c>
    </row>
    <row r="9580" spans="1:10" x14ac:dyDescent="0.3">
      <c r="A9580">
        <v>9578</v>
      </c>
      <c r="B9580" t="s">
        <v>14777</v>
      </c>
      <c r="D9580">
        <v>3.9</v>
      </c>
      <c r="E9580" t="s">
        <v>14659</v>
      </c>
      <c r="F9580" t="s">
        <v>10</v>
      </c>
      <c r="G9580" t="s">
        <v>14778</v>
      </c>
      <c r="H9580" t="s">
        <v>104</v>
      </c>
      <c r="I9580" t="s">
        <v>683</v>
      </c>
      <c r="J9580" t="s">
        <v>551</v>
      </c>
    </row>
    <row r="9581" spans="1:10" x14ac:dyDescent="0.3">
      <c r="A9581">
        <v>9579</v>
      </c>
      <c r="B9581" t="s">
        <v>14779</v>
      </c>
      <c r="D9581">
        <v>3.3</v>
      </c>
      <c r="E9581" t="s">
        <v>14659</v>
      </c>
      <c r="F9581" t="s">
        <v>22</v>
      </c>
      <c r="G9581" t="s">
        <v>14780</v>
      </c>
      <c r="H9581" t="s">
        <v>368</v>
      </c>
      <c r="I9581" t="s">
        <v>683</v>
      </c>
      <c r="J9581" t="s">
        <v>362</v>
      </c>
    </row>
    <row r="9582" spans="1:10" x14ac:dyDescent="0.3">
      <c r="A9582">
        <v>9580</v>
      </c>
      <c r="B9582" t="s">
        <v>14781</v>
      </c>
      <c r="D9582">
        <v>4.2</v>
      </c>
      <c r="E9582" t="s">
        <v>14659</v>
      </c>
      <c r="F9582" t="s">
        <v>14782</v>
      </c>
      <c r="G9582" t="s">
        <v>3614</v>
      </c>
      <c r="J9582" t="s">
        <v>2154</v>
      </c>
    </row>
    <row r="9583" spans="1:10" x14ac:dyDescent="0.3">
      <c r="A9583">
        <v>9581</v>
      </c>
      <c r="B9583" t="s">
        <v>14783</v>
      </c>
      <c r="D9583">
        <v>4.7</v>
      </c>
      <c r="E9583" t="s">
        <v>14659</v>
      </c>
      <c r="F9583" t="s">
        <v>22</v>
      </c>
      <c r="G9583" t="s">
        <v>7649</v>
      </c>
      <c r="H9583" t="s">
        <v>217</v>
      </c>
      <c r="I9583" t="s">
        <v>1308</v>
      </c>
      <c r="J9583" t="s">
        <v>2154</v>
      </c>
    </row>
    <row r="9584" spans="1:10" x14ac:dyDescent="0.3">
      <c r="A9584">
        <v>9582</v>
      </c>
      <c r="B9584" t="s">
        <v>14784</v>
      </c>
      <c r="D9584">
        <v>4.5999999999999996</v>
      </c>
      <c r="E9584" t="s">
        <v>14659</v>
      </c>
      <c r="F9584" t="s">
        <v>6869</v>
      </c>
      <c r="G9584" t="s">
        <v>1261</v>
      </c>
      <c r="J9584" t="s">
        <v>773</v>
      </c>
    </row>
    <row r="9585" spans="1:10" x14ac:dyDescent="0.3">
      <c r="A9585">
        <v>9583</v>
      </c>
      <c r="B9585" t="s">
        <v>14785</v>
      </c>
      <c r="D9585">
        <v>4.2</v>
      </c>
      <c r="E9585" t="s">
        <v>14659</v>
      </c>
      <c r="F9585" t="s">
        <v>14786</v>
      </c>
      <c r="G9585" t="s">
        <v>264</v>
      </c>
      <c r="H9585" t="s">
        <v>3223</v>
      </c>
      <c r="J9585" t="s">
        <v>362</v>
      </c>
    </row>
    <row r="9586" spans="1:10" x14ac:dyDescent="0.3">
      <c r="A9586">
        <v>9584</v>
      </c>
      <c r="B9586" t="s">
        <v>14787</v>
      </c>
      <c r="D9586">
        <v>3.6</v>
      </c>
      <c r="E9586" t="s">
        <v>14659</v>
      </c>
      <c r="F9586" t="s">
        <v>10</v>
      </c>
      <c r="G9586" t="s">
        <v>14788</v>
      </c>
      <c r="H9586" t="s">
        <v>749</v>
      </c>
      <c r="I9586" t="s">
        <v>147</v>
      </c>
      <c r="J9586" t="s">
        <v>7798</v>
      </c>
    </row>
    <row r="9587" spans="1:10" x14ac:dyDescent="0.3">
      <c r="A9587">
        <v>9585</v>
      </c>
      <c r="B9587" t="s">
        <v>14789</v>
      </c>
      <c r="D9587">
        <v>4.4000000000000004</v>
      </c>
      <c r="E9587" t="s">
        <v>14659</v>
      </c>
      <c r="F9587" t="s">
        <v>22</v>
      </c>
      <c r="G9587" t="s">
        <v>14790</v>
      </c>
      <c r="H9587" t="s">
        <v>13</v>
      </c>
      <c r="J9587" t="s">
        <v>80</v>
      </c>
    </row>
    <row r="9588" spans="1:10" x14ac:dyDescent="0.3">
      <c r="A9588">
        <v>9586</v>
      </c>
      <c r="B9588" t="s">
        <v>14791</v>
      </c>
      <c r="D9588">
        <v>3.6</v>
      </c>
      <c r="E9588" t="s">
        <v>14659</v>
      </c>
      <c r="F9588" t="s">
        <v>14792</v>
      </c>
      <c r="G9588" t="s">
        <v>185</v>
      </c>
      <c r="H9588" t="s">
        <v>683</v>
      </c>
      <c r="J9588" t="s">
        <v>1723</v>
      </c>
    </row>
    <row r="9589" spans="1:10" x14ac:dyDescent="0.3">
      <c r="A9589">
        <v>9587</v>
      </c>
      <c r="B9589" t="s">
        <v>14793</v>
      </c>
      <c r="D9589">
        <v>4.5</v>
      </c>
      <c r="E9589" t="s">
        <v>14659</v>
      </c>
      <c r="F9589" t="s">
        <v>14794</v>
      </c>
      <c r="G9589" t="s">
        <v>75</v>
      </c>
    </row>
    <row r="9590" spans="1:10" x14ac:dyDescent="0.3">
      <c r="A9590">
        <v>9588</v>
      </c>
      <c r="B9590" t="s">
        <v>14795</v>
      </c>
      <c r="D9590">
        <v>4.3</v>
      </c>
      <c r="E9590" t="s">
        <v>14659</v>
      </c>
      <c r="F9590" t="s">
        <v>22</v>
      </c>
      <c r="G9590" t="s">
        <v>8470</v>
      </c>
      <c r="H9590" t="s">
        <v>100</v>
      </c>
      <c r="I9590" t="s">
        <v>1308</v>
      </c>
      <c r="J9590" t="s">
        <v>2258</v>
      </c>
    </row>
    <row r="9591" spans="1:10" x14ac:dyDescent="0.3">
      <c r="A9591">
        <v>9589</v>
      </c>
      <c r="B9591" t="s">
        <v>14796</v>
      </c>
      <c r="D9591">
        <v>3.6</v>
      </c>
      <c r="E9591" t="s">
        <v>14659</v>
      </c>
      <c r="F9591" t="s">
        <v>22</v>
      </c>
      <c r="G9591" t="s">
        <v>3192</v>
      </c>
      <c r="H9591" t="s">
        <v>234</v>
      </c>
      <c r="I9591" t="s">
        <v>683</v>
      </c>
      <c r="J9591" t="s">
        <v>2154</v>
      </c>
    </row>
    <row r="9592" spans="1:10" x14ac:dyDescent="0.3">
      <c r="A9592">
        <v>9590</v>
      </c>
      <c r="B9592" t="s">
        <v>14797</v>
      </c>
      <c r="D9592">
        <v>4.3</v>
      </c>
      <c r="E9592" t="s">
        <v>14659</v>
      </c>
      <c r="F9592" t="s">
        <v>11808</v>
      </c>
      <c r="G9592" t="s">
        <v>1308</v>
      </c>
      <c r="J9592" t="s">
        <v>80</v>
      </c>
    </row>
    <row r="9593" spans="1:10" x14ac:dyDescent="0.3">
      <c r="A9593">
        <v>9591</v>
      </c>
      <c r="B9593" t="s">
        <v>14798</v>
      </c>
      <c r="D9593">
        <v>4.5999999999999996</v>
      </c>
      <c r="E9593" t="s">
        <v>14659</v>
      </c>
      <c r="F9593" t="s">
        <v>8555</v>
      </c>
      <c r="G9593" t="s">
        <v>740</v>
      </c>
      <c r="H9593" t="s">
        <v>3223</v>
      </c>
      <c r="J9593" t="s">
        <v>564</v>
      </c>
    </row>
    <row r="9594" spans="1:10" x14ac:dyDescent="0.3">
      <c r="A9594">
        <v>9592</v>
      </c>
      <c r="B9594" t="s">
        <v>14799</v>
      </c>
      <c r="D9594">
        <v>4.5999999999999996</v>
      </c>
      <c r="E9594" t="s">
        <v>14659</v>
      </c>
      <c r="F9594" t="s">
        <v>22</v>
      </c>
      <c r="G9594" t="s">
        <v>10906</v>
      </c>
      <c r="H9594" t="s">
        <v>62</v>
      </c>
      <c r="I9594" t="s">
        <v>181</v>
      </c>
      <c r="J9594" t="s">
        <v>843</v>
      </c>
    </row>
    <row r="9595" spans="1:10" x14ac:dyDescent="0.3">
      <c r="A9595">
        <v>9593</v>
      </c>
      <c r="B9595" t="s">
        <v>14800</v>
      </c>
      <c r="D9595">
        <v>3.6</v>
      </c>
      <c r="E9595" t="s">
        <v>14659</v>
      </c>
      <c r="F9595" t="s">
        <v>22</v>
      </c>
      <c r="G9595" t="s">
        <v>14801</v>
      </c>
      <c r="H9595" t="s">
        <v>230</v>
      </c>
      <c r="I9595" t="s">
        <v>2884</v>
      </c>
      <c r="J9595" t="s">
        <v>605</v>
      </c>
    </row>
    <row r="9596" spans="1:10" x14ac:dyDescent="0.3">
      <c r="A9596">
        <v>9594</v>
      </c>
      <c r="B9596" t="s">
        <v>14802</v>
      </c>
      <c r="D9596">
        <v>4.2</v>
      </c>
      <c r="E9596" t="s">
        <v>14659</v>
      </c>
      <c r="F9596" t="s">
        <v>14803</v>
      </c>
      <c r="J9596" t="s">
        <v>315</v>
      </c>
    </row>
    <row r="9597" spans="1:10" x14ac:dyDescent="0.3">
      <c r="A9597">
        <v>9595</v>
      </c>
      <c r="B9597" t="s">
        <v>14804</v>
      </c>
      <c r="D9597">
        <v>4.3</v>
      </c>
      <c r="E9597" t="s">
        <v>14659</v>
      </c>
      <c r="F9597" t="s">
        <v>14805</v>
      </c>
      <c r="G9597" t="s">
        <v>583</v>
      </c>
      <c r="H9597" t="s">
        <v>3223</v>
      </c>
      <c r="J9597" t="s">
        <v>523</v>
      </c>
    </row>
    <row r="9598" spans="1:10" x14ac:dyDescent="0.3">
      <c r="A9598">
        <v>9596</v>
      </c>
      <c r="B9598" t="s">
        <v>14806</v>
      </c>
      <c r="D9598">
        <v>3.4</v>
      </c>
      <c r="E9598" t="s">
        <v>14659</v>
      </c>
      <c r="F9598" t="s">
        <v>22</v>
      </c>
      <c r="G9598" t="s">
        <v>6925</v>
      </c>
      <c r="H9598" t="s">
        <v>109</v>
      </c>
      <c r="I9598" t="s">
        <v>1308</v>
      </c>
      <c r="J9598" t="s">
        <v>28</v>
      </c>
    </row>
    <row r="9599" spans="1:10" x14ac:dyDescent="0.3">
      <c r="A9599">
        <v>9597</v>
      </c>
      <c r="B9599" t="s">
        <v>14807</v>
      </c>
      <c r="D9599">
        <v>4.3</v>
      </c>
      <c r="E9599" t="s">
        <v>14659</v>
      </c>
      <c r="F9599" t="s">
        <v>14808</v>
      </c>
      <c r="G9599" t="s">
        <v>321</v>
      </c>
    </row>
    <row r="9600" spans="1:10" x14ac:dyDescent="0.3">
      <c r="A9600">
        <v>9598</v>
      </c>
      <c r="B9600" t="s">
        <v>14809</v>
      </c>
      <c r="D9600">
        <v>3.5</v>
      </c>
      <c r="E9600" t="s">
        <v>14659</v>
      </c>
      <c r="F9600" t="s">
        <v>22</v>
      </c>
      <c r="G9600" t="s">
        <v>14423</v>
      </c>
      <c r="H9600" t="s">
        <v>357</v>
      </c>
      <c r="I9600" t="s">
        <v>1308</v>
      </c>
      <c r="J9600" t="s">
        <v>218</v>
      </c>
    </row>
    <row r="9601" spans="1:10" x14ac:dyDescent="0.3">
      <c r="A9601">
        <v>9599</v>
      </c>
      <c r="B9601" t="s">
        <v>14810</v>
      </c>
      <c r="D9601">
        <v>4.2</v>
      </c>
      <c r="E9601" t="s">
        <v>14659</v>
      </c>
      <c r="F9601" t="s">
        <v>12395</v>
      </c>
      <c r="G9601" t="s">
        <v>217</v>
      </c>
      <c r="H9601" t="s">
        <v>1308</v>
      </c>
      <c r="J9601" t="s">
        <v>246</v>
      </c>
    </row>
    <row r="9602" spans="1:10" x14ac:dyDescent="0.3">
      <c r="A9602">
        <v>9600</v>
      </c>
      <c r="B9602" t="s">
        <v>14811</v>
      </c>
      <c r="D9602">
        <v>4.3</v>
      </c>
      <c r="E9602" t="s">
        <v>14659</v>
      </c>
      <c r="F9602" t="s">
        <v>6073</v>
      </c>
      <c r="G9602" t="s">
        <v>121</v>
      </c>
      <c r="H9602" t="s">
        <v>181</v>
      </c>
      <c r="J9602" t="s">
        <v>362</v>
      </c>
    </row>
    <row r="9603" spans="1:10" x14ac:dyDescent="0.3">
      <c r="A9603">
        <v>9601</v>
      </c>
      <c r="B9603" t="s">
        <v>14812</v>
      </c>
      <c r="D9603">
        <v>3.9</v>
      </c>
      <c r="E9603" t="s">
        <v>14659</v>
      </c>
      <c r="F9603" t="s">
        <v>14813</v>
      </c>
      <c r="G9603" t="s">
        <v>1308</v>
      </c>
    </row>
    <row r="9604" spans="1:10" x14ac:dyDescent="0.3">
      <c r="A9604">
        <v>9602</v>
      </c>
      <c r="B9604" t="s">
        <v>14814</v>
      </c>
      <c r="D9604">
        <v>4.0999999999999996</v>
      </c>
      <c r="E9604" t="s">
        <v>14659</v>
      </c>
      <c r="F9604" t="s">
        <v>22</v>
      </c>
      <c r="G9604" t="s">
        <v>14815</v>
      </c>
      <c r="H9604" t="s">
        <v>62</v>
      </c>
      <c r="I9604" t="s">
        <v>1308</v>
      </c>
      <c r="J9604" t="s">
        <v>19</v>
      </c>
    </row>
    <row r="9605" spans="1:10" x14ac:dyDescent="0.3">
      <c r="A9605">
        <v>9603</v>
      </c>
      <c r="B9605" t="s">
        <v>14816</v>
      </c>
      <c r="D9605">
        <v>4</v>
      </c>
      <c r="E9605" t="s">
        <v>14659</v>
      </c>
      <c r="F9605" t="s">
        <v>14817</v>
      </c>
      <c r="G9605" t="s">
        <v>96</v>
      </c>
      <c r="H9605" t="s">
        <v>3614</v>
      </c>
      <c r="J9605" t="s">
        <v>362</v>
      </c>
    </row>
    <row r="9606" spans="1:10" x14ac:dyDescent="0.3">
      <c r="A9606">
        <v>9604</v>
      </c>
      <c r="B9606" t="s">
        <v>14818</v>
      </c>
      <c r="D9606">
        <v>4.3</v>
      </c>
      <c r="E9606" t="s">
        <v>14659</v>
      </c>
      <c r="F9606" t="s">
        <v>14819</v>
      </c>
      <c r="G9606" t="s">
        <v>138</v>
      </c>
      <c r="H9606" t="s">
        <v>683</v>
      </c>
      <c r="J9606" t="s">
        <v>2258</v>
      </c>
    </row>
    <row r="9607" spans="1:10" x14ac:dyDescent="0.3">
      <c r="A9607">
        <v>9605</v>
      </c>
      <c r="B9607" t="s">
        <v>14820</v>
      </c>
      <c r="D9607">
        <v>4.5999999999999996</v>
      </c>
      <c r="E9607" t="s">
        <v>14659</v>
      </c>
      <c r="F9607" t="s">
        <v>11275</v>
      </c>
      <c r="G9607" t="s">
        <v>1308</v>
      </c>
      <c r="J9607" t="s">
        <v>19</v>
      </c>
    </row>
    <row r="9608" spans="1:10" x14ac:dyDescent="0.3">
      <c r="A9608">
        <v>9606</v>
      </c>
      <c r="B9608" t="s">
        <v>14821</v>
      </c>
      <c r="D9608">
        <v>4.4000000000000004</v>
      </c>
      <c r="E9608" t="s">
        <v>14659</v>
      </c>
      <c r="F9608" t="s">
        <v>6073</v>
      </c>
      <c r="G9608" t="s">
        <v>522</v>
      </c>
      <c r="H9608" t="s">
        <v>683</v>
      </c>
      <c r="J9608" t="s">
        <v>533</v>
      </c>
    </row>
    <row r="9609" spans="1:10" x14ac:dyDescent="0.3">
      <c r="A9609">
        <v>9607</v>
      </c>
      <c r="B9609" t="s">
        <v>14822</v>
      </c>
      <c r="D9609">
        <v>3.8</v>
      </c>
      <c r="E9609" t="s">
        <v>14659</v>
      </c>
      <c r="F9609" t="s">
        <v>14823</v>
      </c>
      <c r="G9609" t="s">
        <v>147</v>
      </c>
      <c r="J9609" t="s">
        <v>315</v>
      </c>
    </row>
    <row r="9610" spans="1:10" x14ac:dyDescent="0.3">
      <c r="A9610">
        <v>9608</v>
      </c>
      <c r="B9610" t="s">
        <v>14824</v>
      </c>
      <c r="D9610">
        <v>3</v>
      </c>
      <c r="E9610" t="s">
        <v>14659</v>
      </c>
      <c r="F9610" t="s">
        <v>22</v>
      </c>
      <c r="G9610" t="s">
        <v>6169</v>
      </c>
      <c r="H9610" t="s">
        <v>200</v>
      </c>
      <c r="I9610" t="s">
        <v>683</v>
      </c>
      <c r="J9610" t="s">
        <v>50</v>
      </c>
    </row>
    <row r="9611" spans="1:10" x14ac:dyDescent="0.3">
      <c r="A9611">
        <v>9609</v>
      </c>
      <c r="B9611" t="s">
        <v>14825</v>
      </c>
      <c r="D9611">
        <v>4</v>
      </c>
      <c r="E9611" t="s">
        <v>14659</v>
      </c>
      <c r="F9611" t="s">
        <v>22</v>
      </c>
      <c r="G9611" t="s">
        <v>4873</v>
      </c>
      <c r="H9611" t="s">
        <v>331</v>
      </c>
      <c r="I9611" t="s">
        <v>1308</v>
      </c>
      <c r="J9611" t="s">
        <v>2462</v>
      </c>
    </row>
    <row r="9612" spans="1:10" x14ac:dyDescent="0.3">
      <c r="A9612">
        <v>9610</v>
      </c>
      <c r="B9612" t="s">
        <v>14826</v>
      </c>
      <c r="D9612">
        <v>4.5</v>
      </c>
      <c r="E9612" t="s">
        <v>4273</v>
      </c>
      <c r="F9612" t="s">
        <v>22</v>
      </c>
      <c r="G9612" t="s">
        <v>14827</v>
      </c>
      <c r="H9612" t="s">
        <v>35</v>
      </c>
      <c r="I9612" t="s">
        <v>274</v>
      </c>
      <c r="J9612" t="s">
        <v>6074</v>
      </c>
    </row>
    <row r="9613" spans="1:10" x14ac:dyDescent="0.3">
      <c r="A9613">
        <v>9611</v>
      </c>
      <c r="B9613" t="s">
        <v>14828</v>
      </c>
      <c r="D9613">
        <v>3.9</v>
      </c>
      <c r="E9613" t="s">
        <v>4777</v>
      </c>
      <c r="F9613" t="s">
        <v>6489</v>
      </c>
      <c r="G9613" t="s">
        <v>586</v>
      </c>
      <c r="H9613" t="s">
        <v>1308</v>
      </c>
      <c r="J9613" t="s">
        <v>28</v>
      </c>
    </row>
    <row r="9614" spans="1:10" x14ac:dyDescent="0.3">
      <c r="A9614">
        <v>9612</v>
      </c>
      <c r="B9614" t="s">
        <v>14829</v>
      </c>
      <c r="D9614">
        <v>3.6</v>
      </c>
      <c r="E9614" t="s">
        <v>7510</v>
      </c>
      <c r="F9614" t="s">
        <v>22</v>
      </c>
      <c r="G9614" t="s">
        <v>4274</v>
      </c>
      <c r="H9614" t="s">
        <v>185</v>
      </c>
      <c r="I9614" t="s">
        <v>147</v>
      </c>
      <c r="J9614" t="s">
        <v>2258</v>
      </c>
    </row>
    <row r="9615" spans="1:10" x14ac:dyDescent="0.3">
      <c r="A9615">
        <v>9613</v>
      </c>
      <c r="B9615" t="s">
        <v>14830</v>
      </c>
      <c r="D9615">
        <v>4.0999999999999996</v>
      </c>
      <c r="E9615" t="s">
        <v>14831</v>
      </c>
      <c r="F9615" t="s">
        <v>22</v>
      </c>
      <c r="G9615" t="s">
        <v>6511</v>
      </c>
      <c r="H9615" t="s">
        <v>299</v>
      </c>
      <c r="I9615" t="s">
        <v>683</v>
      </c>
      <c r="J9615" t="s">
        <v>44</v>
      </c>
    </row>
    <row r="9616" spans="1:10" x14ac:dyDescent="0.3">
      <c r="A9616">
        <v>9614</v>
      </c>
      <c r="B9616" t="s">
        <v>14832</v>
      </c>
      <c r="D9616">
        <v>4.0999999999999996</v>
      </c>
      <c r="E9616" t="s">
        <v>14831</v>
      </c>
      <c r="F9616" t="s">
        <v>22</v>
      </c>
      <c r="G9616" t="s">
        <v>5003</v>
      </c>
      <c r="H9616" t="s">
        <v>267</v>
      </c>
      <c r="I9616" t="s">
        <v>683</v>
      </c>
      <c r="J9616" t="s">
        <v>186</v>
      </c>
    </row>
    <row r="9617" spans="1:10" x14ac:dyDescent="0.3">
      <c r="A9617">
        <v>9615</v>
      </c>
      <c r="B9617" t="s">
        <v>14833</v>
      </c>
      <c r="D9617">
        <v>4.3</v>
      </c>
      <c r="E9617" t="s">
        <v>14831</v>
      </c>
      <c r="F9617" t="s">
        <v>22</v>
      </c>
      <c r="G9617" t="s">
        <v>6745</v>
      </c>
      <c r="H9617" t="s">
        <v>289</v>
      </c>
      <c r="I9617" t="s">
        <v>1308</v>
      </c>
      <c r="J9617" t="s">
        <v>986</v>
      </c>
    </row>
    <row r="9618" spans="1:10" x14ac:dyDescent="0.3">
      <c r="A9618">
        <v>9616</v>
      </c>
      <c r="B9618" t="s">
        <v>14834</v>
      </c>
      <c r="D9618">
        <v>3.7</v>
      </c>
      <c r="E9618" t="s">
        <v>14831</v>
      </c>
      <c r="F9618" t="s">
        <v>22</v>
      </c>
      <c r="G9618" t="s">
        <v>9715</v>
      </c>
      <c r="H9618" t="s">
        <v>146</v>
      </c>
      <c r="I9618" t="s">
        <v>1261</v>
      </c>
      <c r="J9618" t="s">
        <v>19</v>
      </c>
    </row>
    <row r="9619" spans="1:10" x14ac:dyDescent="0.3">
      <c r="A9619">
        <v>9617</v>
      </c>
      <c r="B9619" t="s">
        <v>14835</v>
      </c>
      <c r="D9619">
        <v>4</v>
      </c>
      <c r="E9619" t="s">
        <v>14831</v>
      </c>
      <c r="F9619" t="s">
        <v>22</v>
      </c>
      <c r="G9619" t="s">
        <v>8606</v>
      </c>
      <c r="H9619" t="s">
        <v>24</v>
      </c>
      <c r="I9619" t="s">
        <v>3223</v>
      </c>
      <c r="J9619" t="s">
        <v>218</v>
      </c>
    </row>
    <row r="9620" spans="1:10" x14ac:dyDescent="0.3">
      <c r="A9620">
        <v>9618</v>
      </c>
      <c r="B9620" t="s">
        <v>14836</v>
      </c>
      <c r="D9620">
        <v>3.9</v>
      </c>
      <c r="E9620" t="s">
        <v>14831</v>
      </c>
      <c r="F9620" t="s">
        <v>22</v>
      </c>
      <c r="G9620" t="s">
        <v>14635</v>
      </c>
      <c r="H9620" t="s">
        <v>151</v>
      </c>
      <c r="I9620" t="s">
        <v>691</v>
      </c>
      <c r="J9620" t="s">
        <v>186</v>
      </c>
    </row>
    <row r="9621" spans="1:10" x14ac:dyDescent="0.3">
      <c r="A9621">
        <v>9619</v>
      </c>
      <c r="B9621" t="s">
        <v>14837</v>
      </c>
      <c r="D9621">
        <v>3.5</v>
      </c>
      <c r="E9621" t="s">
        <v>14831</v>
      </c>
      <c r="F9621" t="s">
        <v>22</v>
      </c>
      <c r="G9621" t="s">
        <v>8641</v>
      </c>
      <c r="H9621" t="s">
        <v>299</v>
      </c>
      <c r="I9621" t="s">
        <v>683</v>
      </c>
      <c r="J9621" t="s">
        <v>1314</v>
      </c>
    </row>
    <row r="9622" spans="1:10" x14ac:dyDescent="0.3">
      <c r="A9622">
        <v>9620</v>
      </c>
      <c r="B9622" t="s">
        <v>14838</v>
      </c>
      <c r="D9622">
        <v>3.5</v>
      </c>
      <c r="E9622" t="s">
        <v>14831</v>
      </c>
      <c r="F9622" t="s">
        <v>22</v>
      </c>
      <c r="G9622" t="s">
        <v>1780</v>
      </c>
      <c r="H9622" t="s">
        <v>62</v>
      </c>
      <c r="I9622" t="s">
        <v>1308</v>
      </c>
      <c r="J9622" t="s">
        <v>19</v>
      </c>
    </row>
    <row r="9623" spans="1:10" x14ac:dyDescent="0.3">
      <c r="A9623">
        <v>9621</v>
      </c>
      <c r="B9623" t="s">
        <v>14839</v>
      </c>
      <c r="D9623">
        <v>4.4000000000000004</v>
      </c>
      <c r="E9623" t="s">
        <v>14831</v>
      </c>
      <c r="F9623" t="s">
        <v>22</v>
      </c>
      <c r="G9623" t="s">
        <v>14840</v>
      </c>
      <c r="H9623" t="s">
        <v>572</v>
      </c>
      <c r="I9623" t="s">
        <v>1703</v>
      </c>
      <c r="J9623" t="s">
        <v>246</v>
      </c>
    </row>
    <row r="9624" spans="1:10" x14ac:dyDescent="0.3">
      <c r="A9624">
        <v>9622</v>
      </c>
      <c r="B9624" t="s">
        <v>14841</v>
      </c>
      <c r="D9624">
        <v>3.3</v>
      </c>
      <c r="E9624" t="s">
        <v>14831</v>
      </c>
      <c r="F9624" t="s">
        <v>22</v>
      </c>
      <c r="G9624" t="s">
        <v>5914</v>
      </c>
      <c r="H9624" t="s">
        <v>151</v>
      </c>
      <c r="I9624" t="s">
        <v>683</v>
      </c>
      <c r="J9624" t="s">
        <v>28</v>
      </c>
    </row>
    <row r="9625" spans="1:10" x14ac:dyDescent="0.3">
      <c r="A9625">
        <v>9623</v>
      </c>
      <c r="B9625" t="s">
        <v>14842</v>
      </c>
      <c r="D9625">
        <v>3.2</v>
      </c>
      <c r="E9625" t="s">
        <v>14831</v>
      </c>
      <c r="F9625" t="s">
        <v>10</v>
      </c>
      <c r="G9625" t="s">
        <v>3749</v>
      </c>
      <c r="H9625" t="s">
        <v>48</v>
      </c>
      <c r="I9625" t="s">
        <v>1261</v>
      </c>
      <c r="J9625" t="s">
        <v>19</v>
      </c>
    </row>
    <row r="9626" spans="1:10" x14ac:dyDescent="0.3">
      <c r="A9626">
        <v>9624</v>
      </c>
      <c r="B9626" t="s">
        <v>14843</v>
      </c>
      <c r="D9626">
        <v>3.9</v>
      </c>
      <c r="E9626" t="s">
        <v>14831</v>
      </c>
      <c r="F9626" t="s">
        <v>22</v>
      </c>
      <c r="G9626" t="s">
        <v>14844</v>
      </c>
      <c r="H9626" t="s">
        <v>151</v>
      </c>
      <c r="I9626" t="s">
        <v>691</v>
      </c>
      <c r="J9626" t="s">
        <v>186</v>
      </c>
    </row>
    <row r="9627" spans="1:10" x14ac:dyDescent="0.3">
      <c r="A9627">
        <v>9625</v>
      </c>
      <c r="B9627" t="s">
        <v>14845</v>
      </c>
      <c r="D9627">
        <v>4.2</v>
      </c>
      <c r="E9627" t="s">
        <v>14831</v>
      </c>
      <c r="F9627" t="s">
        <v>10</v>
      </c>
      <c r="G9627" t="s">
        <v>10699</v>
      </c>
      <c r="H9627" t="s">
        <v>253</v>
      </c>
      <c r="I9627" t="s">
        <v>2818</v>
      </c>
      <c r="J9627" t="s">
        <v>424</v>
      </c>
    </row>
    <row r="9628" spans="1:10" x14ac:dyDescent="0.3">
      <c r="A9628">
        <v>9626</v>
      </c>
      <c r="B9628" t="s">
        <v>14846</v>
      </c>
      <c r="D9628">
        <v>3.8</v>
      </c>
      <c r="E9628" t="s">
        <v>14831</v>
      </c>
      <c r="F9628" t="s">
        <v>10</v>
      </c>
      <c r="G9628" t="s">
        <v>7556</v>
      </c>
      <c r="H9628" t="s">
        <v>48</v>
      </c>
      <c r="I9628" t="s">
        <v>691</v>
      </c>
      <c r="J9628" t="s">
        <v>243</v>
      </c>
    </row>
    <row r="9629" spans="1:10" x14ac:dyDescent="0.3">
      <c r="A9629">
        <v>9627</v>
      </c>
      <c r="B9629" t="s">
        <v>14847</v>
      </c>
      <c r="D9629">
        <v>4.2</v>
      </c>
      <c r="E9629" t="s">
        <v>14831</v>
      </c>
      <c r="F9629" t="s">
        <v>22</v>
      </c>
      <c r="G9629" t="s">
        <v>3419</v>
      </c>
      <c r="H9629" t="s">
        <v>538</v>
      </c>
      <c r="I9629" t="s">
        <v>691</v>
      </c>
      <c r="J9629" t="s">
        <v>80</v>
      </c>
    </row>
    <row r="9630" spans="1:10" x14ac:dyDescent="0.3">
      <c r="A9630">
        <v>9628</v>
      </c>
      <c r="B9630" t="s">
        <v>14848</v>
      </c>
      <c r="D9630">
        <v>3.4</v>
      </c>
      <c r="E9630" t="s">
        <v>14831</v>
      </c>
      <c r="F9630" t="s">
        <v>22</v>
      </c>
      <c r="G9630" t="s">
        <v>5895</v>
      </c>
      <c r="H9630" t="s">
        <v>234</v>
      </c>
      <c r="I9630" t="s">
        <v>1308</v>
      </c>
      <c r="J9630" t="s">
        <v>295</v>
      </c>
    </row>
    <row r="9631" spans="1:10" x14ac:dyDescent="0.3">
      <c r="A9631">
        <v>9629</v>
      </c>
      <c r="B9631" t="s">
        <v>14849</v>
      </c>
      <c r="D9631">
        <v>4.3</v>
      </c>
      <c r="E9631" t="s">
        <v>14831</v>
      </c>
      <c r="F9631" t="s">
        <v>22</v>
      </c>
      <c r="G9631" t="s">
        <v>4063</v>
      </c>
      <c r="H9631" t="s">
        <v>522</v>
      </c>
      <c r="I9631" t="s">
        <v>683</v>
      </c>
      <c r="J9631" t="s">
        <v>800</v>
      </c>
    </row>
    <row r="9632" spans="1:10" x14ac:dyDescent="0.3">
      <c r="A9632">
        <v>9630</v>
      </c>
      <c r="B9632" t="s">
        <v>14850</v>
      </c>
      <c r="D9632">
        <v>4</v>
      </c>
      <c r="E9632" t="s">
        <v>14831</v>
      </c>
      <c r="F9632" t="s">
        <v>22</v>
      </c>
      <c r="G9632" t="s">
        <v>8097</v>
      </c>
      <c r="H9632" t="s">
        <v>58</v>
      </c>
      <c r="I9632" t="s">
        <v>1308</v>
      </c>
      <c r="J9632" t="s">
        <v>1158</v>
      </c>
    </row>
    <row r="9633" spans="1:10" x14ac:dyDescent="0.3">
      <c r="A9633">
        <v>9631</v>
      </c>
      <c r="B9633" t="s">
        <v>14851</v>
      </c>
      <c r="D9633">
        <v>4.3</v>
      </c>
      <c r="E9633" t="s">
        <v>14831</v>
      </c>
      <c r="F9633" t="s">
        <v>22</v>
      </c>
      <c r="G9633" t="s">
        <v>341</v>
      </c>
      <c r="H9633" t="s">
        <v>522</v>
      </c>
      <c r="I9633" t="s">
        <v>691</v>
      </c>
      <c r="J9633" t="s">
        <v>28</v>
      </c>
    </row>
    <row r="9634" spans="1:10" x14ac:dyDescent="0.3">
      <c r="A9634">
        <v>9632</v>
      </c>
      <c r="B9634" t="s">
        <v>14852</v>
      </c>
      <c r="D9634">
        <v>4.3</v>
      </c>
      <c r="E9634" t="s">
        <v>14831</v>
      </c>
      <c r="F9634" t="s">
        <v>22</v>
      </c>
      <c r="G9634" t="s">
        <v>690</v>
      </c>
      <c r="H9634" t="s">
        <v>711</v>
      </c>
      <c r="I9634" t="s">
        <v>147</v>
      </c>
      <c r="J9634" t="s">
        <v>28</v>
      </c>
    </row>
    <row r="9635" spans="1:10" x14ac:dyDescent="0.3">
      <c r="A9635">
        <v>9633</v>
      </c>
      <c r="B9635" t="s">
        <v>14853</v>
      </c>
      <c r="D9635">
        <v>3.5</v>
      </c>
      <c r="E9635" t="s">
        <v>14831</v>
      </c>
      <c r="F9635" t="s">
        <v>22</v>
      </c>
      <c r="G9635" t="s">
        <v>8061</v>
      </c>
      <c r="H9635" t="s">
        <v>121</v>
      </c>
      <c r="I9635" t="s">
        <v>1261</v>
      </c>
      <c r="J9635" t="s">
        <v>44</v>
      </c>
    </row>
    <row r="9636" spans="1:10" x14ac:dyDescent="0.3">
      <c r="A9636">
        <v>9634</v>
      </c>
      <c r="B9636" t="s">
        <v>14854</v>
      </c>
      <c r="D9636">
        <v>4.4000000000000004</v>
      </c>
      <c r="E9636" t="s">
        <v>14831</v>
      </c>
      <c r="F9636" t="s">
        <v>9717</v>
      </c>
      <c r="G9636" t="s">
        <v>109</v>
      </c>
      <c r="J9636" t="s">
        <v>117</v>
      </c>
    </row>
    <row r="9637" spans="1:10" x14ac:dyDescent="0.3">
      <c r="A9637">
        <v>9635</v>
      </c>
      <c r="B9637" t="s">
        <v>14855</v>
      </c>
      <c r="D9637">
        <v>3.9</v>
      </c>
      <c r="E9637" t="s">
        <v>14831</v>
      </c>
      <c r="F9637" t="s">
        <v>22</v>
      </c>
      <c r="G9637" t="s">
        <v>14856</v>
      </c>
      <c r="H9637" t="s">
        <v>142</v>
      </c>
      <c r="I9637" t="s">
        <v>683</v>
      </c>
      <c r="J9637" t="s">
        <v>28</v>
      </c>
    </row>
    <row r="9638" spans="1:10" x14ac:dyDescent="0.3">
      <c r="A9638">
        <v>9636</v>
      </c>
      <c r="B9638" t="s">
        <v>14857</v>
      </c>
      <c r="D9638">
        <v>4.0999999999999996</v>
      </c>
      <c r="E9638" t="s">
        <v>14831</v>
      </c>
      <c r="F9638" t="s">
        <v>22</v>
      </c>
      <c r="G9638" t="s">
        <v>14858</v>
      </c>
      <c r="H9638" t="s">
        <v>957</v>
      </c>
      <c r="I9638" t="s">
        <v>1308</v>
      </c>
      <c r="J9638" t="s">
        <v>479</v>
      </c>
    </row>
    <row r="9639" spans="1:10" x14ac:dyDescent="0.3">
      <c r="A9639">
        <v>9637</v>
      </c>
      <c r="B9639" t="s">
        <v>14859</v>
      </c>
      <c r="D9639">
        <v>4.0999999999999996</v>
      </c>
      <c r="E9639" t="s">
        <v>14831</v>
      </c>
      <c r="F9639" t="s">
        <v>10</v>
      </c>
      <c r="G9639" t="s">
        <v>2368</v>
      </c>
      <c r="H9639" t="s">
        <v>258</v>
      </c>
      <c r="I9639" t="s">
        <v>1308</v>
      </c>
      <c r="J9639" t="s">
        <v>4707</v>
      </c>
    </row>
    <row r="9640" spans="1:10" x14ac:dyDescent="0.3">
      <c r="A9640">
        <v>9638</v>
      </c>
      <c r="B9640" t="s">
        <v>14860</v>
      </c>
      <c r="D9640">
        <v>3.5</v>
      </c>
      <c r="E9640" t="s">
        <v>14831</v>
      </c>
      <c r="F9640" t="s">
        <v>22</v>
      </c>
      <c r="G9640" t="s">
        <v>14861</v>
      </c>
      <c r="H9640" t="s">
        <v>121</v>
      </c>
      <c r="I9640" t="s">
        <v>12449</v>
      </c>
      <c r="J9640" t="s">
        <v>605</v>
      </c>
    </row>
    <row r="9641" spans="1:10" x14ac:dyDescent="0.3">
      <c r="A9641">
        <v>9639</v>
      </c>
      <c r="B9641" t="s">
        <v>14862</v>
      </c>
      <c r="D9641">
        <v>3.8</v>
      </c>
      <c r="E9641" t="s">
        <v>14831</v>
      </c>
      <c r="F9641" t="s">
        <v>10</v>
      </c>
      <c r="G9641" t="s">
        <v>7017</v>
      </c>
      <c r="H9641" t="s">
        <v>264</v>
      </c>
      <c r="I9641" t="s">
        <v>13</v>
      </c>
      <c r="J9641" t="s">
        <v>10339</v>
      </c>
    </row>
    <row r="9642" spans="1:10" x14ac:dyDescent="0.3">
      <c r="A9642">
        <v>9640</v>
      </c>
      <c r="B9642" t="s">
        <v>14863</v>
      </c>
      <c r="D9642">
        <v>4.2</v>
      </c>
      <c r="E9642" t="s">
        <v>14831</v>
      </c>
      <c r="F9642" t="s">
        <v>22</v>
      </c>
      <c r="G9642" t="s">
        <v>14864</v>
      </c>
      <c r="H9642" t="s">
        <v>200</v>
      </c>
      <c r="I9642" t="s">
        <v>1308</v>
      </c>
      <c r="J9642" t="s">
        <v>14</v>
      </c>
    </row>
    <row r="9643" spans="1:10" x14ac:dyDescent="0.3">
      <c r="A9643">
        <v>9641</v>
      </c>
      <c r="B9643" t="s">
        <v>14865</v>
      </c>
      <c r="D9643">
        <v>4</v>
      </c>
      <c r="E9643" t="s">
        <v>14831</v>
      </c>
      <c r="F9643" t="s">
        <v>22</v>
      </c>
      <c r="G9643" t="s">
        <v>5617</v>
      </c>
      <c r="H9643" t="s">
        <v>522</v>
      </c>
      <c r="I9643" t="s">
        <v>691</v>
      </c>
      <c r="J9643" t="s">
        <v>50</v>
      </c>
    </row>
    <row r="9644" spans="1:10" x14ac:dyDescent="0.3">
      <c r="A9644">
        <v>9642</v>
      </c>
      <c r="B9644" t="s">
        <v>14866</v>
      </c>
      <c r="D9644">
        <v>4.3</v>
      </c>
      <c r="E9644" t="s">
        <v>14831</v>
      </c>
      <c r="F9644" t="s">
        <v>22</v>
      </c>
      <c r="G9644" t="s">
        <v>11125</v>
      </c>
      <c r="H9644" t="s">
        <v>267</v>
      </c>
      <c r="I9644" t="s">
        <v>9128</v>
      </c>
      <c r="J9644" t="s">
        <v>50</v>
      </c>
    </row>
    <row r="9645" spans="1:10" x14ac:dyDescent="0.3">
      <c r="A9645">
        <v>9643</v>
      </c>
      <c r="B9645" t="s">
        <v>14867</v>
      </c>
      <c r="D9645">
        <v>3.9</v>
      </c>
      <c r="E9645" t="s">
        <v>14831</v>
      </c>
      <c r="F9645" t="s">
        <v>22</v>
      </c>
      <c r="G9645" t="s">
        <v>14868</v>
      </c>
      <c r="H9645" t="s">
        <v>109</v>
      </c>
      <c r="I9645" t="s">
        <v>1308</v>
      </c>
      <c r="J9645" t="s">
        <v>28</v>
      </c>
    </row>
    <row r="9646" spans="1:10" x14ac:dyDescent="0.3">
      <c r="A9646">
        <v>9644</v>
      </c>
      <c r="B9646" t="s">
        <v>14869</v>
      </c>
      <c r="D9646">
        <v>4.2</v>
      </c>
      <c r="E9646" t="s">
        <v>14831</v>
      </c>
      <c r="F9646" t="s">
        <v>22</v>
      </c>
      <c r="G9646" t="s">
        <v>5280</v>
      </c>
      <c r="H9646" t="s">
        <v>538</v>
      </c>
      <c r="I9646" t="s">
        <v>1308</v>
      </c>
      <c r="J9646" t="s">
        <v>378</v>
      </c>
    </row>
    <row r="9647" spans="1:10" x14ac:dyDescent="0.3">
      <c r="A9647">
        <v>9645</v>
      </c>
      <c r="B9647" t="s">
        <v>14870</v>
      </c>
      <c r="D9647">
        <v>4.0999999999999996</v>
      </c>
      <c r="E9647" t="s">
        <v>14831</v>
      </c>
      <c r="F9647" t="s">
        <v>9099</v>
      </c>
      <c r="G9647" t="s">
        <v>368</v>
      </c>
      <c r="H9647" t="s">
        <v>1308</v>
      </c>
      <c r="J9647" t="s">
        <v>773</v>
      </c>
    </row>
    <row r="9648" spans="1:10" x14ac:dyDescent="0.3">
      <c r="A9648">
        <v>9646</v>
      </c>
      <c r="B9648" t="s">
        <v>14871</v>
      </c>
      <c r="D9648">
        <v>3.2</v>
      </c>
      <c r="E9648" t="s">
        <v>14831</v>
      </c>
      <c r="F9648" t="s">
        <v>22</v>
      </c>
      <c r="G9648" t="s">
        <v>8375</v>
      </c>
      <c r="H9648" t="s">
        <v>583</v>
      </c>
      <c r="I9648" t="s">
        <v>1261</v>
      </c>
      <c r="J9648" t="s">
        <v>1247</v>
      </c>
    </row>
    <row r="9649" spans="1:10" x14ac:dyDescent="0.3">
      <c r="A9649">
        <v>9647</v>
      </c>
      <c r="B9649" t="s">
        <v>14872</v>
      </c>
      <c r="D9649">
        <v>2.9</v>
      </c>
      <c r="E9649" t="s">
        <v>14831</v>
      </c>
      <c r="F9649" t="s">
        <v>22</v>
      </c>
      <c r="G9649" t="s">
        <v>14873</v>
      </c>
      <c r="H9649" t="s">
        <v>126</v>
      </c>
      <c r="I9649" t="s">
        <v>683</v>
      </c>
      <c r="J9649" t="s">
        <v>773</v>
      </c>
    </row>
    <row r="9650" spans="1:10" x14ac:dyDescent="0.3">
      <c r="A9650">
        <v>9648</v>
      </c>
      <c r="B9650" t="s">
        <v>14874</v>
      </c>
      <c r="D9650">
        <v>4</v>
      </c>
      <c r="E9650" t="s">
        <v>14831</v>
      </c>
      <c r="F9650" t="s">
        <v>22</v>
      </c>
      <c r="G9650" t="s">
        <v>5994</v>
      </c>
      <c r="H9650" t="s">
        <v>126</v>
      </c>
      <c r="I9650" t="s">
        <v>2884</v>
      </c>
      <c r="J9650" t="s">
        <v>378</v>
      </c>
    </row>
    <row r="9651" spans="1:10" x14ac:dyDescent="0.3">
      <c r="A9651">
        <v>9649</v>
      </c>
      <c r="B9651" t="s">
        <v>14875</v>
      </c>
      <c r="D9651">
        <v>4</v>
      </c>
      <c r="E9651" t="s">
        <v>14831</v>
      </c>
      <c r="F9651" t="s">
        <v>22</v>
      </c>
      <c r="G9651" t="s">
        <v>3749</v>
      </c>
      <c r="H9651" t="s">
        <v>213</v>
      </c>
      <c r="I9651" t="s">
        <v>691</v>
      </c>
      <c r="J9651" t="s">
        <v>268</v>
      </c>
    </row>
    <row r="9652" spans="1:10" x14ac:dyDescent="0.3">
      <c r="A9652">
        <v>9650</v>
      </c>
      <c r="B9652" t="s">
        <v>14876</v>
      </c>
      <c r="D9652">
        <v>3.1</v>
      </c>
      <c r="E9652" t="s">
        <v>14831</v>
      </c>
      <c r="F9652" t="s">
        <v>22</v>
      </c>
      <c r="G9652" t="s">
        <v>6745</v>
      </c>
      <c r="H9652" t="s">
        <v>688</v>
      </c>
      <c r="I9652" t="s">
        <v>1308</v>
      </c>
      <c r="J9652" t="s">
        <v>800</v>
      </c>
    </row>
    <row r="9653" spans="1:10" x14ac:dyDescent="0.3">
      <c r="A9653">
        <v>9651</v>
      </c>
      <c r="B9653" t="s">
        <v>14877</v>
      </c>
      <c r="D9653">
        <v>4.2</v>
      </c>
      <c r="E9653" t="s">
        <v>14831</v>
      </c>
      <c r="F9653" t="s">
        <v>4536</v>
      </c>
      <c r="G9653" t="s">
        <v>908</v>
      </c>
      <c r="H9653" t="s">
        <v>1308</v>
      </c>
      <c r="J9653" t="s">
        <v>362</v>
      </c>
    </row>
    <row r="9654" spans="1:10" x14ac:dyDescent="0.3">
      <c r="A9654">
        <v>9652</v>
      </c>
      <c r="B9654" t="s">
        <v>14878</v>
      </c>
      <c r="D9654">
        <v>3.2</v>
      </c>
      <c r="E9654" t="s">
        <v>14831</v>
      </c>
      <c r="F9654" t="s">
        <v>22</v>
      </c>
      <c r="G9654" t="s">
        <v>9733</v>
      </c>
      <c r="H9654" t="s">
        <v>432</v>
      </c>
      <c r="I9654" t="s">
        <v>1308</v>
      </c>
      <c r="J9654" t="s">
        <v>372</v>
      </c>
    </row>
    <row r="9655" spans="1:10" x14ac:dyDescent="0.3">
      <c r="A9655">
        <v>9653</v>
      </c>
      <c r="B9655" t="s">
        <v>14879</v>
      </c>
      <c r="D9655">
        <v>3.9</v>
      </c>
      <c r="E9655" t="s">
        <v>14831</v>
      </c>
      <c r="F9655" t="s">
        <v>22</v>
      </c>
      <c r="G9655" t="s">
        <v>3926</v>
      </c>
      <c r="H9655" t="s">
        <v>62</v>
      </c>
      <c r="I9655" t="s">
        <v>147</v>
      </c>
      <c r="J9655" t="s">
        <v>533</v>
      </c>
    </row>
    <row r="9656" spans="1:10" x14ac:dyDescent="0.3">
      <c r="A9656">
        <v>9654</v>
      </c>
      <c r="B9656" t="s">
        <v>8580</v>
      </c>
      <c r="D9656">
        <v>3.8</v>
      </c>
      <c r="E9656" t="s">
        <v>14831</v>
      </c>
      <c r="F9656" t="s">
        <v>22</v>
      </c>
      <c r="G9656" t="s">
        <v>3216</v>
      </c>
      <c r="H9656" t="s">
        <v>18</v>
      </c>
      <c r="I9656" t="s">
        <v>1308</v>
      </c>
      <c r="J9656" t="s">
        <v>28</v>
      </c>
    </row>
    <row r="9657" spans="1:10" x14ac:dyDescent="0.3">
      <c r="A9657">
        <v>9655</v>
      </c>
      <c r="B9657" t="s">
        <v>14880</v>
      </c>
      <c r="D9657">
        <v>4</v>
      </c>
      <c r="E9657" t="s">
        <v>14831</v>
      </c>
      <c r="F9657" t="s">
        <v>10</v>
      </c>
      <c r="G9657" t="s">
        <v>14881</v>
      </c>
      <c r="H9657" t="s">
        <v>84</v>
      </c>
      <c r="I9657" t="s">
        <v>683</v>
      </c>
      <c r="J9657" t="s">
        <v>612</v>
      </c>
    </row>
    <row r="9658" spans="1:10" x14ac:dyDescent="0.3">
      <c r="A9658">
        <v>9656</v>
      </c>
      <c r="B9658" t="s">
        <v>14882</v>
      </c>
      <c r="D9658">
        <v>2.8</v>
      </c>
      <c r="E9658" t="s">
        <v>14831</v>
      </c>
      <c r="F9658" t="s">
        <v>22</v>
      </c>
      <c r="G9658" t="s">
        <v>5803</v>
      </c>
      <c r="H9658" t="s">
        <v>121</v>
      </c>
      <c r="I9658" t="s">
        <v>1308</v>
      </c>
      <c r="J9658" t="s">
        <v>773</v>
      </c>
    </row>
    <row r="9659" spans="1:10" x14ac:dyDescent="0.3">
      <c r="A9659">
        <v>9657</v>
      </c>
      <c r="B9659" t="s">
        <v>14883</v>
      </c>
      <c r="D9659">
        <v>4.0999999999999996</v>
      </c>
      <c r="E9659" t="s">
        <v>14831</v>
      </c>
      <c r="F9659" t="s">
        <v>10</v>
      </c>
      <c r="G9659" t="s">
        <v>2584</v>
      </c>
      <c r="H9659" t="s">
        <v>151</v>
      </c>
      <c r="I9659" t="s">
        <v>1308</v>
      </c>
      <c r="J9659" t="s">
        <v>612</v>
      </c>
    </row>
    <row r="9660" spans="1:10" x14ac:dyDescent="0.3">
      <c r="A9660">
        <v>9658</v>
      </c>
      <c r="B9660" t="s">
        <v>14884</v>
      </c>
      <c r="D9660">
        <v>4.4000000000000004</v>
      </c>
      <c r="E9660" t="s">
        <v>14831</v>
      </c>
      <c r="F9660" t="s">
        <v>7943</v>
      </c>
      <c r="G9660" t="s">
        <v>368</v>
      </c>
      <c r="H9660" t="s">
        <v>3957</v>
      </c>
      <c r="J9660" t="s">
        <v>424</v>
      </c>
    </row>
    <row r="9661" spans="1:10" x14ac:dyDescent="0.3">
      <c r="A9661">
        <v>9659</v>
      </c>
      <c r="B9661" t="s">
        <v>14860</v>
      </c>
      <c r="D9661">
        <v>3.5</v>
      </c>
      <c r="E9661" t="s">
        <v>14831</v>
      </c>
      <c r="F9661" t="s">
        <v>22</v>
      </c>
      <c r="G9661" t="s">
        <v>14861</v>
      </c>
      <c r="H9661" t="s">
        <v>121</v>
      </c>
      <c r="I9661" t="s">
        <v>12449</v>
      </c>
      <c r="J9661" t="s">
        <v>605</v>
      </c>
    </row>
    <row r="9662" spans="1:10" x14ac:dyDescent="0.3">
      <c r="A9662">
        <v>9660</v>
      </c>
      <c r="B9662" t="s">
        <v>14885</v>
      </c>
      <c r="D9662">
        <v>3.8</v>
      </c>
      <c r="E9662" t="s">
        <v>14831</v>
      </c>
      <c r="F9662" t="s">
        <v>22</v>
      </c>
      <c r="G9662" t="s">
        <v>10841</v>
      </c>
      <c r="H9662" t="s">
        <v>321</v>
      </c>
      <c r="I9662" t="s">
        <v>1308</v>
      </c>
      <c r="J9662" t="s">
        <v>3437</v>
      </c>
    </row>
    <row r="9663" spans="1:10" x14ac:dyDescent="0.3">
      <c r="A9663">
        <v>9661</v>
      </c>
      <c r="B9663" t="s">
        <v>14886</v>
      </c>
      <c r="D9663">
        <v>4.3</v>
      </c>
      <c r="E9663" t="s">
        <v>14831</v>
      </c>
      <c r="F9663" t="s">
        <v>22</v>
      </c>
      <c r="G9663" t="s">
        <v>1260</v>
      </c>
      <c r="H9663" t="s">
        <v>200</v>
      </c>
      <c r="I9663" t="s">
        <v>1308</v>
      </c>
      <c r="J9663" t="s">
        <v>4707</v>
      </c>
    </row>
    <row r="9664" spans="1:10" x14ac:dyDescent="0.3">
      <c r="A9664">
        <v>9662</v>
      </c>
      <c r="B9664" t="s">
        <v>14887</v>
      </c>
      <c r="D9664">
        <v>4.2</v>
      </c>
      <c r="E9664" t="s">
        <v>14831</v>
      </c>
      <c r="F9664" t="s">
        <v>22</v>
      </c>
      <c r="G9664" t="s">
        <v>11328</v>
      </c>
      <c r="H9664" t="s">
        <v>121</v>
      </c>
      <c r="I9664" t="s">
        <v>3223</v>
      </c>
      <c r="J9664" t="s">
        <v>19</v>
      </c>
    </row>
    <row r="9665" spans="1:10" x14ac:dyDescent="0.3">
      <c r="A9665">
        <v>9663</v>
      </c>
      <c r="B9665" t="s">
        <v>14888</v>
      </c>
      <c r="D9665">
        <v>4.4000000000000004</v>
      </c>
      <c r="E9665" t="s">
        <v>14831</v>
      </c>
      <c r="F9665" t="s">
        <v>22</v>
      </c>
      <c r="G9665" t="s">
        <v>5610</v>
      </c>
      <c r="H9665" t="s">
        <v>142</v>
      </c>
      <c r="I9665" t="s">
        <v>683</v>
      </c>
      <c r="J9665" t="s">
        <v>1080</v>
      </c>
    </row>
    <row r="9666" spans="1:10" x14ac:dyDescent="0.3">
      <c r="A9666">
        <v>9664</v>
      </c>
      <c r="B9666" t="s">
        <v>14839</v>
      </c>
      <c r="D9666">
        <v>4.4000000000000004</v>
      </c>
      <c r="E9666" t="s">
        <v>14831</v>
      </c>
      <c r="F9666" t="s">
        <v>22</v>
      </c>
      <c r="G9666" t="s">
        <v>14840</v>
      </c>
      <c r="H9666" t="s">
        <v>572</v>
      </c>
      <c r="I9666" t="s">
        <v>1703</v>
      </c>
      <c r="J9666" t="s">
        <v>246</v>
      </c>
    </row>
    <row r="9667" spans="1:10" x14ac:dyDescent="0.3">
      <c r="A9667">
        <v>9665</v>
      </c>
      <c r="B9667" t="s">
        <v>14889</v>
      </c>
      <c r="D9667">
        <v>4.4000000000000004</v>
      </c>
      <c r="E9667" t="s">
        <v>14831</v>
      </c>
      <c r="F9667" t="s">
        <v>22</v>
      </c>
      <c r="G9667" t="s">
        <v>7943</v>
      </c>
      <c r="H9667" t="s">
        <v>629</v>
      </c>
      <c r="I9667" t="s">
        <v>147</v>
      </c>
      <c r="J9667" t="s">
        <v>5712</v>
      </c>
    </row>
    <row r="9668" spans="1:10" x14ac:dyDescent="0.3">
      <c r="A9668">
        <v>9666</v>
      </c>
      <c r="B9668" t="s">
        <v>14890</v>
      </c>
      <c r="D9668">
        <v>3.7</v>
      </c>
      <c r="E9668" t="s">
        <v>14831</v>
      </c>
      <c r="F9668" t="s">
        <v>22</v>
      </c>
      <c r="G9668" t="s">
        <v>14891</v>
      </c>
      <c r="H9668" t="s">
        <v>1456</v>
      </c>
      <c r="I9668" t="s">
        <v>683</v>
      </c>
      <c r="J9668" t="s">
        <v>1012</v>
      </c>
    </row>
    <row r="9669" spans="1:10" x14ac:dyDescent="0.3">
      <c r="A9669">
        <v>9667</v>
      </c>
      <c r="B9669" t="s">
        <v>14892</v>
      </c>
      <c r="D9669">
        <v>3.8</v>
      </c>
      <c r="E9669" t="s">
        <v>14831</v>
      </c>
      <c r="F9669" t="s">
        <v>22</v>
      </c>
      <c r="G9669" t="s">
        <v>3695</v>
      </c>
      <c r="H9669" t="s">
        <v>185</v>
      </c>
      <c r="I9669" t="s">
        <v>683</v>
      </c>
      <c r="J9669" t="s">
        <v>186</v>
      </c>
    </row>
    <row r="9670" spans="1:10" x14ac:dyDescent="0.3">
      <c r="A9670">
        <v>9668</v>
      </c>
      <c r="B9670" t="s">
        <v>14862</v>
      </c>
      <c r="D9670">
        <v>3.8</v>
      </c>
      <c r="E9670" t="s">
        <v>14831</v>
      </c>
      <c r="F9670" t="s">
        <v>10</v>
      </c>
      <c r="G9670" t="s">
        <v>7017</v>
      </c>
      <c r="H9670" t="s">
        <v>264</v>
      </c>
      <c r="I9670" t="s">
        <v>13</v>
      </c>
      <c r="J9670" t="s">
        <v>10339</v>
      </c>
    </row>
    <row r="9671" spans="1:10" x14ac:dyDescent="0.3">
      <c r="A9671">
        <v>9669</v>
      </c>
      <c r="B9671" t="s">
        <v>14863</v>
      </c>
      <c r="D9671">
        <v>4.2</v>
      </c>
      <c r="E9671" t="s">
        <v>14831</v>
      </c>
      <c r="F9671" t="s">
        <v>22</v>
      </c>
      <c r="G9671" t="s">
        <v>14864</v>
      </c>
      <c r="H9671" t="s">
        <v>200</v>
      </c>
      <c r="I9671" t="s">
        <v>1308</v>
      </c>
      <c r="J9671" t="s">
        <v>14</v>
      </c>
    </row>
    <row r="9672" spans="1:10" x14ac:dyDescent="0.3">
      <c r="A9672">
        <v>9670</v>
      </c>
      <c r="B9672" t="s">
        <v>14865</v>
      </c>
      <c r="D9672">
        <v>4</v>
      </c>
      <c r="E9672" t="s">
        <v>14831</v>
      </c>
      <c r="F9672" t="s">
        <v>22</v>
      </c>
      <c r="G9672" t="s">
        <v>5617</v>
      </c>
      <c r="H9672" t="s">
        <v>522</v>
      </c>
      <c r="I9672" t="s">
        <v>691</v>
      </c>
      <c r="J9672" t="s">
        <v>50</v>
      </c>
    </row>
    <row r="9673" spans="1:10" x14ac:dyDescent="0.3">
      <c r="A9673">
        <v>9671</v>
      </c>
      <c r="B9673" t="s">
        <v>14830</v>
      </c>
      <c r="D9673">
        <v>4.0999999999999996</v>
      </c>
      <c r="E9673" t="s">
        <v>14831</v>
      </c>
      <c r="F9673" t="s">
        <v>22</v>
      </c>
      <c r="G9673" t="s">
        <v>6511</v>
      </c>
      <c r="H9673" t="s">
        <v>299</v>
      </c>
      <c r="I9673" t="s">
        <v>683</v>
      </c>
      <c r="J9673" t="s">
        <v>44</v>
      </c>
    </row>
    <row r="9674" spans="1:10" x14ac:dyDescent="0.3">
      <c r="A9674">
        <v>9672</v>
      </c>
      <c r="B9674" t="s">
        <v>14893</v>
      </c>
      <c r="D9674">
        <v>4.2</v>
      </c>
      <c r="E9674" t="s">
        <v>14831</v>
      </c>
      <c r="F9674" t="s">
        <v>22</v>
      </c>
      <c r="G9674" t="s">
        <v>10848</v>
      </c>
      <c r="H9674" t="s">
        <v>299</v>
      </c>
      <c r="I9674" t="s">
        <v>683</v>
      </c>
      <c r="J9674" t="s">
        <v>19</v>
      </c>
    </row>
    <row r="9675" spans="1:10" x14ac:dyDescent="0.3">
      <c r="A9675">
        <v>9673</v>
      </c>
      <c r="B9675" t="s">
        <v>14833</v>
      </c>
      <c r="D9675">
        <v>4.3</v>
      </c>
      <c r="E9675" t="s">
        <v>14831</v>
      </c>
      <c r="F9675" t="s">
        <v>22</v>
      </c>
      <c r="G9675" t="s">
        <v>6745</v>
      </c>
      <c r="H9675" t="s">
        <v>289</v>
      </c>
      <c r="I9675" t="s">
        <v>1308</v>
      </c>
      <c r="J9675" t="s">
        <v>986</v>
      </c>
    </row>
    <row r="9676" spans="1:10" x14ac:dyDescent="0.3">
      <c r="A9676">
        <v>9674</v>
      </c>
      <c r="B9676" t="s">
        <v>14894</v>
      </c>
      <c r="D9676">
        <v>4.4000000000000004</v>
      </c>
      <c r="E9676" t="s">
        <v>14831</v>
      </c>
      <c r="F9676" t="s">
        <v>22</v>
      </c>
      <c r="G9676" t="s">
        <v>5210</v>
      </c>
      <c r="H9676" t="s">
        <v>200</v>
      </c>
      <c r="I9676" t="s">
        <v>683</v>
      </c>
      <c r="J9676" t="s">
        <v>168</v>
      </c>
    </row>
    <row r="9677" spans="1:10" x14ac:dyDescent="0.3">
      <c r="A9677">
        <v>9675</v>
      </c>
      <c r="B9677" t="s">
        <v>14895</v>
      </c>
      <c r="D9677">
        <v>4.2</v>
      </c>
      <c r="E9677" t="s">
        <v>14831</v>
      </c>
      <c r="F9677" t="s">
        <v>10</v>
      </c>
      <c r="G9677" t="s">
        <v>3926</v>
      </c>
      <c r="H9677" t="s">
        <v>368</v>
      </c>
      <c r="I9677" t="s">
        <v>1308</v>
      </c>
      <c r="J9677" t="s">
        <v>85</v>
      </c>
    </row>
    <row r="9678" spans="1:10" x14ac:dyDescent="0.3">
      <c r="A9678">
        <v>9676</v>
      </c>
      <c r="B9678" t="s">
        <v>14834</v>
      </c>
      <c r="D9678">
        <v>3.7</v>
      </c>
      <c r="E9678" t="s">
        <v>14831</v>
      </c>
      <c r="F9678" t="s">
        <v>22</v>
      </c>
      <c r="G9678" t="s">
        <v>9715</v>
      </c>
      <c r="H9678" t="s">
        <v>146</v>
      </c>
      <c r="I9678" t="s">
        <v>1261</v>
      </c>
      <c r="J9678" t="s">
        <v>19</v>
      </c>
    </row>
    <row r="9679" spans="1:10" x14ac:dyDescent="0.3">
      <c r="A9679">
        <v>9677</v>
      </c>
      <c r="B9679" t="s">
        <v>14846</v>
      </c>
      <c r="D9679">
        <v>3.8</v>
      </c>
      <c r="E9679" t="s">
        <v>14831</v>
      </c>
      <c r="F9679" t="s">
        <v>10</v>
      </c>
      <c r="G9679" t="s">
        <v>7556</v>
      </c>
      <c r="H9679" t="s">
        <v>48</v>
      </c>
      <c r="I9679" t="s">
        <v>691</v>
      </c>
      <c r="J9679" t="s">
        <v>243</v>
      </c>
    </row>
    <row r="9680" spans="1:10" x14ac:dyDescent="0.3">
      <c r="A9680">
        <v>9678</v>
      </c>
      <c r="B9680" t="s">
        <v>14847</v>
      </c>
      <c r="D9680">
        <v>4.2</v>
      </c>
      <c r="E9680" t="s">
        <v>14831</v>
      </c>
      <c r="F9680" t="s">
        <v>22</v>
      </c>
      <c r="G9680" t="s">
        <v>3419</v>
      </c>
      <c r="H9680" t="s">
        <v>538</v>
      </c>
      <c r="I9680" t="s">
        <v>691</v>
      </c>
      <c r="J9680" t="s">
        <v>80</v>
      </c>
    </row>
    <row r="9681" spans="1:10" x14ac:dyDescent="0.3">
      <c r="A9681">
        <v>9679</v>
      </c>
      <c r="B9681" t="s">
        <v>14836</v>
      </c>
      <c r="D9681">
        <v>3.9</v>
      </c>
      <c r="E9681" t="s">
        <v>14831</v>
      </c>
      <c r="F9681" t="s">
        <v>22</v>
      </c>
      <c r="G9681" t="s">
        <v>14635</v>
      </c>
      <c r="H9681" t="s">
        <v>151</v>
      </c>
      <c r="I9681" t="s">
        <v>691</v>
      </c>
      <c r="J9681" t="s">
        <v>186</v>
      </c>
    </row>
    <row r="9682" spans="1:10" x14ac:dyDescent="0.3">
      <c r="A9682">
        <v>9680</v>
      </c>
      <c r="B9682" t="s">
        <v>14837</v>
      </c>
      <c r="D9682">
        <v>3.5</v>
      </c>
      <c r="E9682" t="s">
        <v>14831</v>
      </c>
      <c r="F9682" t="s">
        <v>22</v>
      </c>
      <c r="G9682" t="s">
        <v>8641</v>
      </c>
      <c r="H9682" t="s">
        <v>299</v>
      </c>
      <c r="I9682" t="s">
        <v>683</v>
      </c>
      <c r="J9682" t="s">
        <v>1314</v>
      </c>
    </row>
    <row r="9683" spans="1:10" x14ac:dyDescent="0.3">
      <c r="A9683">
        <v>9681</v>
      </c>
      <c r="B9683" t="s">
        <v>14835</v>
      </c>
      <c r="D9683">
        <v>4</v>
      </c>
      <c r="E9683" t="s">
        <v>14831</v>
      </c>
      <c r="F9683" t="s">
        <v>22</v>
      </c>
      <c r="G9683" t="s">
        <v>8606</v>
      </c>
      <c r="H9683" t="s">
        <v>24</v>
      </c>
      <c r="I9683" t="s">
        <v>3223</v>
      </c>
      <c r="J9683" t="s">
        <v>218</v>
      </c>
    </row>
    <row r="9684" spans="1:10" x14ac:dyDescent="0.3">
      <c r="A9684">
        <v>9682</v>
      </c>
      <c r="B9684" t="s">
        <v>14896</v>
      </c>
      <c r="D9684">
        <v>3.8</v>
      </c>
      <c r="E9684" t="s">
        <v>14831</v>
      </c>
      <c r="F9684" t="s">
        <v>22</v>
      </c>
      <c r="G9684" t="s">
        <v>14897</v>
      </c>
      <c r="H9684" t="s">
        <v>604</v>
      </c>
      <c r="J9684" t="s">
        <v>1957</v>
      </c>
    </row>
    <row r="9685" spans="1:10" x14ac:dyDescent="0.3">
      <c r="A9685">
        <v>9683</v>
      </c>
      <c r="B9685" t="s">
        <v>14898</v>
      </c>
      <c r="D9685">
        <v>2.6</v>
      </c>
      <c r="E9685" t="s">
        <v>14831</v>
      </c>
      <c r="F9685" t="s">
        <v>22</v>
      </c>
      <c r="G9685" t="s">
        <v>5003</v>
      </c>
      <c r="H9685" t="s">
        <v>711</v>
      </c>
      <c r="I9685" t="s">
        <v>1308</v>
      </c>
      <c r="J9685" t="s">
        <v>19</v>
      </c>
    </row>
    <row r="9686" spans="1:10" x14ac:dyDescent="0.3">
      <c r="A9686">
        <v>9684</v>
      </c>
      <c r="B9686" t="s">
        <v>14899</v>
      </c>
      <c r="D9686">
        <v>4.0999999999999996</v>
      </c>
      <c r="E9686" t="s">
        <v>14831</v>
      </c>
      <c r="F9686" t="s">
        <v>7939</v>
      </c>
      <c r="G9686" t="s">
        <v>58</v>
      </c>
      <c r="J9686" t="s">
        <v>315</v>
      </c>
    </row>
    <row r="9687" spans="1:10" x14ac:dyDescent="0.3">
      <c r="A9687">
        <v>9685</v>
      </c>
      <c r="B9687" t="s">
        <v>14900</v>
      </c>
      <c r="D9687">
        <v>3.9</v>
      </c>
      <c r="E9687" t="s">
        <v>14831</v>
      </c>
      <c r="F9687" t="s">
        <v>22</v>
      </c>
      <c r="G9687" t="s">
        <v>14901</v>
      </c>
      <c r="H9687" t="s">
        <v>289</v>
      </c>
      <c r="I9687" t="s">
        <v>1308</v>
      </c>
      <c r="J9687" t="s">
        <v>986</v>
      </c>
    </row>
    <row r="9688" spans="1:10" x14ac:dyDescent="0.3">
      <c r="A9688">
        <v>9686</v>
      </c>
      <c r="B9688" t="s">
        <v>14902</v>
      </c>
      <c r="D9688">
        <v>4</v>
      </c>
      <c r="E9688" t="s">
        <v>14831</v>
      </c>
      <c r="F9688" t="s">
        <v>14903</v>
      </c>
      <c r="G9688" t="s">
        <v>230</v>
      </c>
      <c r="H9688" t="s">
        <v>691</v>
      </c>
      <c r="J9688" t="s">
        <v>605</v>
      </c>
    </row>
    <row r="9689" spans="1:10" x14ac:dyDescent="0.3">
      <c r="A9689">
        <v>9687</v>
      </c>
      <c r="B9689" t="s">
        <v>14876</v>
      </c>
      <c r="D9689">
        <v>3.1</v>
      </c>
      <c r="E9689" t="s">
        <v>14831</v>
      </c>
      <c r="F9689" t="s">
        <v>22</v>
      </c>
      <c r="G9689" t="s">
        <v>6745</v>
      </c>
      <c r="H9689" t="s">
        <v>688</v>
      </c>
      <c r="I9689" t="s">
        <v>1308</v>
      </c>
      <c r="J9689" t="s">
        <v>800</v>
      </c>
    </row>
    <row r="9690" spans="1:10" x14ac:dyDescent="0.3">
      <c r="A9690">
        <v>9688</v>
      </c>
      <c r="B9690" t="s">
        <v>14877</v>
      </c>
      <c r="D9690">
        <v>4.2</v>
      </c>
      <c r="E9690" t="s">
        <v>14831</v>
      </c>
      <c r="F9690" t="s">
        <v>4536</v>
      </c>
      <c r="G9690" t="s">
        <v>908</v>
      </c>
      <c r="H9690" t="s">
        <v>1308</v>
      </c>
      <c r="J9690" t="s">
        <v>362</v>
      </c>
    </row>
    <row r="9691" spans="1:10" x14ac:dyDescent="0.3">
      <c r="A9691">
        <v>9689</v>
      </c>
      <c r="B9691" t="s">
        <v>14888</v>
      </c>
      <c r="D9691">
        <v>4.4000000000000004</v>
      </c>
      <c r="E9691" t="s">
        <v>14831</v>
      </c>
      <c r="F9691" t="s">
        <v>22</v>
      </c>
      <c r="G9691" t="s">
        <v>5610</v>
      </c>
      <c r="H9691" t="s">
        <v>142</v>
      </c>
      <c r="I9691" t="s">
        <v>683</v>
      </c>
      <c r="J9691" t="s">
        <v>1080</v>
      </c>
    </row>
    <row r="9692" spans="1:10" x14ac:dyDescent="0.3">
      <c r="A9692">
        <v>9690</v>
      </c>
      <c r="B9692" t="s">
        <v>14904</v>
      </c>
      <c r="D9692">
        <v>4</v>
      </c>
      <c r="E9692" t="s">
        <v>14831</v>
      </c>
      <c r="F9692" t="s">
        <v>22</v>
      </c>
      <c r="G9692" t="s">
        <v>14905</v>
      </c>
      <c r="H9692" t="s">
        <v>321</v>
      </c>
      <c r="I9692" t="s">
        <v>1261</v>
      </c>
      <c r="J9692" t="s">
        <v>986</v>
      </c>
    </row>
    <row r="9693" spans="1:10" x14ac:dyDescent="0.3">
      <c r="A9693">
        <v>9691</v>
      </c>
      <c r="B9693" t="s">
        <v>14906</v>
      </c>
      <c r="D9693">
        <v>3.6</v>
      </c>
      <c r="E9693" t="s">
        <v>14831</v>
      </c>
      <c r="F9693" t="s">
        <v>22</v>
      </c>
      <c r="G9693" t="s">
        <v>6830</v>
      </c>
      <c r="H9693" t="s">
        <v>2884</v>
      </c>
      <c r="J9693" t="s">
        <v>2938</v>
      </c>
    </row>
    <row r="9694" spans="1:10" x14ac:dyDescent="0.3">
      <c r="A9694">
        <v>9692</v>
      </c>
      <c r="B9694" t="s">
        <v>14886</v>
      </c>
      <c r="D9694">
        <v>4.3</v>
      </c>
      <c r="E9694" t="s">
        <v>14831</v>
      </c>
      <c r="F9694" t="s">
        <v>22</v>
      </c>
      <c r="G9694" t="s">
        <v>1260</v>
      </c>
      <c r="H9694" t="s">
        <v>200</v>
      </c>
      <c r="I9694" t="s">
        <v>1308</v>
      </c>
      <c r="J9694" t="s">
        <v>4707</v>
      </c>
    </row>
    <row r="9695" spans="1:10" x14ac:dyDescent="0.3">
      <c r="A9695">
        <v>9693</v>
      </c>
      <c r="B9695" t="s">
        <v>14887</v>
      </c>
      <c r="D9695">
        <v>4.2</v>
      </c>
      <c r="E9695" t="s">
        <v>14831</v>
      </c>
      <c r="F9695" t="s">
        <v>22</v>
      </c>
      <c r="G9695" t="s">
        <v>11328</v>
      </c>
      <c r="H9695" t="s">
        <v>121</v>
      </c>
      <c r="I9695" t="s">
        <v>3223</v>
      </c>
      <c r="J9695" t="s">
        <v>19</v>
      </c>
    </row>
    <row r="9696" spans="1:10" x14ac:dyDescent="0.3">
      <c r="A9696">
        <v>9694</v>
      </c>
      <c r="B9696" t="s">
        <v>14893</v>
      </c>
      <c r="D9696">
        <v>4.2</v>
      </c>
      <c r="E9696" t="s">
        <v>14831</v>
      </c>
      <c r="F9696" t="s">
        <v>22</v>
      </c>
      <c r="G9696" t="s">
        <v>10848</v>
      </c>
      <c r="H9696" t="s">
        <v>299</v>
      </c>
      <c r="I9696" t="s">
        <v>683</v>
      </c>
      <c r="J9696" t="s">
        <v>19</v>
      </c>
    </row>
    <row r="9697" spans="1:10" x14ac:dyDescent="0.3">
      <c r="A9697">
        <v>9695</v>
      </c>
      <c r="B9697" t="s">
        <v>14894</v>
      </c>
      <c r="D9697">
        <v>4.4000000000000004</v>
      </c>
      <c r="E9697" t="s">
        <v>14831</v>
      </c>
      <c r="F9697" t="s">
        <v>22</v>
      </c>
      <c r="G9697" t="s">
        <v>5210</v>
      </c>
      <c r="H9697" t="s">
        <v>200</v>
      </c>
      <c r="I9697" t="s">
        <v>683</v>
      </c>
      <c r="J9697" t="s">
        <v>168</v>
      </c>
    </row>
    <row r="9698" spans="1:10" x14ac:dyDescent="0.3">
      <c r="A9698">
        <v>9696</v>
      </c>
      <c r="B9698" t="s">
        <v>14907</v>
      </c>
      <c r="D9698">
        <v>2.7</v>
      </c>
      <c r="E9698" t="s">
        <v>14831</v>
      </c>
      <c r="F9698" t="s">
        <v>22</v>
      </c>
      <c r="G9698" t="s">
        <v>4971</v>
      </c>
      <c r="H9698" t="s">
        <v>267</v>
      </c>
      <c r="I9698" t="s">
        <v>2884</v>
      </c>
      <c r="J9698" t="s">
        <v>218</v>
      </c>
    </row>
    <row r="9699" spans="1:10" x14ac:dyDescent="0.3">
      <c r="A9699">
        <v>9697</v>
      </c>
      <c r="B9699" t="s">
        <v>14908</v>
      </c>
      <c r="D9699">
        <v>4.3</v>
      </c>
      <c r="E9699" t="s">
        <v>14831</v>
      </c>
      <c r="F9699" t="s">
        <v>22</v>
      </c>
      <c r="G9699" t="s">
        <v>9526</v>
      </c>
      <c r="H9699" t="s">
        <v>446</v>
      </c>
      <c r="I9699" t="s">
        <v>683</v>
      </c>
      <c r="J9699" t="s">
        <v>254</v>
      </c>
    </row>
    <row r="9700" spans="1:10" x14ac:dyDescent="0.3">
      <c r="A9700">
        <v>9698</v>
      </c>
      <c r="B9700" t="s">
        <v>14909</v>
      </c>
      <c r="D9700">
        <v>3.8</v>
      </c>
      <c r="E9700" t="s">
        <v>14831</v>
      </c>
      <c r="F9700" t="s">
        <v>22</v>
      </c>
      <c r="G9700" t="s">
        <v>10287</v>
      </c>
      <c r="H9700" t="s">
        <v>200</v>
      </c>
      <c r="I9700" t="s">
        <v>683</v>
      </c>
      <c r="J9700" t="s">
        <v>19</v>
      </c>
    </row>
    <row r="9701" spans="1:10" x14ac:dyDescent="0.3">
      <c r="A9701">
        <v>9699</v>
      </c>
      <c r="B9701" t="s">
        <v>14910</v>
      </c>
      <c r="D9701">
        <v>4.0999999999999996</v>
      </c>
      <c r="E9701" t="s">
        <v>14831</v>
      </c>
      <c r="F9701" t="s">
        <v>22</v>
      </c>
      <c r="G9701" t="s">
        <v>6158</v>
      </c>
      <c r="H9701" t="s">
        <v>109</v>
      </c>
      <c r="I9701" t="s">
        <v>1308</v>
      </c>
      <c r="J9701" t="s">
        <v>1080</v>
      </c>
    </row>
    <row r="9702" spans="1:10" x14ac:dyDescent="0.3">
      <c r="A9702">
        <v>9700</v>
      </c>
      <c r="B9702" t="s">
        <v>14911</v>
      </c>
      <c r="D9702">
        <v>4</v>
      </c>
      <c r="E9702" t="s">
        <v>14831</v>
      </c>
      <c r="F9702" t="s">
        <v>5262</v>
      </c>
      <c r="G9702" t="s">
        <v>538</v>
      </c>
      <c r="H9702" t="s">
        <v>683</v>
      </c>
      <c r="J9702" t="s">
        <v>204</v>
      </c>
    </row>
    <row r="9703" spans="1:10" x14ac:dyDescent="0.3">
      <c r="A9703">
        <v>9701</v>
      </c>
      <c r="B9703" t="s">
        <v>14912</v>
      </c>
      <c r="D9703">
        <v>3.7</v>
      </c>
      <c r="E9703" t="s">
        <v>14831</v>
      </c>
      <c r="F9703" t="s">
        <v>22</v>
      </c>
      <c r="G9703" t="s">
        <v>14913</v>
      </c>
      <c r="H9703" t="s">
        <v>84</v>
      </c>
      <c r="I9703" t="s">
        <v>1308</v>
      </c>
      <c r="J9703" t="s">
        <v>186</v>
      </c>
    </row>
    <row r="9704" spans="1:10" x14ac:dyDescent="0.3">
      <c r="A9704">
        <v>9702</v>
      </c>
      <c r="B9704" t="s">
        <v>14914</v>
      </c>
      <c r="D9704">
        <v>4.3</v>
      </c>
      <c r="E9704" t="s">
        <v>14831</v>
      </c>
      <c r="F9704" t="s">
        <v>22</v>
      </c>
      <c r="G9704" t="s">
        <v>14915</v>
      </c>
      <c r="H9704" t="s">
        <v>375</v>
      </c>
      <c r="I9704" t="s">
        <v>274</v>
      </c>
      <c r="J9704" t="s">
        <v>424</v>
      </c>
    </row>
    <row r="9705" spans="1:10" x14ac:dyDescent="0.3">
      <c r="A9705">
        <v>9703</v>
      </c>
      <c r="B9705" t="s">
        <v>14916</v>
      </c>
      <c r="D9705">
        <v>3.2</v>
      </c>
      <c r="E9705" t="s">
        <v>14831</v>
      </c>
      <c r="F9705" t="s">
        <v>22</v>
      </c>
      <c r="G9705" t="s">
        <v>14917</v>
      </c>
      <c r="H9705" t="s">
        <v>121</v>
      </c>
      <c r="I9705" t="s">
        <v>1308</v>
      </c>
      <c r="J9705" t="s">
        <v>186</v>
      </c>
    </row>
    <row r="9706" spans="1:10" x14ac:dyDescent="0.3">
      <c r="A9706">
        <v>9704</v>
      </c>
      <c r="B9706" t="s">
        <v>14918</v>
      </c>
      <c r="D9706">
        <v>3.7</v>
      </c>
      <c r="E9706" t="s">
        <v>14831</v>
      </c>
      <c r="F9706" t="s">
        <v>22</v>
      </c>
      <c r="G9706" t="s">
        <v>5140</v>
      </c>
      <c r="H9706" t="s">
        <v>368</v>
      </c>
      <c r="I9706" t="s">
        <v>1308</v>
      </c>
      <c r="J9706" t="s">
        <v>1519</v>
      </c>
    </row>
    <row r="9707" spans="1:10" x14ac:dyDescent="0.3">
      <c r="A9707">
        <v>9705</v>
      </c>
      <c r="B9707" t="s">
        <v>14919</v>
      </c>
      <c r="D9707">
        <v>3.4</v>
      </c>
      <c r="E9707" t="s">
        <v>14831</v>
      </c>
      <c r="F9707" t="s">
        <v>22</v>
      </c>
      <c r="G9707" t="s">
        <v>4538</v>
      </c>
      <c r="H9707" t="s">
        <v>7182</v>
      </c>
      <c r="I9707" t="s">
        <v>1703</v>
      </c>
      <c r="J9707" t="s">
        <v>2970</v>
      </c>
    </row>
    <row r="9708" spans="1:10" x14ac:dyDescent="0.3">
      <c r="A9708">
        <v>9706</v>
      </c>
      <c r="B9708" t="s">
        <v>14920</v>
      </c>
      <c r="D9708">
        <v>3.3</v>
      </c>
      <c r="E9708" t="s">
        <v>14831</v>
      </c>
      <c r="F9708" t="s">
        <v>22</v>
      </c>
      <c r="G9708" t="s">
        <v>8892</v>
      </c>
      <c r="H9708" t="s">
        <v>151</v>
      </c>
      <c r="I9708" t="s">
        <v>1308</v>
      </c>
      <c r="J9708" t="s">
        <v>44</v>
      </c>
    </row>
    <row r="9709" spans="1:10" x14ac:dyDescent="0.3">
      <c r="A9709">
        <v>9707</v>
      </c>
      <c r="B9709" t="s">
        <v>14921</v>
      </c>
      <c r="D9709">
        <v>4.3</v>
      </c>
      <c r="E9709" t="s">
        <v>14831</v>
      </c>
      <c r="F9709" t="s">
        <v>22</v>
      </c>
      <c r="G9709" t="s">
        <v>7556</v>
      </c>
      <c r="H9709" t="s">
        <v>12</v>
      </c>
      <c r="I9709" t="s">
        <v>1308</v>
      </c>
      <c r="J9709" t="s">
        <v>424</v>
      </c>
    </row>
    <row r="9710" spans="1:10" x14ac:dyDescent="0.3">
      <c r="A9710">
        <v>9708</v>
      </c>
      <c r="B9710" t="s">
        <v>14922</v>
      </c>
      <c r="D9710">
        <v>3.1</v>
      </c>
      <c r="E9710" t="s">
        <v>14831</v>
      </c>
      <c r="F9710" t="s">
        <v>22</v>
      </c>
      <c r="G9710" t="s">
        <v>3053</v>
      </c>
      <c r="H9710" t="s">
        <v>62</v>
      </c>
      <c r="I9710" t="s">
        <v>1308</v>
      </c>
      <c r="J9710" t="s">
        <v>80</v>
      </c>
    </row>
    <row r="9711" spans="1:10" x14ac:dyDescent="0.3">
      <c r="A9711">
        <v>9709</v>
      </c>
      <c r="B9711" t="s">
        <v>14923</v>
      </c>
      <c r="D9711">
        <v>4.3</v>
      </c>
      <c r="E9711" t="s">
        <v>14831</v>
      </c>
      <c r="F9711" t="s">
        <v>13631</v>
      </c>
      <c r="G9711" t="s">
        <v>321</v>
      </c>
      <c r="H9711" t="s">
        <v>683</v>
      </c>
      <c r="J9711" t="s">
        <v>44</v>
      </c>
    </row>
    <row r="9712" spans="1:10" x14ac:dyDescent="0.3">
      <c r="A9712">
        <v>9710</v>
      </c>
      <c r="B9712" t="s">
        <v>14924</v>
      </c>
      <c r="D9712">
        <v>3.9</v>
      </c>
      <c r="E9712" t="s">
        <v>14831</v>
      </c>
      <c r="F9712" t="s">
        <v>5280</v>
      </c>
      <c r="G9712" t="s">
        <v>142</v>
      </c>
      <c r="H9712" t="s">
        <v>181</v>
      </c>
      <c r="J9712" t="s">
        <v>800</v>
      </c>
    </row>
    <row r="9713" spans="1:10" x14ac:dyDescent="0.3">
      <c r="A9713">
        <v>9711</v>
      </c>
      <c r="B9713" t="s">
        <v>14925</v>
      </c>
      <c r="D9713">
        <v>3.8</v>
      </c>
      <c r="E9713" t="s">
        <v>14831</v>
      </c>
      <c r="F9713" t="s">
        <v>14926</v>
      </c>
      <c r="G9713" t="s">
        <v>1308</v>
      </c>
      <c r="J9713" t="s">
        <v>1957</v>
      </c>
    </row>
    <row r="9714" spans="1:10" x14ac:dyDescent="0.3">
      <c r="A9714">
        <v>9712</v>
      </c>
      <c r="B9714" t="s">
        <v>14927</v>
      </c>
      <c r="D9714">
        <v>4.3</v>
      </c>
      <c r="E9714" t="s">
        <v>14831</v>
      </c>
      <c r="F9714" t="s">
        <v>22</v>
      </c>
      <c r="G9714" t="s">
        <v>14928</v>
      </c>
      <c r="H9714" t="s">
        <v>100</v>
      </c>
      <c r="I9714" t="s">
        <v>49</v>
      </c>
      <c r="J9714" t="s">
        <v>429</v>
      </c>
    </row>
    <row r="9715" spans="1:10" x14ac:dyDescent="0.3">
      <c r="A9715">
        <v>9713</v>
      </c>
      <c r="B9715" t="s">
        <v>14929</v>
      </c>
      <c r="D9715">
        <v>4.0999999999999996</v>
      </c>
      <c r="E9715" t="s">
        <v>14831</v>
      </c>
      <c r="F9715" t="s">
        <v>22</v>
      </c>
      <c r="G9715" t="s">
        <v>14930</v>
      </c>
      <c r="H9715" t="s">
        <v>1261</v>
      </c>
      <c r="J9715" t="s">
        <v>2258</v>
      </c>
    </row>
    <row r="9716" spans="1:10" x14ac:dyDescent="0.3">
      <c r="A9716">
        <v>9714</v>
      </c>
      <c r="B9716" t="s">
        <v>14931</v>
      </c>
      <c r="D9716">
        <v>3.6</v>
      </c>
      <c r="E9716" t="s">
        <v>14831</v>
      </c>
      <c r="F9716" t="s">
        <v>22</v>
      </c>
      <c r="G9716" t="s">
        <v>3419</v>
      </c>
      <c r="H9716" t="s">
        <v>234</v>
      </c>
      <c r="I9716" t="s">
        <v>1261</v>
      </c>
      <c r="J9716" t="s">
        <v>612</v>
      </c>
    </row>
    <row r="9717" spans="1:10" x14ac:dyDescent="0.3">
      <c r="A9717">
        <v>9715</v>
      </c>
      <c r="B9717" t="s">
        <v>14932</v>
      </c>
      <c r="D9717">
        <v>4.3</v>
      </c>
      <c r="E9717" t="s">
        <v>14831</v>
      </c>
      <c r="F9717" t="s">
        <v>22</v>
      </c>
      <c r="G9717" t="s">
        <v>2163</v>
      </c>
      <c r="H9717" t="s">
        <v>58</v>
      </c>
      <c r="I9717" t="s">
        <v>1308</v>
      </c>
      <c r="J9717" t="s">
        <v>7798</v>
      </c>
    </row>
    <row r="9718" spans="1:10" x14ac:dyDescent="0.3">
      <c r="A9718">
        <v>9716</v>
      </c>
      <c r="B9718" t="s">
        <v>14933</v>
      </c>
      <c r="D9718">
        <v>4.0999999999999996</v>
      </c>
      <c r="E9718" t="s">
        <v>14831</v>
      </c>
      <c r="F9718" t="s">
        <v>9163</v>
      </c>
      <c r="G9718" t="s">
        <v>586</v>
      </c>
      <c r="H9718" t="s">
        <v>181</v>
      </c>
      <c r="J9718" t="s">
        <v>5712</v>
      </c>
    </row>
    <row r="9719" spans="1:10" x14ac:dyDescent="0.3">
      <c r="A9719">
        <v>9717</v>
      </c>
      <c r="B9719" t="s">
        <v>14934</v>
      </c>
      <c r="D9719">
        <v>3.9</v>
      </c>
      <c r="E9719" t="s">
        <v>14831</v>
      </c>
      <c r="F9719" t="s">
        <v>13059</v>
      </c>
      <c r="G9719" t="s">
        <v>671</v>
      </c>
      <c r="H9719" t="s">
        <v>1308</v>
      </c>
      <c r="J9719" t="s">
        <v>378</v>
      </c>
    </row>
    <row r="9720" spans="1:10" x14ac:dyDescent="0.3">
      <c r="A9720">
        <v>9718</v>
      </c>
      <c r="B9720" t="s">
        <v>14935</v>
      </c>
      <c r="D9720">
        <v>4.5</v>
      </c>
      <c r="E9720" t="s">
        <v>14831</v>
      </c>
      <c r="F9720" t="s">
        <v>22</v>
      </c>
      <c r="G9720" t="s">
        <v>9701</v>
      </c>
      <c r="H9720" t="s">
        <v>331</v>
      </c>
      <c r="I9720" t="s">
        <v>1261</v>
      </c>
      <c r="J9720" t="s">
        <v>315</v>
      </c>
    </row>
    <row r="9721" spans="1:10" x14ac:dyDescent="0.3">
      <c r="A9721">
        <v>9719</v>
      </c>
      <c r="B9721" t="s">
        <v>14936</v>
      </c>
      <c r="D9721">
        <v>3.3</v>
      </c>
      <c r="E9721" t="s">
        <v>14831</v>
      </c>
      <c r="F9721" t="s">
        <v>10</v>
      </c>
      <c r="G9721" t="s">
        <v>14937</v>
      </c>
      <c r="H9721" t="s">
        <v>368</v>
      </c>
      <c r="I9721" t="s">
        <v>683</v>
      </c>
      <c r="J9721" t="s">
        <v>1957</v>
      </c>
    </row>
    <row r="9722" spans="1:10" x14ac:dyDescent="0.3">
      <c r="A9722">
        <v>9720</v>
      </c>
      <c r="B9722" t="s">
        <v>14938</v>
      </c>
      <c r="D9722">
        <v>3.6</v>
      </c>
      <c r="E9722" t="s">
        <v>14831</v>
      </c>
      <c r="F9722" t="s">
        <v>22</v>
      </c>
      <c r="G9722" t="s">
        <v>14013</v>
      </c>
      <c r="H9722" t="s">
        <v>6359</v>
      </c>
      <c r="I9722" t="s">
        <v>1308</v>
      </c>
      <c r="J9722" t="s">
        <v>284</v>
      </c>
    </row>
    <row r="9723" spans="1:10" x14ac:dyDescent="0.3">
      <c r="A9723">
        <v>9721</v>
      </c>
      <c r="B9723" t="s">
        <v>14939</v>
      </c>
      <c r="D9723">
        <v>4.2</v>
      </c>
      <c r="E9723" t="s">
        <v>14831</v>
      </c>
      <c r="F9723" t="s">
        <v>22</v>
      </c>
      <c r="G9723" t="s">
        <v>14940</v>
      </c>
      <c r="H9723" t="s">
        <v>357</v>
      </c>
      <c r="I9723" t="s">
        <v>1308</v>
      </c>
      <c r="J9723" t="s">
        <v>533</v>
      </c>
    </row>
    <row r="9724" spans="1:10" x14ac:dyDescent="0.3">
      <c r="A9724">
        <v>9722</v>
      </c>
      <c r="B9724" t="s">
        <v>14941</v>
      </c>
      <c r="D9724">
        <v>3.7</v>
      </c>
      <c r="E9724" t="s">
        <v>14831</v>
      </c>
      <c r="F9724" t="s">
        <v>22</v>
      </c>
      <c r="G9724" t="s">
        <v>2609</v>
      </c>
      <c r="H9724" t="s">
        <v>331</v>
      </c>
      <c r="I9724" t="s">
        <v>9128</v>
      </c>
      <c r="J9724" t="s">
        <v>80</v>
      </c>
    </row>
    <row r="9725" spans="1:10" x14ac:dyDescent="0.3">
      <c r="A9725">
        <v>9723</v>
      </c>
      <c r="B9725" t="s">
        <v>14942</v>
      </c>
      <c r="D9725">
        <v>3.7</v>
      </c>
      <c r="E9725" t="s">
        <v>14831</v>
      </c>
      <c r="F9725" t="s">
        <v>8719</v>
      </c>
      <c r="G9725" t="s">
        <v>249</v>
      </c>
      <c r="H9725" t="s">
        <v>683</v>
      </c>
      <c r="J9725" t="s">
        <v>378</v>
      </c>
    </row>
    <row r="9726" spans="1:10" x14ac:dyDescent="0.3">
      <c r="A9726">
        <v>9724</v>
      </c>
      <c r="B9726" t="s">
        <v>14943</v>
      </c>
      <c r="D9726">
        <v>4</v>
      </c>
      <c r="E9726" t="s">
        <v>14831</v>
      </c>
      <c r="F9726" t="s">
        <v>9963</v>
      </c>
      <c r="G9726" t="s">
        <v>200</v>
      </c>
      <c r="H9726" t="s">
        <v>1703</v>
      </c>
      <c r="J9726" t="s">
        <v>362</v>
      </c>
    </row>
    <row r="9727" spans="1:10" x14ac:dyDescent="0.3">
      <c r="A9727">
        <v>9725</v>
      </c>
      <c r="B9727" t="s">
        <v>14944</v>
      </c>
      <c r="D9727">
        <v>3.6</v>
      </c>
      <c r="E9727" t="s">
        <v>14831</v>
      </c>
      <c r="F9727" t="s">
        <v>2093</v>
      </c>
      <c r="G9727" t="s">
        <v>146</v>
      </c>
      <c r="H9727" t="s">
        <v>683</v>
      </c>
      <c r="J9727" t="s">
        <v>44</v>
      </c>
    </row>
    <row r="9728" spans="1:10" x14ac:dyDescent="0.3">
      <c r="A9728">
        <v>9726</v>
      </c>
      <c r="B9728" t="s">
        <v>14945</v>
      </c>
      <c r="D9728">
        <v>4.3</v>
      </c>
      <c r="E9728" t="s">
        <v>14831</v>
      </c>
      <c r="F9728" t="s">
        <v>22</v>
      </c>
      <c r="G9728" t="s">
        <v>5697</v>
      </c>
      <c r="H9728" t="s">
        <v>217</v>
      </c>
      <c r="I9728" t="s">
        <v>1308</v>
      </c>
      <c r="J9728" t="s">
        <v>28</v>
      </c>
    </row>
    <row r="9729" spans="1:10" x14ac:dyDescent="0.3">
      <c r="A9729">
        <v>9727</v>
      </c>
      <c r="B9729" t="s">
        <v>14946</v>
      </c>
      <c r="D9729">
        <v>4.3</v>
      </c>
      <c r="E9729" t="s">
        <v>14831</v>
      </c>
      <c r="F9729" t="s">
        <v>22</v>
      </c>
      <c r="G9729" t="s">
        <v>14947</v>
      </c>
      <c r="H9729" t="s">
        <v>200</v>
      </c>
      <c r="I9729" t="s">
        <v>1308</v>
      </c>
      <c r="J9729" t="s">
        <v>378</v>
      </c>
    </row>
    <row r="9730" spans="1:10" x14ac:dyDescent="0.3">
      <c r="A9730">
        <v>9728</v>
      </c>
      <c r="B9730" t="s">
        <v>14948</v>
      </c>
      <c r="D9730">
        <v>4.0999999999999996</v>
      </c>
      <c r="E9730" t="s">
        <v>14831</v>
      </c>
      <c r="F9730" t="s">
        <v>22</v>
      </c>
      <c r="G9730" t="s">
        <v>10444</v>
      </c>
      <c r="H9730" t="s">
        <v>752</v>
      </c>
      <c r="I9730" t="s">
        <v>683</v>
      </c>
      <c r="J9730" t="s">
        <v>773</v>
      </c>
    </row>
    <row r="9731" spans="1:10" x14ac:dyDescent="0.3">
      <c r="A9731">
        <v>9729</v>
      </c>
      <c r="B9731" t="s">
        <v>14949</v>
      </c>
      <c r="D9731">
        <v>3.1</v>
      </c>
      <c r="E9731" t="s">
        <v>14831</v>
      </c>
      <c r="F9731" t="s">
        <v>6423</v>
      </c>
      <c r="G9731" t="s">
        <v>96</v>
      </c>
      <c r="J9731" t="s">
        <v>773</v>
      </c>
    </row>
    <row r="9732" spans="1:10" x14ac:dyDescent="0.3">
      <c r="A9732">
        <v>9730</v>
      </c>
      <c r="B9732" t="s">
        <v>14950</v>
      </c>
      <c r="D9732">
        <v>3.9</v>
      </c>
      <c r="E9732" t="s">
        <v>14831</v>
      </c>
      <c r="F9732" t="s">
        <v>3497</v>
      </c>
      <c r="G9732" t="s">
        <v>683</v>
      </c>
      <c r="J9732" t="s">
        <v>1957</v>
      </c>
    </row>
    <row r="9733" spans="1:10" x14ac:dyDescent="0.3">
      <c r="A9733">
        <v>9731</v>
      </c>
      <c r="B9733" t="s">
        <v>14951</v>
      </c>
      <c r="D9733">
        <v>4.0999999999999996</v>
      </c>
      <c r="E9733" t="s">
        <v>14831</v>
      </c>
      <c r="F9733" t="s">
        <v>22</v>
      </c>
      <c r="G9733" t="s">
        <v>4182</v>
      </c>
      <c r="H9733" t="s">
        <v>43</v>
      </c>
      <c r="I9733" t="s">
        <v>1308</v>
      </c>
      <c r="J9733" t="s">
        <v>7875</v>
      </c>
    </row>
    <row r="9734" spans="1:10" x14ac:dyDescent="0.3">
      <c r="A9734">
        <v>9732</v>
      </c>
      <c r="B9734" t="s">
        <v>14952</v>
      </c>
      <c r="D9734">
        <v>4.3</v>
      </c>
      <c r="E9734" t="s">
        <v>14831</v>
      </c>
      <c r="F9734" t="s">
        <v>22</v>
      </c>
      <c r="G9734" t="s">
        <v>14495</v>
      </c>
      <c r="H9734" t="s">
        <v>58</v>
      </c>
      <c r="I9734" t="s">
        <v>683</v>
      </c>
      <c r="J9734" t="s">
        <v>7875</v>
      </c>
    </row>
    <row r="9735" spans="1:10" x14ac:dyDescent="0.3">
      <c r="A9735">
        <v>9733</v>
      </c>
      <c r="B9735" t="s">
        <v>14953</v>
      </c>
      <c r="D9735">
        <v>4</v>
      </c>
      <c r="E9735" t="s">
        <v>14831</v>
      </c>
      <c r="F9735" t="s">
        <v>9163</v>
      </c>
      <c r="G9735" t="s">
        <v>604</v>
      </c>
      <c r="H9735" t="s">
        <v>1261</v>
      </c>
      <c r="J9735" t="s">
        <v>50</v>
      </c>
    </row>
    <row r="9736" spans="1:10" x14ac:dyDescent="0.3">
      <c r="A9736">
        <v>9734</v>
      </c>
      <c r="B9736" t="s">
        <v>14954</v>
      </c>
      <c r="D9736">
        <v>3.8</v>
      </c>
      <c r="E9736" t="s">
        <v>14831</v>
      </c>
      <c r="F9736" t="s">
        <v>10</v>
      </c>
      <c r="G9736" t="s">
        <v>3278</v>
      </c>
      <c r="H9736" t="s">
        <v>230</v>
      </c>
      <c r="I9736" t="s">
        <v>147</v>
      </c>
      <c r="J9736" t="s">
        <v>362</v>
      </c>
    </row>
    <row r="9737" spans="1:10" x14ac:dyDescent="0.3">
      <c r="A9737">
        <v>9735</v>
      </c>
      <c r="B9737" t="s">
        <v>14955</v>
      </c>
      <c r="D9737">
        <v>4.4000000000000004</v>
      </c>
      <c r="E9737" t="s">
        <v>14831</v>
      </c>
      <c r="F9737" t="s">
        <v>22</v>
      </c>
      <c r="G9737" t="s">
        <v>13130</v>
      </c>
      <c r="H9737" t="s">
        <v>688</v>
      </c>
      <c r="J9737" t="s">
        <v>50</v>
      </c>
    </row>
    <row r="9738" spans="1:10" x14ac:dyDescent="0.3">
      <c r="A9738">
        <v>9736</v>
      </c>
      <c r="B9738" t="s">
        <v>14956</v>
      </c>
      <c r="D9738">
        <v>4.3</v>
      </c>
      <c r="E9738" t="s">
        <v>14831</v>
      </c>
      <c r="F9738" t="s">
        <v>4538</v>
      </c>
      <c r="G9738" t="s">
        <v>700</v>
      </c>
      <c r="H9738" t="s">
        <v>147</v>
      </c>
      <c r="J9738" t="s">
        <v>612</v>
      </c>
    </row>
    <row r="9739" spans="1:10" x14ac:dyDescent="0.3">
      <c r="A9739">
        <v>9737</v>
      </c>
      <c r="B9739" t="s">
        <v>14957</v>
      </c>
      <c r="D9739">
        <v>4.3</v>
      </c>
      <c r="E9739" t="s">
        <v>14831</v>
      </c>
      <c r="F9739" t="s">
        <v>22</v>
      </c>
      <c r="G9739" t="s">
        <v>14958</v>
      </c>
      <c r="H9739" t="s">
        <v>146</v>
      </c>
      <c r="I9739" t="s">
        <v>1308</v>
      </c>
      <c r="J9739" t="s">
        <v>14958</v>
      </c>
    </row>
    <row r="9740" spans="1:10" x14ac:dyDescent="0.3">
      <c r="A9740">
        <v>9738</v>
      </c>
      <c r="B9740" t="s">
        <v>14959</v>
      </c>
      <c r="D9740">
        <v>4.4000000000000004</v>
      </c>
      <c r="E9740" t="s">
        <v>14831</v>
      </c>
      <c r="F9740" t="s">
        <v>22</v>
      </c>
      <c r="G9740" t="s">
        <v>9334</v>
      </c>
      <c r="H9740" t="s">
        <v>142</v>
      </c>
      <c r="I9740" t="s">
        <v>683</v>
      </c>
      <c r="J9740" t="s">
        <v>773</v>
      </c>
    </row>
    <row r="9741" spans="1:10" x14ac:dyDescent="0.3">
      <c r="A9741">
        <v>9739</v>
      </c>
      <c r="B9741" t="s">
        <v>14960</v>
      </c>
      <c r="D9741">
        <v>4.0999999999999996</v>
      </c>
      <c r="E9741" t="s">
        <v>14831</v>
      </c>
      <c r="F9741" t="s">
        <v>22</v>
      </c>
      <c r="G9741" t="s">
        <v>4306</v>
      </c>
      <c r="H9741" t="s">
        <v>146</v>
      </c>
      <c r="I9741" t="s">
        <v>683</v>
      </c>
      <c r="J9741" t="s">
        <v>80</v>
      </c>
    </row>
    <row r="9742" spans="1:10" x14ac:dyDescent="0.3">
      <c r="A9742">
        <v>9740</v>
      </c>
      <c r="B9742" t="s">
        <v>14961</v>
      </c>
      <c r="D9742">
        <v>3.6</v>
      </c>
      <c r="E9742" t="s">
        <v>14831</v>
      </c>
      <c r="F9742" t="s">
        <v>22</v>
      </c>
      <c r="G9742" t="s">
        <v>6375</v>
      </c>
      <c r="H9742" t="s">
        <v>908</v>
      </c>
      <c r="I9742" t="s">
        <v>683</v>
      </c>
      <c r="J9742" t="s">
        <v>80</v>
      </c>
    </row>
    <row r="9743" spans="1:10" x14ac:dyDescent="0.3">
      <c r="A9743">
        <v>9741</v>
      </c>
      <c r="B9743" t="s">
        <v>14902</v>
      </c>
      <c r="D9743">
        <v>4</v>
      </c>
      <c r="E9743" t="s">
        <v>14831</v>
      </c>
      <c r="F9743" t="s">
        <v>14903</v>
      </c>
      <c r="G9743" t="s">
        <v>230</v>
      </c>
      <c r="H9743" t="s">
        <v>691</v>
      </c>
      <c r="J9743" t="s">
        <v>605</v>
      </c>
    </row>
    <row r="9744" spans="1:10" x14ac:dyDescent="0.3">
      <c r="A9744">
        <v>9742</v>
      </c>
      <c r="B9744" t="s">
        <v>14898</v>
      </c>
      <c r="D9744">
        <v>2.6</v>
      </c>
      <c r="E9744" t="s">
        <v>14831</v>
      </c>
      <c r="F9744" t="s">
        <v>22</v>
      </c>
      <c r="G9744" t="s">
        <v>5003</v>
      </c>
      <c r="H9744" t="s">
        <v>711</v>
      </c>
      <c r="I9744" t="s">
        <v>1308</v>
      </c>
      <c r="J9744" t="s">
        <v>19</v>
      </c>
    </row>
    <row r="9745" spans="1:10" x14ac:dyDescent="0.3">
      <c r="A9745">
        <v>9743</v>
      </c>
      <c r="B9745" t="s">
        <v>14896</v>
      </c>
      <c r="D9745">
        <v>3.8</v>
      </c>
      <c r="E9745" t="s">
        <v>14831</v>
      </c>
      <c r="F9745" t="s">
        <v>22</v>
      </c>
      <c r="G9745" t="s">
        <v>14897</v>
      </c>
      <c r="H9745" t="s">
        <v>604</v>
      </c>
      <c r="J9745" t="s">
        <v>1957</v>
      </c>
    </row>
    <row r="9746" spans="1:10" x14ac:dyDescent="0.3">
      <c r="A9746">
        <v>9744</v>
      </c>
      <c r="B9746" t="s">
        <v>14962</v>
      </c>
      <c r="D9746">
        <v>4.4000000000000004</v>
      </c>
      <c r="E9746" t="s">
        <v>14831</v>
      </c>
      <c r="F9746" t="s">
        <v>22</v>
      </c>
      <c r="G9746" t="s">
        <v>9701</v>
      </c>
      <c r="H9746" t="s">
        <v>624</v>
      </c>
      <c r="I9746" t="s">
        <v>691</v>
      </c>
      <c r="J9746" t="s">
        <v>773</v>
      </c>
    </row>
    <row r="9747" spans="1:10" x14ac:dyDescent="0.3">
      <c r="A9747">
        <v>9745</v>
      </c>
      <c r="B9747" t="s">
        <v>14963</v>
      </c>
      <c r="D9747">
        <v>3.6</v>
      </c>
      <c r="E9747" t="s">
        <v>14831</v>
      </c>
      <c r="F9747" t="s">
        <v>22</v>
      </c>
      <c r="G9747" t="s">
        <v>7017</v>
      </c>
      <c r="H9747" t="s">
        <v>54</v>
      </c>
      <c r="I9747" t="s">
        <v>691</v>
      </c>
      <c r="J9747" t="s">
        <v>8613</v>
      </c>
    </row>
    <row r="9748" spans="1:10" x14ac:dyDescent="0.3">
      <c r="A9748">
        <v>9746</v>
      </c>
      <c r="B9748" t="s">
        <v>14890</v>
      </c>
      <c r="D9748">
        <v>3.7</v>
      </c>
      <c r="E9748" t="s">
        <v>14831</v>
      </c>
      <c r="F9748" t="s">
        <v>22</v>
      </c>
      <c r="G9748" t="s">
        <v>14891</v>
      </c>
      <c r="H9748" t="s">
        <v>1456</v>
      </c>
      <c r="I9748" t="s">
        <v>683</v>
      </c>
      <c r="J9748" t="s">
        <v>1012</v>
      </c>
    </row>
    <row r="9749" spans="1:10" x14ac:dyDescent="0.3">
      <c r="A9749">
        <v>9747</v>
      </c>
      <c r="B9749" t="s">
        <v>14892</v>
      </c>
      <c r="D9749">
        <v>3.8</v>
      </c>
      <c r="E9749" t="s">
        <v>14831</v>
      </c>
      <c r="F9749" t="s">
        <v>22</v>
      </c>
      <c r="G9749" t="s">
        <v>3695</v>
      </c>
      <c r="H9749" t="s">
        <v>185</v>
      </c>
      <c r="I9749" t="s">
        <v>683</v>
      </c>
      <c r="J9749" t="s">
        <v>186</v>
      </c>
    </row>
    <row r="9750" spans="1:10" x14ac:dyDescent="0.3">
      <c r="A9750">
        <v>9748</v>
      </c>
      <c r="B9750" t="s">
        <v>14964</v>
      </c>
      <c r="D9750">
        <v>2.7</v>
      </c>
      <c r="E9750" t="s">
        <v>14831</v>
      </c>
      <c r="F9750" t="s">
        <v>22</v>
      </c>
      <c r="G9750" t="s">
        <v>9170</v>
      </c>
      <c r="H9750" t="s">
        <v>151</v>
      </c>
      <c r="I9750" t="s">
        <v>1308</v>
      </c>
      <c r="J9750" t="s">
        <v>28</v>
      </c>
    </row>
    <row r="9751" spans="1:10" x14ac:dyDescent="0.3">
      <c r="A9751">
        <v>9749</v>
      </c>
      <c r="B9751" t="s">
        <v>14885</v>
      </c>
      <c r="D9751">
        <v>3.8</v>
      </c>
      <c r="E9751" t="s">
        <v>14831</v>
      </c>
      <c r="F9751" t="s">
        <v>22</v>
      </c>
      <c r="G9751" t="s">
        <v>10841</v>
      </c>
      <c r="H9751" t="s">
        <v>321</v>
      </c>
      <c r="I9751" t="s">
        <v>1308</v>
      </c>
      <c r="J9751" t="s">
        <v>3437</v>
      </c>
    </row>
    <row r="9752" spans="1:10" x14ac:dyDescent="0.3">
      <c r="A9752">
        <v>9750</v>
      </c>
      <c r="B9752" t="s">
        <v>14889</v>
      </c>
      <c r="D9752">
        <v>4.4000000000000004</v>
      </c>
      <c r="E9752" t="s">
        <v>14831</v>
      </c>
      <c r="F9752" t="s">
        <v>22</v>
      </c>
      <c r="G9752" t="s">
        <v>7943</v>
      </c>
      <c r="H9752" t="s">
        <v>629</v>
      </c>
      <c r="I9752" t="s">
        <v>147</v>
      </c>
      <c r="J9752" t="s">
        <v>5712</v>
      </c>
    </row>
    <row r="9753" spans="1:10" x14ac:dyDescent="0.3">
      <c r="A9753">
        <v>9751</v>
      </c>
      <c r="B9753" t="s">
        <v>14965</v>
      </c>
      <c r="D9753">
        <v>3.8</v>
      </c>
      <c r="E9753" t="s">
        <v>14831</v>
      </c>
      <c r="F9753" t="s">
        <v>22</v>
      </c>
      <c r="G9753" t="s">
        <v>14966</v>
      </c>
      <c r="H9753" t="s">
        <v>583</v>
      </c>
      <c r="I9753" t="s">
        <v>683</v>
      </c>
      <c r="J9753" t="s">
        <v>295</v>
      </c>
    </row>
    <row r="9754" spans="1:10" x14ac:dyDescent="0.3">
      <c r="A9754">
        <v>9752</v>
      </c>
      <c r="B9754" t="s">
        <v>14967</v>
      </c>
      <c r="D9754">
        <v>4.2</v>
      </c>
      <c r="E9754" t="s">
        <v>14831</v>
      </c>
      <c r="F9754" t="s">
        <v>10</v>
      </c>
      <c r="G9754" t="s">
        <v>2743</v>
      </c>
      <c r="H9754" t="s">
        <v>604</v>
      </c>
      <c r="I9754" t="s">
        <v>1308</v>
      </c>
      <c r="J9754" t="s">
        <v>168</v>
      </c>
    </row>
    <row r="9755" spans="1:10" x14ac:dyDescent="0.3">
      <c r="A9755">
        <v>9753</v>
      </c>
      <c r="B9755" t="s">
        <v>14968</v>
      </c>
      <c r="D9755">
        <v>3.9</v>
      </c>
      <c r="E9755" t="s">
        <v>14831</v>
      </c>
      <c r="F9755" t="s">
        <v>22</v>
      </c>
      <c r="G9755" t="s">
        <v>3019</v>
      </c>
      <c r="H9755" t="s">
        <v>109</v>
      </c>
      <c r="I9755" t="s">
        <v>1308</v>
      </c>
      <c r="J9755" t="s">
        <v>28</v>
      </c>
    </row>
    <row r="9756" spans="1:10" x14ac:dyDescent="0.3">
      <c r="A9756">
        <v>9754</v>
      </c>
      <c r="B9756" t="s">
        <v>14969</v>
      </c>
      <c r="D9756">
        <v>4.4000000000000004</v>
      </c>
      <c r="E9756" t="s">
        <v>14831</v>
      </c>
      <c r="F9756" t="s">
        <v>10</v>
      </c>
      <c r="G9756" t="s">
        <v>14970</v>
      </c>
      <c r="H9756" t="s">
        <v>104</v>
      </c>
      <c r="I9756" t="s">
        <v>147</v>
      </c>
      <c r="J9756" t="s">
        <v>7875</v>
      </c>
    </row>
    <row r="9757" spans="1:10" x14ac:dyDescent="0.3">
      <c r="A9757">
        <v>9755</v>
      </c>
      <c r="B9757" t="s">
        <v>14971</v>
      </c>
      <c r="D9757">
        <v>4</v>
      </c>
      <c r="E9757" t="s">
        <v>14831</v>
      </c>
      <c r="F9757" t="s">
        <v>22</v>
      </c>
      <c r="G9757" t="s">
        <v>13178</v>
      </c>
      <c r="H9757" t="s">
        <v>48</v>
      </c>
      <c r="I9757" t="s">
        <v>1308</v>
      </c>
      <c r="J9757" t="s">
        <v>362</v>
      </c>
    </row>
    <row r="9758" spans="1:10" x14ac:dyDescent="0.3">
      <c r="A9758">
        <v>9756</v>
      </c>
      <c r="B9758" t="s">
        <v>14972</v>
      </c>
      <c r="D9758">
        <v>3.8</v>
      </c>
      <c r="E9758" t="s">
        <v>14831</v>
      </c>
      <c r="F9758" t="s">
        <v>4931</v>
      </c>
      <c r="G9758" t="s">
        <v>368</v>
      </c>
      <c r="H9758" t="s">
        <v>683</v>
      </c>
      <c r="J9758" t="s">
        <v>4338</v>
      </c>
    </row>
    <row r="9759" spans="1:10" x14ac:dyDescent="0.3">
      <c r="A9759">
        <v>9757</v>
      </c>
      <c r="B9759" t="s">
        <v>14973</v>
      </c>
      <c r="D9759">
        <v>3.7</v>
      </c>
      <c r="E9759" t="s">
        <v>14831</v>
      </c>
      <c r="F9759" t="s">
        <v>22</v>
      </c>
      <c r="G9759" t="s">
        <v>3917</v>
      </c>
      <c r="H9759" t="s">
        <v>331</v>
      </c>
      <c r="I9759" t="s">
        <v>1308</v>
      </c>
      <c r="J9759" t="s">
        <v>44</v>
      </c>
    </row>
    <row r="9760" spans="1:10" x14ac:dyDescent="0.3">
      <c r="A9760">
        <v>9758</v>
      </c>
      <c r="B9760" t="s">
        <v>14974</v>
      </c>
      <c r="D9760">
        <v>4</v>
      </c>
      <c r="E9760" t="s">
        <v>14831</v>
      </c>
      <c r="F9760" t="s">
        <v>22</v>
      </c>
      <c r="G9760" t="s">
        <v>9415</v>
      </c>
      <c r="H9760" t="s">
        <v>688</v>
      </c>
      <c r="I9760" t="s">
        <v>1703</v>
      </c>
      <c r="J9760" t="s">
        <v>2269</v>
      </c>
    </row>
    <row r="9761" spans="1:10" x14ac:dyDescent="0.3">
      <c r="A9761">
        <v>9759</v>
      </c>
      <c r="B9761" t="s">
        <v>14975</v>
      </c>
      <c r="D9761">
        <v>3.8</v>
      </c>
      <c r="E9761" t="s">
        <v>14831</v>
      </c>
      <c r="F9761" t="s">
        <v>22</v>
      </c>
      <c r="G9761" t="s">
        <v>3313</v>
      </c>
      <c r="H9761" t="s">
        <v>249</v>
      </c>
      <c r="I9761" t="s">
        <v>3957</v>
      </c>
      <c r="J9761" t="s">
        <v>1012</v>
      </c>
    </row>
    <row r="9762" spans="1:10" x14ac:dyDescent="0.3">
      <c r="A9762">
        <v>9760</v>
      </c>
      <c r="B9762" t="s">
        <v>14976</v>
      </c>
      <c r="D9762">
        <v>3.4</v>
      </c>
      <c r="E9762" t="s">
        <v>14831</v>
      </c>
      <c r="F9762" t="s">
        <v>10</v>
      </c>
      <c r="G9762" t="s">
        <v>5452</v>
      </c>
      <c r="H9762" t="s">
        <v>84</v>
      </c>
      <c r="I9762" t="s">
        <v>683</v>
      </c>
      <c r="J9762" t="s">
        <v>8971</v>
      </c>
    </row>
    <row r="9763" spans="1:10" x14ac:dyDescent="0.3">
      <c r="A9763">
        <v>9761</v>
      </c>
      <c r="B9763" t="s">
        <v>14977</v>
      </c>
      <c r="D9763">
        <v>3.8</v>
      </c>
      <c r="E9763" t="s">
        <v>14831</v>
      </c>
      <c r="F9763" t="s">
        <v>22</v>
      </c>
      <c r="G9763" t="s">
        <v>5697</v>
      </c>
      <c r="H9763" t="s">
        <v>711</v>
      </c>
      <c r="I9763" t="s">
        <v>3223</v>
      </c>
      <c r="J9763" t="s">
        <v>2269</v>
      </c>
    </row>
    <row r="9764" spans="1:10" x14ac:dyDescent="0.3">
      <c r="A9764">
        <v>9762</v>
      </c>
      <c r="B9764" t="s">
        <v>14978</v>
      </c>
      <c r="D9764">
        <v>4.3</v>
      </c>
      <c r="E9764" t="s">
        <v>14831</v>
      </c>
      <c r="F9764" t="s">
        <v>14979</v>
      </c>
      <c r="G9764" t="s">
        <v>147</v>
      </c>
      <c r="J9764" t="s">
        <v>986</v>
      </c>
    </row>
    <row r="9765" spans="1:10" x14ac:dyDescent="0.3">
      <c r="A9765">
        <v>9763</v>
      </c>
      <c r="B9765" t="s">
        <v>14980</v>
      </c>
      <c r="D9765">
        <v>4.0999999999999996</v>
      </c>
      <c r="E9765" t="s">
        <v>14831</v>
      </c>
      <c r="F9765" t="s">
        <v>22</v>
      </c>
      <c r="G9765" t="s">
        <v>4833</v>
      </c>
      <c r="H9765" t="s">
        <v>299</v>
      </c>
      <c r="I9765" t="s">
        <v>1308</v>
      </c>
      <c r="J9765" t="s">
        <v>315</v>
      </c>
    </row>
    <row r="9766" spans="1:10" x14ac:dyDescent="0.3">
      <c r="A9766">
        <v>9764</v>
      </c>
      <c r="B9766" t="s">
        <v>14981</v>
      </c>
      <c r="D9766">
        <v>4.2</v>
      </c>
      <c r="E9766" t="s">
        <v>14831</v>
      </c>
      <c r="F9766" t="s">
        <v>22</v>
      </c>
      <c r="G9766" t="s">
        <v>10764</v>
      </c>
      <c r="H9766" t="s">
        <v>146</v>
      </c>
      <c r="I9766" t="s">
        <v>1261</v>
      </c>
      <c r="J9766" t="s">
        <v>523</v>
      </c>
    </row>
    <row r="9767" spans="1:10" x14ac:dyDescent="0.3">
      <c r="A9767">
        <v>9765</v>
      </c>
      <c r="B9767" t="s">
        <v>7781</v>
      </c>
      <c r="D9767">
        <v>3.7</v>
      </c>
      <c r="E9767" t="s">
        <v>14831</v>
      </c>
      <c r="F9767" t="s">
        <v>7304</v>
      </c>
      <c r="G9767" t="s">
        <v>121</v>
      </c>
      <c r="H9767" t="s">
        <v>683</v>
      </c>
      <c r="J9767" t="s">
        <v>1957</v>
      </c>
    </row>
    <row r="9768" spans="1:10" x14ac:dyDescent="0.3">
      <c r="A9768">
        <v>9766</v>
      </c>
      <c r="B9768" t="s">
        <v>14982</v>
      </c>
      <c r="D9768">
        <v>4</v>
      </c>
      <c r="E9768" t="s">
        <v>14831</v>
      </c>
      <c r="F9768" t="s">
        <v>22</v>
      </c>
      <c r="G9768" t="s">
        <v>14031</v>
      </c>
      <c r="H9768" t="s">
        <v>1308</v>
      </c>
    </row>
    <row r="9769" spans="1:10" x14ac:dyDescent="0.3">
      <c r="A9769">
        <v>9767</v>
      </c>
      <c r="B9769" t="s">
        <v>14983</v>
      </c>
      <c r="D9769">
        <v>4.5</v>
      </c>
      <c r="E9769" t="s">
        <v>14831</v>
      </c>
      <c r="F9769" t="s">
        <v>1308</v>
      </c>
    </row>
    <row r="9770" spans="1:10" x14ac:dyDescent="0.3">
      <c r="A9770">
        <v>9768</v>
      </c>
      <c r="B9770" t="s">
        <v>14984</v>
      </c>
      <c r="D9770">
        <v>3.3</v>
      </c>
      <c r="E9770" t="s">
        <v>14831</v>
      </c>
      <c r="F9770" t="s">
        <v>22</v>
      </c>
      <c r="G9770" t="s">
        <v>4787</v>
      </c>
      <c r="H9770" t="s">
        <v>138</v>
      </c>
      <c r="I9770" t="s">
        <v>1308</v>
      </c>
      <c r="J9770" t="s">
        <v>44</v>
      </c>
    </row>
    <row r="9771" spans="1:10" x14ac:dyDescent="0.3">
      <c r="A9771">
        <v>9769</v>
      </c>
      <c r="B9771" t="s">
        <v>14985</v>
      </c>
      <c r="D9771">
        <v>3.6</v>
      </c>
      <c r="E9771" t="s">
        <v>14831</v>
      </c>
      <c r="F9771" t="s">
        <v>22</v>
      </c>
      <c r="G9771" t="s">
        <v>14343</v>
      </c>
      <c r="H9771" t="s">
        <v>24</v>
      </c>
      <c r="I9771" t="s">
        <v>2884</v>
      </c>
      <c r="J9771" t="s">
        <v>80</v>
      </c>
    </row>
    <row r="9772" spans="1:10" x14ac:dyDescent="0.3">
      <c r="A9772">
        <v>9770</v>
      </c>
      <c r="B9772" t="s">
        <v>14986</v>
      </c>
      <c r="D9772">
        <v>3.7</v>
      </c>
      <c r="E9772" t="s">
        <v>14831</v>
      </c>
      <c r="F9772" t="s">
        <v>22</v>
      </c>
      <c r="G9772" t="s">
        <v>5558</v>
      </c>
      <c r="H9772" t="s">
        <v>217</v>
      </c>
      <c r="I9772" t="s">
        <v>1261</v>
      </c>
      <c r="J9772" t="s">
        <v>533</v>
      </c>
    </row>
    <row r="9773" spans="1:10" x14ac:dyDescent="0.3">
      <c r="A9773">
        <v>9771</v>
      </c>
      <c r="B9773" t="s">
        <v>14987</v>
      </c>
      <c r="D9773">
        <v>3.9</v>
      </c>
      <c r="E9773" t="s">
        <v>14831</v>
      </c>
      <c r="F9773" t="s">
        <v>22</v>
      </c>
      <c r="G9773" t="s">
        <v>14988</v>
      </c>
      <c r="H9773" t="s">
        <v>126</v>
      </c>
      <c r="I9773" t="s">
        <v>147</v>
      </c>
      <c r="J9773" t="s">
        <v>117</v>
      </c>
    </row>
    <row r="9774" spans="1:10" x14ac:dyDescent="0.3">
      <c r="A9774">
        <v>9772</v>
      </c>
      <c r="B9774" t="s">
        <v>14989</v>
      </c>
      <c r="D9774">
        <v>3.9</v>
      </c>
      <c r="E9774" t="s">
        <v>14831</v>
      </c>
      <c r="F9774" t="s">
        <v>10</v>
      </c>
      <c r="G9774" t="s">
        <v>14990</v>
      </c>
      <c r="H9774" t="s">
        <v>604</v>
      </c>
      <c r="I9774" t="s">
        <v>683</v>
      </c>
      <c r="J9774" t="s">
        <v>523</v>
      </c>
    </row>
    <row r="9775" spans="1:10" x14ac:dyDescent="0.3">
      <c r="A9775">
        <v>9773</v>
      </c>
      <c r="B9775" t="s">
        <v>14991</v>
      </c>
      <c r="D9775">
        <v>4.5</v>
      </c>
      <c r="E9775" t="s">
        <v>14831</v>
      </c>
      <c r="F9775" t="s">
        <v>9774</v>
      </c>
      <c r="G9775" t="s">
        <v>1308</v>
      </c>
      <c r="J9775" t="s">
        <v>773</v>
      </c>
    </row>
    <row r="9776" spans="1:10" x14ac:dyDescent="0.3">
      <c r="A9776">
        <v>9774</v>
      </c>
      <c r="B9776" t="s">
        <v>14992</v>
      </c>
      <c r="D9776">
        <v>3.3</v>
      </c>
      <c r="E9776" t="s">
        <v>14831</v>
      </c>
      <c r="F9776" t="s">
        <v>22</v>
      </c>
      <c r="G9776" t="s">
        <v>7004</v>
      </c>
      <c r="H9776" t="s">
        <v>903</v>
      </c>
      <c r="I9776" t="s">
        <v>2818</v>
      </c>
      <c r="J9776" t="s">
        <v>773</v>
      </c>
    </row>
    <row r="9777" spans="1:10" x14ac:dyDescent="0.3">
      <c r="A9777">
        <v>9775</v>
      </c>
      <c r="B9777" t="s">
        <v>14993</v>
      </c>
      <c r="D9777">
        <v>4.0999999999999996</v>
      </c>
      <c r="E9777" t="s">
        <v>14831</v>
      </c>
      <c r="F9777" t="s">
        <v>22</v>
      </c>
      <c r="G9777" t="s">
        <v>1641</v>
      </c>
      <c r="H9777" t="s">
        <v>321</v>
      </c>
      <c r="I9777" t="s">
        <v>1308</v>
      </c>
      <c r="J9777" t="s">
        <v>612</v>
      </c>
    </row>
    <row r="9778" spans="1:10" x14ac:dyDescent="0.3">
      <c r="A9778">
        <v>9776</v>
      </c>
      <c r="B9778" t="s">
        <v>14994</v>
      </c>
      <c r="D9778">
        <v>3.6</v>
      </c>
      <c r="E9778" t="s">
        <v>14831</v>
      </c>
      <c r="F9778" t="s">
        <v>6571</v>
      </c>
      <c r="G9778" t="s">
        <v>368</v>
      </c>
      <c r="H9778" t="s">
        <v>1261</v>
      </c>
      <c r="J9778" t="s">
        <v>44</v>
      </c>
    </row>
    <row r="9779" spans="1:10" x14ac:dyDescent="0.3">
      <c r="A9779">
        <v>9777</v>
      </c>
      <c r="B9779" t="s">
        <v>14995</v>
      </c>
      <c r="D9779">
        <v>3.9</v>
      </c>
      <c r="E9779" t="s">
        <v>14831</v>
      </c>
      <c r="F9779" t="s">
        <v>22</v>
      </c>
      <c r="G9779" t="s">
        <v>14996</v>
      </c>
      <c r="H9779" t="s">
        <v>538</v>
      </c>
      <c r="I9779" t="s">
        <v>683</v>
      </c>
      <c r="J9779" t="s">
        <v>44</v>
      </c>
    </row>
    <row r="9780" spans="1:10" x14ac:dyDescent="0.3">
      <c r="A9780">
        <v>9778</v>
      </c>
      <c r="B9780" t="s">
        <v>14997</v>
      </c>
      <c r="D9780">
        <v>4.0999999999999996</v>
      </c>
      <c r="E9780" t="s">
        <v>14831</v>
      </c>
      <c r="F9780" t="s">
        <v>14998</v>
      </c>
      <c r="J9780" t="s">
        <v>4707</v>
      </c>
    </row>
    <row r="9781" spans="1:10" x14ac:dyDescent="0.3">
      <c r="A9781">
        <v>9779</v>
      </c>
      <c r="B9781" t="s">
        <v>14999</v>
      </c>
      <c r="D9781">
        <v>4.3</v>
      </c>
      <c r="E9781" t="s">
        <v>14831</v>
      </c>
      <c r="F9781" t="s">
        <v>22</v>
      </c>
      <c r="G9781" t="s">
        <v>15000</v>
      </c>
      <c r="H9781" t="s">
        <v>185</v>
      </c>
      <c r="I9781" t="s">
        <v>147</v>
      </c>
      <c r="J9781" t="s">
        <v>372</v>
      </c>
    </row>
    <row r="9782" spans="1:10" x14ac:dyDescent="0.3">
      <c r="A9782">
        <v>9780</v>
      </c>
      <c r="B9782" t="s">
        <v>15001</v>
      </c>
      <c r="D9782">
        <v>4</v>
      </c>
      <c r="E9782" t="s">
        <v>14831</v>
      </c>
      <c r="F9782" t="s">
        <v>22</v>
      </c>
      <c r="G9782" t="s">
        <v>10750</v>
      </c>
      <c r="H9782" t="s">
        <v>200</v>
      </c>
      <c r="I9782" t="s">
        <v>683</v>
      </c>
      <c r="J9782" t="s">
        <v>295</v>
      </c>
    </row>
    <row r="9783" spans="1:10" x14ac:dyDescent="0.3">
      <c r="A9783">
        <v>9781</v>
      </c>
      <c r="B9783" t="s">
        <v>15002</v>
      </c>
      <c r="D9783">
        <v>3.9</v>
      </c>
      <c r="E9783" t="s">
        <v>14831</v>
      </c>
      <c r="F9783" t="s">
        <v>10395</v>
      </c>
      <c r="G9783" t="s">
        <v>711</v>
      </c>
      <c r="H9783" t="s">
        <v>691</v>
      </c>
      <c r="J9783" t="s">
        <v>612</v>
      </c>
    </row>
    <row r="9784" spans="1:10" x14ac:dyDescent="0.3">
      <c r="A9784">
        <v>9782</v>
      </c>
      <c r="B9784" t="s">
        <v>15003</v>
      </c>
      <c r="D9784">
        <v>4.5</v>
      </c>
      <c r="E9784" t="s">
        <v>14831</v>
      </c>
      <c r="F9784" t="s">
        <v>15004</v>
      </c>
      <c r="G9784" t="s">
        <v>200</v>
      </c>
      <c r="H9784" t="s">
        <v>1308</v>
      </c>
      <c r="J9784" t="s">
        <v>424</v>
      </c>
    </row>
    <row r="9785" spans="1:10" x14ac:dyDescent="0.3">
      <c r="A9785">
        <v>9783</v>
      </c>
      <c r="B9785" t="s">
        <v>15005</v>
      </c>
      <c r="D9785">
        <v>4.0999999999999996</v>
      </c>
      <c r="E9785" t="s">
        <v>14831</v>
      </c>
      <c r="F9785" t="s">
        <v>22</v>
      </c>
      <c r="G9785" t="s">
        <v>2584</v>
      </c>
      <c r="H9785" t="s">
        <v>121</v>
      </c>
      <c r="I9785" t="s">
        <v>2884</v>
      </c>
      <c r="J9785" t="s">
        <v>295</v>
      </c>
    </row>
    <row r="9786" spans="1:10" x14ac:dyDescent="0.3">
      <c r="A9786">
        <v>9784</v>
      </c>
      <c r="B9786" t="s">
        <v>15006</v>
      </c>
      <c r="D9786">
        <v>4.3</v>
      </c>
      <c r="E9786" t="s">
        <v>14831</v>
      </c>
      <c r="F9786" t="s">
        <v>22</v>
      </c>
      <c r="G9786" t="s">
        <v>15007</v>
      </c>
      <c r="H9786" t="s">
        <v>126</v>
      </c>
      <c r="I9786" t="s">
        <v>75</v>
      </c>
      <c r="J9786" t="s">
        <v>19</v>
      </c>
    </row>
    <row r="9787" spans="1:10" x14ac:dyDescent="0.3">
      <c r="A9787">
        <v>9785</v>
      </c>
      <c r="B9787" t="s">
        <v>15008</v>
      </c>
      <c r="D9787">
        <v>4.5999999999999996</v>
      </c>
      <c r="E9787" t="s">
        <v>14831</v>
      </c>
      <c r="F9787" t="s">
        <v>11996</v>
      </c>
      <c r="G9787" t="s">
        <v>217</v>
      </c>
      <c r="H9787" t="s">
        <v>683</v>
      </c>
      <c r="J9787" t="s">
        <v>44</v>
      </c>
    </row>
    <row r="9788" spans="1:10" x14ac:dyDescent="0.3">
      <c r="A9788">
        <v>9786</v>
      </c>
      <c r="B9788" t="s">
        <v>15009</v>
      </c>
      <c r="D9788">
        <v>3.6</v>
      </c>
      <c r="E9788" t="s">
        <v>14831</v>
      </c>
      <c r="F9788" t="s">
        <v>14217</v>
      </c>
      <c r="G9788" t="s">
        <v>604</v>
      </c>
      <c r="H9788" t="s">
        <v>683</v>
      </c>
      <c r="J9788" t="s">
        <v>6073</v>
      </c>
    </row>
    <row r="9789" spans="1:10" x14ac:dyDescent="0.3">
      <c r="A9789">
        <v>9787</v>
      </c>
      <c r="B9789" t="s">
        <v>15010</v>
      </c>
      <c r="D9789">
        <v>3.8</v>
      </c>
      <c r="E9789" t="s">
        <v>14831</v>
      </c>
      <c r="F9789" t="s">
        <v>15011</v>
      </c>
      <c r="G9789" t="s">
        <v>147</v>
      </c>
      <c r="J9789" t="s">
        <v>5644</v>
      </c>
    </row>
    <row r="9790" spans="1:10" x14ac:dyDescent="0.3">
      <c r="A9790">
        <v>9788</v>
      </c>
      <c r="B9790" t="s">
        <v>15012</v>
      </c>
      <c r="D9790">
        <v>4.8</v>
      </c>
      <c r="E9790" t="s">
        <v>14831</v>
      </c>
      <c r="F9790" t="s">
        <v>683</v>
      </c>
    </row>
    <row r="9791" spans="1:10" x14ac:dyDescent="0.3">
      <c r="A9791">
        <v>9789</v>
      </c>
      <c r="B9791" t="s">
        <v>15013</v>
      </c>
      <c r="D9791">
        <v>5</v>
      </c>
      <c r="E9791" t="s">
        <v>14831</v>
      </c>
      <c r="F9791" t="s">
        <v>22</v>
      </c>
      <c r="G9791" t="s">
        <v>3703</v>
      </c>
      <c r="H9791" t="s">
        <v>138</v>
      </c>
      <c r="I9791" t="s">
        <v>1261</v>
      </c>
      <c r="J9791" t="s">
        <v>773</v>
      </c>
    </row>
    <row r="9792" spans="1:10" x14ac:dyDescent="0.3">
      <c r="A9792">
        <v>9790</v>
      </c>
      <c r="B9792" t="s">
        <v>15014</v>
      </c>
      <c r="D9792">
        <v>4</v>
      </c>
      <c r="E9792" t="s">
        <v>14831</v>
      </c>
      <c r="F9792" t="s">
        <v>10</v>
      </c>
      <c r="G9792" t="s">
        <v>15015</v>
      </c>
      <c r="H9792" t="s">
        <v>39</v>
      </c>
      <c r="I9792" t="s">
        <v>683</v>
      </c>
      <c r="J9792" t="s">
        <v>2258</v>
      </c>
    </row>
    <row r="9793" spans="1:10" x14ac:dyDescent="0.3">
      <c r="A9793">
        <v>9791</v>
      </c>
      <c r="B9793" t="s">
        <v>15016</v>
      </c>
      <c r="D9793">
        <v>2.8</v>
      </c>
      <c r="E9793" t="s">
        <v>14831</v>
      </c>
      <c r="F9793" t="s">
        <v>22</v>
      </c>
      <c r="G9793" t="s">
        <v>15017</v>
      </c>
      <c r="H9793" t="s">
        <v>583</v>
      </c>
      <c r="I9793" t="s">
        <v>2884</v>
      </c>
      <c r="J9793" t="s">
        <v>14</v>
      </c>
    </row>
    <row r="9794" spans="1:10" x14ac:dyDescent="0.3">
      <c r="A9794">
        <v>9792</v>
      </c>
      <c r="B9794" t="s">
        <v>15018</v>
      </c>
      <c r="D9794">
        <v>3.7</v>
      </c>
      <c r="E9794" t="s">
        <v>14831</v>
      </c>
      <c r="F9794" t="s">
        <v>22</v>
      </c>
      <c r="G9794" t="s">
        <v>15019</v>
      </c>
      <c r="H9794" t="s">
        <v>1308</v>
      </c>
      <c r="J9794" t="s">
        <v>362</v>
      </c>
    </row>
    <row r="9795" spans="1:10" x14ac:dyDescent="0.3">
      <c r="A9795">
        <v>9793</v>
      </c>
      <c r="B9795" t="s">
        <v>15020</v>
      </c>
      <c r="D9795">
        <v>4.5</v>
      </c>
      <c r="E9795" t="s">
        <v>14831</v>
      </c>
      <c r="F9795" t="s">
        <v>1308</v>
      </c>
      <c r="J9795" t="s">
        <v>773</v>
      </c>
    </row>
    <row r="9796" spans="1:10" x14ac:dyDescent="0.3">
      <c r="A9796">
        <v>9794</v>
      </c>
      <c r="B9796" t="s">
        <v>15021</v>
      </c>
      <c r="D9796">
        <v>3.7</v>
      </c>
      <c r="E9796" t="s">
        <v>14831</v>
      </c>
      <c r="F9796" t="s">
        <v>10</v>
      </c>
      <c r="G9796" t="s">
        <v>3273</v>
      </c>
      <c r="H9796" t="s">
        <v>249</v>
      </c>
      <c r="I9796" t="s">
        <v>691</v>
      </c>
      <c r="J9796" t="s">
        <v>1012</v>
      </c>
    </row>
    <row r="9797" spans="1:10" x14ac:dyDescent="0.3">
      <c r="A9797">
        <v>9795</v>
      </c>
      <c r="B9797" t="s">
        <v>15022</v>
      </c>
      <c r="D9797">
        <v>4.3</v>
      </c>
      <c r="E9797" t="s">
        <v>14831</v>
      </c>
      <c r="F9797" t="s">
        <v>22</v>
      </c>
      <c r="G9797" t="s">
        <v>15023</v>
      </c>
      <c r="H9797" t="s">
        <v>933</v>
      </c>
      <c r="I9797" t="s">
        <v>1308</v>
      </c>
      <c r="J9797" t="s">
        <v>523</v>
      </c>
    </row>
    <row r="9798" spans="1:10" x14ac:dyDescent="0.3">
      <c r="A9798">
        <v>9796</v>
      </c>
      <c r="B9798" t="s">
        <v>15024</v>
      </c>
      <c r="D9798">
        <v>3.2</v>
      </c>
      <c r="E9798" t="s">
        <v>14831</v>
      </c>
      <c r="F9798" t="s">
        <v>22</v>
      </c>
      <c r="G9798" t="s">
        <v>15025</v>
      </c>
      <c r="H9798" t="s">
        <v>54</v>
      </c>
      <c r="I9798" t="s">
        <v>1308</v>
      </c>
      <c r="J9798" t="s">
        <v>11867</v>
      </c>
    </row>
    <row r="9799" spans="1:10" x14ac:dyDescent="0.3">
      <c r="A9799">
        <v>9797</v>
      </c>
      <c r="B9799" t="s">
        <v>15026</v>
      </c>
      <c r="D9799">
        <v>3.2</v>
      </c>
      <c r="E9799" t="s">
        <v>14831</v>
      </c>
      <c r="F9799" t="s">
        <v>10</v>
      </c>
      <c r="G9799" t="s">
        <v>4337</v>
      </c>
      <c r="H9799" t="s">
        <v>203</v>
      </c>
      <c r="I9799" t="s">
        <v>1308</v>
      </c>
      <c r="J9799" t="s">
        <v>372</v>
      </c>
    </row>
    <row r="9800" spans="1:10" x14ac:dyDescent="0.3">
      <c r="A9800">
        <v>9798</v>
      </c>
      <c r="B9800" t="s">
        <v>15027</v>
      </c>
      <c r="D9800">
        <v>3.4</v>
      </c>
      <c r="E9800" t="s">
        <v>14831</v>
      </c>
      <c r="F9800" t="s">
        <v>22</v>
      </c>
      <c r="G9800" t="s">
        <v>6507</v>
      </c>
      <c r="H9800" t="s">
        <v>1961</v>
      </c>
      <c r="I9800" t="s">
        <v>1308</v>
      </c>
      <c r="J9800" t="s">
        <v>44</v>
      </c>
    </row>
    <row r="9801" spans="1:10" x14ac:dyDescent="0.3">
      <c r="A9801">
        <v>9799</v>
      </c>
      <c r="B9801" t="s">
        <v>15028</v>
      </c>
      <c r="D9801">
        <v>4.2</v>
      </c>
      <c r="E9801" t="s">
        <v>14831</v>
      </c>
      <c r="F9801" t="s">
        <v>22</v>
      </c>
      <c r="G9801" t="s">
        <v>3216</v>
      </c>
      <c r="H9801" t="s">
        <v>318</v>
      </c>
      <c r="I9801" t="s">
        <v>691</v>
      </c>
      <c r="J9801" t="s">
        <v>6402</v>
      </c>
    </row>
    <row r="9802" spans="1:10" x14ac:dyDescent="0.3">
      <c r="A9802">
        <v>9800</v>
      </c>
      <c r="B9802" t="s">
        <v>15029</v>
      </c>
      <c r="D9802">
        <v>4.2</v>
      </c>
      <c r="E9802" t="s">
        <v>14831</v>
      </c>
      <c r="F9802" t="s">
        <v>10230</v>
      </c>
    </row>
    <row r="9803" spans="1:10" x14ac:dyDescent="0.3">
      <c r="A9803">
        <v>9801</v>
      </c>
      <c r="B9803" t="s">
        <v>15030</v>
      </c>
      <c r="D9803">
        <v>4.9000000000000004</v>
      </c>
      <c r="E9803" t="s">
        <v>14831</v>
      </c>
      <c r="F9803" t="s">
        <v>5617</v>
      </c>
      <c r="G9803" t="s">
        <v>1261</v>
      </c>
      <c r="J9803" t="s">
        <v>19</v>
      </c>
    </row>
    <row r="9804" spans="1:10" x14ac:dyDescent="0.3">
      <c r="A9804">
        <v>9802</v>
      </c>
      <c r="B9804" t="s">
        <v>15031</v>
      </c>
      <c r="D9804">
        <v>4.5999999999999996</v>
      </c>
      <c r="E9804" t="s">
        <v>14831</v>
      </c>
      <c r="F9804" t="s">
        <v>856</v>
      </c>
      <c r="G9804" t="s">
        <v>1308</v>
      </c>
      <c r="J9804" t="s">
        <v>19</v>
      </c>
    </row>
    <row r="9805" spans="1:10" x14ac:dyDescent="0.3">
      <c r="A9805">
        <v>9803</v>
      </c>
      <c r="B9805" t="s">
        <v>15032</v>
      </c>
      <c r="D9805">
        <v>4.5</v>
      </c>
      <c r="E9805" t="s">
        <v>14831</v>
      </c>
      <c r="F9805" t="s">
        <v>683</v>
      </c>
      <c r="J9805" t="s">
        <v>19</v>
      </c>
    </row>
    <row r="9806" spans="1:10" x14ac:dyDescent="0.3">
      <c r="A9806">
        <v>9804</v>
      </c>
      <c r="B9806" t="s">
        <v>15033</v>
      </c>
      <c r="D9806">
        <v>4.2</v>
      </c>
      <c r="E9806" t="s">
        <v>14831</v>
      </c>
      <c r="F9806" t="s">
        <v>1308</v>
      </c>
    </row>
    <row r="9807" spans="1:10" x14ac:dyDescent="0.3">
      <c r="A9807">
        <v>9805</v>
      </c>
      <c r="B9807" t="s">
        <v>15034</v>
      </c>
      <c r="D9807">
        <v>4.4000000000000004</v>
      </c>
      <c r="E9807" t="s">
        <v>14831</v>
      </c>
      <c r="F9807" t="s">
        <v>10</v>
      </c>
      <c r="G9807" t="s">
        <v>8595</v>
      </c>
      <c r="H9807" t="s">
        <v>292</v>
      </c>
      <c r="I9807" t="s">
        <v>691</v>
      </c>
      <c r="J9807" t="s">
        <v>5653</v>
      </c>
    </row>
    <row r="9808" spans="1:10" x14ac:dyDescent="0.3">
      <c r="A9808">
        <v>9806</v>
      </c>
      <c r="B9808" t="s">
        <v>15035</v>
      </c>
      <c r="D9808">
        <v>3.6</v>
      </c>
      <c r="E9808" t="s">
        <v>14831</v>
      </c>
      <c r="F9808" t="s">
        <v>22</v>
      </c>
      <c r="G9808" t="s">
        <v>6169</v>
      </c>
      <c r="H9808" t="s">
        <v>126</v>
      </c>
      <c r="I9808" t="s">
        <v>683</v>
      </c>
      <c r="J9808" t="s">
        <v>523</v>
      </c>
    </row>
    <row r="9809" spans="1:10" x14ac:dyDescent="0.3">
      <c r="A9809">
        <v>9807</v>
      </c>
      <c r="B9809" t="s">
        <v>15036</v>
      </c>
      <c r="D9809">
        <v>3.6</v>
      </c>
      <c r="E9809" t="s">
        <v>14831</v>
      </c>
      <c r="F9809" t="s">
        <v>10</v>
      </c>
      <c r="G9809" t="s">
        <v>15037</v>
      </c>
      <c r="H9809" t="s">
        <v>200</v>
      </c>
      <c r="I9809" t="s">
        <v>683</v>
      </c>
      <c r="J9809" t="s">
        <v>186</v>
      </c>
    </row>
    <row r="9810" spans="1:10" x14ac:dyDescent="0.3">
      <c r="A9810">
        <v>9808</v>
      </c>
      <c r="B9810" t="s">
        <v>15038</v>
      </c>
      <c r="D9810">
        <v>4</v>
      </c>
      <c r="E9810" t="s">
        <v>498</v>
      </c>
      <c r="F9810" t="s">
        <v>10</v>
      </c>
      <c r="G9810" t="s">
        <v>2362</v>
      </c>
      <c r="H9810" t="s">
        <v>2185</v>
      </c>
      <c r="I9810" t="s">
        <v>75</v>
      </c>
      <c r="J9810" t="s">
        <v>80</v>
      </c>
    </row>
    <row r="9811" spans="1:10" x14ac:dyDescent="0.3">
      <c r="A9811">
        <v>9809</v>
      </c>
      <c r="B9811" t="s">
        <v>15039</v>
      </c>
      <c r="D9811">
        <v>3.9</v>
      </c>
      <c r="E9811" t="s">
        <v>8970</v>
      </c>
      <c r="F9811" t="s">
        <v>22</v>
      </c>
      <c r="G9811" t="s">
        <v>9255</v>
      </c>
      <c r="H9811" t="s">
        <v>62</v>
      </c>
      <c r="I9811" t="s">
        <v>691</v>
      </c>
      <c r="J9811" t="s">
        <v>378</v>
      </c>
    </row>
    <row r="9812" spans="1:10" x14ac:dyDescent="0.3">
      <c r="A9812">
        <v>9810</v>
      </c>
      <c r="B9812" t="s">
        <v>15040</v>
      </c>
      <c r="D9812">
        <v>3.9</v>
      </c>
      <c r="E9812" t="s">
        <v>15041</v>
      </c>
      <c r="F9812" t="s">
        <v>22</v>
      </c>
      <c r="G9812" t="s">
        <v>3749</v>
      </c>
      <c r="H9812" t="s">
        <v>121</v>
      </c>
      <c r="I9812" t="s">
        <v>683</v>
      </c>
      <c r="J9812" t="s">
        <v>268</v>
      </c>
    </row>
    <row r="9813" spans="1:10" x14ac:dyDescent="0.3">
      <c r="A9813">
        <v>9811</v>
      </c>
      <c r="B9813" t="s">
        <v>15042</v>
      </c>
      <c r="D9813">
        <v>4.4000000000000004</v>
      </c>
      <c r="E9813" t="s">
        <v>15041</v>
      </c>
      <c r="F9813" t="s">
        <v>22</v>
      </c>
      <c r="G9813" t="s">
        <v>6760</v>
      </c>
      <c r="H9813" t="s">
        <v>109</v>
      </c>
      <c r="I9813" t="s">
        <v>1308</v>
      </c>
      <c r="J9813" t="s">
        <v>3958</v>
      </c>
    </row>
    <row r="9814" spans="1:10" x14ac:dyDescent="0.3">
      <c r="A9814">
        <v>9812</v>
      </c>
      <c r="B9814" t="s">
        <v>15043</v>
      </c>
      <c r="D9814">
        <v>4.2</v>
      </c>
      <c r="E9814" t="s">
        <v>15041</v>
      </c>
      <c r="F9814" t="s">
        <v>22</v>
      </c>
      <c r="G9814" t="s">
        <v>7649</v>
      </c>
      <c r="H9814" t="s">
        <v>267</v>
      </c>
      <c r="I9814" t="s">
        <v>1261</v>
      </c>
      <c r="J9814" t="s">
        <v>186</v>
      </c>
    </row>
    <row r="9815" spans="1:10" x14ac:dyDescent="0.3">
      <c r="A9815">
        <v>9813</v>
      </c>
      <c r="B9815" t="s">
        <v>15044</v>
      </c>
      <c r="D9815">
        <v>3</v>
      </c>
      <c r="E9815" t="s">
        <v>15041</v>
      </c>
      <c r="F9815" t="s">
        <v>22</v>
      </c>
      <c r="G9815" t="s">
        <v>15045</v>
      </c>
      <c r="H9815" t="s">
        <v>146</v>
      </c>
      <c r="I9815" t="s">
        <v>3614</v>
      </c>
      <c r="J9815" t="s">
        <v>50</v>
      </c>
    </row>
    <row r="9816" spans="1:10" x14ac:dyDescent="0.3">
      <c r="A9816">
        <v>9814</v>
      </c>
      <c r="B9816" t="s">
        <v>15046</v>
      </c>
      <c r="D9816">
        <v>3.9</v>
      </c>
      <c r="E9816" t="s">
        <v>15041</v>
      </c>
      <c r="F9816" t="s">
        <v>22</v>
      </c>
      <c r="G9816" t="s">
        <v>13945</v>
      </c>
      <c r="H9816" t="s">
        <v>109</v>
      </c>
      <c r="I9816" t="s">
        <v>1308</v>
      </c>
      <c r="J9816" t="s">
        <v>19</v>
      </c>
    </row>
    <row r="9817" spans="1:10" x14ac:dyDescent="0.3">
      <c r="A9817">
        <v>9815</v>
      </c>
      <c r="B9817" t="s">
        <v>15047</v>
      </c>
      <c r="D9817">
        <v>4.2</v>
      </c>
      <c r="E9817" t="s">
        <v>15041</v>
      </c>
      <c r="F9817" t="s">
        <v>22</v>
      </c>
      <c r="G9817" t="s">
        <v>10924</v>
      </c>
      <c r="H9817" t="s">
        <v>213</v>
      </c>
      <c r="I9817" t="s">
        <v>1308</v>
      </c>
      <c r="J9817" t="s">
        <v>429</v>
      </c>
    </row>
    <row r="9818" spans="1:10" x14ac:dyDescent="0.3">
      <c r="A9818">
        <v>9816</v>
      </c>
      <c r="B9818" t="s">
        <v>15048</v>
      </c>
      <c r="D9818">
        <v>4.3</v>
      </c>
      <c r="E9818" t="s">
        <v>15041</v>
      </c>
      <c r="F9818" t="s">
        <v>10</v>
      </c>
      <c r="G9818" t="s">
        <v>10310</v>
      </c>
      <c r="H9818" t="s">
        <v>24</v>
      </c>
      <c r="I9818" t="s">
        <v>1308</v>
      </c>
      <c r="J9818" t="s">
        <v>186</v>
      </c>
    </row>
    <row r="9819" spans="1:10" x14ac:dyDescent="0.3">
      <c r="A9819">
        <v>9817</v>
      </c>
      <c r="B9819" t="s">
        <v>15049</v>
      </c>
      <c r="D9819">
        <v>4.2</v>
      </c>
      <c r="E9819" t="s">
        <v>15041</v>
      </c>
      <c r="F9819" t="s">
        <v>6830</v>
      </c>
      <c r="G9819" t="s">
        <v>299</v>
      </c>
      <c r="H9819" t="s">
        <v>683</v>
      </c>
      <c r="J9819" t="s">
        <v>773</v>
      </c>
    </row>
    <row r="9820" spans="1:10" x14ac:dyDescent="0.3">
      <c r="A9820">
        <v>9818</v>
      </c>
      <c r="B9820" t="s">
        <v>15050</v>
      </c>
      <c r="D9820">
        <v>4.0999999999999996</v>
      </c>
      <c r="E9820" t="s">
        <v>15041</v>
      </c>
      <c r="F9820" t="s">
        <v>22</v>
      </c>
      <c r="G9820" t="s">
        <v>15051</v>
      </c>
      <c r="H9820" t="s">
        <v>299</v>
      </c>
      <c r="I9820" t="s">
        <v>683</v>
      </c>
      <c r="J9820" t="s">
        <v>362</v>
      </c>
    </row>
    <row r="9821" spans="1:10" x14ac:dyDescent="0.3">
      <c r="A9821">
        <v>9819</v>
      </c>
      <c r="B9821" t="s">
        <v>15052</v>
      </c>
      <c r="D9821">
        <v>3.3</v>
      </c>
      <c r="E9821" t="s">
        <v>15041</v>
      </c>
      <c r="F9821" t="s">
        <v>22</v>
      </c>
      <c r="G9821" t="s">
        <v>15053</v>
      </c>
      <c r="H9821" t="s">
        <v>230</v>
      </c>
      <c r="I9821" t="s">
        <v>683</v>
      </c>
      <c r="J9821" t="s">
        <v>19</v>
      </c>
    </row>
    <row r="9822" spans="1:10" x14ac:dyDescent="0.3">
      <c r="A9822">
        <v>9820</v>
      </c>
      <c r="B9822" t="s">
        <v>15054</v>
      </c>
      <c r="D9822">
        <v>3.8</v>
      </c>
      <c r="E9822" t="s">
        <v>15041</v>
      </c>
      <c r="F9822" t="s">
        <v>881</v>
      </c>
      <c r="G9822" t="s">
        <v>4049</v>
      </c>
      <c r="H9822" t="s">
        <v>267</v>
      </c>
      <c r="I9822" t="s">
        <v>1308</v>
      </c>
      <c r="J9822" t="s">
        <v>50</v>
      </c>
    </row>
    <row r="9823" spans="1:10" x14ac:dyDescent="0.3">
      <c r="A9823">
        <v>9821</v>
      </c>
      <c r="B9823" t="s">
        <v>15055</v>
      </c>
      <c r="D9823">
        <v>4.5</v>
      </c>
      <c r="E9823" t="s">
        <v>15041</v>
      </c>
      <c r="F9823" t="s">
        <v>4819</v>
      </c>
      <c r="G9823" t="s">
        <v>357</v>
      </c>
      <c r="J9823" t="s">
        <v>605</v>
      </c>
    </row>
    <row r="9824" spans="1:10" x14ac:dyDescent="0.3">
      <c r="A9824">
        <v>9822</v>
      </c>
      <c r="B9824" t="s">
        <v>15056</v>
      </c>
      <c r="D9824">
        <v>4.0999999999999996</v>
      </c>
      <c r="E9824" t="s">
        <v>15041</v>
      </c>
      <c r="F9824" t="s">
        <v>22</v>
      </c>
      <c r="G9824" t="s">
        <v>4840</v>
      </c>
      <c r="H9824" t="s">
        <v>146</v>
      </c>
      <c r="I9824" t="s">
        <v>691</v>
      </c>
      <c r="J9824" t="s">
        <v>773</v>
      </c>
    </row>
    <row r="9825" spans="1:10" x14ac:dyDescent="0.3">
      <c r="A9825">
        <v>9823</v>
      </c>
      <c r="B9825" t="s">
        <v>15057</v>
      </c>
      <c r="D9825">
        <v>3.7</v>
      </c>
      <c r="E9825" t="s">
        <v>15041</v>
      </c>
      <c r="F9825" t="s">
        <v>22</v>
      </c>
      <c r="G9825" t="s">
        <v>1720</v>
      </c>
      <c r="H9825" t="s">
        <v>230</v>
      </c>
      <c r="I9825" t="s">
        <v>691</v>
      </c>
      <c r="J9825" t="s">
        <v>186</v>
      </c>
    </row>
    <row r="9826" spans="1:10" x14ac:dyDescent="0.3">
      <c r="A9826">
        <v>9824</v>
      </c>
      <c r="B9826" t="s">
        <v>15058</v>
      </c>
      <c r="D9826">
        <v>4.5999999999999996</v>
      </c>
      <c r="E9826" t="s">
        <v>15041</v>
      </c>
      <c r="F9826" t="s">
        <v>22</v>
      </c>
      <c r="G9826" t="s">
        <v>15059</v>
      </c>
      <c r="H9826" t="s">
        <v>583</v>
      </c>
      <c r="I9826" t="s">
        <v>1308</v>
      </c>
      <c r="J9826" t="s">
        <v>19</v>
      </c>
    </row>
    <row r="9827" spans="1:10" x14ac:dyDescent="0.3">
      <c r="A9827">
        <v>9825</v>
      </c>
      <c r="B9827" t="s">
        <v>15060</v>
      </c>
      <c r="D9827">
        <v>3.8</v>
      </c>
      <c r="E9827" t="s">
        <v>15041</v>
      </c>
      <c r="F9827" t="s">
        <v>10</v>
      </c>
      <c r="G9827" t="s">
        <v>6501</v>
      </c>
      <c r="H9827" t="s">
        <v>200</v>
      </c>
      <c r="I9827" t="s">
        <v>691</v>
      </c>
      <c r="J9827" t="s">
        <v>28</v>
      </c>
    </row>
    <row r="9828" spans="1:10" x14ac:dyDescent="0.3">
      <c r="A9828">
        <v>9826</v>
      </c>
      <c r="B9828" t="s">
        <v>15061</v>
      </c>
      <c r="D9828">
        <v>3.9</v>
      </c>
      <c r="E9828" t="s">
        <v>15041</v>
      </c>
      <c r="F9828" t="s">
        <v>22</v>
      </c>
      <c r="G9828" t="s">
        <v>15062</v>
      </c>
      <c r="H9828" t="s">
        <v>18</v>
      </c>
      <c r="I9828" t="s">
        <v>147</v>
      </c>
      <c r="J9828" t="s">
        <v>19</v>
      </c>
    </row>
    <row r="9829" spans="1:10" x14ac:dyDescent="0.3">
      <c r="A9829">
        <v>9827</v>
      </c>
      <c r="B9829" t="s">
        <v>15063</v>
      </c>
      <c r="D9829">
        <v>4</v>
      </c>
      <c r="E9829" t="s">
        <v>15041</v>
      </c>
      <c r="F9829" t="s">
        <v>22</v>
      </c>
      <c r="G9829" t="s">
        <v>15064</v>
      </c>
      <c r="H9829" t="s">
        <v>1934</v>
      </c>
      <c r="I9829" t="s">
        <v>274</v>
      </c>
      <c r="J9829" t="s">
        <v>1080</v>
      </c>
    </row>
    <row r="9830" spans="1:10" x14ac:dyDescent="0.3">
      <c r="A9830">
        <v>9828</v>
      </c>
      <c r="B9830" t="s">
        <v>15065</v>
      </c>
      <c r="D9830">
        <v>3.7</v>
      </c>
      <c r="E9830" t="s">
        <v>15041</v>
      </c>
      <c r="F9830" t="s">
        <v>22</v>
      </c>
      <c r="G9830" t="s">
        <v>4866</v>
      </c>
      <c r="H9830" t="s">
        <v>84</v>
      </c>
      <c r="I9830" t="s">
        <v>1703</v>
      </c>
      <c r="J9830" t="s">
        <v>378</v>
      </c>
    </row>
    <row r="9831" spans="1:10" x14ac:dyDescent="0.3">
      <c r="A9831">
        <v>9829</v>
      </c>
      <c r="B9831" t="s">
        <v>15066</v>
      </c>
      <c r="D9831">
        <v>3.9</v>
      </c>
      <c r="E9831" t="s">
        <v>15041</v>
      </c>
      <c r="F9831" t="s">
        <v>22</v>
      </c>
      <c r="G9831" t="s">
        <v>6475</v>
      </c>
      <c r="H9831" t="s">
        <v>522</v>
      </c>
      <c r="I9831" t="s">
        <v>683</v>
      </c>
      <c r="J9831" t="s">
        <v>5644</v>
      </c>
    </row>
    <row r="9832" spans="1:10" x14ac:dyDescent="0.3">
      <c r="A9832">
        <v>9830</v>
      </c>
      <c r="B9832" t="s">
        <v>15067</v>
      </c>
      <c r="D9832">
        <v>4.0999999999999996</v>
      </c>
      <c r="E9832" t="s">
        <v>15041</v>
      </c>
      <c r="F9832" t="s">
        <v>15068</v>
      </c>
      <c r="G9832" t="s">
        <v>203</v>
      </c>
      <c r="H9832" t="s">
        <v>1308</v>
      </c>
      <c r="J9832" t="s">
        <v>246</v>
      </c>
    </row>
    <row r="9833" spans="1:10" x14ac:dyDescent="0.3">
      <c r="A9833">
        <v>9831</v>
      </c>
      <c r="B9833" t="s">
        <v>15069</v>
      </c>
      <c r="D9833">
        <v>3.3</v>
      </c>
      <c r="E9833" t="s">
        <v>15041</v>
      </c>
      <c r="F9833" t="s">
        <v>22</v>
      </c>
      <c r="G9833" t="s">
        <v>5534</v>
      </c>
      <c r="H9833" t="s">
        <v>109</v>
      </c>
      <c r="I9833" t="s">
        <v>1261</v>
      </c>
      <c r="J9833" t="s">
        <v>1723</v>
      </c>
    </row>
    <row r="9834" spans="1:10" x14ac:dyDescent="0.3">
      <c r="A9834">
        <v>9832</v>
      </c>
      <c r="B9834" t="s">
        <v>15070</v>
      </c>
      <c r="D9834">
        <v>4</v>
      </c>
      <c r="E9834" t="s">
        <v>15041</v>
      </c>
      <c r="F9834" t="s">
        <v>6921</v>
      </c>
      <c r="G9834" t="s">
        <v>357</v>
      </c>
      <c r="H9834" t="s">
        <v>1308</v>
      </c>
      <c r="J9834" t="s">
        <v>80</v>
      </c>
    </row>
    <row r="9835" spans="1:10" x14ac:dyDescent="0.3">
      <c r="A9835">
        <v>9833</v>
      </c>
      <c r="B9835" t="s">
        <v>15071</v>
      </c>
      <c r="D9835">
        <v>4.5</v>
      </c>
      <c r="E9835" t="s">
        <v>15041</v>
      </c>
      <c r="F9835" t="s">
        <v>22</v>
      </c>
      <c r="G9835" t="s">
        <v>15072</v>
      </c>
      <c r="H9835" t="s">
        <v>538</v>
      </c>
      <c r="I9835" t="s">
        <v>1308</v>
      </c>
      <c r="J9835" t="s">
        <v>612</v>
      </c>
    </row>
    <row r="9836" spans="1:10" x14ac:dyDescent="0.3">
      <c r="A9836">
        <v>9834</v>
      </c>
      <c r="B9836" t="s">
        <v>15073</v>
      </c>
      <c r="D9836">
        <v>3.5</v>
      </c>
      <c r="E9836" t="s">
        <v>15041</v>
      </c>
      <c r="F9836" t="s">
        <v>10</v>
      </c>
      <c r="G9836" t="s">
        <v>7943</v>
      </c>
      <c r="H9836" t="s">
        <v>840</v>
      </c>
      <c r="I9836" t="s">
        <v>1703</v>
      </c>
      <c r="J9836" t="s">
        <v>8971</v>
      </c>
    </row>
    <row r="9837" spans="1:10" x14ac:dyDescent="0.3">
      <c r="A9837">
        <v>9835</v>
      </c>
      <c r="B9837" t="s">
        <v>15074</v>
      </c>
      <c r="D9837">
        <v>3.4</v>
      </c>
      <c r="E9837" t="s">
        <v>15041</v>
      </c>
      <c r="F9837" t="s">
        <v>22</v>
      </c>
      <c r="G9837" t="s">
        <v>15075</v>
      </c>
      <c r="H9837" t="s">
        <v>142</v>
      </c>
      <c r="I9837" t="s">
        <v>1703</v>
      </c>
      <c r="J9837" t="s">
        <v>295</v>
      </c>
    </row>
    <row r="9838" spans="1:10" x14ac:dyDescent="0.3">
      <c r="A9838">
        <v>9836</v>
      </c>
      <c r="B9838" t="s">
        <v>15076</v>
      </c>
      <c r="D9838">
        <v>4</v>
      </c>
      <c r="E9838" t="s">
        <v>15041</v>
      </c>
      <c r="F9838" t="s">
        <v>12748</v>
      </c>
      <c r="G9838" t="s">
        <v>74</v>
      </c>
      <c r="H9838" t="s">
        <v>1308</v>
      </c>
      <c r="J9838" t="s">
        <v>424</v>
      </c>
    </row>
    <row r="9839" spans="1:10" x14ac:dyDescent="0.3">
      <c r="A9839">
        <v>9837</v>
      </c>
      <c r="B9839" t="s">
        <v>15077</v>
      </c>
      <c r="D9839">
        <v>3.4</v>
      </c>
      <c r="E9839" t="s">
        <v>15041</v>
      </c>
      <c r="F9839" t="s">
        <v>3497</v>
      </c>
      <c r="G9839" t="s">
        <v>146</v>
      </c>
      <c r="H9839" t="s">
        <v>683</v>
      </c>
      <c r="J9839" t="s">
        <v>223</v>
      </c>
    </row>
    <row r="9840" spans="1:10" x14ac:dyDescent="0.3">
      <c r="A9840">
        <v>9838</v>
      </c>
      <c r="B9840" t="s">
        <v>15078</v>
      </c>
      <c r="D9840">
        <v>4.0999999999999996</v>
      </c>
      <c r="E9840" t="s">
        <v>15041</v>
      </c>
      <c r="F9840" t="s">
        <v>22</v>
      </c>
      <c r="G9840" t="s">
        <v>15079</v>
      </c>
      <c r="H9840" t="s">
        <v>213</v>
      </c>
      <c r="I9840" t="s">
        <v>691</v>
      </c>
      <c r="J9840" t="s">
        <v>80</v>
      </c>
    </row>
    <row r="9841" spans="1:10" x14ac:dyDescent="0.3">
      <c r="A9841">
        <v>9839</v>
      </c>
      <c r="B9841" t="s">
        <v>15080</v>
      </c>
      <c r="D9841">
        <v>4.5</v>
      </c>
      <c r="E9841" t="s">
        <v>15041</v>
      </c>
      <c r="F9841" t="s">
        <v>22</v>
      </c>
      <c r="G9841" t="s">
        <v>15081</v>
      </c>
      <c r="H9841" t="s">
        <v>375</v>
      </c>
      <c r="I9841" t="s">
        <v>1308</v>
      </c>
      <c r="J9841" t="s">
        <v>254</v>
      </c>
    </row>
    <row r="9842" spans="1:10" x14ac:dyDescent="0.3">
      <c r="A9842">
        <v>9840</v>
      </c>
      <c r="B9842" t="s">
        <v>15082</v>
      </c>
      <c r="D9842">
        <v>4.4000000000000004</v>
      </c>
      <c r="E9842" t="s">
        <v>15041</v>
      </c>
      <c r="F9842" t="s">
        <v>22</v>
      </c>
      <c r="G9842" t="s">
        <v>2746</v>
      </c>
      <c r="H9842" t="s">
        <v>146</v>
      </c>
      <c r="I9842" t="s">
        <v>1308</v>
      </c>
      <c r="J9842" t="s">
        <v>44</v>
      </c>
    </row>
    <row r="9843" spans="1:10" x14ac:dyDescent="0.3">
      <c r="A9843">
        <v>9841</v>
      </c>
      <c r="B9843" t="s">
        <v>15083</v>
      </c>
      <c r="D9843">
        <v>3.2</v>
      </c>
      <c r="E9843" t="s">
        <v>15041</v>
      </c>
      <c r="F9843" t="s">
        <v>10</v>
      </c>
      <c r="G9843" t="s">
        <v>4624</v>
      </c>
      <c r="H9843" t="s">
        <v>96</v>
      </c>
      <c r="I9843" t="s">
        <v>147</v>
      </c>
      <c r="J9843" t="s">
        <v>1957</v>
      </c>
    </row>
    <row r="9844" spans="1:10" x14ac:dyDescent="0.3">
      <c r="A9844">
        <v>9842</v>
      </c>
      <c r="B9844" t="s">
        <v>15084</v>
      </c>
      <c r="D9844">
        <v>4.2</v>
      </c>
      <c r="E9844" t="s">
        <v>15041</v>
      </c>
      <c r="F9844" t="s">
        <v>10</v>
      </c>
      <c r="G9844" t="s">
        <v>3053</v>
      </c>
      <c r="H9844" t="s">
        <v>62</v>
      </c>
      <c r="I9844" t="s">
        <v>147</v>
      </c>
      <c r="J9844" t="s">
        <v>523</v>
      </c>
    </row>
    <row r="9845" spans="1:10" x14ac:dyDescent="0.3">
      <c r="A9845">
        <v>9843</v>
      </c>
      <c r="B9845" t="s">
        <v>15085</v>
      </c>
      <c r="D9845">
        <v>4</v>
      </c>
      <c r="E9845" t="s">
        <v>15041</v>
      </c>
      <c r="F9845" t="s">
        <v>9355</v>
      </c>
      <c r="G9845" t="s">
        <v>24</v>
      </c>
      <c r="H9845" t="s">
        <v>147</v>
      </c>
      <c r="J9845" t="s">
        <v>1024</v>
      </c>
    </row>
    <row r="9846" spans="1:10" x14ac:dyDescent="0.3">
      <c r="A9846">
        <v>9844</v>
      </c>
      <c r="B9846" t="s">
        <v>15086</v>
      </c>
      <c r="D9846">
        <v>4.3</v>
      </c>
      <c r="E9846" t="s">
        <v>15041</v>
      </c>
      <c r="F9846" t="s">
        <v>10</v>
      </c>
      <c r="G9846" t="s">
        <v>3995</v>
      </c>
      <c r="H9846" t="s">
        <v>711</v>
      </c>
      <c r="I9846" t="s">
        <v>1308</v>
      </c>
      <c r="J9846" t="s">
        <v>2154</v>
      </c>
    </row>
    <row r="9847" spans="1:10" x14ac:dyDescent="0.3">
      <c r="A9847">
        <v>9845</v>
      </c>
      <c r="B9847" t="s">
        <v>15087</v>
      </c>
      <c r="D9847">
        <v>4</v>
      </c>
      <c r="E9847" t="s">
        <v>15041</v>
      </c>
      <c r="F9847" t="s">
        <v>15088</v>
      </c>
      <c r="G9847" t="s">
        <v>84</v>
      </c>
      <c r="H9847" t="s">
        <v>1703</v>
      </c>
      <c r="J9847" t="s">
        <v>999</v>
      </c>
    </row>
    <row r="9848" spans="1:10" x14ac:dyDescent="0.3">
      <c r="A9848">
        <v>9846</v>
      </c>
      <c r="B9848" t="s">
        <v>15089</v>
      </c>
      <c r="D9848">
        <v>3.9</v>
      </c>
      <c r="E9848" t="s">
        <v>15041</v>
      </c>
      <c r="F9848" t="s">
        <v>6694</v>
      </c>
      <c r="G9848" t="s">
        <v>1261</v>
      </c>
      <c r="J9848" t="s">
        <v>1024</v>
      </c>
    </row>
    <row r="9849" spans="1:10" x14ac:dyDescent="0.3">
      <c r="A9849">
        <v>9847</v>
      </c>
      <c r="B9849" t="s">
        <v>15090</v>
      </c>
      <c r="D9849">
        <v>4.2</v>
      </c>
      <c r="E9849" t="s">
        <v>15041</v>
      </c>
      <c r="F9849" t="s">
        <v>22</v>
      </c>
      <c r="G9849" t="s">
        <v>4966</v>
      </c>
      <c r="H9849" t="s">
        <v>522</v>
      </c>
      <c r="I9849" t="s">
        <v>1308</v>
      </c>
      <c r="J9849" t="s">
        <v>378</v>
      </c>
    </row>
    <row r="9850" spans="1:10" x14ac:dyDescent="0.3">
      <c r="A9850">
        <v>9848</v>
      </c>
      <c r="B9850" t="s">
        <v>15091</v>
      </c>
      <c r="D9850">
        <v>3.8</v>
      </c>
      <c r="E9850" t="s">
        <v>15041</v>
      </c>
      <c r="F9850" t="s">
        <v>22</v>
      </c>
      <c r="G9850" t="s">
        <v>6714</v>
      </c>
      <c r="H9850" t="s">
        <v>522</v>
      </c>
      <c r="I9850" t="s">
        <v>683</v>
      </c>
      <c r="J9850" t="s">
        <v>186</v>
      </c>
    </row>
    <row r="9851" spans="1:10" x14ac:dyDescent="0.3">
      <c r="A9851">
        <v>9849</v>
      </c>
      <c r="B9851" t="s">
        <v>15092</v>
      </c>
      <c r="D9851">
        <v>4.3</v>
      </c>
      <c r="E9851" t="s">
        <v>15041</v>
      </c>
      <c r="F9851" t="s">
        <v>15093</v>
      </c>
      <c r="G9851" t="s">
        <v>3614</v>
      </c>
      <c r="J9851" t="s">
        <v>1957</v>
      </c>
    </row>
    <row r="9852" spans="1:10" x14ac:dyDescent="0.3">
      <c r="A9852">
        <v>9850</v>
      </c>
      <c r="B9852" t="s">
        <v>15094</v>
      </c>
      <c r="D9852">
        <v>3.9</v>
      </c>
      <c r="E9852" t="s">
        <v>15041</v>
      </c>
      <c r="F9852" t="s">
        <v>9170</v>
      </c>
      <c r="G9852" t="s">
        <v>583</v>
      </c>
      <c r="H9852" t="s">
        <v>691</v>
      </c>
      <c r="J9852" t="s">
        <v>105</v>
      </c>
    </row>
    <row r="9853" spans="1:10" x14ac:dyDescent="0.3">
      <c r="A9853">
        <v>9851</v>
      </c>
      <c r="B9853" t="s">
        <v>15095</v>
      </c>
      <c r="D9853">
        <v>4.2</v>
      </c>
      <c r="E9853" t="s">
        <v>15041</v>
      </c>
      <c r="F9853" t="s">
        <v>10</v>
      </c>
      <c r="G9853" t="s">
        <v>6956</v>
      </c>
      <c r="H9853" t="s">
        <v>299</v>
      </c>
      <c r="I9853" t="s">
        <v>1703</v>
      </c>
      <c r="J9853" t="s">
        <v>1278</v>
      </c>
    </row>
    <row r="9854" spans="1:10" x14ac:dyDescent="0.3">
      <c r="A9854">
        <v>9852</v>
      </c>
      <c r="B9854" t="s">
        <v>15096</v>
      </c>
      <c r="D9854">
        <v>3.5</v>
      </c>
      <c r="E9854" t="s">
        <v>15041</v>
      </c>
      <c r="F9854" t="s">
        <v>22</v>
      </c>
      <c r="G9854" t="s">
        <v>15097</v>
      </c>
      <c r="H9854" t="s">
        <v>299</v>
      </c>
      <c r="I9854" t="s">
        <v>1261</v>
      </c>
      <c r="J9854" t="s">
        <v>19</v>
      </c>
    </row>
    <row r="9855" spans="1:10" x14ac:dyDescent="0.3">
      <c r="A9855">
        <v>9853</v>
      </c>
      <c r="B9855" t="s">
        <v>15098</v>
      </c>
      <c r="D9855">
        <v>4</v>
      </c>
      <c r="E9855" t="s">
        <v>15041</v>
      </c>
      <c r="F9855" t="s">
        <v>22</v>
      </c>
      <c r="G9855" t="s">
        <v>9159</v>
      </c>
      <c r="H9855" t="s">
        <v>48</v>
      </c>
      <c r="I9855" t="s">
        <v>691</v>
      </c>
      <c r="J9855" t="s">
        <v>1630</v>
      </c>
    </row>
    <row r="9856" spans="1:10" x14ac:dyDescent="0.3">
      <c r="A9856">
        <v>9854</v>
      </c>
      <c r="B9856" t="s">
        <v>15099</v>
      </c>
      <c r="D9856">
        <v>4.4000000000000004</v>
      </c>
      <c r="E9856" t="s">
        <v>15041</v>
      </c>
      <c r="F9856" t="s">
        <v>22</v>
      </c>
      <c r="G9856" t="s">
        <v>15100</v>
      </c>
      <c r="H9856" t="s">
        <v>2884</v>
      </c>
    </row>
    <row r="9857" spans="1:10" x14ac:dyDescent="0.3">
      <c r="A9857">
        <v>9855</v>
      </c>
      <c r="B9857" t="s">
        <v>15101</v>
      </c>
      <c r="D9857">
        <v>3.9</v>
      </c>
      <c r="E9857" t="s">
        <v>15041</v>
      </c>
      <c r="F9857" t="s">
        <v>22</v>
      </c>
      <c r="G9857" t="s">
        <v>4999</v>
      </c>
      <c r="H9857" t="s">
        <v>321</v>
      </c>
      <c r="I9857" t="s">
        <v>1308</v>
      </c>
      <c r="J9857" t="s">
        <v>80</v>
      </c>
    </row>
    <row r="9858" spans="1:10" x14ac:dyDescent="0.3">
      <c r="A9858">
        <v>9856</v>
      </c>
      <c r="B9858" t="s">
        <v>15102</v>
      </c>
      <c r="D9858">
        <v>4.0999999999999996</v>
      </c>
      <c r="E9858" t="s">
        <v>15041</v>
      </c>
      <c r="F9858" t="s">
        <v>8349</v>
      </c>
      <c r="G9858" t="s">
        <v>84</v>
      </c>
      <c r="H9858" t="s">
        <v>1308</v>
      </c>
      <c r="J9858" t="s">
        <v>28</v>
      </c>
    </row>
    <row r="9859" spans="1:10" x14ac:dyDescent="0.3">
      <c r="A9859">
        <v>9857</v>
      </c>
      <c r="B9859" t="s">
        <v>15103</v>
      </c>
      <c r="D9859">
        <v>4.4000000000000004</v>
      </c>
      <c r="E9859" t="s">
        <v>15041</v>
      </c>
      <c r="F9859" t="s">
        <v>10</v>
      </c>
      <c r="G9859" t="s">
        <v>15104</v>
      </c>
      <c r="H9859" t="s">
        <v>740</v>
      </c>
      <c r="I9859" t="s">
        <v>683</v>
      </c>
      <c r="J9859" t="s">
        <v>372</v>
      </c>
    </row>
    <row r="9860" spans="1:10" x14ac:dyDescent="0.3">
      <c r="A9860">
        <v>9858</v>
      </c>
      <c r="B9860" t="s">
        <v>15105</v>
      </c>
      <c r="D9860">
        <v>3.9</v>
      </c>
      <c r="E9860" t="s">
        <v>15041</v>
      </c>
      <c r="F9860" t="s">
        <v>5143</v>
      </c>
      <c r="G9860" t="s">
        <v>109</v>
      </c>
      <c r="H9860" t="s">
        <v>1261</v>
      </c>
      <c r="J9860" t="s">
        <v>5644</v>
      </c>
    </row>
    <row r="9861" spans="1:10" x14ac:dyDescent="0.3">
      <c r="A9861">
        <v>9859</v>
      </c>
      <c r="B9861" t="s">
        <v>15106</v>
      </c>
      <c r="D9861">
        <v>3.9</v>
      </c>
      <c r="E9861" t="s">
        <v>15041</v>
      </c>
      <c r="F9861" t="s">
        <v>22</v>
      </c>
      <c r="G9861" t="s">
        <v>8097</v>
      </c>
      <c r="H9861" t="s">
        <v>522</v>
      </c>
      <c r="I9861" t="s">
        <v>1308</v>
      </c>
      <c r="J9861" t="s">
        <v>6074</v>
      </c>
    </row>
    <row r="9862" spans="1:10" x14ac:dyDescent="0.3">
      <c r="A9862">
        <v>9860</v>
      </c>
      <c r="B9862" t="s">
        <v>15107</v>
      </c>
      <c r="D9862">
        <v>4</v>
      </c>
      <c r="E9862" t="s">
        <v>15041</v>
      </c>
      <c r="F9862" t="s">
        <v>22</v>
      </c>
      <c r="G9862" t="s">
        <v>341</v>
      </c>
      <c r="H9862" t="s">
        <v>217</v>
      </c>
      <c r="I9862" t="s">
        <v>683</v>
      </c>
      <c r="J9862" t="s">
        <v>915</v>
      </c>
    </row>
    <row r="9863" spans="1:10" x14ac:dyDescent="0.3">
      <c r="A9863">
        <v>9861</v>
      </c>
      <c r="B9863" t="s">
        <v>15108</v>
      </c>
      <c r="D9863">
        <v>4.9000000000000004</v>
      </c>
      <c r="E9863" t="s">
        <v>15041</v>
      </c>
      <c r="F9863" t="s">
        <v>22</v>
      </c>
      <c r="G9863" t="s">
        <v>5610</v>
      </c>
      <c r="H9863" t="s">
        <v>331</v>
      </c>
      <c r="I9863" t="s">
        <v>1308</v>
      </c>
      <c r="J9863" t="s">
        <v>19</v>
      </c>
    </row>
    <row r="9864" spans="1:10" x14ac:dyDescent="0.3">
      <c r="A9864">
        <v>9862</v>
      </c>
      <c r="B9864" t="s">
        <v>15109</v>
      </c>
      <c r="D9864">
        <v>4.2</v>
      </c>
      <c r="E9864" t="s">
        <v>15041</v>
      </c>
      <c r="F9864" t="s">
        <v>22</v>
      </c>
      <c r="G9864" t="s">
        <v>8875</v>
      </c>
      <c r="H9864" t="s">
        <v>58</v>
      </c>
      <c r="I9864" t="s">
        <v>691</v>
      </c>
      <c r="J9864" t="s">
        <v>19</v>
      </c>
    </row>
    <row r="9865" spans="1:10" x14ac:dyDescent="0.3">
      <c r="A9865">
        <v>9863</v>
      </c>
      <c r="B9865" t="s">
        <v>15110</v>
      </c>
      <c r="D9865">
        <v>3.7</v>
      </c>
      <c r="E9865" t="s">
        <v>15041</v>
      </c>
      <c r="F9865" t="s">
        <v>22</v>
      </c>
      <c r="G9865" t="s">
        <v>1017</v>
      </c>
      <c r="H9865" t="s">
        <v>249</v>
      </c>
      <c r="I9865" t="s">
        <v>683</v>
      </c>
      <c r="J9865" t="s">
        <v>19</v>
      </c>
    </row>
    <row r="9866" spans="1:10" x14ac:dyDescent="0.3">
      <c r="A9866">
        <v>9864</v>
      </c>
      <c r="B9866" t="s">
        <v>15111</v>
      </c>
      <c r="D9866">
        <v>4.2</v>
      </c>
      <c r="E9866" t="s">
        <v>15041</v>
      </c>
      <c r="F9866" t="s">
        <v>22</v>
      </c>
      <c r="G9866" t="s">
        <v>15112</v>
      </c>
      <c r="H9866" t="s">
        <v>925</v>
      </c>
      <c r="I9866" t="s">
        <v>1308</v>
      </c>
      <c r="J9866" t="s">
        <v>105</v>
      </c>
    </row>
    <row r="9867" spans="1:10" x14ac:dyDescent="0.3">
      <c r="A9867">
        <v>9865</v>
      </c>
      <c r="B9867" t="s">
        <v>15113</v>
      </c>
      <c r="D9867">
        <v>4.4000000000000004</v>
      </c>
      <c r="E9867" t="s">
        <v>15041</v>
      </c>
      <c r="F9867" t="s">
        <v>22</v>
      </c>
      <c r="G9867" t="s">
        <v>7989</v>
      </c>
      <c r="H9867" t="s">
        <v>43</v>
      </c>
      <c r="I9867" t="s">
        <v>1308</v>
      </c>
      <c r="J9867" t="s">
        <v>44</v>
      </c>
    </row>
    <row r="9868" spans="1:10" x14ac:dyDescent="0.3">
      <c r="A9868">
        <v>9866</v>
      </c>
      <c r="B9868" t="s">
        <v>15114</v>
      </c>
      <c r="D9868">
        <v>4.3</v>
      </c>
      <c r="E9868" t="s">
        <v>15041</v>
      </c>
      <c r="F9868" t="s">
        <v>22</v>
      </c>
      <c r="G9868" t="s">
        <v>12353</v>
      </c>
      <c r="H9868" t="s">
        <v>54</v>
      </c>
      <c r="I9868" t="s">
        <v>181</v>
      </c>
      <c r="J9868" t="s">
        <v>315</v>
      </c>
    </row>
    <row r="9869" spans="1:10" x14ac:dyDescent="0.3">
      <c r="A9869">
        <v>9867</v>
      </c>
      <c r="B9869" t="s">
        <v>15115</v>
      </c>
      <c r="D9869">
        <v>4.3</v>
      </c>
      <c r="E9869" t="s">
        <v>15041</v>
      </c>
      <c r="F9869" t="s">
        <v>22</v>
      </c>
      <c r="G9869" t="s">
        <v>15116</v>
      </c>
      <c r="H9869" t="s">
        <v>604</v>
      </c>
      <c r="I9869" t="s">
        <v>683</v>
      </c>
      <c r="J9869" t="s">
        <v>243</v>
      </c>
    </row>
    <row r="9870" spans="1:10" x14ac:dyDescent="0.3">
      <c r="A9870">
        <v>9868</v>
      </c>
      <c r="B9870" t="s">
        <v>15117</v>
      </c>
      <c r="D9870">
        <v>4.0999999999999996</v>
      </c>
      <c r="E9870" t="s">
        <v>15041</v>
      </c>
      <c r="F9870" t="s">
        <v>22</v>
      </c>
      <c r="G9870" t="s">
        <v>2960</v>
      </c>
      <c r="H9870" t="s">
        <v>142</v>
      </c>
      <c r="I9870" t="s">
        <v>1308</v>
      </c>
      <c r="J9870" t="s">
        <v>295</v>
      </c>
    </row>
    <row r="9871" spans="1:10" x14ac:dyDescent="0.3">
      <c r="A9871">
        <v>9869</v>
      </c>
      <c r="B9871" t="s">
        <v>15118</v>
      </c>
      <c r="D9871">
        <v>3.3</v>
      </c>
      <c r="E9871" t="s">
        <v>15041</v>
      </c>
      <c r="F9871" t="s">
        <v>22</v>
      </c>
      <c r="G9871" t="s">
        <v>9170</v>
      </c>
      <c r="H9871" t="s">
        <v>24</v>
      </c>
      <c r="I9871" t="s">
        <v>1308</v>
      </c>
      <c r="J9871" t="s">
        <v>28</v>
      </c>
    </row>
    <row r="9872" spans="1:10" x14ac:dyDescent="0.3">
      <c r="A9872">
        <v>9870</v>
      </c>
      <c r="B9872" t="s">
        <v>15119</v>
      </c>
      <c r="D9872">
        <v>3.6</v>
      </c>
      <c r="E9872" t="s">
        <v>15041</v>
      </c>
      <c r="F9872" t="s">
        <v>22</v>
      </c>
      <c r="G9872" t="s">
        <v>9745</v>
      </c>
      <c r="H9872" t="s">
        <v>213</v>
      </c>
      <c r="I9872" t="s">
        <v>691</v>
      </c>
      <c r="J9872" t="s">
        <v>6353</v>
      </c>
    </row>
    <row r="9873" spans="1:10" x14ac:dyDescent="0.3">
      <c r="A9873">
        <v>9871</v>
      </c>
      <c r="B9873" t="s">
        <v>15120</v>
      </c>
      <c r="D9873">
        <v>3.9</v>
      </c>
      <c r="E9873" t="s">
        <v>15041</v>
      </c>
      <c r="F9873" t="s">
        <v>22</v>
      </c>
      <c r="G9873" t="s">
        <v>15121</v>
      </c>
      <c r="H9873" t="s">
        <v>432</v>
      </c>
      <c r="I9873" t="s">
        <v>147</v>
      </c>
      <c r="J9873" t="s">
        <v>533</v>
      </c>
    </row>
    <row r="9874" spans="1:10" x14ac:dyDescent="0.3">
      <c r="A9874">
        <v>9872</v>
      </c>
      <c r="B9874" t="s">
        <v>15122</v>
      </c>
      <c r="D9874">
        <v>4.0999999999999996</v>
      </c>
      <c r="E9874" t="s">
        <v>15041</v>
      </c>
      <c r="F9874" t="s">
        <v>22</v>
      </c>
      <c r="G9874" t="s">
        <v>15123</v>
      </c>
      <c r="H9874" t="s">
        <v>48</v>
      </c>
      <c r="I9874" t="s">
        <v>274</v>
      </c>
      <c r="J9874" t="s">
        <v>1024</v>
      </c>
    </row>
    <row r="9875" spans="1:10" x14ac:dyDescent="0.3">
      <c r="A9875">
        <v>9873</v>
      </c>
      <c r="B9875" t="s">
        <v>15124</v>
      </c>
      <c r="D9875">
        <v>4.2</v>
      </c>
      <c r="E9875" t="s">
        <v>15041</v>
      </c>
      <c r="F9875" t="s">
        <v>22</v>
      </c>
      <c r="G9875" t="s">
        <v>15125</v>
      </c>
      <c r="H9875" t="s">
        <v>200</v>
      </c>
      <c r="I9875" t="s">
        <v>147</v>
      </c>
      <c r="J9875" t="s">
        <v>44</v>
      </c>
    </row>
    <row r="9876" spans="1:10" x14ac:dyDescent="0.3">
      <c r="A9876">
        <v>9874</v>
      </c>
      <c r="B9876" t="s">
        <v>15126</v>
      </c>
      <c r="D9876">
        <v>4.3</v>
      </c>
      <c r="E9876" t="s">
        <v>15041</v>
      </c>
      <c r="F9876" t="s">
        <v>22</v>
      </c>
      <c r="G9876" t="s">
        <v>11808</v>
      </c>
      <c r="H9876" t="s">
        <v>18</v>
      </c>
      <c r="I9876" t="s">
        <v>683</v>
      </c>
      <c r="J9876" t="s">
        <v>1080</v>
      </c>
    </row>
    <row r="9877" spans="1:10" x14ac:dyDescent="0.3">
      <c r="A9877">
        <v>9875</v>
      </c>
      <c r="B9877" t="s">
        <v>15127</v>
      </c>
      <c r="D9877">
        <v>3.4</v>
      </c>
      <c r="E9877" t="s">
        <v>15041</v>
      </c>
      <c r="F9877" t="s">
        <v>22</v>
      </c>
      <c r="G9877" t="s">
        <v>15128</v>
      </c>
      <c r="H9877" t="s">
        <v>711</v>
      </c>
      <c r="I9877" t="s">
        <v>691</v>
      </c>
      <c r="J9877" t="s">
        <v>28</v>
      </c>
    </row>
    <row r="9878" spans="1:10" x14ac:dyDescent="0.3">
      <c r="A9878">
        <v>9876</v>
      </c>
      <c r="B9878" t="s">
        <v>15129</v>
      </c>
      <c r="D9878">
        <v>3.6</v>
      </c>
      <c r="E9878" t="s">
        <v>15041</v>
      </c>
      <c r="F9878" t="s">
        <v>22</v>
      </c>
      <c r="G9878" t="s">
        <v>15130</v>
      </c>
      <c r="H9878" t="s">
        <v>522</v>
      </c>
      <c r="I9878" t="s">
        <v>3223</v>
      </c>
      <c r="J9878" t="s">
        <v>773</v>
      </c>
    </row>
    <row r="9879" spans="1:10" x14ac:dyDescent="0.3">
      <c r="A9879">
        <v>9877</v>
      </c>
      <c r="B9879" t="s">
        <v>15131</v>
      </c>
      <c r="D9879">
        <v>4.3</v>
      </c>
      <c r="E9879" t="s">
        <v>15041</v>
      </c>
      <c r="F9879" t="s">
        <v>12425</v>
      </c>
      <c r="G9879" t="s">
        <v>1261</v>
      </c>
      <c r="J9879" t="s">
        <v>6074</v>
      </c>
    </row>
    <row r="9880" spans="1:10" x14ac:dyDescent="0.3">
      <c r="A9880">
        <v>9878</v>
      </c>
      <c r="B9880" t="s">
        <v>15132</v>
      </c>
      <c r="D9880">
        <v>3.9</v>
      </c>
      <c r="E9880" t="s">
        <v>15041</v>
      </c>
      <c r="F9880" t="s">
        <v>9415</v>
      </c>
      <c r="G9880" t="s">
        <v>126</v>
      </c>
      <c r="H9880" t="s">
        <v>3614</v>
      </c>
      <c r="J9880" t="s">
        <v>1158</v>
      </c>
    </row>
    <row r="9881" spans="1:10" x14ac:dyDescent="0.3">
      <c r="A9881">
        <v>9879</v>
      </c>
      <c r="B9881" t="s">
        <v>15133</v>
      </c>
      <c r="D9881">
        <v>4.5</v>
      </c>
      <c r="E9881" t="s">
        <v>15041</v>
      </c>
      <c r="F9881" t="s">
        <v>22</v>
      </c>
      <c r="G9881" t="s">
        <v>11781</v>
      </c>
      <c r="H9881" t="s">
        <v>138</v>
      </c>
      <c r="I9881" t="s">
        <v>147</v>
      </c>
      <c r="J9881" t="s">
        <v>80</v>
      </c>
    </row>
    <row r="9882" spans="1:10" x14ac:dyDescent="0.3">
      <c r="A9882">
        <v>9880</v>
      </c>
      <c r="B9882" t="s">
        <v>15134</v>
      </c>
      <c r="D9882">
        <v>3.6</v>
      </c>
      <c r="E9882" t="s">
        <v>15041</v>
      </c>
      <c r="F9882" t="s">
        <v>22</v>
      </c>
      <c r="G9882" t="s">
        <v>5610</v>
      </c>
      <c r="H9882" t="s">
        <v>321</v>
      </c>
      <c r="I9882" t="s">
        <v>683</v>
      </c>
      <c r="J9882" t="s">
        <v>773</v>
      </c>
    </row>
    <row r="9883" spans="1:10" x14ac:dyDescent="0.3">
      <c r="A9883">
        <v>9881</v>
      </c>
      <c r="B9883" t="s">
        <v>15135</v>
      </c>
      <c r="D9883">
        <v>4.3</v>
      </c>
      <c r="E9883" t="s">
        <v>15041</v>
      </c>
      <c r="F9883" t="s">
        <v>4715</v>
      </c>
      <c r="G9883" t="s">
        <v>109</v>
      </c>
      <c r="H9883" t="s">
        <v>147</v>
      </c>
      <c r="J9883" t="s">
        <v>218</v>
      </c>
    </row>
    <row r="9884" spans="1:10" x14ac:dyDescent="0.3">
      <c r="A9884">
        <v>9882</v>
      </c>
      <c r="B9884" t="s">
        <v>15136</v>
      </c>
      <c r="D9884">
        <v>3.6</v>
      </c>
      <c r="E9884" t="s">
        <v>15041</v>
      </c>
      <c r="F9884" t="s">
        <v>15137</v>
      </c>
      <c r="G9884" t="s">
        <v>711</v>
      </c>
      <c r="H9884" t="s">
        <v>691</v>
      </c>
      <c r="J9884" t="s">
        <v>5228</v>
      </c>
    </row>
    <row r="9885" spans="1:10" x14ac:dyDescent="0.3">
      <c r="A9885">
        <v>9883</v>
      </c>
      <c r="B9885" t="s">
        <v>15138</v>
      </c>
      <c r="D9885">
        <v>3.2</v>
      </c>
      <c r="E9885" t="s">
        <v>15041</v>
      </c>
      <c r="F9885" t="s">
        <v>22</v>
      </c>
      <c r="G9885" t="s">
        <v>6413</v>
      </c>
      <c r="H9885" t="s">
        <v>200</v>
      </c>
      <c r="I9885" t="s">
        <v>683</v>
      </c>
      <c r="J9885" t="s">
        <v>773</v>
      </c>
    </row>
    <row r="9886" spans="1:10" x14ac:dyDescent="0.3">
      <c r="A9886">
        <v>9884</v>
      </c>
      <c r="B9886" t="s">
        <v>15139</v>
      </c>
      <c r="D9886">
        <v>3.9</v>
      </c>
      <c r="E9886" t="s">
        <v>15041</v>
      </c>
      <c r="F9886" t="s">
        <v>22</v>
      </c>
      <c r="G9886" t="s">
        <v>7004</v>
      </c>
      <c r="H9886" t="s">
        <v>54</v>
      </c>
      <c r="I9886" t="s">
        <v>683</v>
      </c>
      <c r="J9886" t="s">
        <v>523</v>
      </c>
    </row>
    <row r="9887" spans="1:10" x14ac:dyDescent="0.3">
      <c r="A9887">
        <v>9885</v>
      </c>
      <c r="B9887" t="s">
        <v>15140</v>
      </c>
      <c r="D9887">
        <v>4.2</v>
      </c>
      <c r="E9887" t="s">
        <v>15041</v>
      </c>
      <c r="F9887" t="s">
        <v>15141</v>
      </c>
      <c r="G9887" t="s">
        <v>230</v>
      </c>
      <c r="H9887" t="s">
        <v>1308</v>
      </c>
      <c r="J9887" t="s">
        <v>19</v>
      </c>
    </row>
    <row r="9888" spans="1:10" x14ac:dyDescent="0.3">
      <c r="A9888">
        <v>9886</v>
      </c>
      <c r="B9888" t="s">
        <v>15142</v>
      </c>
      <c r="D9888">
        <v>3.1</v>
      </c>
      <c r="E9888" t="s">
        <v>15041</v>
      </c>
      <c r="F9888" t="s">
        <v>11530</v>
      </c>
      <c r="G9888" t="s">
        <v>62</v>
      </c>
      <c r="H9888" t="s">
        <v>683</v>
      </c>
      <c r="J9888" t="s">
        <v>612</v>
      </c>
    </row>
    <row r="9889" spans="1:10" x14ac:dyDescent="0.3">
      <c r="A9889">
        <v>9887</v>
      </c>
      <c r="B9889" t="s">
        <v>15143</v>
      </c>
      <c r="D9889">
        <v>4.0999999999999996</v>
      </c>
      <c r="E9889" t="s">
        <v>15041</v>
      </c>
      <c r="F9889" t="s">
        <v>22</v>
      </c>
      <c r="G9889" t="s">
        <v>3337</v>
      </c>
      <c r="H9889" t="s">
        <v>126</v>
      </c>
      <c r="I9889" t="s">
        <v>691</v>
      </c>
      <c r="J9889" t="s">
        <v>1024</v>
      </c>
    </row>
    <row r="9890" spans="1:10" x14ac:dyDescent="0.3">
      <c r="A9890">
        <v>9888</v>
      </c>
      <c r="B9890" t="s">
        <v>15144</v>
      </c>
      <c r="D9890">
        <v>4.0999999999999996</v>
      </c>
      <c r="E9890" t="s">
        <v>15041</v>
      </c>
      <c r="F9890" t="s">
        <v>22</v>
      </c>
      <c r="G9890" t="s">
        <v>15145</v>
      </c>
      <c r="H9890" t="s">
        <v>15146</v>
      </c>
      <c r="I9890" t="s">
        <v>1308</v>
      </c>
      <c r="J9890" t="s">
        <v>1247</v>
      </c>
    </row>
    <row r="9891" spans="1:10" x14ac:dyDescent="0.3">
      <c r="A9891">
        <v>9889</v>
      </c>
      <c r="B9891" t="s">
        <v>15147</v>
      </c>
      <c r="D9891">
        <v>3.9</v>
      </c>
      <c r="E9891" t="s">
        <v>15041</v>
      </c>
      <c r="F9891" t="s">
        <v>10310</v>
      </c>
      <c r="G9891" t="s">
        <v>84</v>
      </c>
      <c r="H9891" t="s">
        <v>1308</v>
      </c>
      <c r="J9891" t="s">
        <v>523</v>
      </c>
    </row>
    <row r="9892" spans="1:10" x14ac:dyDescent="0.3">
      <c r="A9892">
        <v>9890</v>
      </c>
      <c r="B9892" t="s">
        <v>15148</v>
      </c>
      <c r="D9892">
        <v>3.9</v>
      </c>
      <c r="E9892" t="s">
        <v>15041</v>
      </c>
      <c r="F9892" t="s">
        <v>22</v>
      </c>
      <c r="G9892" t="s">
        <v>4182</v>
      </c>
      <c r="H9892" t="s">
        <v>289</v>
      </c>
      <c r="I9892" t="s">
        <v>1308</v>
      </c>
      <c r="J9892" t="s">
        <v>243</v>
      </c>
    </row>
    <row r="9893" spans="1:10" x14ac:dyDescent="0.3">
      <c r="A9893">
        <v>9891</v>
      </c>
      <c r="B9893" t="s">
        <v>15149</v>
      </c>
      <c r="D9893">
        <v>4.5999999999999996</v>
      </c>
      <c r="E9893" t="s">
        <v>15041</v>
      </c>
      <c r="F9893" t="s">
        <v>10</v>
      </c>
      <c r="G9893" t="s">
        <v>15150</v>
      </c>
      <c r="H9893" t="s">
        <v>9237</v>
      </c>
      <c r="I9893" t="s">
        <v>691</v>
      </c>
      <c r="J9893" t="s">
        <v>843</v>
      </c>
    </row>
    <row r="9894" spans="1:10" x14ac:dyDescent="0.3">
      <c r="A9894">
        <v>9892</v>
      </c>
      <c r="B9894" t="s">
        <v>15151</v>
      </c>
      <c r="D9894">
        <v>3.9</v>
      </c>
      <c r="E9894" t="s">
        <v>15041</v>
      </c>
      <c r="F9894" t="s">
        <v>10</v>
      </c>
      <c r="G9894" t="s">
        <v>4873</v>
      </c>
      <c r="H9894" t="s">
        <v>352</v>
      </c>
      <c r="I9894" t="s">
        <v>147</v>
      </c>
      <c r="J9894" t="s">
        <v>5644</v>
      </c>
    </row>
    <row r="9895" spans="1:10" x14ac:dyDescent="0.3">
      <c r="A9895">
        <v>9893</v>
      </c>
      <c r="B9895" t="s">
        <v>5207</v>
      </c>
      <c r="D9895">
        <v>4.7</v>
      </c>
      <c r="E9895" t="s">
        <v>15041</v>
      </c>
      <c r="F9895" t="s">
        <v>22</v>
      </c>
      <c r="G9895" t="s">
        <v>15152</v>
      </c>
      <c r="H9895" t="s">
        <v>500</v>
      </c>
      <c r="I9895" t="s">
        <v>1703</v>
      </c>
      <c r="J9895" t="s">
        <v>50</v>
      </c>
    </row>
    <row r="9896" spans="1:10" x14ac:dyDescent="0.3">
      <c r="A9896">
        <v>9894</v>
      </c>
      <c r="B9896" t="s">
        <v>15153</v>
      </c>
      <c r="D9896">
        <v>3.7</v>
      </c>
      <c r="E9896" t="s">
        <v>15041</v>
      </c>
      <c r="F9896" t="s">
        <v>10</v>
      </c>
      <c r="G9896" t="s">
        <v>2694</v>
      </c>
      <c r="H9896" t="s">
        <v>368</v>
      </c>
      <c r="I9896" t="s">
        <v>1703</v>
      </c>
      <c r="J9896" t="s">
        <v>80</v>
      </c>
    </row>
    <row r="9897" spans="1:10" x14ac:dyDescent="0.3">
      <c r="A9897">
        <v>9895</v>
      </c>
      <c r="B9897" t="s">
        <v>15154</v>
      </c>
      <c r="D9897">
        <v>4</v>
      </c>
      <c r="E9897" t="s">
        <v>15041</v>
      </c>
      <c r="F9897" t="s">
        <v>22</v>
      </c>
      <c r="G9897" t="s">
        <v>15155</v>
      </c>
      <c r="H9897" t="s">
        <v>803</v>
      </c>
      <c r="I9897" t="s">
        <v>683</v>
      </c>
      <c r="J9897" t="s">
        <v>773</v>
      </c>
    </row>
    <row r="9898" spans="1:10" x14ac:dyDescent="0.3">
      <c r="A9898">
        <v>9896</v>
      </c>
      <c r="B9898" t="s">
        <v>15156</v>
      </c>
      <c r="D9898">
        <v>3.9</v>
      </c>
      <c r="E9898" t="s">
        <v>15041</v>
      </c>
      <c r="F9898" t="s">
        <v>22</v>
      </c>
      <c r="G9898" t="s">
        <v>4337</v>
      </c>
      <c r="H9898" t="s">
        <v>142</v>
      </c>
      <c r="I9898" t="s">
        <v>691</v>
      </c>
      <c r="J9898" t="s">
        <v>44</v>
      </c>
    </row>
    <row r="9899" spans="1:10" x14ac:dyDescent="0.3">
      <c r="A9899">
        <v>9897</v>
      </c>
      <c r="B9899" t="s">
        <v>15157</v>
      </c>
      <c r="D9899">
        <v>3.9</v>
      </c>
      <c r="E9899" t="s">
        <v>15041</v>
      </c>
      <c r="F9899" t="s">
        <v>22</v>
      </c>
      <c r="G9899" t="s">
        <v>10395</v>
      </c>
      <c r="H9899" t="s">
        <v>142</v>
      </c>
      <c r="I9899" t="s">
        <v>1308</v>
      </c>
      <c r="J9899" t="s">
        <v>186</v>
      </c>
    </row>
    <row r="9900" spans="1:10" x14ac:dyDescent="0.3">
      <c r="A9900">
        <v>9898</v>
      </c>
      <c r="B9900" t="s">
        <v>15158</v>
      </c>
      <c r="D9900">
        <v>3.7</v>
      </c>
      <c r="E9900" t="s">
        <v>15041</v>
      </c>
      <c r="F9900" t="s">
        <v>22</v>
      </c>
      <c r="G9900" t="s">
        <v>1097</v>
      </c>
      <c r="H9900" t="s">
        <v>151</v>
      </c>
      <c r="I9900" t="s">
        <v>683</v>
      </c>
      <c r="J9900" t="s">
        <v>1024</v>
      </c>
    </row>
    <row r="9901" spans="1:10" x14ac:dyDescent="0.3">
      <c r="A9901">
        <v>9899</v>
      </c>
      <c r="B9901" t="s">
        <v>15159</v>
      </c>
      <c r="D9901">
        <v>4.4000000000000004</v>
      </c>
      <c r="E9901" t="s">
        <v>15041</v>
      </c>
      <c r="F9901" t="s">
        <v>22</v>
      </c>
      <c r="G9901" t="s">
        <v>15160</v>
      </c>
      <c r="H9901" t="s">
        <v>840</v>
      </c>
      <c r="I9901" t="s">
        <v>1703</v>
      </c>
      <c r="J9901" t="s">
        <v>773</v>
      </c>
    </row>
    <row r="9902" spans="1:10" x14ac:dyDescent="0.3">
      <c r="A9902">
        <v>9900</v>
      </c>
      <c r="B9902" t="s">
        <v>15161</v>
      </c>
      <c r="D9902">
        <v>3.6</v>
      </c>
      <c r="E9902" t="s">
        <v>15041</v>
      </c>
      <c r="F9902" t="s">
        <v>22</v>
      </c>
      <c r="G9902" t="s">
        <v>9854</v>
      </c>
      <c r="H9902" t="s">
        <v>234</v>
      </c>
      <c r="I9902" t="s">
        <v>1261</v>
      </c>
      <c r="J9902" t="s">
        <v>773</v>
      </c>
    </row>
    <row r="9903" spans="1:10" x14ac:dyDescent="0.3">
      <c r="A9903">
        <v>9901</v>
      </c>
      <c r="B9903" t="s">
        <v>15162</v>
      </c>
      <c r="D9903">
        <v>4.0999999999999996</v>
      </c>
      <c r="E9903" t="s">
        <v>15041</v>
      </c>
      <c r="F9903" t="s">
        <v>10</v>
      </c>
      <c r="G9903" t="s">
        <v>15163</v>
      </c>
      <c r="H9903" t="s">
        <v>604</v>
      </c>
      <c r="I9903" t="s">
        <v>147</v>
      </c>
      <c r="J9903" t="s">
        <v>105</v>
      </c>
    </row>
    <row r="9904" spans="1:10" x14ac:dyDescent="0.3">
      <c r="A9904">
        <v>9902</v>
      </c>
      <c r="B9904" t="s">
        <v>15164</v>
      </c>
      <c r="D9904">
        <v>4</v>
      </c>
      <c r="E9904" t="s">
        <v>15041</v>
      </c>
      <c r="F9904" t="s">
        <v>22</v>
      </c>
      <c r="G9904" t="s">
        <v>6211</v>
      </c>
      <c r="H9904" t="s">
        <v>432</v>
      </c>
      <c r="I9904" t="s">
        <v>691</v>
      </c>
      <c r="J9904" t="s">
        <v>3437</v>
      </c>
    </row>
    <row r="9905" spans="1:10" x14ac:dyDescent="0.3">
      <c r="A9905">
        <v>9903</v>
      </c>
      <c r="B9905" t="s">
        <v>15165</v>
      </c>
      <c r="D9905">
        <v>3.6</v>
      </c>
      <c r="E9905" t="s">
        <v>15041</v>
      </c>
      <c r="F9905" t="s">
        <v>22</v>
      </c>
      <c r="G9905" t="s">
        <v>10082</v>
      </c>
      <c r="H9905" t="s">
        <v>100</v>
      </c>
      <c r="I9905" t="s">
        <v>9128</v>
      </c>
      <c r="J9905" t="s">
        <v>105</v>
      </c>
    </row>
    <row r="9906" spans="1:10" x14ac:dyDescent="0.3">
      <c r="A9906">
        <v>9904</v>
      </c>
      <c r="B9906" t="s">
        <v>15166</v>
      </c>
      <c r="D9906">
        <v>4.7</v>
      </c>
      <c r="E9906" t="s">
        <v>15041</v>
      </c>
      <c r="F9906" t="s">
        <v>22</v>
      </c>
      <c r="G9906" t="s">
        <v>4804</v>
      </c>
      <c r="H9906" t="s">
        <v>933</v>
      </c>
      <c r="I9906" t="s">
        <v>75</v>
      </c>
      <c r="J9906" t="s">
        <v>2970</v>
      </c>
    </row>
    <row r="9907" spans="1:10" x14ac:dyDescent="0.3">
      <c r="A9907">
        <v>9905</v>
      </c>
      <c r="B9907" t="s">
        <v>15167</v>
      </c>
      <c r="D9907">
        <v>3.8</v>
      </c>
      <c r="E9907" t="s">
        <v>15041</v>
      </c>
      <c r="F9907" t="s">
        <v>22</v>
      </c>
      <c r="G9907" t="s">
        <v>15168</v>
      </c>
      <c r="H9907" t="s">
        <v>321</v>
      </c>
      <c r="I9907" t="s">
        <v>147</v>
      </c>
      <c r="J9907" t="s">
        <v>773</v>
      </c>
    </row>
    <row r="9908" spans="1:10" x14ac:dyDescent="0.3">
      <c r="A9908">
        <v>9906</v>
      </c>
      <c r="B9908" t="s">
        <v>15169</v>
      </c>
      <c r="D9908">
        <v>3</v>
      </c>
      <c r="E9908" t="s">
        <v>15041</v>
      </c>
      <c r="F9908" t="s">
        <v>22</v>
      </c>
      <c r="G9908" t="s">
        <v>15170</v>
      </c>
      <c r="H9908" t="s">
        <v>84</v>
      </c>
      <c r="I9908" t="s">
        <v>683</v>
      </c>
      <c r="J9908" t="s">
        <v>50</v>
      </c>
    </row>
    <row r="9909" spans="1:10" x14ac:dyDescent="0.3">
      <c r="A9909">
        <v>9907</v>
      </c>
      <c r="B9909" t="s">
        <v>15171</v>
      </c>
      <c r="D9909">
        <v>4.3</v>
      </c>
      <c r="E9909" t="s">
        <v>15041</v>
      </c>
      <c r="F9909" t="s">
        <v>22</v>
      </c>
      <c r="G9909" t="s">
        <v>15172</v>
      </c>
      <c r="H9909" t="s">
        <v>84</v>
      </c>
      <c r="I9909" t="s">
        <v>683</v>
      </c>
      <c r="J9909" t="s">
        <v>80</v>
      </c>
    </row>
    <row r="9910" spans="1:10" x14ac:dyDescent="0.3">
      <c r="A9910">
        <v>9908</v>
      </c>
      <c r="B9910" t="s">
        <v>15173</v>
      </c>
      <c r="D9910">
        <v>4</v>
      </c>
      <c r="E9910" t="s">
        <v>15041</v>
      </c>
      <c r="F9910" t="s">
        <v>22</v>
      </c>
      <c r="G9910" t="s">
        <v>15174</v>
      </c>
      <c r="H9910" t="s">
        <v>48</v>
      </c>
      <c r="I9910" t="s">
        <v>691</v>
      </c>
      <c r="J9910" t="s">
        <v>605</v>
      </c>
    </row>
    <row r="9911" spans="1:10" x14ac:dyDescent="0.3">
      <c r="A9911">
        <v>9909</v>
      </c>
      <c r="B9911" t="s">
        <v>15175</v>
      </c>
      <c r="D9911">
        <v>3.3</v>
      </c>
      <c r="E9911" t="s">
        <v>15041</v>
      </c>
      <c r="F9911" t="s">
        <v>22</v>
      </c>
      <c r="G9911" t="s">
        <v>3695</v>
      </c>
      <c r="H9911" t="s">
        <v>146</v>
      </c>
      <c r="I9911" t="s">
        <v>683</v>
      </c>
      <c r="J9911" t="s">
        <v>19</v>
      </c>
    </row>
    <row r="9912" spans="1:10" x14ac:dyDescent="0.3">
      <c r="A9912">
        <v>9910</v>
      </c>
      <c r="B9912" t="s">
        <v>15176</v>
      </c>
      <c r="D9912">
        <v>4</v>
      </c>
      <c r="E9912" t="s">
        <v>15041</v>
      </c>
      <c r="F9912" t="s">
        <v>22</v>
      </c>
      <c r="G9912" t="s">
        <v>15177</v>
      </c>
      <c r="H9912" t="s">
        <v>54</v>
      </c>
      <c r="I9912" t="s">
        <v>691</v>
      </c>
      <c r="J9912" t="s">
        <v>268</v>
      </c>
    </row>
    <row r="9913" spans="1:10" x14ac:dyDescent="0.3">
      <c r="A9913">
        <v>9911</v>
      </c>
      <c r="B9913" t="s">
        <v>15178</v>
      </c>
      <c r="D9913">
        <v>3.4</v>
      </c>
      <c r="E9913" t="s">
        <v>15041</v>
      </c>
      <c r="F9913" t="s">
        <v>10</v>
      </c>
      <c r="G9913" t="s">
        <v>2093</v>
      </c>
      <c r="H9913" t="s">
        <v>18</v>
      </c>
      <c r="I9913" t="s">
        <v>1261</v>
      </c>
      <c r="J9913" t="s">
        <v>243</v>
      </c>
    </row>
    <row r="9914" spans="1:10" x14ac:dyDescent="0.3">
      <c r="A9914">
        <v>9912</v>
      </c>
      <c r="B9914" t="s">
        <v>15179</v>
      </c>
      <c r="D9914">
        <v>3.8</v>
      </c>
      <c r="E9914" t="s">
        <v>15041</v>
      </c>
      <c r="F9914" t="s">
        <v>22</v>
      </c>
      <c r="G9914" t="s">
        <v>8422</v>
      </c>
      <c r="H9914" t="s">
        <v>142</v>
      </c>
      <c r="I9914" t="s">
        <v>1308</v>
      </c>
      <c r="J9914" t="s">
        <v>8613</v>
      </c>
    </row>
    <row r="9915" spans="1:10" x14ac:dyDescent="0.3">
      <c r="A9915">
        <v>9913</v>
      </c>
      <c r="B9915" t="s">
        <v>15180</v>
      </c>
      <c r="D9915">
        <v>3.7</v>
      </c>
      <c r="E9915" t="s">
        <v>15041</v>
      </c>
      <c r="F9915" t="s">
        <v>22</v>
      </c>
      <c r="G9915" t="s">
        <v>4182</v>
      </c>
      <c r="H9915" t="s">
        <v>146</v>
      </c>
      <c r="I9915" t="s">
        <v>1308</v>
      </c>
      <c r="J9915" t="s">
        <v>28</v>
      </c>
    </row>
    <row r="9916" spans="1:10" x14ac:dyDescent="0.3">
      <c r="A9916">
        <v>9914</v>
      </c>
      <c r="B9916" t="s">
        <v>15181</v>
      </c>
      <c r="D9916">
        <v>2.5</v>
      </c>
      <c r="E9916" t="s">
        <v>15041</v>
      </c>
      <c r="F9916" t="s">
        <v>22</v>
      </c>
      <c r="G9916" t="s">
        <v>8112</v>
      </c>
      <c r="H9916" t="s">
        <v>321</v>
      </c>
      <c r="I9916" t="s">
        <v>683</v>
      </c>
      <c r="J9916" t="s">
        <v>28</v>
      </c>
    </row>
    <row r="9917" spans="1:10" x14ac:dyDescent="0.3">
      <c r="A9917">
        <v>9915</v>
      </c>
      <c r="B9917" t="s">
        <v>15182</v>
      </c>
      <c r="D9917">
        <v>4.0999999999999996</v>
      </c>
      <c r="E9917" t="s">
        <v>15041</v>
      </c>
      <c r="F9917" t="s">
        <v>22</v>
      </c>
      <c r="G9917" t="s">
        <v>8650</v>
      </c>
      <c r="H9917" t="s">
        <v>126</v>
      </c>
      <c r="I9917" t="s">
        <v>1308</v>
      </c>
      <c r="J9917" t="s">
        <v>1024</v>
      </c>
    </row>
    <row r="9918" spans="1:10" x14ac:dyDescent="0.3">
      <c r="A9918">
        <v>9916</v>
      </c>
      <c r="B9918" t="s">
        <v>15183</v>
      </c>
      <c r="D9918">
        <v>3.6</v>
      </c>
      <c r="E9918" t="s">
        <v>15041</v>
      </c>
      <c r="F9918" t="s">
        <v>5534</v>
      </c>
      <c r="G9918" t="s">
        <v>711</v>
      </c>
      <c r="H9918" t="s">
        <v>683</v>
      </c>
      <c r="J9918" t="s">
        <v>1957</v>
      </c>
    </row>
    <row r="9919" spans="1:10" x14ac:dyDescent="0.3">
      <c r="A9919">
        <v>9917</v>
      </c>
      <c r="B9919" t="s">
        <v>15184</v>
      </c>
      <c r="D9919">
        <v>3.7</v>
      </c>
      <c r="E9919" t="s">
        <v>15041</v>
      </c>
      <c r="F9919" t="s">
        <v>10</v>
      </c>
      <c r="G9919" t="s">
        <v>11892</v>
      </c>
      <c r="H9919" t="s">
        <v>267</v>
      </c>
      <c r="I9919" t="s">
        <v>683</v>
      </c>
      <c r="J9919" t="s">
        <v>362</v>
      </c>
    </row>
    <row r="9920" spans="1:10" x14ac:dyDescent="0.3">
      <c r="A9920">
        <v>9918</v>
      </c>
      <c r="B9920" t="s">
        <v>15185</v>
      </c>
      <c r="D9920">
        <v>4.0999999999999996</v>
      </c>
      <c r="E9920" t="s">
        <v>15041</v>
      </c>
      <c r="F9920" t="s">
        <v>22</v>
      </c>
      <c r="G9920" t="s">
        <v>6196</v>
      </c>
      <c r="H9920" t="s">
        <v>48</v>
      </c>
      <c r="I9920" t="s">
        <v>1308</v>
      </c>
      <c r="J9920" t="s">
        <v>218</v>
      </c>
    </row>
    <row r="9921" spans="1:10" x14ac:dyDescent="0.3">
      <c r="A9921">
        <v>9919</v>
      </c>
      <c r="B9921" t="s">
        <v>15186</v>
      </c>
      <c r="D9921">
        <v>3.9</v>
      </c>
      <c r="E9921" t="s">
        <v>15041</v>
      </c>
      <c r="F9921" t="s">
        <v>22</v>
      </c>
      <c r="G9921" t="s">
        <v>8097</v>
      </c>
      <c r="H9921" t="s">
        <v>711</v>
      </c>
      <c r="I9921" t="s">
        <v>1308</v>
      </c>
      <c r="J9921" t="s">
        <v>80</v>
      </c>
    </row>
    <row r="9922" spans="1:10" x14ac:dyDescent="0.3">
      <c r="A9922">
        <v>9920</v>
      </c>
      <c r="B9922" t="s">
        <v>15187</v>
      </c>
      <c r="D9922">
        <v>4.0999999999999996</v>
      </c>
      <c r="E9922" t="s">
        <v>15041</v>
      </c>
      <c r="F9922" t="s">
        <v>22</v>
      </c>
      <c r="G9922" t="s">
        <v>15188</v>
      </c>
      <c r="H9922" t="s">
        <v>13</v>
      </c>
      <c r="J9922" t="s">
        <v>523</v>
      </c>
    </row>
    <row r="9923" spans="1:10" x14ac:dyDescent="0.3">
      <c r="A9923">
        <v>9921</v>
      </c>
      <c r="B9923" t="s">
        <v>15189</v>
      </c>
      <c r="D9923">
        <v>3.5</v>
      </c>
      <c r="E9923" t="s">
        <v>15041</v>
      </c>
      <c r="F9923" t="s">
        <v>22</v>
      </c>
      <c r="G9923" t="s">
        <v>5803</v>
      </c>
      <c r="H9923" t="s">
        <v>331</v>
      </c>
      <c r="I9923" t="s">
        <v>683</v>
      </c>
      <c r="J9923" t="s">
        <v>44</v>
      </c>
    </row>
    <row r="9924" spans="1:10" x14ac:dyDescent="0.3">
      <c r="A9924">
        <v>9922</v>
      </c>
      <c r="B9924" t="s">
        <v>15190</v>
      </c>
      <c r="D9924">
        <v>4.3</v>
      </c>
      <c r="E9924" t="s">
        <v>15041</v>
      </c>
      <c r="F9924" t="s">
        <v>10</v>
      </c>
      <c r="G9924" t="s">
        <v>9790</v>
      </c>
      <c r="H9924" t="s">
        <v>249</v>
      </c>
      <c r="I9924" t="s">
        <v>147</v>
      </c>
      <c r="J9924" t="s">
        <v>85</v>
      </c>
    </row>
    <row r="9925" spans="1:10" x14ac:dyDescent="0.3">
      <c r="A9925">
        <v>9923</v>
      </c>
      <c r="B9925" t="s">
        <v>15191</v>
      </c>
      <c r="D9925">
        <v>4.2</v>
      </c>
      <c r="E9925" t="s">
        <v>15041</v>
      </c>
      <c r="F9925" t="s">
        <v>22</v>
      </c>
      <c r="G9925" t="s">
        <v>11292</v>
      </c>
      <c r="H9925" t="s">
        <v>43</v>
      </c>
      <c r="I9925" t="s">
        <v>683</v>
      </c>
      <c r="J9925" t="s">
        <v>362</v>
      </c>
    </row>
    <row r="9926" spans="1:10" x14ac:dyDescent="0.3">
      <c r="A9926">
        <v>9924</v>
      </c>
      <c r="B9926" t="s">
        <v>15192</v>
      </c>
      <c r="D9926">
        <v>4.5999999999999996</v>
      </c>
      <c r="E9926" t="s">
        <v>15041</v>
      </c>
      <c r="F9926" t="s">
        <v>10</v>
      </c>
      <c r="G9926" t="s">
        <v>10421</v>
      </c>
      <c r="H9926" t="s">
        <v>1652</v>
      </c>
      <c r="I9926" t="s">
        <v>691</v>
      </c>
      <c r="J9926" t="s">
        <v>1080</v>
      </c>
    </row>
    <row r="9927" spans="1:10" x14ac:dyDescent="0.3">
      <c r="A9927">
        <v>9925</v>
      </c>
      <c r="B9927" t="s">
        <v>15193</v>
      </c>
      <c r="D9927">
        <v>4.0999999999999996</v>
      </c>
      <c r="E9927" t="s">
        <v>15041</v>
      </c>
      <c r="F9927" t="s">
        <v>10</v>
      </c>
      <c r="G9927" t="s">
        <v>15194</v>
      </c>
      <c r="H9927" t="s">
        <v>632</v>
      </c>
      <c r="I9927" t="s">
        <v>683</v>
      </c>
      <c r="J9927" t="s">
        <v>5712</v>
      </c>
    </row>
    <row r="9928" spans="1:10" x14ac:dyDescent="0.3">
      <c r="A9928">
        <v>9926</v>
      </c>
      <c r="B9928" t="s">
        <v>15195</v>
      </c>
      <c r="D9928">
        <v>4.5999999999999996</v>
      </c>
      <c r="E9928" t="s">
        <v>15041</v>
      </c>
      <c r="F9928" t="s">
        <v>22</v>
      </c>
      <c r="G9928" t="s">
        <v>3605</v>
      </c>
      <c r="H9928" t="s">
        <v>289</v>
      </c>
      <c r="I9928" t="s">
        <v>683</v>
      </c>
      <c r="J9928" t="s">
        <v>268</v>
      </c>
    </row>
    <row r="9929" spans="1:10" x14ac:dyDescent="0.3">
      <c r="A9929">
        <v>9927</v>
      </c>
      <c r="B9929" t="s">
        <v>15196</v>
      </c>
      <c r="D9929">
        <v>3.9</v>
      </c>
      <c r="E9929" t="s">
        <v>15041</v>
      </c>
      <c r="F9929" t="s">
        <v>15197</v>
      </c>
      <c r="G9929" t="s">
        <v>321</v>
      </c>
      <c r="H9929" t="s">
        <v>1261</v>
      </c>
      <c r="J9929" t="s">
        <v>284</v>
      </c>
    </row>
    <row r="9930" spans="1:10" x14ac:dyDescent="0.3">
      <c r="A9930">
        <v>9928</v>
      </c>
      <c r="B9930" t="s">
        <v>15198</v>
      </c>
      <c r="D9930">
        <v>4.2</v>
      </c>
      <c r="E9930" t="s">
        <v>15041</v>
      </c>
      <c r="F9930" t="s">
        <v>10</v>
      </c>
      <c r="G9930" t="s">
        <v>5778</v>
      </c>
      <c r="H9930" t="s">
        <v>62</v>
      </c>
      <c r="I9930" t="s">
        <v>1308</v>
      </c>
      <c r="J9930" t="s">
        <v>243</v>
      </c>
    </row>
    <row r="9931" spans="1:10" x14ac:dyDescent="0.3">
      <c r="A9931">
        <v>9929</v>
      </c>
      <c r="B9931" t="s">
        <v>15131</v>
      </c>
      <c r="D9931">
        <v>4.3</v>
      </c>
      <c r="E9931" t="s">
        <v>15041</v>
      </c>
      <c r="F9931" t="s">
        <v>12425</v>
      </c>
      <c r="G9931" t="s">
        <v>1261</v>
      </c>
      <c r="J9931" t="s">
        <v>6074</v>
      </c>
    </row>
    <row r="9932" spans="1:10" x14ac:dyDescent="0.3">
      <c r="A9932">
        <v>9930</v>
      </c>
      <c r="B9932" t="s">
        <v>15138</v>
      </c>
      <c r="D9932">
        <v>3.2</v>
      </c>
      <c r="E9932" t="s">
        <v>15041</v>
      </c>
      <c r="F9932" t="s">
        <v>22</v>
      </c>
      <c r="G9932" t="s">
        <v>6413</v>
      </c>
      <c r="H9932" t="s">
        <v>200</v>
      </c>
      <c r="I9932" t="s">
        <v>683</v>
      </c>
      <c r="J9932" t="s">
        <v>773</v>
      </c>
    </row>
    <row r="9933" spans="1:10" x14ac:dyDescent="0.3">
      <c r="A9933">
        <v>9931</v>
      </c>
      <c r="B9933" t="s">
        <v>15147</v>
      </c>
      <c r="D9933">
        <v>3.9</v>
      </c>
      <c r="E9933" t="s">
        <v>15041</v>
      </c>
      <c r="F9933" t="s">
        <v>10310</v>
      </c>
      <c r="G9933" t="s">
        <v>84</v>
      </c>
      <c r="H9933" t="s">
        <v>1308</v>
      </c>
      <c r="J9933" t="s">
        <v>523</v>
      </c>
    </row>
    <row r="9934" spans="1:10" x14ac:dyDescent="0.3">
      <c r="A9934">
        <v>9932</v>
      </c>
      <c r="B9934" t="s">
        <v>5207</v>
      </c>
      <c r="D9934">
        <v>4.7</v>
      </c>
      <c r="E9934" t="s">
        <v>15041</v>
      </c>
      <c r="F9934" t="s">
        <v>22</v>
      </c>
      <c r="G9934" t="s">
        <v>15152</v>
      </c>
      <c r="H9934" t="s">
        <v>500</v>
      </c>
      <c r="I9934" t="s">
        <v>1703</v>
      </c>
      <c r="J9934" t="s">
        <v>50</v>
      </c>
    </row>
    <row r="9935" spans="1:10" x14ac:dyDescent="0.3">
      <c r="A9935">
        <v>9933</v>
      </c>
      <c r="B9935" t="s">
        <v>15157</v>
      </c>
      <c r="D9935">
        <v>3.9</v>
      </c>
      <c r="E9935" t="s">
        <v>15041</v>
      </c>
      <c r="F9935" t="s">
        <v>22</v>
      </c>
      <c r="G9935" t="s">
        <v>10395</v>
      </c>
      <c r="H9935" t="s">
        <v>142</v>
      </c>
      <c r="I9935" t="s">
        <v>1308</v>
      </c>
      <c r="J9935" t="s">
        <v>186</v>
      </c>
    </row>
    <row r="9936" spans="1:10" x14ac:dyDescent="0.3">
      <c r="A9936">
        <v>9934</v>
      </c>
      <c r="B9936" t="s">
        <v>15153</v>
      </c>
      <c r="D9936">
        <v>3.7</v>
      </c>
      <c r="E9936" t="s">
        <v>15041</v>
      </c>
      <c r="F9936" t="s">
        <v>10</v>
      </c>
      <c r="G9936" t="s">
        <v>2694</v>
      </c>
      <c r="H9936" t="s">
        <v>368</v>
      </c>
      <c r="I9936" t="s">
        <v>1703</v>
      </c>
      <c r="J9936" t="s">
        <v>80</v>
      </c>
    </row>
    <row r="9937" spans="1:10" x14ac:dyDescent="0.3">
      <c r="A9937">
        <v>9935</v>
      </c>
      <c r="B9937" t="s">
        <v>15158</v>
      </c>
      <c r="D9937">
        <v>3.7</v>
      </c>
      <c r="E9937" t="s">
        <v>15041</v>
      </c>
      <c r="F9937" t="s">
        <v>22</v>
      </c>
      <c r="G9937" t="s">
        <v>1097</v>
      </c>
      <c r="H9937" t="s">
        <v>151</v>
      </c>
      <c r="I9937" t="s">
        <v>683</v>
      </c>
      <c r="J9937" t="s">
        <v>1024</v>
      </c>
    </row>
    <row r="9938" spans="1:10" x14ac:dyDescent="0.3">
      <c r="A9938">
        <v>9936</v>
      </c>
      <c r="B9938" t="s">
        <v>15159</v>
      </c>
      <c r="D9938">
        <v>4.4000000000000004</v>
      </c>
      <c r="E9938" t="s">
        <v>15041</v>
      </c>
      <c r="F9938" t="s">
        <v>22</v>
      </c>
      <c r="G9938" t="s">
        <v>15160</v>
      </c>
      <c r="H9938" t="s">
        <v>840</v>
      </c>
      <c r="I9938" t="s">
        <v>1703</v>
      </c>
      <c r="J9938" t="s">
        <v>773</v>
      </c>
    </row>
    <row r="9939" spans="1:10" x14ac:dyDescent="0.3">
      <c r="A9939">
        <v>9937</v>
      </c>
      <c r="B9939" t="s">
        <v>15065</v>
      </c>
      <c r="D9939">
        <v>3.7</v>
      </c>
      <c r="E9939" t="s">
        <v>15041</v>
      </c>
      <c r="F9939" t="s">
        <v>22</v>
      </c>
      <c r="G9939" t="s">
        <v>4866</v>
      </c>
      <c r="H9939" t="s">
        <v>84</v>
      </c>
      <c r="I9939" t="s">
        <v>1703</v>
      </c>
      <c r="J9939" t="s">
        <v>378</v>
      </c>
    </row>
    <row r="9940" spans="1:10" x14ac:dyDescent="0.3">
      <c r="A9940">
        <v>9938</v>
      </c>
      <c r="B9940" t="s">
        <v>15119</v>
      </c>
      <c r="D9940">
        <v>3.6</v>
      </c>
      <c r="E9940" t="s">
        <v>15041</v>
      </c>
      <c r="F9940" t="s">
        <v>22</v>
      </c>
      <c r="G9940" t="s">
        <v>9745</v>
      </c>
      <c r="H9940" t="s">
        <v>213</v>
      </c>
      <c r="I9940" t="s">
        <v>691</v>
      </c>
      <c r="J9940" t="s">
        <v>6353</v>
      </c>
    </row>
    <row r="9941" spans="1:10" x14ac:dyDescent="0.3">
      <c r="A9941">
        <v>9939</v>
      </c>
      <c r="B9941" t="s">
        <v>15164</v>
      </c>
      <c r="D9941">
        <v>4</v>
      </c>
      <c r="E9941" t="s">
        <v>15041</v>
      </c>
      <c r="F9941" t="s">
        <v>22</v>
      </c>
      <c r="G9941" t="s">
        <v>6211</v>
      </c>
      <c r="H9941" t="s">
        <v>432</v>
      </c>
      <c r="I9941" t="s">
        <v>691</v>
      </c>
      <c r="J9941" t="s">
        <v>3437</v>
      </c>
    </row>
    <row r="9942" spans="1:10" x14ac:dyDescent="0.3">
      <c r="A9942">
        <v>9940</v>
      </c>
      <c r="B9942" t="s">
        <v>15166</v>
      </c>
      <c r="D9942">
        <v>4.7</v>
      </c>
      <c r="E9942" t="s">
        <v>15041</v>
      </c>
      <c r="F9942" t="s">
        <v>22</v>
      </c>
      <c r="G9942" t="s">
        <v>4804</v>
      </c>
      <c r="H9942" t="s">
        <v>933</v>
      </c>
      <c r="I9942" t="s">
        <v>75</v>
      </c>
      <c r="J9942" t="s">
        <v>2970</v>
      </c>
    </row>
    <row r="9943" spans="1:10" x14ac:dyDescent="0.3">
      <c r="A9943">
        <v>9941</v>
      </c>
      <c r="B9943" t="s">
        <v>15171</v>
      </c>
      <c r="D9943">
        <v>4.3</v>
      </c>
      <c r="E9943" t="s">
        <v>15041</v>
      </c>
      <c r="F9943" t="s">
        <v>22</v>
      </c>
      <c r="G9943" t="s">
        <v>15172</v>
      </c>
      <c r="H9943" t="s">
        <v>84</v>
      </c>
      <c r="I9943" t="s">
        <v>683</v>
      </c>
      <c r="J9943" t="s">
        <v>80</v>
      </c>
    </row>
    <row r="9944" spans="1:10" x14ac:dyDescent="0.3">
      <c r="A9944">
        <v>9942</v>
      </c>
      <c r="B9944" t="s">
        <v>15118</v>
      </c>
      <c r="D9944">
        <v>3.3</v>
      </c>
      <c r="E9944" t="s">
        <v>15041</v>
      </c>
      <c r="F9944" t="s">
        <v>22</v>
      </c>
      <c r="G9944" t="s">
        <v>9170</v>
      </c>
      <c r="H9944" t="s">
        <v>24</v>
      </c>
      <c r="I9944" t="s">
        <v>1308</v>
      </c>
      <c r="J9944" t="s">
        <v>28</v>
      </c>
    </row>
    <row r="9945" spans="1:10" x14ac:dyDescent="0.3">
      <c r="A9945">
        <v>9943</v>
      </c>
      <c r="B9945" t="s">
        <v>15199</v>
      </c>
      <c r="D9945">
        <v>3.6</v>
      </c>
      <c r="E9945" t="s">
        <v>15041</v>
      </c>
      <c r="F9945" t="s">
        <v>22</v>
      </c>
      <c r="G9945" t="s">
        <v>6627</v>
      </c>
      <c r="H9945" t="s">
        <v>318</v>
      </c>
      <c r="I9945" t="s">
        <v>683</v>
      </c>
      <c r="J9945" t="s">
        <v>168</v>
      </c>
    </row>
    <row r="9946" spans="1:10" x14ac:dyDescent="0.3">
      <c r="A9946">
        <v>9944</v>
      </c>
      <c r="B9946" t="s">
        <v>15200</v>
      </c>
      <c r="D9946">
        <v>4.5999999999999996</v>
      </c>
      <c r="E9946" t="s">
        <v>15041</v>
      </c>
      <c r="F9946" t="s">
        <v>22</v>
      </c>
      <c r="G9946" t="s">
        <v>4274</v>
      </c>
      <c r="H9946" t="s">
        <v>318</v>
      </c>
      <c r="I9946" t="s">
        <v>1308</v>
      </c>
      <c r="J9946" t="s">
        <v>44</v>
      </c>
    </row>
    <row r="9947" spans="1:10" x14ac:dyDescent="0.3">
      <c r="A9947">
        <v>9945</v>
      </c>
      <c r="B9947" t="s">
        <v>15201</v>
      </c>
      <c r="D9947">
        <v>3.6</v>
      </c>
      <c r="E9947" t="s">
        <v>15041</v>
      </c>
      <c r="F9947" t="s">
        <v>5125</v>
      </c>
      <c r="G9947" t="s">
        <v>1308</v>
      </c>
      <c r="J9947" t="s">
        <v>28</v>
      </c>
    </row>
    <row r="9948" spans="1:10" x14ac:dyDescent="0.3">
      <c r="A9948">
        <v>9946</v>
      </c>
      <c r="B9948" t="s">
        <v>15049</v>
      </c>
      <c r="D9948">
        <v>4.2</v>
      </c>
      <c r="E9948" t="s">
        <v>15041</v>
      </c>
      <c r="F9948" t="s">
        <v>6830</v>
      </c>
      <c r="G9948" t="s">
        <v>299</v>
      </c>
      <c r="H9948" t="s">
        <v>683</v>
      </c>
      <c r="J9948" t="s">
        <v>773</v>
      </c>
    </row>
    <row r="9949" spans="1:10" x14ac:dyDescent="0.3">
      <c r="A9949">
        <v>9947</v>
      </c>
      <c r="B9949" t="s">
        <v>15050</v>
      </c>
      <c r="D9949">
        <v>4.0999999999999996</v>
      </c>
      <c r="E9949" t="s">
        <v>15041</v>
      </c>
      <c r="F9949" t="s">
        <v>22</v>
      </c>
      <c r="G9949" t="s">
        <v>15051</v>
      </c>
      <c r="H9949" t="s">
        <v>299</v>
      </c>
      <c r="I9949" t="s">
        <v>683</v>
      </c>
      <c r="J9949" t="s">
        <v>362</v>
      </c>
    </row>
    <row r="9950" spans="1:10" x14ac:dyDescent="0.3">
      <c r="A9950">
        <v>9948</v>
      </c>
      <c r="B9950" t="s">
        <v>15055</v>
      </c>
      <c r="D9950">
        <v>4.5</v>
      </c>
      <c r="E9950" t="s">
        <v>15041</v>
      </c>
      <c r="F9950" t="s">
        <v>4819</v>
      </c>
      <c r="G9950" t="s">
        <v>357</v>
      </c>
      <c r="J9950" t="s">
        <v>605</v>
      </c>
    </row>
    <row r="9951" spans="1:10" x14ac:dyDescent="0.3">
      <c r="A9951">
        <v>9949</v>
      </c>
      <c r="B9951" t="s">
        <v>15202</v>
      </c>
      <c r="D9951">
        <v>4</v>
      </c>
      <c r="E9951" t="s">
        <v>15041</v>
      </c>
      <c r="F9951" t="s">
        <v>22</v>
      </c>
      <c r="G9951" t="s">
        <v>9498</v>
      </c>
      <c r="H9951" t="s">
        <v>121</v>
      </c>
      <c r="I9951" t="s">
        <v>1308</v>
      </c>
      <c r="J9951" t="s">
        <v>117</v>
      </c>
    </row>
    <row r="9952" spans="1:10" x14ac:dyDescent="0.3">
      <c r="A9952">
        <v>9950</v>
      </c>
      <c r="B9952" t="s">
        <v>15203</v>
      </c>
      <c r="D9952">
        <v>2.7</v>
      </c>
      <c r="E9952" t="s">
        <v>15041</v>
      </c>
      <c r="F9952" t="s">
        <v>22</v>
      </c>
      <c r="G9952" t="s">
        <v>4804</v>
      </c>
      <c r="H9952" t="s">
        <v>1004</v>
      </c>
      <c r="I9952" t="s">
        <v>691</v>
      </c>
      <c r="J9952" t="s">
        <v>533</v>
      </c>
    </row>
    <row r="9953" spans="1:10" x14ac:dyDescent="0.3">
      <c r="A9953">
        <v>9951</v>
      </c>
      <c r="B9953" t="s">
        <v>15204</v>
      </c>
      <c r="D9953">
        <v>3.7</v>
      </c>
      <c r="E9953" t="s">
        <v>15041</v>
      </c>
      <c r="F9953" t="s">
        <v>4483</v>
      </c>
      <c r="G9953" t="s">
        <v>74</v>
      </c>
      <c r="H9953" t="s">
        <v>1308</v>
      </c>
      <c r="J9953" t="s">
        <v>362</v>
      </c>
    </row>
    <row r="9954" spans="1:10" x14ac:dyDescent="0.3">
      <c r="A9954">
        <v>9952</v>
      </c>
      <c r="B9954" t="s">
        <v>15204</v>
      </c>
      <c r="D9954">
        <v>3.8</v>
      </c>
      <c r="E9954" t="s">
        <v>15041</v>
      </c>
      <c r="F9954" t="s">
        <v>15205</v>
      </c>
      <c r="G9954" t="s">
        <v>933</v>
      </c>
      <c r="H9954" t="s">
        <v>1308</v>
      </c>
      <c r="J9954" t="s">
        <v>1957</v>
      </c>
    </row>
    <row r="9955" spans="1:10" x14ac:dyDescent="0.3">
      <c r="A9955">
        <v>9953</v>
      </c>
      <c r="B9955" t="s">
        <v>15206</v>
      </c>
      <c r="D9955">
        <v>3.7</v>
      </c>
      <c r="E9955" t="s">
        <v>15041</v>
      </c>
      <c r="F9955" t="s">
        <v>22</v>
      </c>
      <c r="G9955" t="s">
        <v>11125</v>
      </c>
      <c r="H9955" t="s">
        <v>583</v>
      </c>
      <c r="I9955" t="s">
        <v>1308</v>
      </c>
      <c r="J9955" t="s">
        <v>19</v>
      </c>
    </row>
    <row r="9956" spans="1:10" x14ac:dyDescent="0.3">
      <c r="A9956">
        <v>9954</v>
      </c>
      <c r="B9956" t="s">
        <v>15206</v>
      </c>
      <c r="D9956">
        <v>4.7</v>
      </c>
      <c r="E9956" t="s">
        <v>15041</v>
      </c>
      <c r="F9956" t="s">
        <v>10</v>
      </c>
      <c r="G9956" t="s">
        <v>14792</v>
      </c>
      <c r="H9956" t="s">
        <v>331</v>
      </c>
      <c r="I9956" t="s">
        <v>3223</v>
      </c>
      <c r="J9956" t="s">
        <v>1723</v>
      </c>
    </row>
    <row r="9957" spans="1:10" x14ac:dyDescent="0.3">
      <c r="A9957">
        <v>9955</v>
      </c>
      <c r="B9957" t="s">
        <v>15207</v>
      </c>
      <c r="D9957">
        <v>4.2</v>
      </c>
      <c r="E9957" t="s">
        <v>15041</v>
      </c>
      <c r="F9957" t="s">
        <v>3761</v>
      </c>
      <c r="G9957" t="s">
        <v>15208</v>
      </c>
      <c r="H9957" t="s">
        <v>43</v>
      </c>
      <c r="I9957" t="s">
        <v>1308</v>
      </c>
      <c r="J9957" t="s">
        <v>986</v>
      </c>
    </row>
    <row r="9958" spans="1:10" x14ac:dyDescent="0.3">
      <c r="A9958">
        <v>9956</v>
      </c>
      <c r="B9958" t="s">
        <v>15209</v>
      </c>
      <c r="D9958">
        <v>4.3</v>
      </c>
      <c r="E9958" t="s">
        <v>15041</v>
      </c>
      <c r="F9958" t="s">
        <v>22</v>
      </c>
      <c r="G9958" t="s">
        <v>14681</v>
      </c>
      <c r="H9958" t="s">
        <v>289</v>
      </c>
      <c r="J9958" t="s">
        <v>80</v>
      </c>
    </row>
    <row r="9959" spans="1:10" x14ac:dyDescent="0.3">
      <c r="A9959">
        <v>9957</v>
      </c>
      <c r="B9959">
        <v>9957</v>
      </c>
      <c r="D9959">
        <v>4.3</v>
      </c>
      <c r="E9959" t="s">
        <v>15041</v>
      </c>
      <c r="F9959" t="s">
        <v>10</v>
      </c>
      <c r="G9959" t="s">
        <v>10541</v>
      </c>
      <c r="H9959" t="s">
        <v>352</v>
      </c>
      <c r="I9959" t="s">
        <v>13</v>
      </c>
      <c r="J9959" t="s">
        <v>50</v>
      </c>
    </row>
    <row r="9960" spans="1:10" x14ac:dyDescent="0.3">
      <c r="A9960">
        <v>9958</v>
      </c>
      <c r="B9960" t="s">
        <v>15210</v>
      </c>
      <c r="D9960">
        <v>4.2</v>
      </c>
      <c r="E9960" t="s">
        <v>15041</v>
      </c>
      <c r="F9960" t="s">
        <v>3756</v>
      </c>
      <c r="G9960" t="s">
        <v>147</v>
      </c>
      <c r="J9960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2023-02-19T07:30:30Z</dcterms:created>
  <dcterms:modified xsi:type="dcterms:W3CDTF">2023-02-19T07:30:30Z</dcterms:modified>
</cp:coreProperties>
</file>