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 A-2" sheetId="3" r:id="rId1"/>
  </sheets>
  <definedNames>
    <definedName name="_xlnm.Print_Titles" localSheetId="0">' A-2'!$1:$5</definedName>
  </definedNames>
  <calcPr calcId="125725" refMode="R1C1"/>
</workbook>
</file>

<file path=xl/calcChain.xml><?xml version="1.0" encoding="utf-8"?>
<calcChain xmlns="http://schemas.openxmlformats.org/spreadsheetml/2006/main">
  <c r="F8" i="3"/>
  <c r="F441"/>
  <c r="G441" s="1"/>
  <c r="F442"/>
  <c r="G442" s="1"/>
  <c r="F443"/>
  <c r="G443" s="1"/>
  <c r="F444"/>
  <c r="G444" s="1"/>
  <c r="F445"/>
  <c r="G445" s="1"/>
  <c r="F446"/>
  <c r="G446" s="1"/>
  <c r="F447"/>
  <c r="F448"/>
  <c r="G448" s="1"/>
  <c r="F449"/>
  <c r="G449" s="1"/>
  <c r="F450"/>
  <c r="G450" s="1"/>
  <c r="F440"/>
  <c r="G440" s="1"/>
  <c r="G447"/>
  <c r="F415" l="1"/>
  <c r="G415" s="1"/>
  <c r="F402"/>
  <c r="G402" s="1"/>
  <c r="F389"/>
  <c r="G389" s="1"/>
  <c r="F308"/>
  <c r="G308" s="1"/>
  <c r="F295"/>
  <c r="G295" s="1"/>
  <c r="F282"/>
  <c r="G282" s="1"/>
  <c r="F269"/>
  <c r="G269" s="1"/>
  <c r="F255"/>
  <c r="G255" s="1"/>
  <c r="F242"/>
  <c r="G242" s="1"/>
  <c r="F229"/>
  <c r="G229" s="1"/>
  <c r="F228"/>
  <c r="G228" s="1"/>
  <c r="F216"/>
  <c r="G216" s="1"/>
  <c r="F203"/>
  <c r="G203" s="1"/>
  <c r="F190"/>
  <c r="G190" s="1"/>
  <c r="F177"/>
  <c r="G177" s="1"/>
  <c r="F164"/>
  <c r="G164" s="1"/>
  <c r="F163"/>
  <c r="G163" s="1"/>
  <c r="F151"/>
  <c r="G151" s="1"/>
  <c r="F150"/>
  <c r="G150" s="1"/>
  <c r="F138"/>
  <c r="G138" s="1"/>
  <c r="F137"/>
  <c r="G137" s="1"/>
  <c r="F125"/>
  <c r="G125" s="1"/>
  <c r="F124"/>
  <c r="G124" s="1"/>
  <c r="F112"/>
  <c r="G112" s="1"/>
  <c r="F111"/>
  <c r="G111" s="1"/>
  <c r="F100"/>
  <c r="G100" s="1"/>
  <c r="F99"/>
  <c r="G99" s="1"/>
  <c r="F87"/>
  <c r="G87" s="1"/>
  <c r="F86"/>
  <c r="G86" s="1"/>
  <c r="F74"/>
  <c r="G74" s="1"/>
  <c r="F61"/>
  <c r="G61" s="1"/>
  <c r="F48"/>
  <c r="G48" s="1"/>
  <c r="F35"/>
  <c r="G35" s="1"/>
  <c r="F22"/>
  <c r="G22" s="1"/>
  <c r="F9"/>
  <c r="G9" s="1"/>
  <c r="F50"/>
  <c r="G50" s="1"/>
  <c r="F51"/>
  <c r="G51" s="1"/>
  <c r="F52"/>
  <c r="G52" s="1"/>
  <c r="F53"/>
  <c r="G53" s="1"/>
  <c r="F54"/>
  <c r="G54" s="1"/>
  <c r="F55"/>
  <c r="G55" s="1"/>
  <c r="F56"/>
  <c r="G56" s="1"/>
  <c r="F57"/>
  <c r="G57" s="1"/>
  <c r="F49"/>
  <c r="G49" s="1"/>
  <c r="F47"/>
  <c r="G47" s="1"/>
  <c r="F37"/>
  <c r="G37" s="1"/>
  <c r="F38"/>
  <c r="G38" s="1"/>
  <c r="F39"/>
  <c r="G39" s="1"/>
  <c r="F40"/>
  <c r="G40" s="1"/>
  <c r="F41"/>
  <c r="G41" s="1"/>
  <c r="F42"/>
  <c r="G42" s="1"/>
  <c r="F43"/>
  <c r="G43" s="1"/>
  <c r="F44"/>
  <c r="G44" s="1"/>
  <c r="F36"/>
  <c r="G36" s="1"/>
  <c r="F34"/>
  <c r="G34" s="1"/>
  <c r="F24"/>
  <c r="G24" s="1"/>
  <c r="F25"/>
  <c r="G25" s="1"/>
  <c r="F26"/>
  <c r="G26" s="1"/>
  <c r="F27"/>
  <c r="G27" s="1"/>
  <c r="F28"/>
  <c r="G28" s="1"/>
  <c r="F29"/>
  <c r="G29" s="1"/>
  <c r="F30"/>
  <c r="G30" s="1"/>
  <c r="F31"/>
  <c r="G31" s="1"/>
  <c r="F23"/>
  <c r="G23" s="1"/>
  <c r="F21"/>
  <c r="G21" s="1"/>
  <c r="F11"/>
  <c r="G11" s="1"/>
  <c r="F12"/>
  <c r="G12" s="1"/>
  <c r="F13"/>
  <c r="G13" s="1"/>
  <c r="F14"/>
  <c r="G14" s="1"/>
  <c r="F15"/>
  <c r="G15" s="1"/>
  <c r="F16"/>
  <c r="G16" s="1"/>
  <c r="F17"/>
  <c r="G17" s="1"/>
  <c r="F18"/>
  <c r="G18" s="1"/>
  <c r="F10"/>
  <c r="G10" s="1"/>
  <c r="G8"/>
  <c r="F428"/>
  <c r="G428" s="1"/>
  <c r="F429"/>
  <c r="G429" s="1"/>
  <c r="F430"/>
  <c r="G430" s="1"/>
  <c r="F431"/>
  <c r="G431" s="1"/>
  <c r="F432"/>
  <c r="G432" s="1"/>
  <c r="F433"/>
  <c r="G433" s="1"/>
  <c r="F434"/>
  <c r="G434" s="1"/>
  <c r="F435"/>
  <c r="G435" s="1"/>
  <c r="F436"/>
  <c r="G436" s="1"/>
  <c r="F437"/>
  <c r="G437" s="1"/>
  <c r="F427"/>
  <c r="G427" s="1"/>
  <c r="F417"/>
  <c r="G417" s="1"/>
  <c r="F418"/>
  <c r="G418" s="1"/>
  <c r="F419"/>
  <c r="G419" s="1"/>
  <c r="F420"/>
  <c r="G420" s="1"/>
  <c r="F421"/>
  <c r="G421" s="1"/>
  <c r="F422"/>
  <c r="G422" s="1"/>
  <c r="F423"/>
  <c r="G423" s="1"/>
  <c r="F424"/>
  <c r="G424" s="1"/>
  <c r="F416"/>
  <c r="G416" s="1"/>
  <c r="F414"/>
  <c r="G414" s="1"/>
  <c r="F404"/>
  <c r="G404" s="1"/>
  <c r="F405"/>
  <c r="G405" s="1"/>
  <c r="F406"/>
  <c r="G406" s="1"/>
  <c r="F407"/>
  <c r="G407" s="1"/>
  <c r="F408"/>
  <c r="G408" s="1"/>
  <c r="F409"/>
  <c r="G409" s="1"/>
  <c r="F410"/>
  <c r="G410" s="1"/>
  <c r="F411"/>
  <c r="G411" s="1"/>
  <c r="F403"/>
  <c r="G403" s="1"/>
  <c r="F401"/>
  <c r="G401" s="1"/>
  <c r="F391"/>
  <c r="G391" s="1"/>
  <c r="F392"/>
  <c r="G392" s="1"/>
  <c r="F393"/>
  <c r="G393" s="1"/>
  <c r="F394"/>
  <c r="G394" s="1"/>
  <c r="F395"/>
  <c r="G395" s="1"/>
  <c r="F396"/>
  <c r="G396" s="1"/>
  <c r="F397"/>
  <c r="G397" s="1"/>
  <c r="F398"/>
  <c r="G398" s="1"/>
  <c r="F390"/>
  <c r="G390" s="1"/>
  <c r="F388"/>
  <c r="G388" s="1"/>
  <c r="F375"/>
  <c r="G375" s="1"/>
  <c r="F376"/>
  <c r="G376" s="1"/>
  <c r="F377"/>
  <c r="G377" s="1"/>
  <c r="F378"/>
  <c r="G378" s="1"/>
  <c r="F379"/>
  <c r="G379" s="1"/>
  <c r="F380"/>
  <c r="G380" s="1"/>
  <c r="F381"/>
  <c r="G381" s="1"/>
  <c r="F382"/>
  <c r="G382" s="1"/>
  <c r="F383"/>
  <c r="G383" s="1"/>
  <c r="F384"/>
  <c r="G384" s="1"/>
  <c r="F374"/>
  <c r="G374" s="1"/>
  <c r="F361"/>
  <c r="G361" s="1"/>
  <c r="F362"/>
  <c r="G362" s="1"/>
  <c r="F363"/>
  <c r="G363" s="1"/>
  <c r="F364"/>
  <c r="G364" s="1"/>
  <c r="F365"/>
  <c r="G365" s="1"/>
  <c r="F366"/>
  <c r="G366" s="1"/>
  <c r="F367"/>
  <c r="G367" s="1"/>
  <c r="F368"/>
  <c r="G368" s="1"/>
  <c r="F369"/>
  <c r="G369" s="1"/>
  <c r="F370"/>
  <c r="G370" s="1"/>
  <c r="F360"/>
  <c r="G360" s="1"/>
  <c r="F348"/>
  <c r="G348" s="1"/>
  <c r="F349"/>
  <c r="G349" s="1"/>
  <c r="F350"/>
  <c r="G350" s="1"/>
  <c r="F351"/>
  <c r="G351" s="1"/>
  <c r="F352"/>
  <c r="G352" s="1"/>
  <c r="F353"/>
  <c r="G353" s="1"/>
  <c r="F354"/>
  <c r="G354" s="1"/>
  <c r="F355"/>
  <c r="G355" s="1"/>
  <c r="F356"/>
  <c r="G356" s="1"/>
  <c r="F357"/>
  <c r="G357" s="1"/>
  <c r="F347"/>
  <c r="G347" s="1"/>
  <c r="F341"/>
  <c r="G341" s="1"/>
  <c r="F342"/>
  <c r="G342" s="1"/>
  <c r="F343"/>
  <c r="G343" s="1"/>
  <c r="F344"/>
  <c r="G344" s="1"/>
  <c r="F335"/>
  <c r="G335" s="1"/>
  <c r="F336"/>
  <c r="G336" s="1"/>
  <c r="F337"/>
  <c r="G337" s="1"/>
  <c r="F338"/>
  <c r="G338" s="1"/>
  <c r="F339"/>
  <c r="G339" s="1"/>
  <c r="F340"/>
  <c r="G340" s="1"/>
  <c r="F334"/>
  <c r="G334" s="1"/>
  <c r="F322"/>
  <c r="G322" s="1"/>
  <c r="F323"/>
  <c r="G323" s="1"/>
  <c r="F324"/>
  <c r="G324" s="1"/>
  <c r="F325"/>
  <c r="G325" s="1"/>
  <c r="F326"/>
  <c r="G326" s="1"/>
  <c r="F327"/>
  <c r="G327" s="1"/>
  <c r="F328"/>
  <c r="G328" s="1"/>
  <c r="F329"/>
  <c r="G329" s="1"/>
  <c r="F330"/>
  <c r="G330" s="1"/>
  <c r="F331"/>
  <c r="G331" s="1"/>
  <c r="F321"/>
  <c r="G321" s="1"/>
  <c r="F310"/>
  <c r="G310" s="1"/>
  <c r="F311"/>
  <c r="G311" s="1"/>
  <c r="F312"/>
  <c r="G312" s="1"/>
  <c r="F313"/>
  <c r="G313" s="1"/>
  <c r="F314"/>
  <c r="G314" s="1"/>
  <c r="F315"/>
  <c r="G315" s="1"/>
  <c r="F316"/>
  <c r="G316" s="1"/>
  <c r="F317"/>
  <c r="G317" s="1"/>
  <c r="F309"/>
  <c r="G309" s="1"/>
  <c r="F307"/>
  <c r="G307" s="1"/>
  <c r="F297"/>
  <c r="G297" s="1"/>
  <c r="F298"/>
  <c r="G298" s="1"/>
  <c r="F299"/>
  <c r="G299" s="1"/>
  <c r="F300"/>
  <c r="G300" s="1"/>
  <c r="F301"/>
  <c r="G301" s="1"/>
  <c r="F302"/>
  <c r="G302" s="1"/>
  <c r="F303"/>
  <c r="G303" s="1"/>
  <c r="F304"/>
  <c r="G304" s="1"/>
  <c r="F296"/>
  <c r="G296" s="1"/>
  <c r="F294"/>
  <c r="G294" s="1"/>
  <c r="F284"/>
  <c r="G284" s="1"/>
  <c r="F285"/>
  <c r="G285" s="1"/>
  <c r="F286"/>
  <c r="G286" s="1"/>
  <c r="F287"/>
  <c r="G287" s="1"/>
  <c r="F288"/>
  <c r="G288" s="1"/>
  <c r="F289"/>
  <c r="G289" s="1"/>
  <c r="F290"/>
  <c r="G290" s="1"/>
  <c r="F291"/>
  <c r="G291" s="1"/>
  <c r="F283"/>
  <c r="G283" s="1"/>
  <c r="F281"/>
  <c r="G281" s="1"/>
  <c r="F271"/>
  <c r="G271" s="1"/>
  <c r="F272"/>
  <c r="G272" s="1"/>
  <c r="F273"/>
  <c r="G273" s="1"/>
  <c r="F274"/>
  <c r="G274" s="1"/>
  <c r="F275"/>
  <c r="G275" s="1"/>
  <c r="F276"/>
  <c r="G276" s="1"/>
  <c r="F277"/>
  <c r="G277" s="1"/>
  <c r="F278"/>
  <c r="G278" s="1"/>
  <c r="F270"/>
  <c r="G270" s="1"/>
  <c r="F268"/>
  <c r="G268" s="1"/>
  <c r="F257"/>
  <c r="G257" s="1"/>
  <c r="F258"/>
  <c r="G258" s="1"/>
  <c r="F259"/>
  <c r="G259" s="1"/>
  <c r="F260"/>
  <c r="G260" s="1"/>
  <c r="F261"/>
  <c r="G261" s="1"/>
  <c r="F262"/>
  <c r="G262" s="1"/>
  <c r="F263"/>
  <c r="G263" s="1"/>
  <c r="F264"/>
  <c r="G264" s="1"/>
  <c r="F256"/>
  <c r="G256" s="1"/>
  <c r="F254"/>
  <c r="G254" s="1"/>
  <c r="F244"/>
  <c r="G244" s="1"/>
  <c r="F245"/>
  <c r="G245" s="1"/>
  <c r="F246"/>
  <c r="G246" s="1"/>
  <c r="F247"/>
  <c r="G247" s="1"/>
  <c r="F248"/>
  <c r="G248" s="1"/>
  <c r="F249"/>
  <c r="G249" s="1"/>
  <c r="F250"/>
  <c r="G250" s="1"/>
  <c r="F251"/>
  <c r="G251" s="1"/>
  <c r="F243"/>
  <c r="G243" s="1"/>
  <c r="F241"/>
  <c r="G241" s="1"/>
  <c r="F231"/>
  <c r="G231" s="1"/>
  <c r="F232"/>
  <c r="G232" s="1"/>
  <c r="F233"/>
  <c r="G233" s="1"/>
  <c r="F234"/>
  <c r="G234" s="1"/>
  <c r="F235"/>
  <c r="G235" s="1"/>
  <c r="F236"/>
  <c r="G236" s="1"/>
  <c r="F237"/>
  <c r="G237" s="1"/>
  <c r="F238"/>
  <c r="G238" s="1"/>
  <c r="F230"/>
  <c r="G230" s="1"/>
  <c r="F218"/>
  <c r="G218" s="1"/>
  <c r="F219"/>
  <c r="G219" s="1"/>
  <c r="F220"/>
  <c r="G220" s="1"/>
  <c r="F221"/>
  <c r="G221" s="1"/>
  <c r="F222"/>
  <c r="G222" s="1"/>
  <c r="F223"/>
  <c r="G223" s="1"/>
  <c r="F224"/>
  <c r="G224" s="1"/>
  <c r="F225"/>
  <c r="G225" s="1"/>
  <c r="F217"/>
  <c r="G217" s="1"/>
  <c r="F215"/>
  <c r="G215" s="1"/>
  <c r="F205"/>
  <c r="G205" s="1"/>
  <c r="F206"/>
  <c r="G206" s="1"/>
  <c r="F207"/>
  <c r="G207" s="1"/>
  <c r="F208"/>
  <c r="G208" s="1"/>
  <c r="F209"/>
  <c r="G209" s="1"/>
  <c r="F210"/>
  <c r="G210" s="1"/>
  <c r="F211"/>
  <c r="G211" s="1"/>
  <c r="F212"/>
  <c r="G212" s="1"/>
  <c r="F204"/>
  <c r="G204" s="1"/>
  <c r="F202"/>
  <c r="G202" s="1"/>
  <c r="F192"/>
  <c r="G192" s="1"/>
  <c r="F193"/>
  <c r="G193" s="1"/>
  <c r="F194"/>
  <c r="G194" s="1"/>
  <c r="F195"/>
  <c r="G195" s="1"/>
  <c r="F196"/>
  <c r="G196" s="1"/>
  <c r="F197"/>
  <c r="G197" s="1"/>
  <c r="F198"/>
  <c r="G198" s="1"/>
  <c r="F199"/>
  <c r="G199" s="1"/>
  <c r="F191"/>
  <c r="G191" s="1"/>
  <c r="F189"/>
  <c r="G189" s="1"/>
  <c r="F179"/>
  <c r="G179" s="1"/>
  <c r="F180"/>
  <c r="G180" s="1"/>
  <c r="F181"/>
  <c r="G181" s="1"/>
  <c r="F182"/>
  <c r="G182" s="1"/>
  <c r="F183"/>
  <c r="G183" s="1"/>
  <c r="F184"/>
  <c r="G184" s="1"/>
  <c r="F185"/>
  <c r="G185" s="1"/>
  <c r="F186"/>
  <c r="G186" s="1"/>
  <c r="F178"/>
  <c r="G178" s="1"/>
  <c r="F176"/>
  <c r="G176" s="1"/>
  <c r="F166"/>
  <c r="G166" s="1"/>
  <c r="F167"/>
  <c r="G167" s="1"/>
  <c r="F168"/>
  <c r="G168" s="1"/>
  <c r="F169"/>
  <c r="G169" s="1"/>
  <c r="F170"/>
  <c r="G170" s="1"/>
  <c r="F171"/>
  <c r="G171" s="1"/>
  <c r="F172"/>
  <c r="G172" s="1"/>
  <c r="F173"/>
  <c r="G173" s="1"/>
  <c r="F165"/>
  <c r="G165" s="1"/>
  <c r="F153"/>
  <c r="G153" s="1"/>
  <c r="F154"/>
  <c r="G154" s="1"/>
  <c r="F155"/>
  <c r="G155" s="1"/>
  <c r="F156"/>
  <c r="G156" s="1"/>
  <c r="F157"/>
  <c r="G157" s="1"/>
  <c r="F158"/>
  <c r="G158" s="1"/>
  <c r="F159"/>
  <c r="G159" s="1"/>
  <c r="F160"/>
  <c r="G160" s="1"/>
  <c r="F152"/>
  <c r="G152" s="1"/>
  <c r="F140"/>
  <c r="G140" s="1"/>
  <c r="F141"/>
  <c r="G141" s="1"/>
  <c r="F142"/>
  <c r="G142" s="1"/>
  <c r="F143"/>
  <c r="G143" s="1"/>
  <c r="F144"/>
  <c r="G144" s="1"/>
  <c r="F145"/>
  <c r="G145" s="1"/>
  <c r="F146"/>
  <c r="G146" s="1"/>
  <c r="F147"/>
  <c r="G147" s="1"/>
  <c r="F139"/>
  <c r="G139" s="1"/>
  <c r="F127"/>
  <c r="G127" s="1"/>
  <c r="F128"/>
  <c r="G128" s="1"/>
  <c r="F129"/>
  <c r="G129" s="1"/>
  <c r="F130"/>
  <c r="G130" s="1"/>
  <c r="F131"/>
  <c r="G131" s="1"/>
  <c r="F132"/>
  <c r="G132" s="1"/>
  <c r="F133"/>
  <c r="G133" s="1"/>
  <c r="F134"/>
  <c r="G134" s="1"/>
  <c r="F126"/>
  <c r="G126" s="1"/>
  <c r="F114"/>
  <c r="G114" s="1"/>
  <c r="F115"/>
  <c r="G115" s="1"/>
  <c r="F116"/>
  <c r="G116" s="1"/>
  <c r="F117"/>
  <c r="G117" s="1"/>
  <c r="F118"/>
  <c r="G118" s="1"/>
  <c r="F119"/>
  <c r="G119" s="1"/>
  <c r="F120"/>
  <c r="G120" s="1"/>
  <c r="F121"/>
  <c r="G121" s="1"/>
  <c r="F113"/>
  <c r="G113" s="1"/>
  <c r="F102"/>
  <c r="G102" s="1"/>
  <c r="F103"/>
  <c r="G103" s="1"/>
  <c r="F104"/>
  <c r="G104" s="1"/>
  <c r="F105"/>
  <c r="G105" s="1"/>
  <c r="F106"/>
  <c r="G106" s="1"/>
  <c r="F107"/>
  <c r="G107" s="1"/>
  <c r="F108"/>
  <c r="G108" s="1"/>
  <c r="F109"/>
  <c r="G109" s="1"/>
  <c r="F101"/>
  <c r="G101" s="1"/>
  <c r="F89"/>
  <c r="G89" s="1"/>
  <c r="F90"/>
  <c r="G90" s="1"/>
  <c r="F91"/>
  <c r="G91" s="1"/>
  <c r="F92"/>
  <c r="G92" s="1"/>
  <c r="F93"/>
  <c r="G93" s="1"/>
  <c r="F94"/>
  <c r="G94" s="1"/>
  <c r="F95"/>
  <c r="G95" s="1"/>
  <c r="F96"/>
  <c r="G96" s="1"/>
  <c r="F88"/>
  <c r="G88" s="1"/>
  <c r="F76"/>
  <c r="G76" s="1"/>
  <c r="F77"/>
  <c r="G77" s="1"/>
  <c r="F78"/>
  <c r="G78" s="1"/>
  <c r="F79"/>
  <c r="G79" s="1"/>
  <c r="F80"/>
  <c r="G80" s="1"/>
  <c r="F81"/>
  <c r="G81" s="1"/>
  <c r="F82"/>
  <c r="G82" s="1"/>
  <c r="F83"/>
  <c r="G83" s="1"/>
  <c r="F75"/>
  <c r="G75" s="1"/>
  <c r="F73"/>
  <c r="G73" s="1"/>
  <c r="F60"/>
  <c r="G60" s="1"/>
  <c r="F63"/>
  <c r="G63" s="1"/>
  <c r="F64"/>
  <c r="G64" s="1"/>
  <c r="F65"/>
  <c r="G65" s="1"/>
  <c r="F66"/>
  <c r="G66" s="1"/>
  <c r="F67"/>
  <c r="G67" s="1"/>
  <c r="F68"/>
  <c r="G68" s="1"/>
  <c r="F69"/>
  <c r="G69" s="1"/>
  <c r="F70"/>
  <c r="G70" s="1"/>
  <c r="F62"/>
  <c r="G62" s="1"/>
</calcChain>
</file>

<file path=xl/sharedStrings.xml><?xml version="1.0" encoding="utf-8"?>
<sst xmlns="http://schemas.openxmlformats.org/spreadsheetml/2006/main" count="186" uniqueCount="98">
  <si>
    <t>Persons</t>
  </si>
  <si>
    <t>Males</t>
  </si>
  <si>
    <t>Females</t>
  </si>
  <si>
    <t>Absolute</t>
  </si>
  <si>
    <t>Percentage</t>
  </si>
  <si>
    <t xml:space="preserve">                  -----</t>
  </si>
  <si>
    <t xml:space="preserve">     </t>
  </si>
  <si>
    <t xml:space="preserve">  A - 2  DECADAL VARIATION  IN  POPULATION  SINCE  1901</t>
  </si>
  <si>
    <t xml:space="preserve">       Note :  Districts formed after the 2001Census are printed in italics.</t>
  </si>
  <si>
    <t>Census Year</t>
  </si>
  <si>
    <t xml:space="preserve">Variation since the preceding census </t>
  </si>
  <si>
    <t>RAJASTHAN</t>
  </si>
  <si>
    <t xml:space="preserve"> </t>
  </si>
  <si>
    <t>State/District</t>
  </si>
  <si>
    <t>State</t>
  </si>
  <si>
    <t>Code</t>
  </si>
  <si>
    <t>District</t>
  </si>
  <si>
    <t>08</t>
  </si>
  <si>
    <t>000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</si>
  <si>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</si>
  <si>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</si>
  <si>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</si>
  <si>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</si>
  <si>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</si>
  <si>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</si>
  <si>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</si>
  <si>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</si>
  <si>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</si>
  <si>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</si>
  <si>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</si>
  <si>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</si>
  <si>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</si>
  <si>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</si>
  <si>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</si>
  <si>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</si>
  <si>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</si>
  <si>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</si>
  <si>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</si>
  <si>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</si>
  <si>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</si>
  <si>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</si>
  <si>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</si>
  <si>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</si>
  <si>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</si>
  <si>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</si>
  <si>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</si>
  <si>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</si>
  <si>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</si>
  <si>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</si>
  <si>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</si>
  <si>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</si>
  <si>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</si>
  <si>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 xml:space="preserve">                -----</t>
  </si>
  <si>
    <t xml:space="preserve">           -----</t>
  </si>
  <si>
    <t xml:space="preserve">               -----</t>
  </si>
  <si>
    <t xml:space="preserve">            -----</t>
  </si>
  <si>
    <t xml:space="preserve">              -----</t>
  </si>
  <si>
    <t xml:space="preserve">             -----</t>
  </si>
  <si>
    <t xml:space="preserve">  -----</t>
  </si>
  <si>
    <t xml:space="preserve">   -----</t>
  </si>
  <si>
    <t xml:space="preserve">        -----</t>
  </si>
  <si>
    <t xml:space="preserve">       -----</t>
  </si>
  <si>
    <t xml:space="preserve">    -----</t>
  </si>
  <si>
    <t xml:space="preserve">     -----</t>
  </si>
  <si>
    <t xml:space="preserve">      -----</t>
  </si>
  <si>
    <t>Chittaurgarh</t>
  </si>
  <si>
    <t>Kota</t>
  </si>
  <si>
    <t>Baran</t>
  </si>
  <si>
    <t>Jhalawar</t>
  </si>
  <si>
    <t>Udaipur</t>
  </si>
  <si>
    <t>Pratapgarh</t>
  </si>
  <si>
    <t>Ajmer</t>
  </si>
  <si>
    <t>Tonk</t>
  </si>
  <si>
    <t>Bundi</t>
  </si>
  <si>
    <t>Bhilwara</t>
  </si>
  <si>
    <t>Rajsamand</t>
  </si>
  <si>
    <t>Dungarpur</t>
  </si>
  <si>
    <t>Banswara</t>
  </si>
  <si>
    <t>Jaisalmer</t>
  </si>
  <si>
    <t>Barmer</t>
  </si>
  <si>
    <t>Jalor</t>
  </si>
  <si>
    <t>Sirohi</t>
  </si>
  <si>
    <t>Pali</t>
  </si>
  <si>
    <t>Jaipur</t>
  </si>
  <si>
    <t>Sikar</t>
  </si>
  <si>
    <t>Nagaur</t>
  </si>
  <si>
    <t>Jodhpur</t>
  </si>
  <si>
    <t>Dhaulpur</t>
  </si>
  <si>
    <t>Karauli</t>
  </si>
  <si>
    <t>Sawai Madhopur</t>
  </si>
  <si>
    <t>Dausa</t>
  </si>
  <si>
    <t>Jhunjhunun</t>
  </si>
  <si>
    <t>Alwar</t>
  </si>
  <si>
    <t>Bharatpur</t>
  </si>
  <si>
    <t>Bikaner</t>
  </si>
  <si>
    <t>Churu</t>
  </si>
  <si>
    <t>Hanumangarh</t>
  </si>
  <si>
    <t>Ganganagar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</si>
</sst>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#,##0_ ;\-#,##0\ "/>
    <numFmt numFmtId="167" formatCode="\+##,##0\ \ \ \ "/>
    <numFmt numFmtId="168" formatCode="\+#.#0\ \ \ \ \ \ \ \ \ \ "/>
    <numFmt numFmtId="169" formatCode="#,##0.00_ ;\-#,##0.00\ 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 applyBorder="1"/>
    <xf numFmtId="0" fontId="4" fillId="0" borderId="7" xfId="0" applyFont="1" applyBorder="1"/>
    <xf numFmtId="0" fontId="4" fillId="0" borderId="1" xfId="0" applyFont="1" applyBorder="1"/>
    <xf numFmtId="0" fontId="3" fillId="0" borderId="1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4" fillId="0" borderId="10" xfId="0" applyFont="1" applyBorder="1"/>
    <xf numFmtId="0" fontId="4" fillId="0" borderId="2" xfId="0" applyFont="1" applyBorder="1"/>
    <xf numFmtId="0" fontId="3" fillId="0" borderId="2" xfId="0" applyFont="1" applyBorder="1" applyAlignment="1">
      <alignment horizontal="right" vertical="top" wrapText="1"/>
    </xf>
    <xf numFmtId="0" fontId="3" fillId="0" borderId="11" xfId="0" applyFont="1" applyBorder="1" applyAlignment="1">
      <alignment horizontal="right" vertical="top" wrapText="1"/>
    </xf>
    <xf numFmtId="0" fontId="4" fillId="0" borderId="8" xfId="0" applyFont="1" applyBorder="1"/>
    <xf numFmtId="0" fontId="4" fillId="0" borderId="4" xfId="0" applyFont="1" applyBorder="1"/>
    <xf numFmtId="0" fontId="3" fillId="0" borderId="4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right" vertical="top" wrapText="1"/>
    </xf>
    <xf numFmtId="0" fontId="3" fillId="0" borderId="12" xfId="0" applyFont="1" applyBorder="1" applyAlignment="1">
      <alignment horizontal="center" vertical="top"/>
    </xf>
    <xf numFmtId="0" fontId="3" fillId="0" borderId="12" xfId="0" applyFont="1" applyBorder="1" applyAlignment="1">
      <alignment horizontal="right" vertical="top"/>
    </xf>
    <xf numFmtId="0" fontId="3" fillId="0" borderId="5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right" vertical="top"/>
    </xf>
    <xf numFmtId="0" fontId="3" fillId="0" borderId="0" xfId="0" applyFont="1" applyBorder="1" applyAlignment="1">
      <alignment horizontal="right" vertical="top" wrapText="1"/>
    </xf>
    <xf numFmtId="0" fontId="2" fillId="0" borderId="0" xfId="0" quotePrefix="1" applyFont="1" applyBorder="1"/>
    <xf numFmtId="0" fontId="3" fillId="0" borderId="0" xfId="0" applyFont="1" applyFill="1" applyBorder="1"/>
    <xf numFmtId="0" fontId="5" fillId="0" borderId="0" xfId="0" applyFont="1" applyFill="1" applyBorder="1" applyAlignment="1">
      <alignment horizontal="center"/>
    </xf>
    <xf numFmtId="165" fontId="5" fillId="0" borderId="0" xfId="1" applyNumberFormat="1" applyFont="1" applyFill="1" applyBorder="1" applyAlignment="1">
      <alignment wrapText="1"/>
    </xf>
    <xf numFmtId="165" fontId="5" fillId="0" borderId="0" xfId="1" applyNumberFormat="1" applyFont="1" applyFill="1" applyBorder="1" applyAlignment="1">
      <alignment horizontal="right" wrapText="1"/>
    </xf>
    <xf numFmtId="165" fontId="2" fillId="0" borderId="0" xfId="0" applyNumberFormat="1" applyFont="1" applyBorder="1"/>
    <xf numFmtId="0" fontId="5" fillId="0" borderId="0" xfId="0" applyFont="1" applyFill="1" applyBorder="1"/>
    <xf numFmtId="167" fontId="5" fillId="0" borderId="0" xfId="0" applyNumberFormat="1" applyFont="1" applyBorder="1" applyAlignment="1">
      <alignment horizontal="right" wrapText="1"/>
    </xf>
    <xf numFmtId="168" fontId="5" fillId="0" borderId="0" xfId="0" applyNumberFormat="1" applyFont="1" applyBorder="1" applyAlignment="1">
      <alignment horizontal="right" wrapText="1"/>
    </xf>
    <xf numFmtId="164" fontId="2" fillId="0" borderId="0" xfId="0" applyNumberFormat="1" applyFont="1" applyBorder="1"/>
    <xf numFmtId="2" fontId="2" fillId="0" borderId="0" xfId="0" applyNumberFormat="1" applyFont="1" applyBorder="1"/>
    <xf numFmtId="166" fontId="5" fillId="0" borderId="0" xfId="0" applyNumberFormat="1" applyFont="1" applyBorder="1" applyAlignment="1">
      <alignment horizontal="right" wrapText="1"/>
    </xf>
    <xf numFmtId="169" fontId="5" fillId="0" borderId="0" xfId="0" applyNumberFormat="1" applyFont="1" applyBorder="1" applyAlignment="1">
      <alignment horizontal="right" wrapText="1"/>
    </xf>
    <xf numFmtId="0" fontId="5" fillId="0" borderId="0" xfId="0" applyFont="1" applyFill="1" applyBorder="1" applyAlignment="1">
      <alignment horizontal="right" wrapText="1"/>
    </xf>
    <xf numFmtId="0" fontId="6" fillId="0" borderId="0" xfId="0" applyFont="1" applyBorder="1"/>
    <xf numFmtId="2" fontId="6" fillId="0" borderId="0" xfId="0" applyNumberFormat="1" applyFont="1" applyBorder="1"/>
    <xf numFmtId="0" fontId="5" fillId="0" borderId="0" xfId="0" applyFont="1" applyFill="1" applyBorder="1" applyAlignment="1">
      <alignment wrapText="1"/>
    </xf>
    <xf numFmtId="164" fontId="5" fillId="0" borderId="0" xfId="1" applyNumberFormat="1" applyFont="1" applyFill="1" applyBorder="1" applyAlignment="1">
      <alignment horizontal="right" wrapText="1"/>
    </xf>
    <xf numFmtId="0" fontId="7" fillId="0" borderId="0" xfId="0" applyFont="1" applyFill="1" applyBorder="1"/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right" wrapText="1"/>
    </xf>
    <xf numFmtId="0" fontId="3" fillId="0" borderId="9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7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0" fillId="0" borderId="9" xfId="0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53"/>
  <sheetViews>
    <sheetView showGridLines="0" tabSelected="1" zoomScaleSheetLayoutView="115" workbookViewId="0">
      <selection sqref="A1:I1"/>
    </sheetView>
  </sheetViews>
  <sheetFormatPr defaultRowHeight="15.75"/>
  <cols>
    <col min="1" max="2" width="9.140625" style="1"/>
    <col min="3" max="3" width="17.85546875" style="1" customWidth="1"/>
    <col min="4" max="4" width="8.85546875" style="1" customWidth="1"/>
    <col min="5" max="5" width="13.5703125" style="40" customWidth="1"/>
    <col min="6" max="7" width="15.42578125" style="41" customWidth="1"/>
    <col min="8" max="8" width="12.7109375" style="40" customWidth="1"/>
    <col min="9" max="9" width="13.28515625" style="40" customWidth="1"/>
    <col min="10" max="10" width="9.140625" style="1"/>
    <col min="11" max="11" width="11.85546875" style="1" customWidth="1"/>
    <col min="12" max="16384" width="9.140625" style="1"/>
  </cols>
  <sheetData>
    <row r="1" spans="1:14" ht="28.5" customHeight="1">
      <c r="A1" s="42" t="s">
        <v>7</v>
      </c>
      <c r="B1" s="53"/>
      <c r="C1" s="53"/>
      <c r="D1" s="53"/>
      <c r="E1" s="53"/>
      <c r="F1" s="53"/>
      <c r="G1" s="53"/>
      <c r="H1" s="53"/>
      <c r="I1" s="53"/>
    </row>
    <row r="2" spans="1:14" ht="18" customHeight="1">
      <c r="A2" s="2" t="s">
        <v>14</v>
      </c>
      <c r="B2" s="3" t="s">
        <v>16</v>
      </c>
      <c r="C2" s="47" t="s">
        <v>13</v>
      </c>
      <c r="D2" s="50" t="s">
        <v>9</v>
      </c>
      <c r="E2" s="4" t="s">
        <v>0</v>
      </c>
      <c r="F2" s="43" t="s">
        <v>10</v>
      </c>
      <c r="G2" s="44"/>
      <c r="H2" s="4" t="s">
        <v>1</v>
      </c>
      <c r="I2" s="5" t="s">
        <v>2</v>
      </c>
    </row>
    <row r="3" spans="1:14" ht="18.75" customHeight="1">
      <c r="A3" s="6" t="s">
        <v>15</v>
      </c>
      <c r="B3" s="7" t="s">
        <v>15</v>
      </c>
      <c r="C3" s="48"/>
      <c r="D3" s="51"/>
      <c r="E3" s="8"/>
      <c r="F3" s="45"/>
      <c r="G3" s="46"/>
      <c r="H3" s="8"/>
      <c r="I3" s="9"/>
    </row>
    <row r="4" spans="1:14" ht="19.5" customHeight="1">
      <c r="A4" s="10"/>
      <c r="B4" s="11"/>
      <c r="C4" s="49"/>
      <c r="D4" s="52"/>
      <c r="E4" s="12"/>
      <c r="F4" s="13" t="s">
        <v>3</v>
      </c>
      <c r="G4" s="4" t="s">
        <v>4</v>
      </c>
      <c r="H4" s="12"/>
      <c r="I4" s="14"/>
    </row>
    <row r="5" spans="1:14" ht="17.25" customHeight="1">
      <c r="A5" s="15">
        <v>1</v>
      </c>
      <c r="B5" s="15">
        <v>2</v>
      </c>
      <c r="C5" s="15">
        <v>3</v>
      </c>
      <c r="D5" s="16">
        <v>4</v>
      </c>
      <c r="E5" s="17">
        <v>5</v>
      </c>
      <c r="F5" s="15">
        <v>6</v>
      </c>
      <c r="G5" s="15">
        <v>7</v>
      </c>
      <c r="H5" s="15">
        <v>8</v>
      </c>
      <c r="I5" s="15">
        <v>9</v>
      </c>
    </row>
    <row r="6" spans="1:14" ht="13.5" customHeight="1">
      <c r="C6" s="18"/>
      <c r="D6" s="18"/>
      <c r="E6" s="18"/>
      <c r="F6" s="19"/>
      <c r="G6" s="20"/>
      <c r="H6" s="18"/>
      <c r="I6" s="18"/>
    </row>
    <row r="7" spans="1:14" ht="16.5" customHeight="1">
      <c r="A7" s="21" t="s">
        <v>17</v>
      </c>
      <c r="B7" s="21" t="s">
        <v>18</v>
      </c>
      <c r="C7" s="22" t="s">
        <v>11</v>
      </c>
      <c r="D7" s="23">
        <v>1901</v>
      </c>
      <c r="E7" s="24">
        <v>10294090</v>
      </c>
      <c r="F7" s="25" t="s">
        <v>5</v>
      </c>
      <c r="G7" s="25" t="s">
        <v>52</v>
      </c>
      <c r="H7" s="24">
        <v>5403989</v>
      </c>
      <c r="I7" s="24">
        <v>4890101</v>
      </c>
      <c r="K7" s="26"/>
      <c r="L7" s="26"/>
    </row>
    <row r="8" spans="1:14" ht="16.5" customHeight="1">
      <c r="C8" s="27" t="s">
        <v>12</v>
      </c>
      <c r="D8" s="23">
        <v>1911</v>
      </c>
      <c r="E8" s="24">
        <v>10983509</v>
      </c>
      <c r="F8" s="28">
        <f>E8-E7</f>
        <v>689419</v>
      </c>
      <c r="G8" s="29">
        <f t="shared" ref="G8" si="0">F8*100/E7</f>
        <v>6.6972311297064628</v>
      </c>
      <c r="H8" s="24">
        <v>5756206</v>
      </c>
      <c r="I8" s="24">
        <v>5227303</v>
      </c>
      <c r="K8" s="30"/>
      <c r="L8" s="26"/>
      <c r="N8" s="31"/>
    </row>
    <row r="9" spans="1:14" ht="16.5" customHeight="1">
      <c r="C9" s="27"/>
      <c r="D9" s="23">
        <v>1921</v>
      </c>
      <c r="E9" s="24">
        <v>10292648</v>
      </c>
      <c r="F9" s="32">
        <f>E9-E8</f>
        <v>-690861</v>
      </c>
      <c r="G9" s="33">
        <f>F9*100/E8</f>
        <v>-6.2899843756671938</v>
      </c>
      <c r="H9" s="24">
        <v>5429378</v>
      </c>
      <c r="I9" s="24">
        <v>4863270</v>
      </c>
      <c r="K9" s="30"/>
      <c r="L9" s="26"/>
      <c r="N9" s="31"/>
    </row>
    <row r="10" spans="1:14" ht="16.5" customHeight="1">
      <c r="C10" s="27"/>
      <c r="D10" s="23">
        <v>1931</v>
      </c>
      <c r="E10" s="24">
        <v>11747974</v>
      </c>
      <c r="F10" s="28">
        <f t="shared" ref="F10:F18" si="1">E10-E9</f>
        <v>1455326</v>
      </c>
      <c r="G10" s="29">
        <f t="shared" ref="G10:G18" si="2">F10*100/E9</f>
        <v>14.139471203134509</v>
      </c>
      <c r="H10" s="24">
        <v>6160610</v>
      </c>
      <c r="I10" s="24">
        <v>5587364</v>
      </c>
      <c r="K10" s="30"/>
      <c r="L10" s="26"/>
      <c r="N10" s="31"/>
    </row>
    <row r="11" spans="1:14" ht="16.5" customHeight="1">
      <c r="C11" s="27"/>
      <c r="D11" s="23">
        <v>1941</v>
      </c>
      <c r="E11" s="24">
        <v>13863859</v>
      </c>
      <c r="F11" s="28">
        <f t="shared" si="1"/>
        <v>2115885</v>
      </c>
      <c r="G11" s="29">
        <f t="shared" si="2"/>
        <v>18.010637408628927</v>
      </c>
      <c r="H11" s="24">
        <v>7274679</v>
      </c>
      <c r="I11" s="24">
        <v>6589180</v>
      </c>
      <c r="K11" s="30"/>
      <c r="L11" s="26"/>
      <c r="N11" s="31"/>
    </row>
    <row r="12" spans="1:14" ht="16.5" customHeight="1">
      <c r="C12" s="27"/>
      <c r="D12" s="23">
        <v>1951</v>
      </c>
      <c r="E12" s="24">
        <v>15970774</v>
      </c>
      <c r="F12" s="28">
        <f t="shared" si="1"/>
        <v>2106915</v>
      </c>
      <c r="G12" s="29">
        <f t="shared" si="2"/>
        <v>15.197175620438724</v>
      </c>
      <c r="H12" s="24">
        <v>8313883</v>
      </c>
      <c r="I12" s="24">
        <v>7656891</v>
      </c>
      <c r="K12" s="30"/>
      <c r="L12" s="26"/>
      <c r="N12" s="31"/>
    </row>
    <row r="13" spans="1:14" ht="16.5" customHeight="1">
      <c r="C13" s="27"/>
      <c r="D13" s="23">
        <v>1961</v>
      </c>
      <c r="E13" s="24">
        <v>20155602</v>
      </c>
      <c r="F13" s="28">
        <f t="shared" si="1"/>
        <v>4184828</v>
      </c>
      <c r="G13" s="29">
        <f t="shared" si="2"/>
        <v>26.20303812451419</v>
      </c>
      <c r="H13" s="24">
        <v>10564082</v>
      </c>
      <c r="I13" s="24">
        <v>9591520</v>
      </c>
      <c r="K13" s="30"/>
      <c r="L13" s="26"/>
      <c r="N13" s="31"/>
    </row>
    <row r="14" spans="1:14" ht="16.5" customHeight="1">
      <c r="C14" s="27"/>
      <c r="D14" s="23">
        <v>1971</v>
      </c>
      <c r="E14" s="24">
        <v>25765806</v>
      </c>
      <c r="F14" s="28">
        <f t="shared" si="1"/>
        <v>5610204</v>
      </c>
      <c r="G14" s="29">
        <f t="shared" si="2"/>
        <v>27.834465078244747</v>
      </c>
      <c r="H14" s="24">
        <v>13484383</v>
      </c>
      <c r="I14" s="24">
        <v>12281423</v>
      </c>
      <c r="K14" s="30"/>
      <c r="L14" s="26"/>
      <c r="N14" s="31"/>
    </row>
    <row r="15" spans="1:14" ht="16.5" customHeight="1">
      <c r="C15" s="27"/>
      <c r="D15" s="23">
        <v>1981</v>
      </c>
      <c r="E15" s="24">
        <v>34261862</v>
      </c>
      <c r="F15" s="28">
        <f t="shared" si="1"/>
        <v>8496056</v>
      </c>
      <c r="G15" s="29">
        <f t="shared" si="2"/>
        <v>32.97415186623698</v>
      </c>
      <c r="H15" s="24">
        <v>17854154</v>
      </c>
      <c r="I15" s="24">
        <v>16407708</v>
      </c>
      <c r="K15" s="30"/>
      <c r="L15" s="26"/>
      <c r="N15" s="31"/>
    </row>
    <row r="16" spans="1:14" ht="16.5" customHeight="1">
      <c r="C16" s="27"/>
      <c r="D16" s="23">
        <v>1991</v>
      </c>
      <c r="E16" s="24">
        <v>44005990</v>
      </c>
      <c r="F16" s="28">
        <f t="shared" si="1"/>
        <v>9744128</v>
      </c>
      <c r="G16" s="29">
        <f t="shared" si="2"/>
        <v>28.440158914889096</v>
      </c>
      <c r="H16" s="24">
        <v>23042780</v>
      </c>
      <c r="I16" s="24">
        <v>20963210</v>
      </c>
      <c r="K16" s="30"/>
      <c r="L16" s="26"/>
      <c r="N16" s="31"/>
    </row>
    <row r="17" spans="1:14" ht="16.5" customHeight="1">
      <c r="C17" s="27"/>
      <c r="D17" s="23">
        <v>2001</v>
      </c>
      <c r="E17" s="24">
        <v>56507188</v>
      </c>
      <c r="F17" s="28">
        <f t="shared" si="1"/>
        <v>12501198</v>
      </c>
      <c r="G17" s="29">
        <f t="shared" si="2"/>
        <v>28.407946281858447</v>
      </c>
      <c r="H17" s="24">
        <v>29420011</v>
      </c>
      <c r="I17" s="24">
        <v>27087177</v>
      </c>
      <c r="K17" s="30"/>
      <c r="L17" s="26"/>
      <c r="N17" s="31"/>
    </row>
    <row r="18" spans="1:14" ht="16.5" customHeight="1">
      <c r="C18" s="27"/>
      <c r="D18" s="23">
        <v>2011</v>
      </c>
      <c r="E18" s="24">
        <v>68548437</v>
      </c>
      <c r="F18" s="28">
        <f t="shared" si="1"/>
        <v>12041249</v>
      </c>
      <c r="G18" s="29">
        <f t="shared" si="2"/>
        <v>21.309234145574543</v>
      </c>
      <c r="H18" s="24">
        <v>35550997</v>
      </c>
      <c r="I18" s="24">
        <v>32997440</v>
      </c>
      <c r="K18" s="30"/>
      <c r="L18" s="26"/>
      <c r="N18" s="31"/>
    </row>
    <row r="19" spans="1:14" ht="16.5" customHeight="1">
      <c r="C19" s="27"/>
      <c r="D19" s="23"/>
      <c r="E19" s="24"/>
      <c r="F19" s="34"/>
      <c r="G19" s="34"/>
      <c r="H19" s="24"/>
      <c r="I19" s="24"/>
      <c r="K19" s="30"/>
      <c r="L19" s="26"/>
      <c r="N19" s="31"/>
    </row>
    <row r="20" spans="1:14" ht="16.5" customHeight="1">
      <c r="A20" s="21" t="s">
        <v>17</v>
      </c>
      <c r="B20" s="21" t="s">
        <v>19</v>
      </c>
      <c r="C20" s="27" t="s">
        <v>97</v>
      </c>
      <c r="D20" s="23">
        <v>1901</v>
      </c>
      <c r="E20" s="24">
        <v>84281</v>
      </c>
      <c r="F20" s="25" t="s">
        <v>5</v>
      </c>
      <c r="G20" s="25" t="s">
        <v>5</v>
      </c>
      <c r="H20" s="24">
        <v>45479</v>
      </c>
      <c r="I20" s="24">
        <v>38802</v>
      </c>
      <c r="K20" s="30"/>
      <c r="L20" s="26"/>
      <c r="N20" s="31"/>
    </row>
    <row r="21" spans="1:14" ht="16.5" customHeight="1">
      <c r="C21" s="27"/>
      <c r="D21" s="23">
        <v>1911</v>
      </c>
      <c r="E21" s="24">
        <v>121077</v>
      </c>
      <c r="F21" s="28">
        <f>E21-E20</f>
        <v>36796</v>
      </c>
      <c r="G21" s="29">
        <f t="shared" ref="G21" si="3">F21*100/E20</f>
        <v>43.658713114462337</v>
      </c>
      <c r="H21" s="24">
        <v>66586</v>
      </c>
      <c r="I21" s="24">
        <v>54491</v>
      </c>
      <c r="K21" s="30"/>
      <c r="L21" s="26"/>
      <c r="N21" s="31"/>
    </row>
    <row r="22" spans="1:14" ht="16.5" customHeight="1">
      <c r="C22" s="27"/>
      <c r="D22" s="23">
        <v>1921</v>
      </c>
      <c r="E22" s="24">
        <v>100233</v>
      </c>
      <c r="F22" s="32">
        <f>E22-E21</f>
        <v>-20844</v>
      </c>
      <c r="G22" s="33">
        <f>F22*100/E21</f>
        <v>-17.215490968557198</v>
      </c>
      <c r="H22" s="24">
        <v>53976</v>
      </c>
      <c r="I22" s="24">
        <v>46257</v>
      </c>
      <c r="K22" s="30"/>
      <c r="L22" s="26"/>
      <c r="N22" s="31"/>
    </row>
    <row r="23" spans="1:14" ht="16.5" customHeight="1">
      <c r="C23" s="27"/>
      <c r="D23" s="23">
        <v>1931</v>
      </c>
      <c r="E23" s="24">
        <v>202964</v>
      </c>
      <c r="F23" s="28">
        <f t="shared" ref="F23:F31" si="4">E23-E22</f>
        <v>102731</v>
      </c>
      <c r="G23" s="29">
        <f t="shared" ref="G23:G31" si="5">F23*100/E22</f>
        <v>102.49219318986761</v>
      </c>
      <c r="H23" s="24">
        <v>112951</v>
      </c>
      <c r="I23" s="24">
        <v>90013</v>
      </c>
      <c r="K23" s="30"/>
      <c r="L23" s="26"/>
      <c r="N23" s="31"/>
    </row>
    <row r="24" spans="1:14" ht="16.5" customHeight="1">
      <c r="C24" s="27"/>
      <c r="D24" s="23">
        <v>1941</v>
      </c>
      <c r="E24" s="24">
        <v>313741</v>
      </c>
      <c r="F24" s="28">
        <f t="shared" si="4"/>
        <v>110777</v>
      </c>
      <c r="G24" s="29">
        <f t="shared" si="5"/>
        <v>54.579629885102776</v>
      </c>
      <c r="H24" s="24">
        <v>172975</v>
      </c>
      <c r="I24" s="24">
        <v>140766</v>
      </c>
      <c r="K24" s="30"/>
      <c r="L24" s="26"/>
      <c r="N24" s="31"/>
    </row>
    <row r="25" spans="1:14" ht="16.5" customHeight="1">
      <c r="C25" s="27"/>
      <c r="D25" s="23">
        <v>1951</v>
      </c>
      <c r="E25" s="24">
        <v>370238</v>
      </c>
      <c r="F25" s="28">
        <f t="shared" si="4"/>
        <v>56497</v>
      </c>
      <c r="G25" s="29">
        <f t="shared" si="5"/>
        <v>18.007528502809642</v>
      </c>
      <c r="H25" s="24">
        <v>202526</v>
      </c>
      <c r="I25" s="24">
        <v>167712</v>
      </c>
      <c r="K25" s="30"/>
      <c r="L25" s="26"/>
      <c r="N25" s="31"/>
    </row>
    <row r="26" spans="1:14" ht="16.5" customHeight="1">
      <c r="C26" s="27"/>
      <c r="D26" s="23">
        <v>1961</v>
      </c>
      <c r="E26" s="24">
        <v>604901</v>
      </c>
      <c r="F26" s="28">
        <f t="shared" si="4"/>
        <v>234663</v>
      </c>
      <c r="G26" s="29">
        <f t="shared" si="5"/>
        <v>63.381662606215464</v>
      </c>
      <c r="H26" s="24">
        <v>328150</v>
      </c>
      <c r="I26" s="24">
        <v>276751</v>
      </c>
      <c r="K26" s="30"/>
      <c r="L26" s="26"/>
      <c r="N26" s="31"/>
    </row>
    <row r="27" spans="1:14" ht="16.5" customHeight="1">
      <c r="C27" s="27"/>
      <c r="D27" s="23">
        <v>1971</v>
      </c>
      <c r="E27" s="24">
        <v>732152</v>
      </c>
      <c r="F27" s="28">
        <f t="shared" si="4"/>
        <v>127251</v>
      </c>
      <c r="G27" s="29">
        <f t="shared" si="5"/>
        <v>21.036665503941968</v>
      </c>
      <c r="H27" s="24">
        <v>393075</v>
      </c>
      <c r="I27" s="24">
        <v>339077</v>
      </c>
      <c r="K27" s="30"/>
      <c r="L27" s="26"/>
      <c r="N27" s="31"/>
    </row>
    <row r="28" spans="1:14" ht="16.5" customHeight="1">
      <c r="C28" s="27"/>
      <c r="D28" s="23">
        <v>1981</v>
      </c>
      <c r="E28" s="24">
        <v>1084161</v>
      </c>
      <c r="F28" s="28">
        <f t="shared" si="4"/>
        <v>352009</v>
      </c>
      <c r="G28" s="29">
        <f t="shared" si="5"/>
        <v>48.078677651635182</v>
      </c>
      <c r="H28" s="24">
        <v>583176</v>
      </c>
      <c r="I28" s="24">
        <v>500985</v>
      </c>
      <c r="K28" s="30"/>
      <c r="L28" s="26"/>
      <c r="N28" s="31"/>
    </row>
    <row r="29" spans="1:14" ht="16.5" customHeight="1">
      <c r="C29" s="27"/>
      <c r="D29" s="23">
        <v>1991</v>
      </c>
      <c r="E29" s="24">
        <v>1402444</v>
      </c>
      <c r="F29" s="28">
        <f t="shared" si="4"/>
        <v>318283</v>
      </c>
      <c r="G29" s="29">
        <f t="shared" si="5"/>
        <v>29.357540070155633</v>
      </c>
      <c r="H29" s="24">
        <v>751928</v>
      </c>
      <c r="I29" s="24">
        <v>650516</v>
      </c>
      <c r="K29" s="30"/>
      <c r="L29" s="26"/>
      <c r="N29" s="31"/>
    </row>
    <row r="30" spans="1:14" ht="16.5" customHeight="1">
      <c r="C30" s="27"/>
      <c r="D30" s="23">
        <v>2001</v>
      </c>
      <c r="E30" s="24">
        <v>1789423</v>
      </c>
      <c r="F30" s="28">
        <f t="shared" si="4"/>
        <v>386979</v>
      </c>
      <c r="G30" s="29">
        <f t="shared" si="5"/>
        <v>27.593187321561501</v>
      </c>
      <c r="H30" s="24">
        <v>955378</v>
      </c>
      <c r="I30" s="24">
        <v>834045</v>
      </c>
      <c r="K30" s="30"/>
      <c r="L30" s="26"/>
      <c r="N30" s="31"/>
    </row>
    <row r="31" spans="1:14" ht="16.5" customHeight="1">
      <c r="C31" s="27"/>
      <c r="D31" s="23">
        <v>2011</v>
      </c>
      <c r="E31" s="24">
        <v>1969168</v>
      </c>
      <c r="F31" s="28">
        <f t="shared" si="4"/>
        <v>179745</v>
      </c>
      <c r="G31" s="29">
        <f t="shared" si="5"/>
        <v>10.044858035243763</v>
      </c>
      <c r="H31" s="24">
        <v>1043340</v>
      </c>
      <c r="I31" s="24">
        <v>925828</v>
      </c>
      <c r="K31" s="30"/>
      <c r="L31" s="26"/>
      <c r="N31" s="31"/>
    </row>
    <row r="32" spans="1:14" ht="16.5" customHeight="1">
      <c r="C32" s="27"/>
      <c r="D32" s="23"/>
      <c r="E32" s="24"/>
      <c r="F32" s="34"/>
      <c r="G32" s="34"/>
      <c r="H32" s="24"/>
      <c r="I32" s="24"/>
      <c r="K32" s="30"/>
      <c r="L32" s="26"/>
      <c r="N32" s="31"/>
    </row>
    <row r="33" spans="1:14" ht="16.5" customHeight="1">
      <c r="A33" s="21" t="s">
        <v>17</v>
      </c>
      <c r="B33" s="21" t="s">
        <v>20</v>
      </c>
      <c r="C33" s="27" t="s">
        <v>96</v>
      </c>
      <c r="D33" s="23">
        <v>1901</v>
      </c>
      <c r="E33" s="24">
        <v>59161</v>
      </c>
      <c r="F33" s="25" t="s">
        <v>5</v>
      </c>
      <c r="G33" s="25" t="s">
        <v>52</v>
      </c>
      <c r="H33" s="24">
        <v>31924</v>
      </c>
      <c r="I33" s="24">
        <v>27237</v>
      </c>
      <c r="K33" s="30"/>
      <c r="L33" s="26"/>
      <c r="N33" s="31"/>
    </row>
    <row r="34" spans="1:14" ht="16.5" customHeight="1">
      <c r="C34" s="27"/>
      <c r="D34" s="23">
        <v>1911</v>
      </c>
      <c r="E34" s="24">
        <v>84991</v>
      </c>
      <c r="F34" s="28">
        <f>E34-E33</f>
        <v>25830</v>
      </c>
      <c r="G34" s="29">
        <f t="shared" ref="G34" si="6">F34*100/E33</f>
        <v>43.660519599060194</v>
      </c>
      <c r="H34" s="24">
        <v>46741</v>
      </c>
      <c r="I34" s="24">
        <v>38250</v>
      </c>
      <c r="K34" s="30"/>
      <c r="L34" s="26"/>
      <c r="N34" s="31"/>
    </row>
    <row r="35" spans="1:14" ht="16.5" customHeight="1">
      <c r="C35" s="27"/>
      <c r="D35" s="23">
        <v>1921</v>
      </c>
      <c r="E35" s="24">
        <v>70360</v>
      </c>
      <c r="F35" s="32">
        <f>E35-E34</f>
        <v>-14631</v>
      </c>
      <c r="G35" s="33">
        <f>F35*100/E34</f>
        <v>-17.214763916179361</v>
      </c>
      <c r="H35" s="24">
        <v>37889</v>
      </c>
      <c r="I35" s="24">
        <v>32471</v>
      </c>
      <c r="K35" s="30"/>
      <c r="L35" s="26"/>
      <c r="N35" s="31"/>
    </row>
    <row r="36" spans="1:14" ht="16.5" customHeight="1">
      <c r="C36" s="27"/>
      <c r="D36" s="23">
        <v>1931</v>
      </c>
      <c r="E36" s="24">
        <v>142472</v>
      </c>
      <c r="F36" s="28">
        <f t="shared" ref="F36:F44" si="7">E36-E35</f>
        <v>72112</v>
      </c>
      <c r="G36" s="29">
        <f t="shared" ref="G36:G44" si="8">F36*100/E35</f>
        <v>102.49005116543491</v>
      </c>
      <c r="H36" s="24">
        <v>79286</v>
      </c>
      <c r="I36" s="24">
        <v>63186</v>
      </c>
      <c r="K36" s="30"/>
      <c r="L36" s="26"/>
      <c r="N36" s="31"/>
    </row>
    <row r="37" spans="1:14" ht="16.5" customHeight="1">
      <c r="C37" s="27"/>
      <c r="D37" s="23">
        <v>1941</v>
      </c>
      <c r="E37" s="24">
        <v>220233</v>
      </c>
      <c r="F37" s="28">
        <f t="shared" si="7"/>
        <v>77761</v>
      </c>
      <c r="G37" s="29">
        <f t="shared" si="8"/>
        <v>54.579847268235163</v>
      </c>
      <c r="H37" s="24">
        <v>121421</v>
      </c>
      <c r="I37" s="24">
        <v>98812</v>
      </c>
      <c r="K37" s="30"/>
      <c r="L37" s="26"/>
      <c r="N37" s="31"/>
    </row>
    <row r="38" spans="1:14" ht="16.5" customHeight="1">
      <c r="C38" s="27"/>
      <c r="D38" s="23">
        <v>1951</v>
      </c>
      <c r="E38" s="24">
        <v>259892</v>
      </c>
      <c r="F38" s="28">
        <f t="shared" si="7"/>
        <v>39659</v>
      </c>
      <c r="G38" s="29">
        <f t="shared" si="8"/>
        <v>18.007746341374816</v>
      </c>
      <c r="H38" s="24">
        <v>140666</v>
      </c>
      <c r="I38" s="24">
        <v>119226</v>
      </c>
      <c r="K38" s="30"/>
      <c r="L38" s="26"/>
      <c r="N38" s="31"/>
    </row>
    <row r="39" spans="1:14" ht="16.5" customHeight="1">
      <c r="C39" s="27"/>
      <c r="D39" s="23">
        <v>1961</v>
      </c>
      <c r="E39" s="24">
        <v>432522</v>
      </c>
      <c r="F39" s="28">
        <f t="shared" si="7"/>
        <v>172630</v>
      </c>
      <c r="G39" s="29">
        <f t="shared" si="8"/>
        <v>66.423745248026108</v>
      </c>
      <c r="H39" s="24">
        <v>235081</v>
      </c>
      <c r="I39" s="24">
        <v>197441</v>
      </c>
      <c r="K39" s="30"/>
      <c r="L39" s="26"/>
      <c r="N39" s="31"/>
    </row>
    <row r="40" spans="1:14" ht="16.5" customHeight="1">
      <c r="C40" s="27"/>
      <c r="D40" s="23">
        <v>1971</v>
      </c>
      <c r="E40" s="24">
        <v>661859</v>
      </c>
      <c r="F40" s="28">
        <f t="shared" si="7"/>
        <v>229337</v>
      </c>
      <c r="G40" s="29">
        <f t="shared" si="8"/>
        <v>53.023198819944419</v>
      </c>
      <c r="H40" s="24">
        <v>350817</v>
      </c>
      <c r="I40" s="24">
        <v>311042</v>
      </c>
      <c r="K40" s="30"/>
      <c r="L40" s="26"/>
      <c r="N40" s="31"/>
    </row>
    <row r="41" spans="1:14" ht="16.5" customHeight="1">
      <c r="C41" s="27"/>
      <c r="D41" s="23">
        <v>1981</v>
      </c>
      <c r="E41" s="24">
        <v>945807</v>
      </c>
      <c r="F41" s="28">
        <f t="shared" si="7"/>
        <v>283948</v>
      </c>
      <c r="G41" s="29">
        <f t="shared" si="8"/>
        <v>42.901584778631097</v>
      </c>
      <c r="H41" s="24">
        <v>499958</v>
      </c>
      <c r="I41" s="24">
        <v>445849</v>
      </c>
      <c r="K41" s="30"/>
      <c r="L41" s="26"/>
      <c r="N41" s="31"/>
    </row>
    <row r="42" spans="1:14" ht="16.5" customHeight="1">
      <c r="C42" s="27"/>
      <c r="D42" s="23">
        <v>1991</v>
      </c>
      <c r="E42" s="24">
        <v>1220333</v>
      </c>
      <c r="F42" s="28">
        <f t="shared" si="7"/>
        <v>274526</v>
      </c>
      <c r="G42" s="29">
        <f t="shared" si="8"/>
        <v>29.025583443556666</v>
      </c>
      <c r="H42" s="24">
        <v>645205</v>
      </c>
      <c r="I42" s="24">
        <v>575128</v>
      </c>
      <c r="K42" s="30"/>
      <c r="L42" s="26"/>
      <c r="N42" s="31"/>
    </row>
    <row r="43" spans="1:14" ht="16.5" customHeight="1">
      <c r="C43" s="27"/>
      <c r="D43" s="23">
        <v>2001</v>
      </c>
      <c r="E43" s="24">
        <v>1518005</v>
      </c>
      <c r="F43" s="28">
        <f t="shared" si="7"/>
        <v>297672</v>
      </c>
      <c r="G43" s="29">
        <f t="shared" si="8"/>
        <v>24.392686258586796</v>
      </c>
      <c r="H43" s="24">
        <v>801486</v>
      </c>
      <c r="I43" s="24">
        <v>716519</v>
      </c>
      <c r="K43" s="30"/>
      <c r="L43" s="26"/>
      <c r="N43" s="31"/>
    </row>
    <row r="44" spans="1:14" ht="16.5" customHeight="1">
      <c r="C44" s="27"/>
      <c r="D44" s="23">
        <v>2011</v>
      </c>
      <c r="E44" s="24">
        <v>1774692</v>
      </c>
      <c r="F44" s="28">
        <f t="shared" si="7"/>
        <v>256687</v>
      </c>
      <c r="G44" s="29">
        <f t="shared" si="8"/>
        <v>16.90949634553246</v>
      </c>
      <c r="H44" s="24">
        <v>931184</v>
      </c>
      <c r="I44" s="24">
        <v>843508</v>
      </c>
      <c r="K44" s="30"/>
      <c r="L44" s="26"/>
      <c r="N44" s="31"/>
    </row>
    <row r="45" spans="1:14" ht="16.5" customHeight="1">
      <c r="C45" s="27"/>
      <c r="D45" s="23"/>
      <c r="E45" s="24"/>
      <c r="F45" s="34"/>
      <c r="G45" s="34"/>
      <c r="H45" s="24"/>
      <c r="I45" s="24"/>
      <c r="K45" s="30"/>
      <c r="L45" s="26"/>
      <c r="N45" s="31"/>
    </row>
    <row r="46" spans="1:14" ht="16.5" customHeight="1">
      <c r="A46" s="21" t="s">
        <v>17</v>
      </c>
      <c r="B46" s="21" t="s">
        <v>21</v>
      </c>
      <c r="C46" s="27" t="s">
        <v>94</v>
      </c>
      <c r="D46" s="23">
        <v>1901</v>
      </c>
      <c r="E46" s="24">
        <v>216478</v>
      </c>
      <c r="F46" s="25" t="s">
        <v>5</v>
      </c>
      <c r="G46" s="25" t="s">
        <v>52</v>
      </c>
      <c r="H46" s="24">
        <v>112874</v>
      </c>
      <c r="I46" s="24">
        <v>103604</v>
      </c>
      <c r="K46" s="30"/>
      <c r="L46" s="26"/>
      <c r="N46" s="31"/>
    </row>
    <row r="47" spans="1:14" ht="16.5" customHeight="1">
      <c r="C47" s="27"/>
      <c r="D47" s="23">
        <v>1911</v>
      </c>
      <c r="E47" s="24">
        <v>236708</v>
      </c>
      <c r="F47" s="28">
        <f>E47-E46</f>
        <v>20230</v>
      </c>
      <c r="G47" s="29">
        <f t="shared" ref="G47" si="9">F47*100/E46</f>
        <v>9.3450604680383229</v>
      </c>
      <c r="H47" s="24">
        <v>124158</v>
      </c>
      <c r="I47" s="24">
        <v>112550</v>
      </c>
      <c r="K47" s="30"/>
      <c r="L47" s="26"/>
      <c r="N47" s="31"/>
    </row>
    <row r="48" spans="1:14" ht="16.5" customHeight="1">
      <c r="C48" s="27"/>
      <c r="D48" s="23">
        <v>1921</v>
      </c>
      <c r="E48" s="24">
        <v>228562</v>
      </c>
      <c r="F48" s="32">
        <f>E48-E47</f>
        <v>-8146</v>
      </c>
      <c r="G48" s="33">
        <f>F48*100/E47</f>
        <v>-3.4413708028457002</v>
      </c>
      <c r="H48" s="24">
        <v>120895</v>
      </c>
      <c r="I48" s="24">
        <v>107667</v>
      </c>
      <c r="K48" s="30"/>
      <c r="L48" s="26"/>
      <c r="N48" s="31"/>
    </row>
    <row r="49" spans="1:14" ht="16.5" customHeight="1">
      <c r="C49" s="27"/>
      <c r="D49" s="23">
        <v>1931</v>
      </c>
      <c r="E49" s="24">
        <v>271449</v>
      </c>
      <c r="F49" s="28">
        <f t="shared" ref="F49:F57" si="10">E49-E48</f>
        <v>42887</v>
      </c>
      <c r="G49" s="29">
        <f t="shared" ref="G49:G57" si="11">F49*100/E48</f>
        <v>18.763836508255967</v>
      </c>
      <c r="H49" s="24">
        <v>143264</v>
      </c>
      <c r="I49" s="24">
        <v>128185</v>
      </c>
      <c r="K49" s="30"/>
      <c r="L49" s="26"/>
      <c r="N49" s="31"/>
    </row>
    <row r="50" spans="1:14" ht="16.5" customHeight="1">
      <c r="C50" s="27"/>
      <c r="D50" s="23">
        <v>1941</v>
      </c>
      <c r="E50" s="24">
        <v>360968</v>
      </c>
      <c r="F50" s="28">
        <f t="shared" si="10"/>
        <v>89519</v>
      </c>
      <c r="G50" s="29">
        <f t="shared" si="11"/>
        <v>32.978202166889545</v>
      </c>
      <c r="H50" s="24">
        <v>193135</v>
      </c>
      <c r="I50" s="24">
        <v>167833</v>
      </c>
      <c r="K50" s="30"/>
      <c r="L50" s="26"/>
      <c r="N50" s="31"/>
    </row>
    <row r="51" spans="1:14" ht="16.5" customHeight="1">
      <c r="C51" s="27"/>
      <c r="D51" s="23">
        <v>1951</v>
      </c>
      <c r="E51" s="24">
        <v>395462</v>
      </c>
      <c r="F51" s="28">
        <f t="shared" si="10"/>
        <v>34494</v>
      </c>
      <c r="G51" s="29">
        <f t="shared" si="11"/>
        <v>9.5559717204849175</v>
      </c>
      <c r="H51" s="24">
        <v>205956</v>
      </c>
      <c r="I51" s="24">
        <v>189506</v>
      </c>
      <c r="K51" s="30"/>
      <c r="L51" s="26"/>
      <c r="N51" s="31"/>
    </row>
    <row r="52" spans="1:14" ht="16.5" customHeight="1">
      <c r="C52" s="27"/>
      <c r="D52" s="23">
        <v>1961</v>
      </c>
      <c r="E52" s="24">
        <v>511317</v>
      </c>
      <c r="F52" s="28">
        <f t="shared" si="10"/>
        <v>115855</v>
      </c>
      <c r="G52" s="29">
        <f t="shared" si="11"/>
        <v>29.296114418073039</v>
      </c>
      <c r="H52" s="24">
        <v>266805</v>
      </c>
      <c r="I52" s="24">
        <v>244512</v>
      </c>
      <c r="K52" s="30"/>
      <c r="L52" s="26"/>
      <c r="N52" s="31"/>
    </row>
    <row r="53" spans="1:14" ht="16.5" customHeight="1">
      <c r="C53" s="27"/>
      <c r="D53" s="23">
        <v>1971</v>
      </c>
      <c r="E53" s="24">
        <v>665439</v>
      </c>
      <c r="F53" s="28">
        <f t="shared" si="10"/>
        <v>154122</v>
      </c>
      <c r="G53" s="29">
        <f t="shared" si="11"/>
        <v>30.142162298534959</v>
      </c>
      <c r="H53" s="24">
        <v>348821</v>
      </c>
      <c r="I53" s="24">
        <v>316618</v>
      </c>
      <c r="K53" s="30"/>
      <c r="L53" s="26"/>
      <c r="N53" s="31"/>
    </row>
    <row r="54" spans="1:14" ht="16.5" customHeight="1">
      <c r="C54" s="27"/>
      <c r="D54" s="23">
        <v>1981</v>
      </c>
      <c r="E54" s="24">
        <v>973800</v>
      </c>
      <c r="F54" s="28">
        <f t="shared" si="10"/>
        <v>308361</v>
      </c>
      <c r="G54" s="29">
        <f t="shared" si="11"/>
        <v>46.339484160080787</v>
      </c>
      <c r="H54" s="24">
        <v>512662</v>
      </c>
      <c r="I54" s="24">
        <v>461138</v>
      </c>
      <c r="K54" s="30"/>
      <c r="L54" s="26"/>
      <c r="N54" s="31"/>
    </row>
    <row r="55" spans="1:14" ht="16.5" customHeight="1">
      <c r="C55" s="27"/>
      <c r="D55" s="23">
        <v>1991</v>
      </c>
      <c r="E55" s="24">
        <v>1381201</v>
      </c>
      <c r="F55" s="28">
        <f t="shared" si="10"/>
        <v>407401</v>
      </c>
      <c r="G55" s="29">
        <f t="shared" si="11"/>
        <v>41.836208667077429</v>
      </c>
      <c r="H55" s="24">
        <v>730255</v>
      </c>
      <c r="I55" s="24">
        <v>650946</v>
      </c>
      <c r="K55" s="30"/>
      <c r="L55" s="26"/>
      <c r="N55" s="31"/>
    </row>
    <row r="56" spans="1:14" ht="16.5" customHeight="1">
      <c r="C56" s="27"/>
      <c r="D56" s="23">
        <v>2001</v>
      </c>
      <c r="E56" s="24">
        <v>1902110</v>
      </c>
      <c r="F56" s="28">
        <f t="shared" si="10"/>
        <v>520909</v>
      </c>
      <c r="G56" s="29">
        <f t="shared" si="11"/>
        <v>37.714206694029329</v>
      </c>
      <c r="H56" s="24">
        <v>1003035</v>
      </c>
      <c r="I56" s="24">
        <v>899075</v>
      </c>
      <c r="K56" s="30"/>
      <c r="L56" s="26"/>
      <c r="N56" s="31"/>
    </row>
    <row r="57" spans="1:14" ht="16.5" customHeight="1">
      <c r="C57" s="27"/>
      <c r="D57" s="23">
        <v>2011</v>
      </c>
      <c r="E57" s="24">
        <v>2363937</v>
      </c>
      <c r="F57" s="28">
        <f t="shared" si="10"/>
        <v>461827</v>
      </c>
      <c r="G57" s="29">
        <f t="shared" si="11"/>
        <v>24.279720941480775</v>
      </c>
      <c r="H57" s="24">
        <v>1240801</v>
      </c>
      <c r="I57" s="24">
        <v>1123136</v>
      </c>
      <c r="K57" s="30"/>
      <c r="L57" s="26"/>
      <c r="N57" s="31"/>
    </row>
    <row r="58" spans="1:14" ht="16.5" customHeight="1">
      <c r="C58" s="27"/>
      <c r="D58" s="23"/>
      <c r="E58" s="24"/>
      <c r="F58" s="28"/>
      <c r="G58" s="29"/>
      <c r="H58" s="24"/>
      <c r="I58" s="24"/>
      <c r="K58" s="30"/>
      <c r="L58" s="26"/>
      <c r="N58" s="31"/>
    </row>
    <row r="59" spans="1:14" ht="16.5" customHeight="1">
      <c r="A59" s="21" t="s">
        <v>17</v>
      </c>
      <c r="B59" s="21" t="s">
        <v>22</v>
      </c>
      <c r="C59" s="27" t="s">
        <v>95</v>
      </c>
      <c r="D59" s="23">
        <v>1901</v>
      </c>
      <c r="E59" s="24">
        <v>234165</v>
      </c>
      <c r="F59" s="25" t="s">
        <v>5</v>
      </c>
      <c r="G59" s="25" t="s">
        <v>53</v>
      </c>
      <c r="H59" s="24">
        <v>121192</v>
      </c>
      <c r="I59" s="24">
        <v>112973</v>
      </c>
      <c r="K59" s="30"/>
      <c r="L59" s="26"/>
      <c r="N59" s="31"/>
    </row>
    <row r="60" spans="1:14" ht="16.5" customHeight="1">
      <c r="C60" s="27"/>
      <c r="D60" s="23">
        <v>1911</v>
      </c>
      <c r="E60" s="24">
        <v>269411</v>
      </c>
      <c r="F60" s="28">
        <f t="shared" ref="F60:F83" si="12">E60-E59</f>
        <v>35246</v>
      </c>
      <c r="G60" s="29">
        <f t="shared" ref="G60" si="13">F60*100/E59</f>
        <v>15.051779727969594</v>
      </c>
      <c r="H60" s="24">
        <v>140151</v>
      </c>
      <c r="I60" s="24">
        <v>129260</v>
      </c>
      <c r="K60" s="30"/>
      <c r="L60" s="26"/>
      <c r="N60" s="31"/>
    </row>
    <row r="61" spans="1:14" ht="16.5" customHeight="1">
      <c r="C61" s="27"/>
      <c r="D61" s="23">
        <v>1921</v>
      </c>
      <c r="E61" s="24">
        <v>269157</v>
      </c>
      <c r="F61" s="32">
        <f>E61-E60</f>
        <v>-254</v>
      </c>
      <c r="G61" s="33">
        <f>F61*100/E60</f>
        <v>-9.4279743588791848E-2</v>
      </c>
      <c r="H61" s="24">
        <v>139754</v>
      </c>
      <c r="I61" s="24">
        <v>129403</v>
      </c>
      <c r="K61" s="30"/>
      <c r="L61" s="26"/>
      <c r="N61" s="31"/>
    </row>
    <row r="62" spans="1:14" ht="16.5" customHeight="1">
      <c r="C62" s="27"/>
      <c r="D62" s="23">
        <v>1931</v>
      </c>
      <c r="E62" s="24">
        <v>329062</v>
      </c>
      <c r="F62" s="28">
        <f t="shared" si="12"/>
        <v>59905</v>
      </c>
      <c r="G62" s="29">
        <f t="shared" ref="G62:G70" si="14">F62*100/E61</f>
        <v>22.256526859788153</v>
      </c>
      <c r="H62" s="24">
        <v>171049</v>
      </c>
      <c r="I62" s="24">
        <v>158013</v>
      </c>
      <c r="K62" s="30"/>
      <c r="L62" s="26"/>
      <c r="N62" s="31"/>
    </row>
    <row r="63" spans="1:14" s="35" customFormat="1" ht="16.5" customHeight="1">
      <c r="C63" s="27"/>
      <c r="D63" s="23">
        <v>1941</v>
      </c>
      <c r="E63" s="24">
        <v>409890</v>
      </c>
      <c r="F63" s="28">
        <f t="shared" si="12"/>
        <v>80828</v>
      </c>
      <c r="G63" s="29">
        <f t="shared" si="14"/>
        <v>24.563152232709946</v>
      </c>
      <c r="H63" s="24">
        <v>214810</v>
      </c>
      <c r="I63" s="24">
        <v>195080</v>
      </c>
      <c r="K63" s="30"/>
      <c r="L63" s="26"/>
      <c r="N63" s="36"/>
    </row>
    <row r="64" spans="1:14" s="35" customFormat="1" ht="16.5" customHeight="1">
      <c r="C64" s="27"/>
      <c r="D64" s="23">
        <v>1951</v>
      </c>
      <c r="E64" s="24">
        <v>471279</v>
      </c>
      <c r="F64" s="28">
        <f t="shared" si="12"/>
        <v>61389</v>
      </c>
      <c r="G64" s="29">
        <f t="shared" si="14"/>
        <v>14.976945034033522</v>
      </c>
      <c r="H64" s="24">
        <v>242363</v>
      </c>
      <c r="I64" s="24">
        <v>228916</v>
      </c>
      <c r="K64" s="30"/>
      <c r="L64" s="26"/>
      <c r="N64" s="36"/>
    </row>
    <row r="65" spans="1:14" ht="16.5" customHeight="1">
      <c r="C65" s="27"/>
      <c r="D65" s="23">
        <v>1961</v>
      </c>
      <c r="E65" s="24">
        <v>592209</v>
      </c>
      <c r="F65" s="28">
        <f t="shared" si="12"/>
        <v>120930</v>
      </c>
      <c r="G65" s="29">
        <f t="shared" si="14"/>
        <v>25.65995938711464</v>
      </c>
      <c r="H65" s="24">
        <v>305942</v>
      </c>
      <c r="I65" s="24">
        <v>286267</v>
      </c>
      <c r="K65" s="30"/>
      <c r="L65" s="26"/>
      <c r="N65" s="31"/>
    </row>
    <row r="66" spans="1:14" ht="16.5" customHeight="1">
      <c r="C66" s="27"/>
      <c r="D66" s="23">
        <v>1971</v>
      </c>
      <c r="E66" s="24">
        <v>782149</v>
      </c>
      <c r="F66" s="28">
        <f t="shared" si="12"/>
        <v>189940</v>
      </c>
      <c r="G66" s="29">
        <f t="shared" si="14"/>
        <v>32.073136342068423</v>
      </c>
      <c r="H66" s="24">
        <v>401897</v>
      </c>
      <c r="I66" s="24">
        <v>380252</v>
      </c>
      <c r="K66" s="30"/>
      <c r="L66" s="26"/>
      <c r="N66" s="31"/>
    </row>
    <row r="67" spans="1:14" ht="16.5" customHeight="1">
      <c r="C67" s="27"/>
      <c r="D67" s="23">
        <v>1981</v>
      </c>
      <c r="E67" s="24">
        <v>1054415</v>
      </c>
      <c r="F67" s="28">
        <f t="shared" si="12"/>
        <v>272266</v>
      </c>
      <c r="G67" s="29">
        <f t="shared" si="14"/>
        <v>34.80999144664252</v>
      </c>
      <c r="H67" s="24">
        <v>539849</v>
      </c>
      <c r="I67" s="24">
        <v>514566</v>
      </c>
      <c r="K67" s="30"/>
      <c r="L67" s="26"/>
      <c r="N67" s="31"/>
    </row>
    <row r="68" spans="1:14" ht="16.5" customHeight="1">
      <c r="C68" s="27"/>
      <c r="D68" s="23">
        <v>1991</v>
      </c>
      <c r="E68" s="24">
        <v>1373150</v>
      </c>
      <c r="F68" s="28">
        <f t="shared" si="12"/>
        <v>318735</v>
      </c>
      <c r="G68" s="29">
        <f t="shared" si="14"/>
        <v>30.228610177207266</v>
      </c>
      <c r="H68" s="24">
        <v>709031</v>
      </c>
      <c r="I68" s="24">
        <v>664119</v>
      </c>
      <c r="K68" s="30"/>
      <c r="L68" s="26"/>
      <c r="N68" s="31"/>
    </row>
    <row r="69" spans="1:14" ht="16.5" customHeight="1">
      <c r="C69" s="27"/>
      <c r="D69" s="23">
        <v>2001</v>
      </c>
      <c r="E69" s="24">
        <v>1696039</v>
      </c>
      <c r="F69" s="28">
        <f t="shared" si="12"/>
        <v>322889</v>
      </c>
      <c r="G69" s="29">
        <f t="shared" si="14"/>
        <v>23.514474019589994</v>
      </c>
      <c r="H69" s="24">
        <v>870821</v>
      </c>
      <c r="I69" s="24">
        <v>825218</v>
      </c>
      <c r="K69" s="30"/>
      <c r="L69" s="26"/>
      <c r="N69" s="31"/>
    </row>
    <row r="70" spans="1:14" ht="16.5" customHeight="1">
      <c r="C70" s="27"/>
      <c r="D70" s="23">
        <v>2011</v>
      </c>
      <c r="E70" s="24">
        <v>2039547</v>
      </c>
      <c r="F70" s="28">
        <f t="shared" si="12"/>
        <v>343508</v>
      </c>
      <c r="G70" s="29">
        <f t="shared" si="14"/>
        <v>20.253543697992793</v>
      </c>
      <c r="H70" s="24">
        <v>1051446</v>
      </c>
      <c r="I70" s="24">
        <v>988101</v>
      </c>
      <c r="K70" s="30"/>
      <c r="L70" s="26"/>
      <c r="N70" s="31"/>
    </row>
    <row r="71" spans="1:14" ht="16.5" customHeight="1">
      <c r="C71" s="27"/>
      <c r="D71" s="23"/>
      <c r="E71" s="24"/>
      <c r="F71" s="34"/>
      <c r="G71" s="34"/>
      <c r="H71" s="24"/>
      <c r="I71" s="24"/>
      <c r="K71" s="30"/>
      <c r="L71" s="26"/>
      <c r="N71" s="31"/>
    </row>
    <row r="72" spans="1:14" ht="16.5" customHeight="1">
      <c r="A72" s="21" t="s">
        <v>17</v>
      </c>
      <c r="B72" s="21" t="s">
        <v>23</v>
      </c>
      <c r="C72" s="27" t="s">
        <v>91</v>
      </c>
      <c r="D72" s="23">
        <v>1901</v>
      </c>
      <c r="E72" s="24">
        <v>341572</v>
      </c>
      <c r="F72" s="25" t="s">
        <v>5</v>
      </c>
      <c r="G72" s="25" t="s">
        <v>52</v>
      </c>
      <c r="H72" s="24">
        <v>181338</v>
      </c>
      <c r="I72" s="24">
        <v>160234</v>
      </c>
      <c r="K72" s="30"/>
      <c r="L72" s="26"/>
      <c r="N72" s="31"/>
    </row>
    <row r="73" spans="1:14" ht="16.5" customHeight="1">
      <c r="C73" s="27"/>
      <c r="D73" s="23">
        <v>1911</v>
      </c>
      <c r="E73" s="24">
        <v>369081</v>
      </c>
      <c r="F73" s="28">
        <f t="shared" si="12"/>
        <v>27509</v>
      </c>
      <c r="G73" s="29">
        <f t="shared" ref="G73" si="15">F73*100/E72</f>
        <v>8.0536460834026204</v>
      </c>
      <c r="H73" s="24">
        <v>193692</v>
      </c>
      <c r="I73" s="24">
        <v>175389</v>
      </c>
      <c r="K73" s="30"/>
      <c r="L73" s="26"/>
      <c r="N73" s="31"/>
    </row>
    <row r="74" spans="1:14" ht="16.5" customHeight="1">
      <c r="C74" s="27"/>
      <c r="D74" s="23">
        <v>1921</v>
      </c>
      <c r="E74" s="24">
        <v>353140</v>
      </c>
      <c r="F74" s="32">
        <f>E74-E73</f>
        <v>-15941</v>
      </c>
      <c r="G74" s="33">
        <f>F74*100/E73</f>
        <v>-4.3191061040801344</v>
      </c>
      <c r="H74" s="24">
        <v>188072</v>
      </c>
      <c r="I74" s="24">
        <v>165068</v>
      </c>
      <c r="K74" s="30"/>
      <c r="L74" s="26"/>
      <c r="N74" s="31"/>
    </row>
    <row r="75" spans="1:14" ht="16.5" customHeight="1">
      <c r="C75" s="27"/>
      <c r="D75" s="23">
        <v>1931</v>
      </c>
      <c r="E75" s="24">
        <v>405519</v>
      </c>
      <c r="F75" s="28">
        <f t="shared" si="12"/>
        <v>52379</v>
      </c>
      <c r="G75" s="29">
        <f t="shared" ref="G75:G83" si="16">F75*100/E74</f>
        <v>14.832361103245171</v>
      </c>
      <c r="H75" s="24">
        <v>215880</v>
      </c>
      <c r="I75" s="24">
        <v>189639</v>
      </c>
      <c r="K75" s="30"/>
      <c r="L75" s="26"/>
      <c r="N75" s="31"/>
    </row>
    <row r="76" spans="1:14" ht="16.5" customHeight="1">
      <c r="C76" s="27"/>
      <c r="D76" s="23">
        <v>1941</v>
      </c>
      <c r="E76" s="24">
        <v>491003</v>
      </c>
      <c r="F76" s="28">
        <f t="shared" si="12"/>
        <v>85484</v>
      </c>
      <c r="G76" s="29">
        <f t="shared" si="16"/>
        <v>21.080146676234651</v>
      </c>
      <c r="H76" s="24">
        <v>260986</v>
      </c>
      <c r="I76" s="24">
        <v>230017</v>
      </c>
      <c r="K76" s="30"/>
      <c r="L76" s="26"/>
      <c r="N76" s="31"/>
    </row>
    <row r="77" spans="1:14" ht="16.5" customHeight="1">
      <c r="C77" s="27"/>
      <c r="D77" s="23">
        <v>1951</v>
      </c>
      <c r="E77" s="24">
        <v>588736</v>
      </c>
      <c r="F77" s="28">
        <f t="shared" si="12"/>
        <v>97733</v>
      </c>
      <c r="G77" s="29">
        <f t="shared" si="16"/>
        <v>19.904766365989616</v>
      </c>
      <c r="H77" s="24">
        <v>300988</v>
      </c>
      <c r="I77" s="24">
        <v>287748</v>
      </c>
      <c r="K77" s="30"/>
      <c r="L77" s="26"/>
      <c r="N77" s="31"/>
    </row>
    <row r="78" spans="1:14" ht="16.5" customHeight="1">
      <c r="C78" s="27"/>
      <c r="D78" s="23">
        <v>1961</v>
      </c>
      <c r="E78" s="24">
        <v>719650</v>
      </c>
      <c r="F78" s="28">
        <f t="shared" si="12"/>
        <v>130914</v>
      </c>
      <c r="G78" s="29">
        <f t="shared" si="16"/>
        <v>22.236452331775194</v>
      </c>
      <c r="H78" s="24">
        <v>370457</v>
      </c>
      <c r="I78" s="24">
        <v>349193</v>
      </c>
      <c r="K78" s="30"/>
      <c r="L78" s="26"/>
      <c r="N78" s="31"/>
    </row>
    <row r="79" spans="1:14" ht="16.5" customHeight="1">
      <c r="C79" s="27"/>
      <c r="D79" s="23">
        <v>1971</v>
      </c>
      <c r="E79" s="24">
        <v>929230</v>
      </c>
      <c r="F79" s="28">
        <f t="shared" si="12"/>
        <v>209580</v>
      </c>
      <c r="G79" s="29">
        <f t="shared" si="16"/>
        <v>29.122490099353854</v>
      </c>
      <c r="H79" s="24">
        <v>481873</v>
      </c>
      <c r="I79" s="24">
        <v>447357</v>
      </c>
      <c r="K79" s="30"/>
      <c r="L79" s="26"/>
      <c r="N79" s="31"/>
    </row>
    <row r="80" spans="1:14" ht="16.5" customHeight="1">
      <c r="C80" s="27"/>
      <c r="D80" s="23">
        <v>1981</v>
      </c>
      <c r="E80" s="24">
        <v>1211583</v>
      </c>
      <c r="F80" s="28">
        <f t="shared" si="12"/>
        <v>282353</v>
      </c>
      <c r="G80" s="29">
        <f t="shared" si="16"/>
        <v>30.385695683522918</v>
      </c>
      <c r="H80" s="24">
        <v>619313</v>
      </c>
      <c r="I80" s="24">
        <v>592270</v>
      </c>
      <c r="K80" s="30"/>
      <c r="L80" s="26"/>
      <c r="N80" s="31"/>
    </row>
    <row r="81" spans="1:14" ht="16.5" customHeight="1">
      <c r="C81" s="27"/>
      <c r="D81" s="23">
        <v>1991</v>
      </c>
      <c r="E81" s="24">
        <v>1582421</v>
      </c>
      <c r="F81" s="28">
        <f t="shared" si="12"/>
        <v>370838</v>
      </c>
      <c r="G81" s="29">
        <f t="shared" si="16"/>
        <v>30.607725595357479</v>
      </c>
      <c r="H81" s="24">
        <v>819448</v>
      </c>
      <c r="I81" s="24">
        <v>762973</v>
      </c>
      <c r="K81" s="30"/>
      <c r="L81" s="26"/>
      <c r="N81" s="31"/>
    </row>
    <row r="82" spans="1:14" ht="16.5" customHeight="1">
      <c r="C82" s="27"/>
      <c r="D82" s="23">
        <v>2001</v>
      </c>
      <c r="E82" s="24">
        <v>1913689</v>
      </c>
      <c r="F82" s="28">
        <f t="shared" si="12"/>
        <v>331268</v>
      </c>
      <c r="G82" s="29">
        <f t="shared" si="16"/>
        <v>20.934252010052951</v>
      </c>
      <c r="H82" s="24">
        <v>983526</v>
      </c>
      <c r="I82" s="24">
        <v>930163</v>
      </c>
      <c r="K82" s="30"/>
      <c r="L82" s="26"/>
      <c r="N82" s="31"/>
    </row>
    <row r="83" spans="1:14" ht="16.5" customHeight="1">
      <c r="C83" s="27"/>
      <c r="D83" s="23">
        <v>2011</v>
      </c>
      <c r="E83" s="24">
        <v>2137045</v>
      </c>
      <c r="F83" s="28">
        <f t="shared" si="12"/>
        <v>223356</v>
      </c>
      <c r="G83" s="29">
        <f t="shared" si="16"/>
        <v>11.671488940993024</v>
      </c>
      <c r="H83" s="24">
        <v>1095896</v>
      </c>
      <c r="I83" s="24">
        <v>1041149</v>
      </c>
      <c r="K83" s="30"/>
      <c r="L83" s="26"/>
      <c r="N83" s="31"/>
    </row>
    <row r="84" spans="1:14" ht="16.5" customHeight="1">
      <c r="C84" s="27"/>
      <c r="D84" s="23"/>
      <c r="E84" s="24"/>
      <c r="F84" s="34"/>
      <c r="G84" s="34"/>
      <c r="H84" s="24"/>
      <c r="I84" s="24"/>
      <c r="K84" s="30"/>
      <c r="L84" s="26"/>
      <c r="N84" s="31"/>
    </row>
    <row r="85" spans="1:14" ht="16.5" customHeight="1">
      <c r="A85" s="21" t="s">
        <v>17</v>
      </c>
      <c r="B85" s="21" t="s">
        <v>24</v>
      </c>
      <c r="C85" s="27" t="s">
        <v>92</v>
      </c>
      <c r="D85" s="23">
        <v>1901</v>
      </c>
      <c r="E85" s="24">
        <v>851285</v>
      </c>
      <c r="F85" s="25" t="s">
        <v>5</v>
      </c>
      <c r="G85" s="25" t="s">
        <v>54</v>
      </c>
      <c r="H85" s="24">
        <v>442851</v>
      </c>
      <c r="I85" s="24">
        <v>408434</v>
      </c>
      <c r="K85" s="30"/>
      <c r="L85" s="26"/>
      <c r="N85" s="31"/>
    </row>
    <row r="86" spans="1:14" ht="16.5" customHeight="1">
      <c r="C86" s="27"/>
      <c r="D86" s="23">
        <v>1911</v>
      </c>
      <c r="E86" s="24">
        <v>811689</v>
      </c>
      <c r="F86" s="32">
        <f>E86-E85</f>
        <v>-39596</v>
      </c>
      <c r="G86" s="33">
        <f>F86*100/E85</f>
        <v>-4.6513212378933027</v>
      </c>
      <c r="H86" s="24">
        <v>424092</v>
      </c>
      <c r="I86" s="24">
        <v>387597</v>
      </c>
      <c r="K86" s="30"/>
      <c r="L86" s="26"/>
      <c r="N86" s="31"/>
    </row>
    <row r="87" spans="1:14" ht="16.5" customHeight="1">
      <c r="C87" s="27"/>
      <c r="D87" s="23">
        <v>1921</v>
      </c>
      <c r="E87" s="24">
        <v>718788</v>
      </c>
      <c r="F87" s="32">
        <f>E87-E86</f>
        <v>-92901</v>
      </c>
      <c r="G87" s="33">
        <f>F87*100/E86</f>
        <v>-11.445393494306316</v>
      </c>
      <c r="H87" s="24">
        <v>381522</v>
      </c>
      <c r="I87" s="24">
        <v>337266</v>
      </c>
      <c r="K87" s="30"/>
      <c r="L87" s="26"/>
      <c r="N87" s="31"/>
    </row>
    <row r="88" spans="1:14" ht="16.5" customHeight="1">
      <c r="C88" s="27"/>
      <c r="D88" s="23">
        <v>1931</v>
      </c>
      <c r="E88" s="24">
        <v>768324</v>
      </c>
      <c r="F88" s="28">
        <f t="shared" ref="F88:F96" si="17">E88-E87</f>
        <v>49536</v>
      </c>
      <c r="G88" s="29">
        <f t="shared" ref="G88:G96" si="18">F88*100/E87</f>
        <v>6.8916008614501081</v>
      </c>
      <c r="H88" s="24">
        <v>406148</v>
      </c>
      <c r="I88" s="24">
        <v>362176</v>
      </c>
      <c r="K88" s="30"/>
      <c r="L88" s="26"/>
      <c r="N88" s="31"/>
    </row>
    <row r="89" spans="1:14" ht="16.5" customHeight="1">
      <c r="C89" s="27"/>
      <c r="D89" s="23">
        <v>1941</v>
      </c>
      <c r="E89" s="24">
        <v>843576</v>
      </c>
      <c r="F89" s="28">
        <f t="shared" si="17"/>
        <v>75252</v>
      </c>
      <c r="G89" s="29">
        <f t="shared" si="18"/>
        <v>9.7943055273556467</v>
      </c>
      <c r="H89" s="24">
        <v>446279</v>
      </c>
      <c r="I89" s="24">
        <v>397297</v>
      </c>
      <c r="K89" s="30"/>
      <c r="L89" s="26"/>
      <c r="N89" s="31"/>
    </row>
    <row r="90" spans="1:14" ht="16.5" customHeight="1">
      <c r="C90" s="27"/>
      <c r="D90" s="23">
        <v>1951</v>
      </c>
      <c r="E90" s="24">
        <v>861896</v>
      </c>
      <c r="F90" s="28">
        <f t="shared" si="17"/>
        <v>18320</v>
      </c>
      <c r="G90" s="29">
        <f t="shared" si="18"/>
        <v>2.1717071135262263</v>
      </c>
      <c r="H90" s="24">
        <v>454520</v>
      </c>
      <c r="I90" s="24">
        <v>407376</v>
      </c>
      <c r="K90" s="30"/>
      <c r="L90" s="26"/>
      <c r="N90" s="31"/>
    </row>
    <row r="91" spans="1:14" ht="16.5" customHeight="1">
      <c r="C91" s="27"/>
      <c r="D91" s="23">
        <v>1961</v>
      </c>
      <c r="E91" s="24">
        <v>1089561</v>
      </c>
      <c r="F91" s="28">
        <f t="shared" si="17"/>
        <v>227665</v>
      </c>
      <c r="G91" s="29">
        <f t="shared" si="18"/>
        <v>26.414439793200106</v>
      </c>
      <c r="H91" s="24">
        <v>575978</v>
      </c>
      <c r="I91" s="24">
        <v>513583</v>
      </c>
      <c r="K91" s="30"/>
      <c r="L91" s="26"/>
      <c r="N91" s="31"/>
    </row>
    <row r="92" spans="1:14" ht="16.5" customHeight="1">
      <c r="C92" s="27"/>
      <c r="D92" s="23">
        <v>1971</v>
      </c>
      <c r="E92" s="24">
        <v>1390724</v>
      </c>
      <c r="F92" s="28">
        <f t="shared" si="17"/>
        <v>301163</v>
      </c>
      <c r="G92" s="29">
        <f t="shared" si="18"/>
        <v>27.640765409187736</v>
      </c>
      <c r="H92" s="24">
        <v>737126</v>
      </c>
      <c r="I92" s="24">
        <v>653598</v>
      </c>
      <c r="K92" s="30"/>
      <c r="L92" s="26"/>
      <c r="N92" s="31"/>
    </row>
    <row r="93" spans="1:14" ht="16.5" customHeight="1">
      <c r="C93" s="27"/>
      <c r="D93" s="23">
        <v>1981</v>
      </c>
      <c r="E93" s="24">
        <v>1755217</v>
      </c>
      <c r="F93" s="28">
        <f t="shared" si="17"/>
        <v>364493</v>
      </c>
      <c r="G93" s="29">
        <f t="shared" si="18"/>
        <v>26.208866748542487</v>
      </c>
      <c r="H93" s="24">
        <v>927515</v>
      </c>
      <c r="I93" s="24">
        <v>827702</v>
      </c>
      <c r="K93" s="30"/>
      <c r="L93" s="26"/>
      <c r="N93" s="31"/>
    </row>
    <row r="94" spans="1:14" ht="16.5" customHeight="1">
      <c r="C94" s="27"/>
      <c r="D94" s="23">
        <v>1991</v>
      </c>
      <c r="E94" s="24">
        <v>2295648</v>
      </c>
      <c r="F94" s="28">
        <f t="shared" si="17"/>
        <v>540431</v>
      </c>
      <c r="G94" s="29">
        <f t="shared" si="18"/>
        <v>30.789982093382186</v>
      </c>
      <c r="H94" s="24">
        <v>1221052</v>
      </c>
      <c r="I94" s="24">
        <v>1074596</v>
      </c>
      <c r="K94" s="30"/>
      <c r="L94" s="26"/>
      <c r="N94" s="31"/>
    </row>
    <row r="95" spans="1:14" ht="16.5" customHeight="1">
      <c r="C95" s="27"/>
      <c r="D95" s="23">
        <v>2001</v>
      </c>
      <c r="E95" s="24">
        <v>2991552</v>
      </c>
      <c r="F95" s="28">
        <f t="shared" si="17"/>
        <v>695904</v>
      </c>
      <c r="G95" s="29">
        <f t="shared" si="18"/>
        <v>30.314055116463848</v>
      </c>
      <c r="H95" s="24">
        <v>1586201</v>
      </c>
      <c r="I95" s="24">
        <v>1405351</v>
      </c>
      <c r="K95" s="30"/>
      <c r="L95" s="26"/>
      <c r="N95" s="31"/>
    </row>
    <row r="96" spans="1:14" ht="16.5" customHeight="1">
      <c r="C96" s="27"/>
      <c r="D96" s="23">
        <v>2011</v>
      </c>
      <c r="E96" s="24">
        <v>3674179</v>
      </c>
      <c r="F96" s="28">
        <f t="shared" si="17"/>
        <v>682627</v>
      </c>
      <c r="G96" s="29">
        <f t="shared" si="18"/>
        <v>22.818490201741437</v>
      </c>
      <c r="H96" s="24">
        <v>1939026</v>
      </c>
      <c r="I96" s="24">
        <v>1735153</v>
      </c>
      <c r="K96" s="30"/>
      <c r="L96" s="26"/>
      <c r="N96" s="31"/>
    </row>
    <row r="97" spans="1:14" ht="16.5" customHeight="1">
      <c r="C97" s="27"/>
      <c r="D97" s="23"/>
      <c r="E97" s="24"/>
      <c r="F97" s="34"/>
      <c r="G97" s="34"/>
      <c r="H97" s="24"/>
      <c r="I97" s="24"/>
      <c r="K97" s="30"/>
      <c r="L97" s="26"/>
      <c r="N97" s="31"/>
    </row>
    <row r="98" spans="1:14" ht="16.5" customHeight="1">
      <c r="A98" s="21" t="s">
        <v>17</v>
      </c>
      <c r="B98" s="21" t="s">
        <v>25</v>
      </c>
      <c r="C98" s="27" t="s">
        <v>93</v>
      </c>
      <c r="D98" s="23">
        <v>1901</v>
      </c>
      <c r="E98" s="24">
        <v>597736</v>
      </c>
      <c r="F98" s="25" t="s">
        <v>5</v>
      </c>
      <c r="G98" s="25" t="s">
        <v>55</v>
      </c>
      <c r="H98" s="24">
        <v>321466</v>
      </c>
      <c r="I98" s="24">
        <v>276270</v>
      </c>
      <c r="K98" s="30"/>
      <c r="L98" s="26"/>
      <c r="N98" s="31"/>
    </row>
    <row r="99" spans="1:14" ht="16.5" customHeight="1">
      <c r="C99" s="27"/>
      <c r="D99" s="23">
        <v>1911</v>
      </c>
      <c r="E99" s="24">
        <v>547233</v>
      </c>
      <c r="F99" s="32">
        <f>E99-E98</f>
        <v>-50503</v>
      </c>
      <c r="G99" s="33">
        <f>F99*100/E98</f>
        <v>-8.4490477401394593</v>
      </c>
      <c r="H99" s="24">
        <v>297249</v>
      </c>
      <c r="I99" s="24">
        <v>249984</v>
      </c>
      <c r="K99" s="30"/>
      <c r="L99" s="26"/>
      <c r="N99" s="31"/>
    </row>
    <row r="100" spans="1:14" ht="16.5" customHeight="1">
      <c r="C100" s="27"/>
      <c r="D100" s="23">
        <v>1921</v>
      </c>
      <c r="E100" s="24">
        <v>483536</v>
      </c>
      <c r="F100" s="32">
        <f>E100-E99</f>
        <v>-63697</v>
      </c>
      <c r="G100" s="33">
        <f>F100*100/E99</f>
        <v>-11.639831662198734</v>
      </c>
      <c r="H100" s="24">
        <v>265609</v>
      </c>
      <c r="I100" s="24">
        <v>217927</v>
      </c>
      <c r="K100" s="30"/>
      <c r="L100" s="26"/>
      <c r="N100" s="31"/>
    </row>
    <row r="101" spans="1:14" ht="16.5" customHeight="1">
      <c r="C101" s="27"/>
      <c r="D101" s="23">
        <v>1931</v>
      </c>
      <c r="E101" s="24">
        <v>493852</v>
      </c>
      <c r="F101" s="28">
        <f t="shared" ref="F101:F109" si="19">E101-E100</f>
        <v>10316</v>
      </c>
      <c r="G101" s="29">
        <f t="shared" ref="G101:G109" si="20">F101*100/E100</f>
        <v>2.13345024982628</v>
      </c>
      <c r="H101" s="24">
        <v>268781</v>
      </c>
      <c r="I101" s="24">
        <v>225071</v>
      </c>
      <c r="K101" s="30"/>
      <c r="L101" s="26"/>
      <c r="N101" s="31"/>
    </row>
    <row r="102" spans="1:14" ht="16.5" customHeight="1">
      <c r="C102" s="27"/>
      <c r="D102" s="23">
        <v>1941</v>
      </c>
      <c r="E102" s="24">
        <v>574192</v>
      </c>
      <c r="F102" s="28">
        <f t="shared" si="19"/>
        <v>80340</v>
      </c>
      <c r="G102" s="29">
        <f t="shared" si="20"/>
        <v>16.268031718004586</v>
      </c>
      <c r="H102" s="24">
        <v>312119</v>
      </c>
      <c r="I102" s="24">
        <v>262073</v>
      </c>
      <c r="K102" s="30"/>
      <c r="L102" s="26"/>
      <c r="N102" s="31"/>
    </row>
    <row r="103" spans="1:14" ht="16.5" customHeight="1">
      <c r="C103" s="27"/>
      <c r="D103" s="23">
        <v>1951</v>
      </c>
      <c r="E103" s="24">
        <v>604896</v>
      </c>
      <c r="F103" s="28">
        <f t="shared" si="19"/>
        <v>30704</v>
      </c>
      <c r="G103" s="29">
        <f t="shared" si="20"/>
        <v>5.3473402624905955</v>
      </c>
      <c r="H103" s="24">
        <v>327708</v>
      </c>
      <c r="I103" s="24">
        <v>277188</v>
      </c>
      <c r="K103" s="30"/>
      <c r="L103" s="26"/>
      <c r="N103" s="31"/>
    </row>
    <row r="104" spans="1:14" ht="16.5" customHeight="1">
      <c r="C104" s="27"/>
      <c r="D104" s="23">
        <v>1961</v>
      </c>
      <c r="E104" s="24">
        <v>785805</v>
      </c>
      <c r="F104" s="28">
        <f t="shared" si="19"/>
        <v>180909</v>
      </c>
      <c r="G104" s="29">
        <f t="shared" si="20"/>
        <v>29.907455165846692</v>
      </c>
      <c r="H104" s="24">
        <v>422631</v>
      </c>
      <c r="I104" s="24">
        <v>363174</v>
      </c>
      <c r="K104" s="30"/>
      <c r="L104" s="26"/>
      <c r="N104" s="31"/>
    </row>
    <row r="105" spans="1:14" ht="16.5" customHeight="1">
      <c r="C105" s="27"/>
      <c r="D105" s="23">
        <v>1971</v>
      </c>
      <c r="E105" s="24">
        <v>1029930</v>
      </c>
      <c r="F105" s="28">
        <f t="shared" si="19"/>
        <v>244125</v>
      </c>
      <c r="G105" s="29">
        <f t="shared" si="20"/>
        <v>31.06686773436158</v>
      </c>
      <c r="H105" s="24">
        <v>555136</v>
      </c>
      <c r="I105" s="24">
        <v>474794</v>
      </c>
      <c r="K105" s="30"/>
      <c r="L105" s="26"/>
      <c r="N105" s="31"/>
    </row>
    <row r="106" spans="1:14" ht="16.5" customHeight="1">
      <c r="C106" s="27"/>
      <c r="D106" s="23">
        <v>1981</v>
      </c>
      <c r="E106" s="24">
        <v>1298278</v>
      </c>
      <c r="F106" s="28">
        <f t="shared" si="19"/>
        <v>268348</v>
      </c>
      <c r="G106" s="29">
        <f t="shared" si="20"/>
        <v>26.054974609924948</v>
      </c>
      <c r="H106" s="24">
        <v>702595</v>
      </c>
      <c r="I106" s="24">
        <v>595683</v>
      </c>
      <c r="K106" s="30"/>
      <c r="L106" s="26"/>
      <c r="N106" s="31"/>
    </row>
    <row r="107" spans="1:14" ht="16.5" customHeight="1">
      <c r="C107" s="27"/>
      <c r="D107" s="23">
        <v>1991</v>
      </c>
      <c r="E107" s="24">
        <v>1650724</v>
      </c>
      <c r="F107" s="28">
        <f t="shared" si="19"/>
        <v>352446</v>
      </c>
      <c r="G107" s="29">
        <f t="shared" si="20"/>
        <v>27.147190355224382</v>
      </c>
      <c r="H107" s="24">
        <v>901114</v>
      </c>
      <c r="I107" s="24">
        <v>749610</v>
      </c>
      <c r="K107" s="30"/>
      <c r="L107" s="26"/>
      <c r="N107" s="31"/>
    </row>
    <row r="108" spans="1:14" ht="16.5" customHeight="1">
      <c r="C108" s="27"/>
      <c r="D108" s="23">
        <v>2001</v>
      </c>
      <c r="E108" s="24">
        <v>2100020</v>
      </c>
      <c r="F108" s="28">
        <f t="shared" si="19"/>
        <v>449296</v>
      </c>
      <c r="G108" s="29">
        <f t="shared" si="20"/>
        <v>27.218117625962911</v>
      </c>
      <c r="H108" s="24">
        <v>1132857</v>
      </c>
      <c r="I108" s="24">
        <v>967163</v>
      </c>
      <c r="K108" s="30"/>
      <c r="L108" s="26"/>
      <c r="N108" s="31"/>
    </row>
    <row r="109" spans="1:14" ht="16.5" customHeight="1">
      <c r="C109" s="27"/>
      <c r="D109" s="23">
        <v>2011</v>
      </c>
      <c r="E109" s="24">
        <v>2548462</v>
      </c>
      <c r="F109" s="28">
        <f t="shared" si="19"/>
        <v>448442</v>
      </c>
      <c r="G109" s="29">
        <f t="shared" si="20"/>
        <v>21.354177579261151</v>
      </c>
      <c r="H109" s="24">
        <v>1355726</v>
      </c>
      <c r="I109" s="24">
        <v>1192736</v>
      </c>
      <c r="K109" s="30"/>
      <c r="L109" s="26"/>
      <c r="N109" s="31"/>
    </row>
    <row r="110" spans="1:14" ht="16.5" customHeight="1">
      <c r="A110" s="21" t="s">
        <v>17</v>
      </c>
      <c r="B110" s="21" t="s">
        <v>26</v>
      </c>
      <c r="C110" s="27" t="s">
        <v>87</v>
      </c>
      <c r="D110" s="23">
        <v>1901</v>
      </c>
      <c r="E110" s="24">
        <v>298547</v>
      </c>
      <c r="F110" s="25" t="s">
        <v>5</v>
      </c>
      <c r="G110" s="25" t="s">
        <v>54</v>
      </c>
      <c r="H110" s="24">
        <v>160561</v>
      </c>
      <c r="I110" s="24">
        <v>137986</v>
      </c>
      <c r="K110" s="30"/>
      <c r="L110" s="26"/>
      <c r="N110" s="31"/>
    </row>
    <row r="111" spans="1:14" ht="16.5" customHeight="1">
      <c r="C111" s="27"/>
      <c r="D111" s="23">
        <v>1911</v>
      </c>
      <c r="E111" s="24">
        <v>273322</v>
      </c>
      <c r="F111" s="32">
        <f>E111-E110</f>
        <v>-25225</v>
      </c>
      <c r="G111" s="33">
        <f>F111*100/E110</f>
        <v>-8.4492558960565667</v>
      </c>
      <c r="H111" s="24">
        <v>148464</v>
      </c>
      <c r="I111" s="24">
        <v>124858</v>
      </c>
      <c r="K111" s="30"/>
      <c r="L111" s="26"/>
      <c r="N111" s="31"/>
    </row>
    <row r="112" spans="1:14" ht="16.5" customHeight="1">
      <c r="C112" s="27"/>
      <c r="D112" s="23">
        <v>1921</v>
      </c>
      <c r="E112" s="24">
        <v>241508</v>
      </c>
      <c r="F112" s="32">
        <f>E112-E111</f>
        <v>-31814</v>
      </c>
      <c r="G112" s="33">
        <f>F112*100/E111</f>
        <v>-11.639750916501416</v>
      </c>
      <c r="H112" s="24">
        <v>132662</v>
      </c>
      <c r="I112" s="24">
        <v>108846</v>
      </c>
      <c r="K112" s="30"/>
      <c r="L112" s="26"/>
      <c r="N112" s="31"/>
    </row>
    <row r="113" spans="1:14" ht="16.5" customHeight="1">
      <c r="C113" s="27"/>
      <c r="D113" s="23">
        <v>1931</v>
      </c>
      <c r="E113" s="24">
        <v>246660</v>
      </c>
      <c r="F113" s="28">
        <f t="shared" ref="F113:F121" si="21">E113-E112</f>
        <v>5152</v>
      </c>
      <c r="G113" s="29">
        <f t="shared" ref="G113:G121" si="22">F113*100/E112</f>
        <v>2.1332626662470808</v>
      </c>
      <c r="H113" s="24">
        <v>134246</v>
      </c>
      <c r="I113" s="24">
        <v>112414</v>
      </c>
      <c r="K113" s="30"/>
      <c r="L113" s="26"/>
      <c r="N113" s="31"/>
    </row>
    <row r="114" spans="1:14" ht="16.5" customHeight="1">
      <c r="C114" s="27"/>
      <c r="D114" s="23">
        <v>1941</v>
      </c>
      <c r="E114" s="24">
        <v>286788</v>
      </c>
      <c r="F114" s="28">
        <f t="shared" si="21"/>
        <v>40128</v>
      </c>
      <c r="G114" s="29">
        <f t="shared" si="22"/>
        <v>16.26854779858915</v>
      </c>
      <c r="H114" s="24">
        <v>155892</v>
      </c>
      <c r="I114" s="24">
        <v>130896</v>
      </c>
      <c r="K114" s="30"/>
      <c r="L114" s="26"/>
      <c r="N114" s="31"/>
    </row>
    <row r="115" spans="1:14" ht="16.5" customHeight="1">
      <c r="C115" s="27"/>
      <c r="D115" s="23">
        <v>1951</v>
      </c>
      <c r="E115" s="24">
        <v>302123</v>
      </c>
      <c r="F115" s="28">
        <f t="shared" si="21"/>
        <v>15335</v>
      </c>
      <c r="G115" s="29">
        <f t="shared" si="22"/>
        <v>5.3471553900442137</v>
      </c>
      <c r="H115" s="24">
        <v>166533</v>
      </c>
      <c r="I115" s="24">
        <v>135590</v>
      </c>
      <c r="K115" s="30"/>
      <c r="L115" s="26"/>
      <c r="N115" s="31"/>
    </row>
    <row r="116" spans="1:14" ht="16.5" customHeight="1">
      <c r="C116" s="27"/>
      <c r="D116" s="23">
        <v>1961</v>
      </c>
      <c r="E116" s="24">
        <v>363727</v>
      </c>
      <c r="F116" s="28">
        <f t="shared" si="21"/>
        <v>61604</v>
      </c>
      <c r="G116" s="29">
        <f t="shared" si="22"/>
        <v>20.390370809239947</v>
      </c>
      <c r="H116" s="24">
        <v>201280</v>
      </c>
      <c r="I116" s="24">
        <v>162447</v>
      </c>
      <c r="K116" s="30"/>
      <c r="L116" s="26"/>
      <c r="N116" s="31"/>
    </row>
    <row r="117" spans="1:14" ht="16.5" customHeight="1">
      <c r="C117" s="27"/>
      <c r="D117" s="23">
        <v>1971</v>
      </c>
      <c r="E117" s="24">
        <v>459655</v>
      </c>
      <c r="F117" s="28">
        <f t="shared" si="21"/>
        <v>95928</v>
      </c>
      <c r="G117" s="29">
        <f t="shared" si="22"/>
        <v>26.373626373626372</v>
      </c>
      <c r="H117" s="24">
        <v>254559</v>
      </c>
      <c r="I117" s="24">
        <v>205096</v>
      </c>
      <c r="K117" s="30"/>
      <c r="L117" s="26"/>
      <c r="N117" s="31"/>
    </row>
    <row r="118" spans="1:14" ht="16.5" customHeight="1">
      <c r="C118" s="27"/>
      <c r="D118" s="23">
        <v>1981</v>
      </c>
      <c r="E118" s="24">
        <v>585059</v>
      </c>
      <c r="F118" s="28">
        <f t="shared" si="21"/>
        <v>125404</v>
      </c>
      <c r="G118" s="29">
        <f t="shared" si="22"/>
        <v>27.282200781020549</v>
      </c>
      <c r="H118" s="24">
        <v>325740</v>
      </c>
      <c r="I118" s="24">
        <v>259319</v>
      </c>
      <c r="K118" s="30"/>
      <c r="L118" s="26"/>
      <c r="N118" s="31"/>
    </row>
    <row r="119" spans="1:14" ht="16.5" customHeight="1">
      <c r="C119" s="27"/>
      <c r="D119" s="23">
        <v>1991</v>
      </c>
      <c r="E119" s="24">
        <v>749479</v>
      </c>
      <c r="F119" s="28">
        <f t="shared" si="21"/>
        <v>164420</v>
      </c>
      <c r="G119" s="29">
        <f t="shared" si="22"/>
        <v>28.103148571340668</v>
      </c>
      <c r="H119" s="24">
        <v>417458</v>
      </c>
      <c r="I119" s="24">
        <v>332021</v>
      </c>
      <c r="K119" s="30"/>
      <c r="L119" s="26"/>
      <c r="N119" s="31"/>
    </row>
    <row r="120" spans="1:14" ht="16.5" customHeight="1">
      <c r="C120" s="27"/>
      <c r="D120" s="23">
        <v>2001</v>
      </c>
      <c r="E120" s="24">
        <v>983258</v>
      </c>
      <c r="F120" s="28">
        <f t="shared" si="21"/>
        <v>233779</v>
      </c>
      <c r="G120" s="29">
        <f t="shared" si="22"/>
        <v>31.19220151598644</v>
      </c>
      <c r="H120" s="24">
        <v>538103</v>
      </c>
      <c r="I120" s="24">
        <v>445155</v>
      </c>
      <c r="K120" s="30"/>
      <c r="L120" s="26"/>
      <c r="N120" s="31"/>
    </row>
    <row r="121" spans="1:14" ht="16.5" customHeight="1">
      <c r="C121" s="27"/>
      <c r="D121" s="23">
        <v>2011</v>
      </c>
      <c r="E121" s="24">
        <v>1206516</v>
      </c>
      <c r="F121" s="28">
        <f t="shared" si="21"/>
        <v>223258</v>
      </c>
      <c r="G121" s="29">
        <f t="shared" si="22"/>
        <v>22.705942895964235</v>
      </c>
      <c r="H121" s="24">
        <v>653647</v>
      </c>
      <c r="I121" s="24">
        <v>552869</v>
      </c>
      <c r="K121" s="30"/>
      <c r="L121" s="26"/>
      <c r="N121" s="31"/>
    </row>
    <row r="122" spans="1:14" ht="16.5" customHeight="1">
      <c r="C122" s="27"/>
      <c r="D122" s="23"/>
      <c r="E122" s="24"/>
      <c r="F122" s="34"/>
      <c r="G122" s="34"/>
      <c r="H122" s="24"/>
      <c r="I122" s="24"/>
      <c r="K122" s="30"/>
      <c r="L122" s="26"/>
      <c r="N122" s="31"/>
    </row>
    <row r="123" spans="1:14" ht="16.5" customHeight="1">
      <c r="A123" s="21" t="s">
        <v>17</v>
      </c>
      <c r="B123" s="21" t="s">
        <v>27</v>
      </c>
      <c r="C123" s="27" t="s">
        <v>88</v>
      </c>
      <c r="D123" s="23">
        <v>1901</v>
      </c>
      <c r="E123" s="24">
        <v>298215</v>
      </c>
      <c r="F123" s="25" t="s">
        <v>5</v>
      </c>
      <c r="G123" s="25" t="s">
        <v>54</v>
      </c>
      <c r="H123" s="24">
        <v>159433</v>
      </c>
      <c r="I123" s="24">
        <v>138782</v>
      </c>
      <c r="K123" s="30"/>
      <c r="L123" s="26"/>
      <c r="N123" s="31"/>
    </row>
    <row r="124" spans="1:14" ht="16.5" customHeight="1">
      <c r="C124" s="27"/>
      <c r="D124" s="23">
        <v>1911</v>
      </c>
      <c r="E124" s="24">
        <v>295899</v>
      </c>
      <c r="F124" s="32">
        <f>E124-E123</f>
        <v>-2316</v>
      </c>
      <c r="G124" s="33">
        <f>F124*100/E123</f>
        <v>-0.77662089432121117</v>
      </c>
      <c r="H124" s="24">
        <v>158282</v>
      </c>
      <c r="I124" s="24">
        <v>137617</v>
      </c>
      <c r="K124" s="30"/>
      <c r="L124" s="26"/>
      <c r="N124" s="31"/>
    </row>
    <row r="125" spans="1:14" ht="16.5" customHeight="1">
      <c r="C125" s="27"/>
      <c r="D125" s="23">
        <v>1921</v>
      </c>
      <c r="E125" s="24">
        <v>266079</v>
      </c>
      <c r="F125" s="32">
        <f>E125-E124</f>
        <v>-29820</v>
      </c>
      <c r="G125" s="33">
        <f>F125*100/E124</f>
        <v>-10.077763020490099</v>
      </c>
      <c r="H125" s="24">
        <v>143100</v>
      </c>
      <c r="I125" s="24">
        <v>122979</v>
      </c>
      <c r="K125" s="30"/>
      <c r="L125" s="26"/>
      <c r="N125" s="31"/>
    </row>
    <row r="126" spans="1:14" ht="16.5" customHeight="1">
      <c r="C126" s="27"/>
      <c r="D126" s="23">
        <v>1931</v>
      </c>
      <c r="E126" s="24">
        <v>292829</v>
      </c>
      <c r="F126" s="28">
        <f t="shared" ref="F126:F134" si="23">E126-E125</f>
        <v>26750</v>
      </c>
      <c r="G126" s="29">
        <f t="shared" ref="G126:G134" si="24">F126*100/E125</f>
        <v>10.053405191691189</v>
      </c>
      <c r="H126" s="24">
        <v>156305</v>
      </c>
      <c r="I126" s="24">
        <v>136524</v>
      </c>
      <c r="K126" s="30"/>
      <c r="L126" s="26"/>
      <c r="N126" s="31"/>
    </row>
    <row r="127" spans="1:14" ht="16.5" customHeight="1">
      <c r="C127" s="27"/>
      <c r="D127" s="23">
        <v>1941</v>
      </c>
      <c r="E127" s="24">
        <v>330914</v>
      </c>
      <c r="F127" s="28">
        <f t="shared" si="23"/>
        <v>38085</v>
      </c>
      <c r="G127" s="29">
        <f t="shared" si="24"/>
        <v>13.00588398007028</v>
      </c>
      <c r="H127" s="24">
        <v>175666</v>
      </c>
      <c r="I127" s="24">
        <v>155248</v>
      </c>
      <c r="K127" s="30"/>
      <c r="L127" s="26"/>
      <c r="N127" s="31"/>
    </row>
    <row r="128" spans="1:14" ht="16.5" customHeight="1">
      <c r="C128" s="27"/>
      <c r="D128" s="23">
        <v>1951</v>
      </c>
      <c r="E128" s="24">
        <v>370984</v>
      </c>
      <c r="F128" s="28">
        <f t="shared" si="23"/>
        <v>40070</v>
      </c>
      <c r="G128" s="29">
        <f t="shared" si="24"/>
        <v>12.108886296741751</v>
      </c>
      <c r="H128" s="24">
        <v>198891</v>
      </c>
      <c r="I128" s="24">
        <v>172093</v>
      </c>
      <c r="K128" s="30"/>
      <c r="L128" s="26"/>
      <c r="N128" s="31"/>
    </row>
    <row r="129" spans="1:14" ht="16.5" customHeight="1">
      <c r="C129" s="27"/>
      <c r="D129" s="23">
        <v>1961</v>
      </c>
      <c r="E129" s="24">
        <v>443169</v>
      </c>
      <c r="F129" s="28">
        <f t="shared" si="23"/>
        <v>72185</v>
      </c>
      <c r="G129" s="29">
        <f t="shared" si="24"/>
        <v>19.457712461992969</v>
      </c>
      <c r="H129" s="24">
        <v>239045</v>
      </c>
      <c r="I129" s="24">
        <v>204124</v>
      </c>
      <c r="K129" s="30"/>
      <c r="L129" s="26"/>
      <c r="N129" s="31"/>
    </row>
    <row r="130" spans="1:14" ht="16.5" customHeight="1">
      <c r="C130" s="27"/>
      <c r="D130" s="23">
        <v>1971</v>
      </c>
      <c r="E130" s="24">
        <v>557132</v>
      </c>
      <c r="F130" s="28">
        <f t="shared" si="23"/>
        <v>113963</v>
      </c>
      <c r="G130" s="29">
        <f t="shared" si="24"/>
        <v>25.715471975702272</v>
      </c>
      <c r="H130" s="24">
        <v>301472</v>
      </c>
      <c r="I130" s="24">
        <v>255660</v>
      </c>
      <c r="K130" s="30"/>
      <c r="L130" s="26"/>
      <c r="N130" s="31"/>
    </row>
    <row r="131" spans="1:14" ht="16.5" customHeight="1">
      <c r="C131" s="27"/>
      <c r="D131" s="23">
        <v>1981</v>
      </c>
      <c r="E131" s="24">
        <v>718715</v>
      </c>
      <c r="F131" s="28">
        <f t="shared" si="23"/>
        <v>161583</v>
      </c>
      <c r="G131" s="29">
        <f t="shared" si="24"/>
        <v>29.002642102769183</v>
      </c>
      <c r="H131" s="24">
        <v>387901</v>
      </c>
      <c r="I131" s="24">
        <v>330814</v>
      </c>
      <c r="K131" s="30"/>
      <c r="L131" s="26"/>
      <c r="N131" s="31"/>
    </row>
    <row r="132" spans="1:14" ht="16.5" customHeight="1">
      <c r="C132" s="27"/>
      <c r="D132" s="23">
        <v>1991</v>
      </c>
      <c r="E132" s="24">
        <v>924715</v>
      </c>
      <c r="F132" s="28">
        <f t="shared" si="23"/>
        <v>206000</v>
      </c>
      <c r="G132" s="29">
        <f t="shared" si="24"/>
        <v>28.662265292918612</v>
      </c>
      <c r="H132" s="24">
        <v>502588</v>
      </c>
      <c r="I132" s="24">
        <v>422127</v>
      </c>
      <c r="K132" s="30"/>
      <c r="L132" s="26"/>
      <c r="N132" s="31"/>
    </row>
    <row r="133" spans="1:14" ht="16.5" customHeight="1">
      <c r="C133" s="27"/>
      <c r="D133" s="23">
        <v>2001</v>
      </c>
      <c r="E133" s="24">
        <v>1205888</v>
      </c>
      <c r="F133" s="28">
        <f t="shared" si="23"/>
        <v>281173</v>
      </c>
      <c r="G133" s="29">
        <f t="shared" si="24"/>
        <v>30.406449554727672</v>
      </c>
      <c r="H133" s="24">
        <v>649992</v>
      </c>
      <c r="I133" s="24">
        <v>555896</v>
      </c>
      <c r="K133" s="30"/>
      <c r="L133" s="26"/>
      <c r="N133" s="31"/>
    </row>
    <row r="134" spans="1:14" ht="16.5" customHeight="1">
      <c r="C134" s="27"/>
      <c r="D134" s="23">
        <v>2011</v>
      </c>
      <c r="E134" s="24">
        <v>1458248</v>
      </c>
      <c r="F134" s="28">
        <f t="shared" si="23"/>
        <v>252360</v>
      </c>
      <c r="G134" s="29">
        <f t="shared" si="24"/>
        <v>20.927316633053817</v>
      </c>
      <c r="H134" s="24">
        <v>783639</v>
      </c>
      <c r="I134" s="24">
        <v>674609</v>
      </c>
      <c r="K134" s="30"/>
      <c r="L134" s="26"/>
      <c r="N134" s="31"/>
    </row>
    <row r="135" spans="1:14" ht="16.5" customHeight="1">
      <c r="C135" s="27"/>
      <c r="D135" s="23"/>
      <c r="E135" s="24"/>
      <c r="F135" s="34"/>
      <c r="G135" s="34"/>
      <c r="H135" s="24"/>
      <c r="I135" s="24"/>
      <c r="K135" s="30"/>
      <c r="L135" s="26"/>
      <c r="N135" s="31"/>
    </row>
    <row r="136" spans="1:14" ht="16.5" customHeight="1">
      <c r="A136" s="21" t="s">
        <v>17</v>
      </c>
      <c r="B136" s="21" t="s">
        <v>28</v>
      </c>
      <c r="C136" s="27" t="s">
        <v>89</v>
      </c>
      <c r="D136" s="23">
        <v>1901</v>
      </c>
      <c r="E136" s="24">
        <v>264632</v>
      </c>
      <c r="F136" s="25" t="s">
        <v>5</v>
      </c>
      <c r="G136" s="25" t="s">
        <v>56</v>
      </c>
      <c r="H136" s="24">
        <v>141479</v>
      </c>
      <c r="I136" s="24">
        <v>123153</v>
      </c>
      <c r="K136" s="30"/>
      <c r="L136" s="26"/>
      <c r="N136" s="31"/>
    </row>
    <row r="137" spans="1:14" ht="16.5" customHeight="1">
      <c r="C137" s="27" t="s">
        <v>6</v>
      </c>
      <c r="D137" s="23">
        <v>1911</v>
      </c>
      <c r="E137" s="24">
        <v>262575</v>
      </c>
      <c r="F137" s="32">
        <f>E137-E136</f>
        <v>-2057</v>
      </c>
      <c r="G137" s="33">
        <f>F137*100/E136</f>
        <v>-0.77730584358656551</v>
      </c>
      <c r="H137" s="24">
        <v>140456</v>
      </c>
      <c r="I137" s="24">
        <v>122119</v>
      </c>
      <c r="K137" s="30"/>
      <c r="L137" s="26"/>
      <c r="N137" s="31"/>
    </row>
    <row r="138" spans="1:14" ht="16.5" customHeight="1">
      <c r="C138" s="27"/>
      <c r="D138" s="23">
        <v>1921</v>
      </c>
      <c r="E138" s="24">
        <v>236115</v>
      </c>
      <c r="F138" s="32">
        <f>E138-E137</f>
        <v>-26460</v>
      </c>
      <c r="G138" s="33">
        <f>F138*100/E137</f>
        <v>-10.077120822622108</v>
      </c>
      <c r="H138" s="24">
        <v>126984</v>
      </c>
      <c r="I138" s="24">
        <v>109131</v>
      </c>
      <c r="K138" s="30"/>
      <c r="L138" s="26"/>
      <c r="N138" s="31"/>
    </row>
    <row r="139" spans="1:14" ht="16.5" customHeight="1">
      <c r="C139" s="27"/>
      <c r="D139" s="23">
        <v>1931</v>
      </c>
      <c r="E139" s="24">
        <v>259852</v>
      </c>
      <c r="F139" s="28">
        <f t="shared" ref="F139:F147" si="25">E139-E138</f>
        <v>23737</v>
      </c>
      <c r="G139" s="29">
        <f t="shared" ref="G139:G147" si="26">F139*100/E138</f>
        <v>10.053152065730682</v>
      </c>
      <c r="H139" s="24">
        <v>138702</v>
      </c>
      <c r="I139" s="24">
        <v>121150</v>
      </c>
      <c r="K139" s="30"/>
      <c r="L139" s="26"/>
      <c r="N139" s="31"/>
    </row>
    <row r="140" spans="1:14" ht="16.5" customHeight="1">
      <c r="C140" s="27"/>
      <c r="D140" s="23">
        <v>1941</v>
      </c>
      <c r="E140" s="24">
        <v>293648</v>
      </c>
      <c r="F140" s="28">
        <f t="shared" si="25"/>
        <v>33796</v>
      </c>
      <c r="G140" s="29">
        <f t="shared" si="26"/>
        <v>13.005864876929945</v>
      </c>
      <c r="H140" s="24">
        <v>155883</v>
      </c>
      <c r="I140" s="24">
        <v>137765</v>
      </c>
      <c r="K140" s="30"/>
      <c r="L140" s="26"/>
      <c r="N140" s="31"/>
    </row>
    <row r="141" spans="1:14" ht="16.5" customHeight="1">
      <c r="C141" s="27"/>
      <c r="D141" s="23">
        <v>1951</v>
      </c>
      <c r="E141" s="24">
        <v>329206</v>
      </c>
      <c r="F141" s="28">
        <f t="shared" si="25"/>
        <v>35558</v>
      </c>
      <c r="G141" s="29">
        <f t="shared" si="26"/>
        <v>12.10905574020596</v>
      </c>
      <c r="H141" s="24">
        <v>173922</v>
      </c>
      <c r="I141" s="24">
        <v>155284</v>
      </c>
      <c r="K141" s="30"/>
      <c r="L141" s="26"/>
      <c r="N141" s="31"/>
    </row>
    <row r="142" spans="1:14" ht="16.5" customHeight="1">
      <c r="C142" s="27"/>
      <c r="D142" s="23">
        <v>1961</v>
      </c>
      <c r="E142" s="24">
        <v>421063</v>
      </c>
      <c r="F142" s="28">
        <f t="shared" si="25"/>
        <v>91857</v>
      </c>
      <c r="G142" s="29">
        <f t="shared" si="26"/>
        <v>27.902589867742385</v>
      </c>
      <c r="H142" s="24">
        <v>223521</v>
      </c>
      <c r="I142" s="24">
        <v>197542</v>
      </c>
      <c r="K142" s="30"/>
      <c r="L142" s="26"/>
      <c r="N142" s="31"/>
    </row>
    <row r="143" spans="1:14" ht="16.5" customHeight="1">
      <c r="C143" s="27"/>
      <c r="D143" s="23">
        <v>1971</v>
      </c>
      <c r="E143" s="24">
        <v>537675</v>
      </c>
      <c r="F143" s="28">
        <f t="shared" si="25"/>
        <v>116612</v>
      </c>
      <c r="G143" s="29">
        <f t="shared" si="26"/>
        <v>27.694668018800037</v>
      </c>
      <c r="H143" s="24">
        <v>286260</v>
      </c>
      <c r="I143" s="24">
        <v>251415</v>
      </c>
      <c r="K143" s="30"/>
      <c r="L143" s="26"/>
      <c r="N143" s="31"/>
    </row>
    <row r="144" spans="1:14" ht="16.5" customHeight="1">
      <c r="C144" s="27"/>
      <c r="D144" s="23">
        <v>1981</v>
      </c>
      <c r="E144" s="24">
        <v>688360</v>
      </c>
      <c r="F144" s="28">
        <f t="shared" si="25"/>
        <v>150685</v>
      </c>
      <c r="G144" s="29">
        <f t="shared" si="26"/>
        <v>28.025294090296182</v>
      </c>
      <c r="H144" s="24">
        <v>366236</v>
      </c>
      <c r="I144" s="24">
        <v>322124</v>
      </c>
      <c r="K144" s="30"/>
      <c r="L144" s="26"/>
      <c r="N144" s="31"/>
    </row>
    <row r="145" spans="1:14" ht="16.5" customHeight="1">
      <c r="C145" s="27"/>
      <c r="D145" s="23">
        <v>1991</v>
      </c>
      <c r="E145" s="24">
        <v>875752</v>
      </c>
      <c r="F145" s="28">
        <f t="shared" si="25"/>
        <v>187392</v>
      </c>
      <c r="G145" s="29">
        <f t="shared" si="26"/>
        <v>27.222964727758733</v>
      </c>
      <c r="H145" s="24">
        <v>468377</v>
      </c>
      <c r="I145" s="24">
        <v>407375</v>
      </c>
      <c r="K145" s="30"/>
      <c r="L145" s="26"/>
      <c r="N145" s="31"/>
    </row>
    <row r="146" spans="1:14" ht="16.5" customHeight="1">
      <c r="C146" s="27"/>
      <c r="D146" s="23">
        <v>2001</v>
      </c>
      <c r="E146" s="24">
        <v>1117057</v>
      </c>
      <c r="F146" s="28">
        <f t="shared" si="25"/>
        <v>241305</v>
      </c>
      <c r="G146" s="29">
        <f t="shared" si="26"/>
        <v>27.554033562012989</v>
      </c>
      <c r="H146" s="24">
        <v>591307</v>
      </c>
      <c r="I146" s="24">
        <v>525750</v>
      </c>
      <c r="K146" s="30"/>
      <c r="L146" s="26"/>
      <c r="N146" s="31"/>
    </row>
    <row r="147" spans="1:14" ht="16.5" customHeight="1">
      <c r="C147" s="27"/>
      <c r="D147" s="23">
        <v>2011</v>
      </c>
      <c r="E147" s="24">
        <v>1335551</v>
      </c>
      <c r="F147" s="28">
        <f t="shared" si="25"/>
        <v>218494</v>
      </c>
      <c r="G147" s="29">
        <f t="shared" si="26"/>
        <v>19.559789697392343</v>
      </c>
      <c r="H147" s="24">
        <v>704031</v>
      </c>
      <c r="I147" s="24">
        <v>631520</v>
      </c>
      <c r="K147" s="30"/>
      <c r="L147" s="26"/>
      <c r="N147" s="31"/>
    </row>
    <row r="148" spans="1:14" ht="16.5" customHeight="1">
      <c r="C148" s="27"/>
      <c r="D148" s="23"/>
      <c r="E148" s="24"/>
      <c r="F148" s="34"/>
      <c r="G148" s="34"/>
      <c r="H148" s="24"/>
      <c r="I148" s="24"/>
      <c r="K148" s="30"/>
      <c r="L148" s="26"/>
      <c r="N148" s="31"/>
    </row>
    <row r="149" spans="1:14" ht="16.5" customHeight="1">
      <c r="A149" s="21" t="s">
        <v>17</v>
      </c>
      <c r="B149" s="21" t="s">
        <v>29</v>
      </c>
      <c r="C149" s="27" t="s">
        <v>90</v>
      </c>
      <c r="D149" s="23">
        <v>1901</v>
      </c>
      <c r="E149" s="24">
        <v>321510</v>
      </c>
      <c r="F149" s="25" t="s">
        <v>5</v>
      </c>
      <c r="G149" s="25" t="s">
        <v>56</v>
      </c>
      <c r="H149" s="24">
        <v>169405</v>
      </c>
      <c r="I149" s="24">
        <v>152105</v>
      </c>
      <c r="K149" s="30"/>
      <c r="L149" s="26"/>
      <c r="N149" s="31"/>
    </row>
    <row r="150" spans="1:14" ht="16.5" customHeight="1">
      <c r="C150" s="27"/>
      <c r="D150" s="23">
        <v>1911</v>
      </c>
      <c r="E150" s="24">
        <v>305507</v>
      </c>
      <c r="F150" s="32">
        <f>E150-E149</f>
        <v>-16003</v>
      </c>
      <c r="G150" s="33">
        <f>F150*100/E149</f>
        <v>-4.9774501570713197</v>
      </c>
      <c r="H150" s="24">
        <v>160322</v>
      </c>
      <c r="I150" s="24">
        <v>145185</v>
      </c>
      <c r="K150" s="30"/>
      <c r="L150" s="26"/>
      <c r="N150" s="31"/>
    </row>
    <row r="151" spans="1:14" ht="16.5" customHeight="1">
      <c r="C151" s="27"/>
      <c r="D151" s="23">
        <v>1921</v>
      </c>
      <c r="E151" s="24">
        <v>254843</v>
      </c>
      <c r="F151" s="32">
        <f>E151-E150</f>
        <v>-50664</v>
      </c>
      <c r="G151" s="33">
        <f>F151*100/E150</f>
        <v>-16.583580736284276</v>
      </c>
      <c r="H151" s="24">
        <v>135686</v>
      </c>
      <c r="I151" s="24">
        <v>119157</v>
      </c>
      <c r="K151" s="30"/>
      <c r="L151" s="26"/>
      <c r="N151" s="31"/>
    </row>
    <row r="152" spans="1:14" ht="16.5" customHeight="1">
      <c r="C152" s="27"/>
      <c r="D152" s="23">
        <v>1931</v>
      </c>
      <c r="E152" s="24">
        <v>283384</v>
      </c>
      <c r="F152" s="28">
        <f t="shared" ref="F152:F160" si="27">E152-E151</f>
        <v>28541</v>
      </c>
      <c r="G152" s="29">
        <f t="shared" ref="G152:G160" si="28">F152*100/E151</f>
        <v>11.199444363784762</v>
      </c>
      <c r="H152" s="24">
        <v>149835</v>
      </c>
      <c r="I152" s="24">
        <v>133549</v>
      </c>
      <c r="K152" s="30"/>
      <c r="L152" s="26"/>
      <c r="N152" s="31"/>
    </row>
    <row r="153" spans="1:14" ht="16.5" customHeight="1">
      <c r="C153" s="27"/>
      <c r="D153" s="23">
        <v>1941</v>
      </c>
      <c r="E153" s="24">
        <v>322117</v>
      </c>
      <c r="F153" s="28">
        <f t="shared" si="27"/>
        <v>38733</v>
      </c>
      <c r="G153" s="29">
        <f t="shared" si="28"/>
        <v>13.668026423510149</v>
      </c>
      <c r="H153" s="24">
        <v>168833</v>
      </c>
      <c r="I153" s="24">
        <v>153284</v>
      </c>
      <c r="K153" s="30"/>
      <c r="L153" s="26"/>
      <c r="N153" s="31"/>
    </row>
    <row r="154" spans="1:14" ht="16.5" customHeight="1">
      <c r="C154" s="27"/>
      <c r="D154" s="23">
        <v>1951</v>
      </c>
      <c r="E154" s="24">
        <v>403207</v>
      </c>
      <c r="F154" s="28">
        <f t="shared" si="27"/>
        <v>81090</v>
      </c>
      <c r="G154" s="29">
        <f t="shared" si="28"/>
        <v>25.174082709077759</v>
      </c>
      <c r="H154" s="24">
        <v>211687</v>
      </c>
      <c r="I154" s="24">
        <v>191520</v>
      </c>
      <c r="K154" s="30"/>
      <c r="L154" s="26"/>
      <c r="N154" s="31"/>
    </row>
    <row r="155" spans="1:14" ht="16.5" customHeight="1">
      <c r="C155" s="27"/>
      <c r="D155" s="23">
        <v>1961</v>
      </c>
      <c r="E155" s="24">
        <v>473905</v>
      </c>
      <c r="F155" s="28">
        <f t="shared" si="27"/>
        <v>70698</v>
      </c>
      <c r="G155" s="29">
        <f t="shared" si="28"/>
        <v>17.533921782111918</v>
      </c>
      <c r="H155" s="24">
        <v>250969</v>
      </c>
      <c r="I155" s="24">
        <v>222936</v>
      </c>
      <c r="K155" s="30"/>
      <c r="L155" s="26"/>
      <c r="N155" s="31"/>
    </row>
    <row r="156" spans="1:14" ht="16.5" customHeight="1">
      <c r="C156" s="27"/>
      <c r="D156" s="23">
        <v>1971</v>
      </c>
      <c r="E156" s="24">
        <v>588702</v>
      </c>
      <c r="F156" s="28">
        <f t="shared" si="27"/>
        <v>114797</v>
      </c>
      <c r="G156" s="29">
        <f t="shared" si="28"/>
        <v>24.223631318513203</v>
      </c>
      <c r="H156" s="24">
        <v>311931</v>
      </c>
      <c r="I156" s="24">
        <v>276771</v>
      </c>
      <c r="K156" s="30"/>
      <c r="L156" s="26"/>
      <c r="N156" s="31"/>
    </row>
    <row r="157" spans="1:14" ht="16.5" customHeight="1">
      <c r="C157" s="27"/>
      <c r="D157" s="23">
        <v>1981</v>
      </c>
      <c r="E157" s="24">
        <v>763706</v>
      </c>
      <c r="F157" s="28">
        <f t="shared" si="27"/>
        <v>175004</v>
      </c>
      <c r="G157" s="29">
        <f t="shared" si="28"/>
        <v>29.727094523205288</v>
      </c>
      <c r="H157" s="24">
        <v>403065</v>
      </c>
      <c r="I157" s="24">
        <v>360641</v>
      </c>
      <c r="K157" s="30"/>
      <c r="L157" s="26"/>
      <c r="N157" s="31"/>
    </row>
    <row r="158" spans="1:14" ht="16.5" customHeight="1">
      <c r="C158" s="27"/>
      <c r="D158" s="23">
        <v>1991</v>
      </c>
      <c r="E158" s="24">
        <v>999227</v>
      </c>
      <c r="F158" s="28">
        <f t="shared" si="27"/>
        <v>235521</v>
      </c>
      <c r="G158" s="29">
        <f t="shared" si="28"/>
        <v>30.839223470812065</v>
      </c>
      <c r="H158" s="24">
        <v>530282</v>
      </c>
      <c r="I158" s="24">
        <v>468945</v>
      </c>
      <c r="K158" s="30"/>
      <c r="L158" s="26"/>
      <c r="N158" s="31"/>
    </row>
    <row r="159" spans="1:14" ht="16.5" customHeight="1">
      <c r="C159" s="27"/>
      <c r="D159" s="23">
        <v>2001</v>
      </c>
      <c r="E159" s="24">
        <v>1323002</v>
      </c>
      <c r="F159" s="28">
        <f t="shared" si="27"/>
        <v>323775</v>
      </c>
      <c r="G159" s="29">
        <f t="shared" si="28"/>
        <v>32.402547168961604</v>
      </c>
      <c r="H159" s="24">
        <v>696563</v>
      </c>
      <c r="I159" s="24">
        <v>626439</v>
      </c>
      <c r="K159" s="30"/>
      <c r="L159" s="26"/>
      <c r="N159" s="31"/>
    </row>
    <row r="160" spans="1:14" ht="16.5" customHeight="1">
      <c r="C160" s="27"/>
      <c r="D160" s="23">
        <v>2011</v>
      </c>
      <c r="E160" s="24">
        <v>1634409</v>
      </c>
      <c r="F160" s="28">
        <f t="shared" si="27"/>
        <v>311407</v>
      </c>
      <c r="G160" s="29">
        <f t="shared" si="28"/>
        <v>23.537908483887403</v>
      </c>
      <c r="H160" s="24">
        <v>857787</v>
      </c>
      <c r="I160" s="24">
        <v>776622</v>
      </c>
      <c r="K160" s="30"/>
      <c r="L160" s="26"/>
      <c r="N160" s="31"/>
    </row>
    <row r="161" spans="1:14" ht="16.5" customHeight="1">
      <c r="C161" s="27"/>
      <c r="D161" s="23"/>
      <c r="E161" s="24"/>
      <c r="F161" s="28"/>
      <c r="G161" s="29"/>
      <c r="H161" s="24"/>
      <c r="I161" s="24"/>
      <c r="K161" s="30"/>
      <c r="L161" s="26"/>
      <c r="N161" s="31"/>
    </row>
    <row r="162" spans="1:14" ht="16.5" customHeight="1">
      <c r="A162" s="21" t="s">
        <v>17</v>
      </c>
      <c r="B162" s="21" t="s">
        <v>30</v>
      </c>
      <c r="C162" s="27" t="s">
        <v>83</v>
      </c>
      <c r="D162" s="23">
        <v>1901</v>
      </c>
      <c r="E162" s="24">
        <v>944116</v>
      </c>
      <c r="F162" s="25" t="s">
        <v>5</v>
      </c>
      <c r="G162" s="25" t="s">
        <v>57</v>
      </c>
      <c r="H162" s="24">
        <v>496066</v>
      </c>
      <c r="I162" s="24">
        <v>448050</v>
      </c>
      <c r="K162" s="30"/>
      <c r="L162" s="26"/>
      <c r="N162" s="31"/>
    </row>
    <row r="163" spans="1:14" ht="16.5" customHeight="1">
      <c r="C163" s="27"/>
      <c r="D163" s="23">
        <v>1911</v>
      </c>
      <c r="E163" s="24">
        <v>889399</v>
      </c>
      <c r="F163" s="32">
        <f>E163-E162</f>
        <v>-54717</v>
      </c>
      <c r="G163" s="33">
        <f>F163*100/E162</f>
        <v>-5.7955802041274591</v>
      </c>
      <c r="H163" s="24">
        <v>464897</v>
      </c>
      <c r="I163" s="24">
        <v>424502</v>
      </c>
      <c r="K163" s="30"/>
      <c r="L163" s="26"/>
      <c r="N163" s="31"/>
    </row>
    <row r="164" spans="1:14" ht="16.5" customHeight="1">
      <c r="C164" s="27"/>
      <c r="D164" s="23">
        <v>1921</v>
      </c>
      <c r="E164" s="24">
        <v>729878</v>
      </c>
      <c r="F164" s="32">
        <f>E164-E163</f>
        <v>-159521</v>
      </c>
      <c r="G164" s="33">
        <f>F164*100/E163</f>
        <v>-17.935819581537643</v>
      </c>
      <c r="H164" s="24">
        <v>387731</v>
      </c>
      <c r="I164" s="24">
        <v>342147</v>
      </c>
      <c r="K164" s="30"/>
      <c r="L164" s="26"/>
      <c r="N164" s="31"/>
    </row>
    <row r="165" spans="1:14" ht="16.5" customHeight="1">
      <c r="C165" s="27"/>
      <c r="D165" s="23">
        <v>1931</v>
      </c>
      <c r="E165" s="24">
        <v>813631</v>
      </c>
      <c r="F165" s="28">
        <f t="shared" ref="F165:F173" si="29">E165-E164</f>
        <v>83753</v>
      </c>
      <c r="G165" s="29">
        <f t="shared" ref="G165:G173" si="30">F165*100/E164</f>
        <v>11.474931426896001</v>
      </c>
      <c r="H165" s="24">
        <v>429284</v>
      </c>
      <c r="I165" s="24">
        <v>384347</v>
      </c>
      <c r="K165" s="30"/>
      <c r="L165" s="26"/>
      <c r="N165" s="31"/>
    </row>
    <row r="166" spans="1:14" ht="16.5" customHeight="1">
      <c r="C166" s="27"/>
      <c r="D166" s="23">
        <v>1941</v>
      </c>
      <c r="E166" s="24">
        <v>926153</v>
      </c>
      <c r="F166" s="28">
        <f t="shared" si="29"/>
        <v>112522</v>
      </c>
      <c r="G166" s="29">
        <f t="shared" si="30"/>
        <v>13.829610720338827</v>
      </c>
      <c r="H166" s="24">
        <v>484044</v>
      </c>
      <c r="I166" s="24">
        <v>442109</v>
      </c>
      <c r="K166" s="30"/>
      <c r="L166" s="26"/>
      <c r="N166" s="31"/>
    </row>
    <row r="167" spans="1:14" ht="16.5" customHeight="1">
      <c r="C167" s="27"/>
      <c r="D167" s="23">
        <v>1951</v>
      </c>
      <c r="E167" s="24">
        <v>1186745</v>
      </c>
      <c r="F167" s="28">
        <f t="shared" si="29"/>
        <v>260592</v>
      </c>
      <c r="G167" s="29">
        <f t="shared" si="30"/>
        <v>28.137035673371461</v>
      </c>
      <c r="H167" s="24">
        <v>617562</v>
      </c>
      <c r="I167" s="24">
        <v>569183</v>
      </c>
      <c r="K167" s="30"/>
      <c r="L167" s="26"/>
      <c r="N167" s="31"/>
    </row>
    <row r="168" spans="1:14" ht="16.5" customHeight="1">
      <c r="C168" s="27"/>
      <c r="D168" s="23">
        <v>1961</v>
      </c>
      <c r="E168" s="24">
        <v>1508009</v>
      </c>
      <c r="F168" s="28">
        <f t="shared" si="29"/>
        <v>321264</v>
      </c>
      <c r="G168" s="29">
        <f t="shared" si="30"/>
        <v>27.071021997143447</v>
      </c>
      <c r="H168" s="24">
        <v>797565</v>
      </c>
      <c r="I168" s="24">
        <v>710444</v>
      </c>
      <c r="K168" s="30"/>
      <c r="L168" s="26"/>
      <c r="N168" s="31"/>
    </row>
    <row r="169" spans="1:14" ht="16.5" customHeight="1">
      <c r="C169" s="27"/>
      <c r="D169" s="23">
        <v>1971</v>
      </c>
      <c r="E169" s="24">
        <v>1993463</v>
      </c>
      <c r="F169" s="28">
        <f t="shared" si="29"/>
        <v>485454</v>
      </c>
      <c r="G169" s="29">
        <f t="shared" si="30"/>
        <v>32.191717688687532</v>
      </c>
      <c r="H169" s="24">
        <v>1054831</v>
      </c>
      <c r="I169" s="24">
        <v>938632</v>
      </c>
      <c r="K169" s="30"/>
      <c r="L169" s="26"/>
      <c r="N169" s="31"/>
    </row>
    <row r="170" spans="1:14" ht="16.5" customHeight="1">
      <c r="C170" s="27"/>
      <c r="D170" s="23">
        <v>1981</v>
      </c>
      <c r="E170" s="24">
        <v>2802414</v>
      </c>
      <c r="F170" s="28">
        <f t="shared" si="29"/>
        <v>808951</v>
      </c>
      <c r="G170" s="29">
        <f t="shared" si="30"/>
        <v>40.580186339049185</v>
      </c>
      <c r="H170" s="24">
        <v>1480906</v>
      </c>
      <c r="I170" s="24">
        <v>1321508</v>
      </c>
      <c r="K170" s="30"/>
      <c r="L170" s="26"/>
      <c r="N170" s="31"/>
    </row>
    <row r="171" spans="1:14" ht="16.5" customHeight="1">
      <c r="C171" s="27"/>
      <c r="D171" s="23">
        <v>1991</v>
      </c>
      <c r="E171" s="24">
        <v>3887895</v>
      </c>
      <c r="F171" s="28">
        <f t="shared" si="29"/>
        <v>1085481</v>
      </c>
      <c r="G171" s="29">
        <f t="shared" si="30"/>
        <v>38.733784515778183</v>
      </c>
      <c r="H171" s="24">
        <v>2055259</v>
      </c>
      <c r="I171" s="24">
        <v>1832636</v>
      </c>
      <c r="K171" s="30"/>
      <c r="L171" s="26"/>
      <c r="N171" s="31"/>
    </row>
    <row r="172" spans="1:14" ht="16.5" customHeight="1">
      <c r="C172" s="27"/>
      <c r="D172" s="23">
        <v>2001</v>
      </c>
      <c r="E172" s="24">
        <v>5251071</v>
      </c>
      <c r="F172" s="28">
        <f t="shared" si="29"/>
        <v>1363176</v>
      </c>
      <c r="G172" s="29">
        <f t="shared" si="30"/>
        <v>35.062058003109655</v>
      </c>
      <c r="H172" s="24">
        <v>2768203</v>
      </c>
      <c r="I172" s="24">
        <v>2482868</v>
      </c>
      <c r="K172" s="30"/>
      <c r="L172" s="26"/>
      <c r="N172" s="31"/>
    </row>
    <row r="173" spans="1:14" ht="16.5" customHeight="1">
      <c r="C173" s="27"/>
      <c r="D173" s="23">
        <v>2011</v>
      </c>
      <c r="E173" s="24">
        <v>6626178</v>
      </c>
      <c r="F173" s="28">
        <f t="shared" si="29"/>
        <v>1375107</v>
      </c>
      <c r="G173" s="29">
        <f t="shared" si="30"/>
        <v>26.187172102605356</v>
      </c>
      <c r="H173" s="24">
        <v>3468507</v>
      </c>
      <c r="I173" s="24">
        <v>3157671</v>
      </c>
      <c r="K173" s="30"/>
      <c r="L173" s="26"/>
      <c r="N173" s="31"/>
    </row>
    <row r="174" spans="1:14" ht="16.5" customHeight="1">
      <c r="C174" s="27"/>
      <c r="D174" s="23"/>
      <c r="E174" s="24"/>
      <c r="F174" s="34"/>
      <c r="G174" s="34"/>
      <c r="H174" s="24"/>
      <c r="I174" s="24"/>
      <c r="K174" s="30"/>
      <c r="L174" s="26"/>
      <c r="N174" s="31"/>
    </row>
    <row r="175" spans="1:14" ht="16.5" customHeight="1">
      <c r="A175" s="21" t="s">
        <v>17</v>
      </c>
      <c r="B175" s="21" t="s">
        <v>31</v>
      </c>
      <c r="C175" s="27" t="s">
        <v>84</v>
      </c>
      <c r="D175" s="23">
        <v>1901</v>
      </c>
      <c r="E175" s="24">
        <v>466624</v>
      </c>
      <c r="F175" s="25" t="s">
        <v>5</v>
      </c>
      <c r="G175" s="25" t="s">
        <v>56</v>
      </c>
      <c r="H175" s="24">
        <v>248551</v>
      </c>
      <c r="I175" s="24">
        <v>218073</v>
      </c>
      <c r="K175" s="30"/>
      <c r="L175" s="26"/>
      <c r="N175" s="31"/>
    </row>
    <row r="176" spans="1:14" ht="16.5" customHeight="1">
      <c r="C176" s="27"/>
      <c r="D176" s="23">
        <v>1911</v>
      </c>
      <c r="E176" s="24">
        <v>469440</v>
      </c>
      <c r="F176" s="28">
        <f>E176-E175</f>
        <v>2816</v>
      </c>
      <c r="G176" s="29">
        <f t="shared" ref="G176" si="31">F176*100/E175</f>
        <v>0.60348374708544783</v>
      </c>
      <c r="H176" s="24">
        <v>247203</v>
      </c>
      <c r="I176" s="24">
        <v>222237</v>
      </c>
      <c r="K176" s="30"/>
      <c r="L176" s="26"/>
      <c r="N176" s="31"/>
    </row>
    <row r="177" spans="1:14" ht="16.5" customHeight="1">
      <c r="C177" s="27"/>
      <c r="D177" s="23">
        <v>1921</v>
      </c>
      <c r="E177" s="24">
        <v>462595</v>
      </c>
      <c r="F177" s="32">
        <f>E177-E176</f>
        <v>-6845</v>
      </c>
      <c r="G177" s="33">
        <f>F177*100/E176</f>
        <v>-1.4581203135650989</v>
      </c>
      <c r="H177" s="24">
        <v>245285</v>
      </c>
      <c r="I177" s="24">
        <v>217310</v>
      </c>
      <c r="K177" s="30"/>
      <c r="L177" s="26"/>
      <c r="N177" s="31"/>
    </row>
    <row r="178" spans="1:14" ht="16.5" customHeight="1">
      <c r="C178" s="27"/>
      <c r="D178" s="23">
        <v>1931</v>
      </c>
      <c r="E178" s="24">
        <v>521159</v>
      </c>
      <c r="F178" s="28">
        <f t="shared" ref="F178:F186" si="32">E178-E177</f>
        <v>58564</v>
      </c>
      <c r="G178" s="29">
        <f t="shared" ref="G178:G186" si="33">F178*100/E177</f>
        <v>12.659886077454361</v>
      </c>
      <c r="H178" s="24">
        <v>272433</v>
      </c>
      <c r="I178" s="24">
        <v>248726</v>
      </c>
      <c r="K178" s="30"/>
      <c r="L178" s="26"/>
      <c r="N178" s="31"/>
    </row>
    <row r="179" spans="1:14" ht="16.5" customHeight="1">
      <c r="C179" s="27"/>
      <c r="D179" s="23">
        <v>1941</v>
      </c>
      <c r="E179" s="24">
        <v>614584</v>
      </c>
      <c r="F179" s="28">
        <f t="shared" si="32"/>
        <v>93425</v>
      </c>
      <c r="G179" s="29">
        <f t="shared" si="33"/>
        <v>17.926390986244122</v>
      </c>
      <c r="H179" s="24">
        <v>320161</v>
      </c>
      <c r="I179" s="24">
        <v>294423</v>
      </c>
      <c r="K179" s="30"/>
      <c r="L179" s="26"/>
      <c r="N179" s="31"/>
    </row>
    <row r="180" spans="1:14" ht="16.5" customHeight="1">
      <c r="C180" s="27"/>
      <c r="D180" s="23">
        <v>1951</v>
      </c>
      <c r="E180" s="24">
        <v>676318</v>
      </c>
      <c r="F180" s="28">
        <f t="shared" si="32"/>
        <v>61734</v>
      </c>
      <c r="G180" s="29">
        <f t="shared" si="33"/>
        <v>10.044843341186883</v>
      </c>
      <c r="H180" s="24">
        <v>342885</v>
      </c>
      <c r="I180" s="24">
        <v>333433</v>
      </c>
      <c r="K180" s="30"/>
      <c r="L180" s="26"/>
      <c r="N180" s="31"/>
    </row>
    <row r="181" spans="1:14" ht="16.5" customHeight="1">
      <c r="C181" s="27"/>
      <c r="D181" s="23">
        <v>1961</v>
      </c>
      <c r="E181" s="24">
        <v>820286</v>
      </c>
      <c r="F181" s="28">
        <f t="shared" si="32"/>
        <v>143968</v>
      </c>
      <c r="G181" s="29">
        <f t="shared" si="33"/>
        <v>21.287027699987284</v>
      </c>
      <c r="H181" s="24">
        <v>417763</v>
      </c>
      <c r="I181" s="24">
        <v>402523</v>
      </c>
      <c r="K181" s="30"/>
      <c r="L181" s="26"/>
      <c r="N181" s="31"/>
    </row>
    <row r="182" spans="1:14" ht="16.5" customHeight="1">
      <c r="C182" s="27"/>
      <c r="D182" s="23">
        <v>1971</v>
      </c>
      <c r="E182" s="24">
        <v>1042648</v>
      </c>
      <c r="F182" s="28">
        <f t="shared" si="32"/>
        <v>222362</v>
      </c>
      <c r="G182" s="29">
        <f t="shared" si="33"/>
        <v>27.107862379706589</v>
      </c>
      <c r="H182" s="24">
        <v>531650</v>
      </c>
      <c r="I182" s="24">
        <v>510998</v>
      </c>
      <c r="K182" s="30"/>
      <c r="L182" s="26"/>
      <c r="N182" s="31"/>
    </row>
    <row r="183" spans="1:14" ht="16.5" customHeight="1">
      <c r="C183" s="27"/>
      <c r="D183" s="23">
        <v>1981</v>
      </c>
      <c r="E183" s="24">
        <v>1377245</v>
      </c>
      <c r="F183" s="28">
        <f t="shared" si="32"/>
        <v>334597</v>
      </c>
      <c r="G183" s="29">
        <f t="shared" si="33"/>
        <v>32.091079635696801</v>
      </c>
      <c r="H183" s="24">
        <v>701778</v>
      </c>
      <c r="I183" s="24">
        <v>675467</v>
      </c>
      <c r="K183" s="30"/>
      <c r="L183" s="26"/>
      <c r="N183" s="31"/>
    </row>
    <row r="184" spans="1:14" ht="16.5" customHeight="1">
      <c r="C184" s="27"/>
      <c r="D184" s="23">
        <v>1991</v>
      </c>
      <c r="E184" s="24">
        <v>1842914</v>
      </c>
      <c r="F184" s="28">
        <f t="shared" si="32"/>
        <v>465669</v>
      </c>
      <c r="G184" s="29">
        <f t="shared" si="33"/>
        <v>33.811631191255003</v>
      </c>
      <c r="H184" s="24">
        <v>947232</v>
      </c>
      <c r="I184" s="24">
        <v>895682</v>
      </c>
      <c r="K184" s="30"/>
      <c r="L184" s="26"/>
      <c r="N184" s="31"/>
    </row>
    <row r="185" spans="1:14" ht="16.5" customHeight="1">
      <c r="C185" s="27"/>
      <c r="D185" s="23">
        <v>2001</v>
      </c>
      <c r="E185" s="24">
        <v>2287788</v>
      </c>
      <c r="F185" s="28">
        <f t="shared" si="32"/>
        <v>444874</v>
      </c>
      <c r="G185" s="29">
        <f t="shared" si="33"/>
        <v>24.139704837013557</v>
      </c>
      <c r="H185" s="24">
        <v>1172753</v>
      </c>
      <c r="I185" s="24">
        <v>1115035</v>
      </c>
      <c r="K185" s="30"/>
      <c r="L185" s="26"/>
      <c r="N185" s="31"/>
    </row>
    <row r="186" spans="1:14" ht="16.5" customHeight="1">
      <c r="C186" s="27"/>
      <c r="D186" s="23">
        <v>2011</v>
      </c>
      <c r="E186" s="24">
        <v>2677333</v>
      </c>
      <c r="F186" s="28">
        <f t="shared" si="32"/>
        <v>389545</v>
      </c>
      <c r="G186" s="29">
        <f t="shared" si="33"/>
        <v>17.027145871907713</v>
      </c>
      <c r="H186" s="24">
        <v>1374990</v>
      </c>
      <c r="I186" s="24">
        <v>1302343</v>
      </c>
      <c r="K186" s="30"/>
      <c r="L186" s="26"/>
      <c r="N186" s="31"/>
    </row>
    <row r="187" spans="1:14" ht="16.5" customHeight="1">
      <c r="C187" s="27"/>
      <c r="D187" s="23"/>
      <c r="E187" s="24"/>
      <c r="F187" s="34"/>
      <c r="G187" s="34"/>
      <c r="H187" s="24"/>
      <c r="I187" s="24"/>
      <c r="K187" s="30"/>
      <c r="L187" s="26"/>
      <c r="N187" s="31"/>
    </row>
    <row r="188" spans="1:14" ht="16.5" customHeight="1">
      <c r="A188" s="21" t="s">
        <v>17</v>
      </c>
      <c r="B188" s="21" t="s">
        <v>32</v>
      </c>
      <c r="C188" s="27" t="s">
        <v>85</v>
      </c>
      <c r="D188" s="23">
        <v>1901</v>
      </c>
      <c r="E188" s="24">
        <v>524217</v>
      </c>
      <c r="F188" s="25" t="s">
        <v>5</v>
      </c>
      <c r="G188" s="25" t="s">
        <v>52</v>
      </c>
      <c r="H188" s="24">
        <v>273824</v>
      </c>
      <c r="I188" s="24">
        <v>250393</v>
      </c>
      <c r="K188" s="30"/>
      <c r="L188" s="26"/>
      <c r="N188" s="31"/>
    </row>
    <row r="189" spans="1:14" ht="16.5" customHeight="1">
      <c r="C189" s="27"/>
      <c r="D189" s="23">
        <v>1911</v>
      </c>
      <c r="E189" s="24">
        <v>559111</v>
      </c>
      <c r="F189" s="28">
        <f>E189-E188</f>
        <v>34894</v>
      </c>
      <c r="G189" s="29">
        <f t="shared" ref="G189" si="34">F189*100/E188</f>
        <v>6.656403741198778</v>
      </c>
      <c r="H189" s="24">
        <v>290028</v>
      </c>
      <c r="I189" s="24">
        <v>269083</v>
      </c>
      <c r="K189" s="30"/>
      <c r="L189" s="26"/>
      <c r="N189" s="31"/>
    </row>
    <row r="190" spans="1:14" ht="16.5" customHeight="1">
      <c r="C190" s="27"/>
      <c r="D190" s="23">
        <v>1921</v>
      </c>
      <c r="E190" s="24">
        <v>487462</v>
      </c>
      <c r="F190" s="32">
        <f>E190-E189</f>
        <v>-71649</v>
      </c>
      <c r="G190" s="33">
        <f>F190*100/E189</f>
        <v>-12.814807793085809</v>
      </c>
      <c r="H190" s="24">
        <v>256609</v>
      </c>
      <c r="I190" s="24">
        <v>230853</v>
      </c>
      <c r="K190" s="30"/>
      <c r="L190" s="26"/>
      <c r="N190" s="31"/>
    </row>
    <row r="191" spans="1:14" ht="16.5" customHeight="1">
      <c r="C191" s="27"/>
      <c r="D191" s="23">
        <v>1931</v>
      </c>
      <c r="E191" s="24">
        <v>568434</v>
      </c>
      <c r="F191" s="28">
        <f t="shared" ref="F191:F199" si="35">E191-E190</f>
        <v>80972</v>
      </c>
      <c r="G191" s="29">
        <f t="shared" ref="G191:G199" si="36">F191*100/E190</f>
        <v>16.610935826792652</v>
      </c>
      <c r="H191" s="24">
        <v>296037</v>
      </c>
      <c r="I191" s="24">
        <v>272397</v>
      </c>
      <c r="K191" s="30"/>
      <c r="L191" s="26"/>
      <c r="N191" s="31"/>
    </row>
    <row r="192" spans="1:14" ht="16.5" customHeight="1">
      <c r="C192" s="27"/>
      <c r="D192" s="23">
        <v>1941</v>
      </c>
      <c r="E192" s="24">
        <v>656377</v>
      </c>
      <c r="F192" s="28">
        <f t="shared" si="35"/>
        <v>87943</v>
      </c>
      <c r="G192" s="29">
        <f t="shared" si="36"/>
        <v>15.47110130639617</v>
      </c>
      <c r="H192" s="24">
        <v>343231</v>
      </c>
      <c r="I192" s="24">
        <v>313146</v>
      </c>
      <c r="K192" s="30"/>
      <c r="L192" s="26"/>
      <c r="N192" s="31"/>
    </row>
    <row r="193" spans="1:14" ht="16.5" customHeight="1">
      <c r="C193" s="27"/>
      <c r="D193" s="23">
        <v>1951</v>
      </c>
      <c r="E193" s="24">
        <v>763829</v>
      </c>
      <c r="F193" s="28">
        <f t="shared" si="35"/>
        <v>107452</v>
      </c>
      <c r="G193" s="29">
        <f t="shared" si="36"/>
        <v>16.370470019516222</v>
      </c>
      <c r="H193" s="24">
        <v>394575</v>
      </c>
      <c r="I193" s="24">
        <v>369254</v>
      </c>
      <c r="K193" s="30"/>
      <c r="L193" s="26"/>
      <c r="N193" s="31"/>
    </row>
    <row r="194" spans="1:14" ht="16.5" customHeight="1">
      <c r="C194" s="27"/>
      <c r="D194" s="23">
        <v>1961</v>
      </c>
      <c r="E194" s="24">
        <v>934948</v>
      </c>
      <c r="F194" s="28">
        <f t="shared" si="35"/>
        <v>171119</v>
      </c>
      <c r="G194" s="29">
        <f t="shared" si="36"/>
        <v>22.402789105938634</v>
      </c>
      <c r="H194" s="24">
        <v>480586</v>
      </c>
      <c r="I194" s="24">
        <v>454362</v>
      </c>
      <c r="K194" s="30"/>
      <c r="L194" s="26"/>
      <c r="N194" s="31"/>
    </row>
    <row r="195" spans="1:14" ht="16.5" customHeight="1">
      <c r="C195" s="27"/>
      <c r="D195" s="23">
        <v>1971</v>
      </c>
      <c r="E195" s="24">
        <v>1262157</v>
      </c>
      <c r="F195" s="28">
        <f t="shared" si="35"/>
        <v>327209</v>
      </c>
      <c r="G195" s="29">
        <f t="shared" si="36"/>
        <v>34.997561361701401</v>
      </c>
      <c r="H195" s="24">
        <v>649865</v>
      </c>
      <c r="I195" s="24">
        <v>612292</v>
      </c>
      <c r="K195" s="30"/>
      <c r="L195" s="26"/>
      <c r="N195" s="31"/>
    </row>
    <row r="196" spans="1:14" ht="16.5" customHeight="1">
      <c r="C196" s="27"/>
      <c r="D196" s="23">
        <v>1981</v>
      </c>
      <c r="E196" s="24">
        <v>1628669</v>
      </c>
      <c r="F196" s="28">
        <f t="shared" si="35"/>
        <v>366512</v>
      </c>
      <c r="G196" s="29">
        <f t="shared" si="36"/>
        <v>29.038542748643788</v>
      </c>
      <c r="H196" s="24">
        <v>831985</v>
      </c>
      <c r="I196" s="24">
        <v>796684</v>
      </c>
      <c r="K196" s="30"/>
      <c r="L196" s="26"/>
      <c r="N196" s="31"/>
    </row>
    <row r="197" spans="1:14" ht="16.5" customHeight="1">
      <c r="C197" s="27"/>
      <c r="D197" s="23">
        <v>1991</v>
      </c>
      <c r="E197" s="24">
        <v>2144810</v>
      </c>
      <c r="F197" s="28">
        <f t="shared" si="35"/>
        <v>516141</v>
      </c>
      <c r="G197" s="29">
        <f t="shared" si="36"/>
        <v>31.690969742777693</v>
      </c>
      <c r="H197" s="24">
        <v>1104576</v>
      </c>
      <c r="I197" s="24">
        <v>1040234</v>
      </c>
      <c r="K197" s="30"/>
      <c r="L197" s="26"/>
      <c r="N197" s="31"/>
    </row>
    <row r="198" spans="1:14" ht="16.5" customHeight="1">
      <c r="C198" s="27"/>
      <c r="D198" s="23">
        <v>2001</v>
      </c>
      <c r="E198" s="24">
        <v>2775058</v>
      </c>
      <c r="F198" s="28">
        <f t="shared" si="35"/>
        <v>630248</v>
      </c>
      <c r="G198" s="29">
        <f t="shared" si="36"/>
        <v>29.384793991076133</v>
      </c>
      <c r="H198" s="24">
        <v>1424967</v>
      </c>
      <c r="I198" s="24">
        <v>1350091</v>
      </c>
      <c r="K198" s="30"/>
      <c r="L198" s="26"/>
      <c r="N198" s="31"/>
    </row>
    <row r="199" spans="1:14" ht="16.5" customHeight="1">
      <c r="C199" s="27"/>
      <c r="D199" s="23">
        <v>2011</v>
      </c>
      <c r="E199" s="37">
        <v>3307743</v>
      </c>
      <c r="F199" s="28">
        <f t="shared" si="35"/>
        <v>532685</v>
      </c>
      <c r="G199" s="29">
        <f t="shared" si="36"/>
        <v>19.195454653560393</v>
      </c>
      <c r="H199" s="37">
        <v>1696325</v>
      </c>
      <c r="I199" s="37">
        <v>1611418</v>
      </c>
      <c r="K199" s="30"/>
      <c r="L199" s="26"/>
      <c r="N199" s="31"/>
    </row>
    <row r="200" spans="1:14" ht="16.5" customHeight="1">
      <c r="C200" s="27"/>
      <c r="D200" s="23"/>
      <c r="E200" s="24"/>
      <c r="F200" s="34"/>
      <c r="G200" s="34"/>
      <c r="H200" s="24"/>
      <c r="I200" s="24"/>
      <c r="K200" s="30"/>
      <c r="L200" s="26"/>
      <c r="N200" s="31"/>
    </row>
    <row r="201" spans="1:14" ht="16.5" customHeight="1">
      <c r="A201" s="21" t="s">
        <v>17</v>
      </c>
      <c r="B201" s="21" t="s">
        <v>33</v>
      </c>
      <c r="C201" s="27" t="s">
        <v>86</v>
      </c>
      <c r="D201" s="23">
        <v>1901</v>
      </c>
      <c r="E201" s="24">
        <v>424461</v>
      </c>
      <c r="F201" s="25" t="s">
        <v>5</v>
      </c>
      <c r="G201" s="25" t="s">
        <v>54</v>
      </c>
      <c r="H201" s="24">
        <v>224839</v>
      </c>
      <c r="I201" s="24">
        <v>199622</v>
      </c>
      <c r="K201" s="30"/>
      <c r="L201" s="26"/>
      <c r="N201" s="31"/>
    </row>
    <row r="202" spans="1:14" ht="16.5" customHeight="1">
      <c r="C202" s="27"/>
      <c r="D202" s="23">
        <v>1911</v>
      </c>
      <c r="E202" s="24">
        <v>434954</v>
      </c>
      <c r="F202" s="28">
        <f>E202-E201</f>
        <v>10493</v>
      </c>
      <c r="G202" s="29">
        <f t="shared" ref="G202" si="37">F202*100/E201</f>
        <v>2.472076350948615</v>
      </c>
      <c r="H202" s="24">
        <v>229975</v>
      </c>
      <c r="I202" s="24">
        <v>204979</v>
      </c>
      <c r="K202" s="30"/>
      <c r="L202" s="26"/>
      <c r="N202" s="31"/>
    </row>
    <row r="203" spans="1:14" ht="16.5" customHeight="1">
      <c r="C203" s="27"/>
      <c r="D203" s="23">
        <v>1921</v>
      </c>
      <c r="E203" s="24">
        <v>382545</v>
      </c>
      <c r="F203" s="32">
        <f>E203-E202</f>
        <v>-52409</v>
      </c>
      <c r="G203" s="33">
        <f>F203*100/E202</f>
        <v>-12.049320157993719</v>
      </c>
      <c r="H203" s="24">
        <v>204624</v>
      </c>
      <c r="I203" s="24">
        <v>177921</v>
      </c>
      <c r="K203" s="30"/>
      <c r="L203" s="26"/>
      <c r="N203" s="31"/>
    </row>
    <row r="204" spans="1:14" ht="16.5" customHeight="1">
      <c r="C204" s="27"/>
      <c r="D204" s="23">
        <v>1931</v>
      </c>
      <c r="E204" s="24">
        <v>443654</v>
      </c>
      <c r="F204" s="28">
        <f t="shared" ref="F204:F212" si="38">E204-E203</f>
        <v>61109</v>
      </c>
      <c r="G204" s="29">
        <f t="shared" ref="G204:G225" si="39">F204*100/E203</f>
        <v>15.974329817407103</v>
      </c>
      <c r="H204" s="24">
        <v>235382</v>
      </c>
      <c r="I204" s="24">
        <v>208272</v>
      </c>
      <c r="K204" s="30"/>
      <c r="L204" s="26"/>
      <c r="N204" s="31"/>
    </row>
    <row r="205" spans="1:14" ht="16.5" customHeight="1">
      <c r="C205" s="27"/>
      <c r="D205" s="23">
        <v>1941</v>
      </c>
      <c r="E205" s="24">
        <v>558389</v>
      </c>
      <c r="F205" s="28">
        <f t="shared" si="38"/>
        <v>114735</v>
      </c>
      <c r="G205" s="29">
        <f t="shared" si="39"/>
        <v>25.861369445558928</v>
      </c>
      <c r="H205" s="24">
        <v>296184</v>
      </c>
      <c r="I205" s="24">
        <v>262205</v>
      </c>
      <c r="K205" s="30"/>
      <c r="L205" s="26"/>
      <c r="N205" s="31"/>
    </row>
    <row r="206" spans="1:14" ht="16.5" customHeight="1">
      <c r="C206" s="27"/>
      <c r="D206" s="23">
        <v>1951</v>
      </c>
      <c r="E206" s="24">
        <v>672109</v>
      </c>
      <c r="F206" s="28">
        <f t="shared" si="38"/>
        <v>113720</v>
      </c>
      <c r="G206" s="29">
        <f t="shared" si="39"/>
        <v>20.36573070028242</v>
      </c>
      <c r="H206" s="24">
        <v>353709</v>
      </c>
      <c r="I206" s="24">
        <v>318400</v>
      </c>
      <c r="K206" s="30"/>
      <c r="L206" s="26"/>
      <c r="N206" s="31"/>
    </row>
    <row r="207" spans="1:14" ht="16.5" customHeight="1">
      <c r="C207" s="27"/>
      <c r="D207" s="23">
        <v>1961</v>
      </c>
      <c r="E207" s="24">
        <v>884759</v>
      </c>
      <c r="F207" s="28">
        <f t="shared" si="38"/>
        <v>212650</v>
      </c>
      <c r="G207" s="29">
        <f t="shared" si="39"/>
        <v>31.639213282369379</v>
      </c>
      <c r="H207" s="24">
        <v>468656</v>
      </c>
      <c r="I207" s="24">
        <v>416103</v>
      </c>
      <c r="K207" s="30"/>
      <c r="L207" s="26"/>
      <c r="N207" s="31"/>
    </row>
    <row r="208" spans="1:14" ht="16.5" customHeight="1">
      <c r="C208" s="27"/>
      <c r="D208" s="23">
        <v>1971</v>
      </c>
      <c r="E208" s="24">
        <v>1151649</v>
      </c>
      <c r="F208" s="28">
        <f t="shared" si="38"/>
        <v>266890</v>
      </c>
      <c r="G208" s="29">
        <f t="shared" si="39"/>
        <v>30.165276645956695</v>
      </c>
      <c r="H208" s="24">
        <v>606223</v>
      </c>
      <c r="I208" s="24">
        <v>545426</v>
      </c>
      <c r="K208" s="30"/>
      <c r="L208" s="26"/>
      <c r="N208" s="31"/>
    </row>
    <row r="209" spans="1:14" ht="16.5" customHeight="1">
      <c r="C209" s="27"/>
      <c r="D209" s="23">
        <v>1981</v>
      </c>
      <c r="E209" s="24">
        <v>1667791</v>
      </c>
      <c r="F209" s="28">
        <f t="shared" si="38"/>
        <v>516142</v>
      </c>
      <c r="G209" s="29">
        <f t="shared" si="39"/>
        <v>44.817648432812426</v>
      </c>
      <c r="H209" s="24">
        <v>873531</v>
      </c>
      <c r="I209" s="24">
        <v>794260</v>
      </c>
      <c r="K209" s="30"/>
      <c r="L209" s="26"/>
      <c r="N209" s="31"/>
    </row>
    <row r="210" spans="1:14" ht="16.5" customHeight="1">
      <c r="C210" s="27"/>
      <c r="D210" s="23">
        <v>1991</v>
      </c>
      <c r="E210" s="24">
        <v>2153483</v>
      </c>
      <c r="F210" s="28">
        <f t="shared" si="38"/>
        <v>485692</v>
      </c>
      <c r="G210" s="29">
        <f t="shared" si="39"/>
        <v>29.121874383540863</v>
      </c>
      <c r="H210" s="24">
        <v>1138537</v>
      </c>
      <c r="I210" s="24">
        <v>1014946</v>
      </c>
      <c r="K210" s="30"/>
      <c r="L210" s="26"/>
      <c r="N210" s="31"/>
    </row>
    <row r="211" spans="1:14" ht="16.5" customHeight="1">
      <c r="C211" s="27"/>
      <c r="D211" s="23">
        <v>2001</v>
      </c>
      <c r="E211" s="24">
        <v>2886505</v>
      </c>
      <c r="F211" s="28">
        <f t="shared" si="38"/>
        <v>733022</v>
      </c>
      <c r="G211" s="29">
        <f t="shared" si="39"/>
        <v>34.038903487977386</v>
      </c>
      <c r="H211" s="24">
        <v>1513890</v>
      </c>
      <c r="I211" s="24">
        <v>1372615</v>
      </c>
      <c r="K211" s="30"/>
      <c r="L211" s="26"/>
      <c r="N211" s="31"/>
    </row>
    <row r="212" spans="1:14" ht="16.5" customHeight="1">
      <c r="C212" s="27"/>
      <c r="D212" s="23">
        <v>2011</v>
      </c>
      <c r="E212" s="24">
        <v>3687165</v>
      </c>
      <c r="F212" s="28">
        <f t="shared" si="38"/>
        <v>800660</v>
      </c>
      <c r="G212" s="29">
        <f t="shared" si="39"/>
        <v>27.738043065922284</v>
      </c>
      <c r="H212" s="24">
        <v>1923928</v>
      </c>
      <c r="I212" s="24">
        <v>1763237</v>
      </c>
      <c r="K212" s="30"/>
      <c r="L212" s="26"/>
      <c r="N212" s="31"/>
    </row>
    <row r="213" spans="1:14" ht="16.5" customHeight="1">
      <c r="C213" s="27"/>
      <c r="D213" s="23"/>
      <c r="E213" s="24"/>
      <c r="F213" s="28"/>
      <c r="G213" s="29"/>
      <c r="H213" s="24"/>
      <c r="I213" s="24"/>
      <c r="K213" s="30"/>
      <c r="L213" s="26"/>
      <c r="N213" s="31"/>
    </row>
    <row r="214" spans="1:14" ht="16.5" customHeight="1">
      <c r="A214" s="21" t="s">
        <v>17</v>
      </c>
      <c r="B214" s="21" t="s">
        <v>34</v>
      </c>
      <c r="C214" s="27" t="s">
        <v>78</v>
      </c>
      <c r="D214" s="23">
        <v>1901</v>
      </c>
      <c r="E214" s="24">
        <v>75551</v>
      </c>
      <c r="F214" s="25" t="s">
        <v>5</v>
      </c>
      <c r="G214" s="25" t="s">
        <v>54</v>
      </c>
      <c r="H214" s="24">
        <v>40409</v>
      </c>
      <c r="I214" s="24">
        <v>35142</v>
      </c>
      <c r="K214" s="30"/>
      <c r="L214" s="26"/>
      <c r="N214" s="31"/>
    </row>
    <row r="215" spans="1:14" ht="16.5" customHeight="1">
      <c r="C215" s="27"/>
      <c r="D215" s="23">
        <v>1911</v>
      </c>
      <c r="E215" s="24">
        <v>87162</v>
      </c>
      <c r="F215" s="28">
        <f>E215-E214</f>
        <v>11611</v>
      </c>
      <c r="G215" s="29">
        <f t="shared" si="39"/>
        <v>15.368426625723021</v>
      </c>
      <c r="H215" s="24">
        <v>47438</v>
      </c>
      <c r="I215" s="24">
        <v>39724</v>
      </c>
      <c r="K215" s="30"/>
      <c r="L215" s="26"/>
      <c r="N215" s="31"/>
    </row>
    <row r="216" spans="1:14" ht="16.5" customHeight="1">
      <c r="C216" s="27"/>
      <c r="D216" s="23">
        <v>1921</v>
      </c>
      <c r="E216" s="24">
        <v>69224</v>
      </c>
      <c r="F216" s="32">
        <f>E216-E215</f>
        <v>-17938</v>
      </c>
      <c r="G216" s="33">
        <f>F216*100/E215</f>
        <v>-20.580069296252955</v>
      </c>
      <c r="H216" s="24">
        <v>38286</v>
      </c>
      <c r="I216" s="24">
        <v>30938</v>
      </c>
      <c r="K216" s="30"/>
      <c r="L216" s="26"/>
      <c r="N216" s="31"/>
    </row>
    <row r="217" spans="1:14" ht="16.5" customHeight="1">
      <c r="C217" s="27"/>
      <c r="D217" s="23">
        <v>1931</v>
      </c>
      <c r="E217" s="24">
        <v>78646</v>
      </c>
      <c r="F217" s="28">
        <f t="shared" ref="F217:F225" si="40">E217-E216</f>
        <v>9422</v>
      </c>
      <c r="G217" s="29">
        <f t="shared" si="39"/>
        <v>13.610886397781117</v>
      </c>
      <c r="H217" s="24">
        <v>42494</v>
      </c>
      <c r="I217" s="24">
        <v>36152</v>
      </c>
      <c r="K217" s="30"/>
      <c r="L217" s="26"/>
      <c r="N217" s="31"/>
    </row>
    <row r="218" spans="1:14" ht="16.5" customHeight="1">
      <c r="C218" s="27"/>
      <c r="D218" s="23">
        <v>1941</v>
      </c>
      <c r="E218" s="24">
        <v>96958</v>
      </c>
      <c r="F218" s="28">
        <f t="shared" si="40"/>
        <v>18312</v>
      </c>
      <c r="G218" s="29">
        <f t="shared" si="39"/>
        <v>23.284083106578848</v>
      </c>
      <c r="H218" s="24">
        <v>53009</v>
      </c>
      <c r="I218" s="24">
        <v>43949</v>
      </c>
      <c r="K218" s="30"/>
      <c r="L218" s="26"/>
      <c r="N218" s="31"/>
    </row>
    <row r="219" spans="1:14" ht="16.5" customHeight="1">
      <c r="C219" s="27"/>
      <c r="D219" s="23">
        <v>1951</v>
      </c>
      <c r="E219" s="24">
        <v>109658</v>
      </c>
      <c r="F219" s="28">
        <f t="shared" si="40"/>
        <v>12700</v>
      </c>
      <c r="G219" s="29">
        <f t="shared" si="39"/>
        <v>13.098455001134512</v>
      </c>
      <c r="H219" s="24">
        <v>60364</v>
      </c>
      <c r="I219" s="24">
        <v>49294</v>
      </c>
      <c r="K219" s="30"/>
      <c r="L219" s="26"/>
      <c r="N219" s="31"/>
    </row>
    <row r="220" spans="1:14" ht="16.5" customHeight="1">
      <c r="C220" s="27"/>
      <c r="D220" s="23">
        <v>1961</v>
      </c>
      <c r="E220" s="24">
        <v>141242</v>
      </c>
      <c r="F220" s="28">
        <f t="shared" si="40"/>
        <v>31584</v>
      </c>
      <c r="G220" s="29">
        <f t="shared" si="39"/>
        <v>28.802276167721462</v>
      </c>
      <c r="H220" s="24">
        <v>78362</v>
      </c>
      <c r="I220" s="24">
        <v>62880</v>
      </c>
      <c r="K220" s="30"/>
      <c r="L220" s="26"/>
      <c r="N220" s="31"/>
    </row>
    <row r="221" spans="1:14" ht="16.5" customHeight="1">
      <c r="C221" s="27"/>
      <c r="D221" s="23">
        <v>1971</v>
      </c>
      <c r="E221" s="24">
        <v>167824</v>
      </c>
      <c r="F221" s="28">
        <f t="shared" si="40"/>
        <v>26582</v>
      </c>
      <c r="G221" s="29">
        <f t="shared" si="39"/>
        <v>18.820180966001615</v>
      </c>
      <c r="H221" s="24">
        <v>92714</v>
      </c>
      <c r="I221" s="24">
        <v>75110</v>
      </c>
      <c r="K221" s="30"/>
      <c r="L221" s="26"/>
      <c r="N221" s="31"/>
    </row>
    <row r="222" spans="1:14" ht="16.5" customHeight="1">
      <c r="C222" s="27"/>
      <c r="D222" s="23">
        <v>1981</v>
      </c>
      <c r="E222" s="24">
        <v>243082</v>
      </c>
      <c r="F222" s="28">
        <f t="shared" si="40"/>
        <v>75258</v>
      </c>
      <c r="G222" s="29">
        <f t="shared" si="39"/>
        <v>44.843407379159117</v>
      </c>
      <c r="H222" s="24">
        <v>134204</v>
      </c>
      <c r="I222" s="24">
        <v>108878</v>
      </c>
      <c r="K222" s="30"/>
      <c r="L222" s="26"/>
      <c r="N222" s="31"/>
    </row>
    <row r="223" spans="1:14" ht="16.5" customHeight="1">
      <c r="C223" s="27"/>
      <c r="D223" s="23">
        <v>1991</v>
      </c>
      <c r="E223" s="24">
        <v>344517</v>
      </c>
      <c r="F223" s="28">
        <f t="shared" si="40"/>
        <v>101435</v>
      </c>
      <c r="G223" s="29">
        <f t="shared" si="39"/>
        <v>41.728717058441184</v>
      </c>
      <c r="H223" s="24">
        <v>190687</v>
      </c>
      <c r="I223" s="24">
        <v>153830</v>
      </c>
      <c r="K223" s="30"/>
      <c r="L223" s="26"/>
      <c r="N223" s="31"/>
    </row>
    <row r="224" spans="1:14" ht="16.5" customHeight="1">
      <c r="C224" s="27"/>
      <c r="D224" s="23">
        <v>2001</v>
      </c>
      <c r="E224" s="24">
        <v>508247</v>
      </c>
      <c r="F224" s="28">
        <f t="shared" si="40"/>
        <v>163730</v>
      </c>
      <c r="G224" s="29">
        <f t="shared" si="39"/>
        <v>47.524505321943472</v>
      </c>
      <c r="H224" s="24">
        <v>279101</v>
      </c>
      <c r="I224" s="24">
        <v>229146</v>
      </c>
      <c r="K224" s="30"/>
      <c r="L224" s="26"/>
      <c r="N224" s="31"/>
    </row>
    <row r="225" spans="1:14" ht="16.5" customHeight="1">
      <c r="C225" s="27"/>
      <c r="D225" s="23">
        <v>2011</v>
      </c>
      <c r="E225" s="24">
        <v>669919</v>
      </c>
      <c r="F225" s="28">
        <f t="shared" si="40"/>
        <v>161672</v>
      </c>
      <c r="G225" s="29">
        <f t="shared" si="39"/>
        <v>31.809730308294984</v>
      </c>
      <c r="H225" s="24">
        <v>361708</v>
      </c>
      <c r="I225" s="24">
        <v>308211</v>
      </c>
      <c r="K225" s="30"/>
      <c r="L225" s="26"/>
      <c r="N225" s="31"/>
    </row>
    <row r="226" spans="1:14" ht="16.5" customHeight="1">
      <c r="C226" s="27"/>
      <c r="D226" s="23"/>
      <c r="E226" s="24"/>
      <c r="F226" s="34"/>
      <c r="G226" s="34"/>
      <c r="H226" s="24"/>
      <c r="I226" s="24"/>
      <c r="K226" s="30"/>
      <c r="L226" s="26"/>
      <c r="N226" s="31"/>
    </row>
    <row r="227" spans="1:14" ht="16.5" customHeight="1">
      <c r="A227" s="21" t="s">
        <v>17</v>
      </c>
      <c r="B227" s="21" t="s">
        <v>35</v>
      </c>
      <c r="C227" s="27" t="s">
        <v>79</v>
      </c>
      <c r="D227" s="23">
        <v>1901</v>
      </c>
      <c r="E227" s="24">
        <v>313102</v>
      </c>
      <c r="F227" s="25" t="s">
        <v>5</v>
      </c>
      <c r="G227" s="25" t="s">
        <v>52</v>
      </c>
      <c r="H227" s="24">
        <v>167087</v>
      </c>
      <c r="I227" s="24">
        <v>146015</v>
      </c>
      <c r="K227" s="30"/>
      <c r="L227" s="26"/>
      <c r="N227" s="31"/>
    </row>
    <row r="228" spans="1:14" ht="16.5" customHeight="1">
      <c r="C228" s="27"/>
      <c r="D228" s="23">
        <v>1911</v>
      </c>
      <c r="E228" s="24">
        <v>299518</v>
      </c>
      <c r="F228" s="32">
        <f>E228-E227</f>
        <v>-13584</v>
      </c>
      <c r="G228" s="33">
        <f>F228*100/E227</f>
        <v>-4.3385222706977276</v>
      </c>
      <c r="H228" s="24">
        <v>159317</v>
      </c>
      <c r="I228" s="24">
        <v>140201</v>
      </c>
      <c r="K228" s="30"/>
      <c r="L228" s="26"/>
      <c r="N228" s="31"/>
    </row>
    <row r="229" spans="1:14" ht="16.5" customHeight="1">
      <c r="C229" s="27"/>
      <c r="D229" s="23">
        <v>1921</v>
      </c>
      <c r="E229" s="24">
        <v>281438</v>
      </c>
      <c r="F229" s="32">
        <f>E229-E228</f>
        <v>-18080</v>
      </c>
      <c r="G229" s="33">
        <f>F229*100/E228</f>
        <v>-6.0363650932498212</v>
      </c>
      <c r="H229" s="24">
        <v>151308</v>
      </c>
      <c r="I229" s="24">
        <v>130130</v>
      </c>
      <c r="K229" s="30"/>
      <c r="L229" s="26"/>
      <c r="N229" s="31"/>
    </row>
    <row r="230" spans="1:14" ht="16.5" customHeight="1">
      <c r="C230" s="27"/>
      <c r="D230" s="23">
        <v>1931</v>
      </c>
      <c r="E230" s="24">
        <v>308264</v>
      </c>
      <c r="F230" s="28">
        <f t="shared" ref="F230:F238" si="41">E230-E229</f>
        <v>26826</v>
      </c>
      <c r="G230" s="29">
        <f t="shared" ref="G230:G238" si="42">F230*100/E229</f>
        <v>9.5317618800588413</v>
      </c>
      <c r="H230" s="24">
        <v>162976</v>
      </c>
      <c r="I230" s="24">
        <v>145288</v>
      </c>
      <c r="K230" s="30"/>
      <c r="L230" s="26"/>
      <c r="N230" s="31"/>
    </row>
    <row r="231" spans="1:14" ht="16.5" customHeight="1">
      <c r="C231" s="27"/>
      <c r="D231" s="23">
        <v>1941</v>
      </c>
      <c r="E231" s="24">
        <v>394529</v>
      </c>
      <c r="F231" s="28">
        <f t="shared" si="41"/>
        <v>86265</v>
      </c>
      <c r="G231" s="29">
        <f t="shared" si="42"/>
        <v>27.984130485557834</v>
      </c>
      <c r="H231" s="24">
        <v>210677</v>
      </c>
      <c r="I231" s="24">
        <v>183852</v>
      </c>
      <c r="K231" s="30"/>
      <c r="L231" s="26"/>
      <c r="N231" s="31"/>
    </row>
    <row r="232" spans="1:14" ht="16.5" customHeight="1">
      <c r="C232" s="27"/>
      <c r="D232" s="23">
        <v>1951</v>
      </c>
      <c r="E232" s="24">
        <v>477282</v>
      </c>
      <c r="F232" s="28">
        <f t="shared" si="41"/>
        <v>82753</v>
      </c>
      <c r="G232" s="29">
        <f t="shared" si="42"/>
        <v>20.975137442367988</v>
      </c>
      <c r="H232" s="24">
        <v>255501</v>
      </c>
      <c r="I232" s="24">
        <v>221781</v>
      </c>
      <c r="K232" s="30"/>
      <c r="L232" s="26"/>
      <c r="N232" s="31"/>
    </row>
    <row r="233" spans="1:14" ht="16.5" customHeight="1">
      <c r="C233" s="27"/>
      <c r="D233" s="23">
        <v>1961</v>
      </c>
      <c r="E233" s="24">
        <v>649794</v>
      </c>
      <c r="F233" s="28">
        <f t="shared" si="41"/>
        <v>172512</v>
      </c>
      <c r="G233" s="29">
        <f t="shared" si="42"/>
        <v>36.144669189284322</v>
      </c>
      <c r="H233" s="24">
        <v>347811</v>
      </c>
      <c r="I233" s="24">
        <v>301983</v>
      </c>
      <c r="K233" s="30"/>
      <c r="L233" s="26"/>
      <c r="N233" s="31"/>
    </row>
    <row r="234" spans="1:14" ht="16.5" customHeight="1">
      <c r="C234" s="27"/>
      <c r="D234" s="23">
        <v>1971</v>
      </c>
      <c r="E234" s="24">
        <v>774805</v>
      </c>
      <c r="F234" s="28">
        <f t="shared" si="41"/>
        <v>125011</v>
      </c>
      <c r="G234" s="29">
        <f t="shared" si="42"/>
        <v>19.238558681674501</v>
      </c>
      <c r="H234" s="24">
        <v>410648</v>
      </c>
      <c r="I234" s="24">
        <v>364157</v>
      </c>
      <c r="K234" s="30"/>
      <c r="L234" s="26"/>
      <c r="N234" s="31"/>
    </row>
    <row r="235" spans="1:14" ht="16.5" customHeight="1">
      <c r="C235" s="27"/>
      <c r="D235" s="23">
        <v>1981</v>
      </c>
      <c r="E235" s="24">
        <v>1118892</v>
      </c>
      <c r="F235" s="28">
        <f t="shared" si="41"/>
        <v>344087</v>
      </c>
      <c r="G235" s="29">
        <f t="shared" si="42"/>
        <v>44.409496583011212</v>
      </c>
      <c r="H235" s="24">
        <v>587648</v>
      </c>
      <c r="I235" s="24">
        <v>531244</v>
      </c>
      <c r="K235" s="30"/>
      <c r="L235" s="26"/>
      <c r="N235" s="31"/>
    </row>
    <row r="236" spans="1:14" ht="16.5" customHeight="1">
      <c r="C236" s="27"/>
      <c r="D236" s="23">
        <v>1991</v>
      </c>
      <c r="E236" s="24">
        <v>1435222</v>
      </c>
      <c r="F236" s="28">
        <f t="shared" si="41"/>
        <v>316330</v>
      </c>
      <c r="G236" s="29">
        <f t="shared" si="42"/>
        <v>28.271718807534597</v>
      </c>
      <c r="H236" s="24">
        <v>759077</v>
      </c>
      <c r="I236" s="24">
        <v>676145</v>
      </c>
      <c r="K236" s="30"/>
      <c r="L236" s="26"/>
      <c r="N236" s="31"/>
    </row>
    <row r="237" spans="1:14" ht="16.5" customHeight="1">
      <c r="C237" s="27"/>
      <c r="D237" s="23">
        <v>2001</v>
      </c>
      <c r="E237" s="24">
        <v>1964835</v>
      </c>
      <c r="F237" s="28">
        <f t="shared" si="41"/>
        <v>529613</v>
      </c>
      <c r="G237" s="29">
        <f t="shared" si="42"/>
        <v>36.901120523514827</v>
      </c>
      <c r="H237" s="24">
        <v>1038247</v>
      </c>
      <c r="I237" s="24">
        <v>926588</v>
      </c>
      <c r="K237" s="30"/>
      <c r="L237" s="26"/>
      <c r="N237" s="31"/>
    </row>
    <row r="238" spans="1:14" ht="16.5" customHeight="1">
      <c r="C238" s="27"/>
      <c r="D238" s="23">
        <v>2011</v>
      </c>
      <c r="E238" s="24">
        <v>2603751</v>
      </c>
      <c r="F238" s="28">
        <f t="shared" si="41"/>
        <v>638916</v>
      </c>
      <c r="G238" s="29">
        <f t="shared" si="42"/>
        <v>32.51753964073319</v>
      </c>
      <c r="H238" s="24">
        <v>1369022</v>
      </c>
      <c r="I238" s="24">
        <v>1234729</v>
      </c>
      <c r="K238" s="30"/>
      <c r="L238" s="26"/>
      <c r="N238" s="31"/>
    </row>
    <row r="239" spans="1:14" ht="16.5" customHeight="1">
      <c r="C239" s="27"/>
      <c r="D239" s="23"/>
      <c r="E239" s="24"/>
      <c r="F239" s="34"/>
      <c r="G239" s="34"/>
      <c r="H239" s="24"/>
      <c r="I239" s="24"/>
      <c r="K239" s="30"/>
      <c r="L239" s="26"/>
      <c r="N239" s="31"/>
    </row>
    <row r="240" spans="1:14" ht="16.5" customHeight="1">
      <c r="A240" s="21" t="s">
        <v>17</v>
      </c>
      <c r="B240" s="21" t="s">
        <v>36</v>
      </c>
      <c r="C240" s="27" t="s">
        <v>80</v>
      </c>
      <c r="D240" s="23">
        <v>1901</v>
      </c>
      <c r="E240" s="24">
        <v>271363</v>
      </c>
      <c r="F240" s="25" t="s">
        <v>5</v>
      </c>
      <c r="G240" s="25" t="s">
        <v>52</v>
      </c>
      <c r="H240" s="24">
        <v>142952</v>
      </c>
      <c r="I240" s="24">
        <v>128411</v>
      </c>
      <c r="K240" s="30"/>
      <c r="L240" s="26"/>
      <c r="N240" s="31"/>
    </row>
    <row r="241" spans="1:14" ht="16.5" customHeight="1">
      <c r="C241" s="27"/>
      <c r="D241" s="23">
        <v>1911</v>
      </c>
      <c r="E241" s="24">
        <v>300374</v>
      </c>
      <c r="F241" s="28">
        <f>E241-E240</f>
        <v>29011</v>
      </c>
      <c r="G241" s="29">
        <f t="shared" ref="G241" si="43">F241*100/E240</f>
        <v>10.690845841179527</v>
      </c>
      <c r="H241" s="24">
        <v>156802</v>
      </c>
      <c r="I241" s="24">
        <v>143572</v>
      </c>
      <c r="K241" s="30"/>
      <c r="L241" s="26"/>
      <c r="N241" s="31"/>
    </row>
    <row r="242" spans="1:14" ht="16.5" customHeight="1">
      <c r="C242" s="27"/>
      <c r="D242" s="23">
        <v>1921</v>
      </c>
      <c r="E242" s="24">
        <v>278888</v>
      </c>
      <c r="F242" s="32">
        <f>E242-E241</f>
        <v>-21486</v>
      </c>
      <c r="G242" s="33">
        <f>F242*100/E241</f>
        <v>-7.1530824904951826</v>
      </c>
      <c r="H242" s="24">
        <v>145901</v>
      </c>
      <c r="I242" s="24">
        <v>132987</v>
      </c>
      <c r="K242" s="30"/>
      <c r="L242" s="26"/>
      <c r="N242" s="31"/>
    </row>
    <row r="243" spans="1:14" ht="16.5" customHeight="1">
      <c r="C243" s="27"/>
      <c r="D243" s="23">
        <v>1931</v>
      </c>
      <c r="E243" s="24">
        <v>322867</v>
      </c>
      <c r="F243" s="28">
        <f t="shared" ref="F243:F251" si="44">E243-E242</f>
        <v>43979</v>
      </c>
      <c r="G243" s="29">
        <f t="shared" ref="G243:G251" si="45">F243*100/E242</f>
        <v>15.769412810877485</v>
      </c>
      <c r="H243" s="24">
        <v>169079</v>
      </c>
      <c r="I243" s="24">
        <v>153788</v>
      </c>
      <c r="K243" s="30"/>
      <c r="L243" s="26"/>
      <c r="N243" s="31"/>
    </row>
    <row r="244" spans="1:14" ht="16.5" customHeight="1">
      <c r="C244" s="27"/>
      <c r="D244" s="23">
        <v>1941</v>
      </c>
      <c r="E244" s="24">
        <v>368338</v>
      </c>
      <c r="F244" s="28">
        <f t="shared" si="44"/>
        <v>45471</v>
      </c>
      <c r="G244" s="29">
        <f t="shared" si="45"/>
        <v>14.083508069886362</v>
      </c>
      <c r="H244" s="24">
        <v>191732</v>
      </c>
      <c r="I244" s="24">
        <v>176606</v>
      </c>
      <c r="K244" s="30"/>
      <c r="L244" s="26"/>
      <c r="N244" s="31"/>
    </row>
    <row r="245" spans="1:14" ht="16.5" customHeight="1">
      <c r="C245" s="27"/>
      <c r="D245" s="23">
        <v>1951</v>
      </c>
      <c r="E245" s="24">
        <v>423553</v>
      </c>
      <c r="F245" s="28">
        <f t="shared" si="44"/>
        <v>55215</v>
      </c>
      <c r="G245" s="29">
        <f t="shared" si="45"/>
        <v>14.990307815104606</v>
      </c>
      <c r="H245" s="24">
        <v>220879</v>
      </c>
      <c r="I245" s="24">
        <v>202674</v>
      </c>
      <c r="K245" s="30"/>
      <c r="L245" s="26"/>
      <c r="N245" s="31"/>
    </row>
    <row r="246" spans="1:14" ht="16.5" customHeight="1">
      <c r="C246" s="27"/>
      <c r="D246" s="23">
        <v>1961</v>
      </c>
      <c r="E246" s="24">
        <v>547072</v>
      </c>
      <c r="F246" s="28">
        <f t="shared" si="44"/>
        <v>123519</v>
      </c>
      <c r="G246" s="29">
        <f t="shared" si="45"/>
        <v>29.162584139411123</v>
      </c>
      <c r="H246" s="24">
        <v>285081</v>
      </c>
      <c r="I246" s="24">
        <v>261991</v>
      </c>
      <c r="K246" s="30"/>
      <c r="L246" s="26"/>
      <c r="N246" s="31"/>
    </row>
    <row r="247" spans="1:14" ht="16.5" customHeight="1">
      <c r="C247" s="27"/>
      <c r="D247" s="23">
        <v>1971</v>
      </c>
      <c r="E247" s="24">
        <v>667950</v>
      </c>
      <c r="F247" s="28">
        <f t="shared" si="44"/>
        <v>120878</v>
      </c>
      <c r="G247" s="29">
        <f t="shared" si="45"/>
        <v>22.095446303228826</v>
      </c>
      <c r="H247" s="24">
        <v>345814</v>
      </c>
      <c r="I247" s="24">
        <v>322136</v>
      </c>
      <c r="K247" s="30"/>
      <c r="L247" s="26"/>
      <c r="N247" s="31"/>
    </row>
    <row r="248" spans="1:14" ht="16.5" customHeight="1">
      <c r="C248" s="27"/>
      <c r="D248" s="23">
        <v>1981</v>
      </c>
      <c r="E248" s="24">
        <v>903073</v>
      </c>
      <c r="F248" s="28">
        <f t="shared" si="44"/>
        <v>235123</v>
      </c>
      <c r="G248" s="29">
        <f t="shared" si="45"/>
        <v>35.200688674301972</v>
      </c>
      <c r="H248" s="24">
        <v>465067</v>
      </c>
      <c r="I248" s="24">
        <v>438006</v>
      </c>
      <c r="K248" s="30"/>
      <c r="L248" s="26"/>
      <c r="N248" s="31"/>
    </row>
    <row r="249" spans="1:14" ht="16.5" customHeight="1">
      <c r="C249" s="27"/>
      <c r="D249" s="23">
        <v>1991</v>
      </c>
      <c r="E249" s="24">
        <v>1142563</v>
      </c>
      <c r="F249" s="28">
        <f t="shared" si="44"/>
        <v>239490</v>
      </c>
      <c r="G249" s="29">
        <f t="shared" si="45"/>
        <v>26.519450808517142</v>
      </c>
      <c r="H249" s="24">
        <v>588457</v>
      </c>
      <c r="I249" s="24">
        <v>554106</v>
      </c>
      <c r="K249" s="30"/>
      <c r="L249" s="26"/>
      <c r="N249" s="31"/>
    </row>
    <row r="250" spans="1:14" ht="16.5" customHeight="1">
      <c r="C250" s="27"/>
      <c r="D250" s="23">
        <v>2001</v>
      </c>
      <c r="E250" s="24">
        <v>1448940</v>
      </c>
      <c r="F250" s="28">
        <f t="shared" si="44"/>
        <v>306377</v>
      </c>
      <c r="G250" s="29">
        <f t="shared" si="45"/>
        <v>26.814888982051755</v>
      </c>
      <c r="H250" s="24">
        <v>737880</v>
      </c>
      <c r="I250" s="24">
        <v>711060</v>
      </c>
      <c r="K250" s="30"/>
      <c r="L250" s="26"/>
      <c r="N250" s="31"/>
    </row>
    <row r="251" spans="1:14" ht="16.5" customHeight="1">
      <c r="C251" s="27"/>
      <c r="D251" s="23">
        <v>2011</v>
      </c>
      <c r="E251" s="24">
        <v>1828730</v>
      </c>
      <c r="F251" s="28">
        <f t="shared" si="44"/>
        <v>379790</v>
      </c>
      <c r="G251" s="29">
        <f t="shared" si="45"/>
        <v>26.211575358537967</v>
      </c>
      <c r="H251" s="24">
        <v>936634</v>
      </c>
      <c r="I251" s="24">
        <v>892096</v>
      </c>
      <c r="K251" s="30"/>
      <c r="L251" s="26"/>
      <c r="N251" s="31"/>
    </row>
    <row r="252" spans="1:14" ht="16.5" customHeight="1">
      <c r="C252" s="27"/>
      <c r="D252" s="23"/>
      <c r="E252" s="24"/>
      <c r="F252" s="34"/>
      <c r="G252" s="34"/>
      <c r="H252" s="24"/>
      <c r="I252" s="24"/>
      <c r="K252" s="30"/>
      <c r="L252" s="26"/>
      <c r="N252" s="31"/>
    </row>
    <row r="253" spans="1:14" s="35" customFormat="1" ht="16.5" customHeight="1">
      <c r="A253" s="21" t="s">
        <v>17</v>
      </c>
      <c r="B253" s="21" t="s">
        <v>37</v>
      </c>
      <c r="C253" s="27" t="s">
        <v>81</v>
      </c>
      <c r="D253" s="23">
        <v>1901</v>
      </c>
      <c r="E253" s="24">
        <v>162965</v>
      </c>
      <c r="F253" s="25" t="s">
        <v>5</v>
      </c>
      <c r="G253" s="25" t="s">
        <v>54</v>
      </c>
      <c r="H253" s="24">
        <v>84997</v>
      </c>
      <c r="I253" s="24">
        <v>77968</v>
      </c>
      <c r="K253" s="30"/>
      <c r="L253" s="26"/>
      <c r="N253" s="36"/>
    </row>
    <row r="254" spans="1:14" s="35" customFormat="1" ht="16.5" customHeight="1">
      <c r="C254" s="27"/>
      <c r="D254" s="23">
        <v>1911</v>
      </c>
      <c r="E254" s="24">
        <v>189684</v>
      </c>
      <c r="F254" s="28">
        <f>E254-E253</f>
        <v>26719</v>
      </c>
      <c r="G254" s="29">
        <f t="shared" ref="G254" si="46">F254*100/E253</f>
        <v>16.395545055686803</v>
      </c>
      <c r="H254" s="24">
        <v>97905</v>
      </c>
      <c r="I254" s="24">
        <v>91779</v>
      </c>
      <c r="K254" s="30"/>
      <c r="L254" s="26"/>
      <c r="N254" s="36"/>
    </row>
    <row r="255" spans="1:14" s="35" customFormat="1" ht="16.5" customHeight="1">
      <c r="C255" s="27"/>
      <c r="D255" s="23">
        <v>1921</v>
      </c>
      <c r="E255" s="24">
        <v>188781</v>
      </c>
      <c r="F255" s="32">
        <f>E255-E254</f>
        <v>-903</v>
      </c>
      <c r="G255" s="33">
        <f>F255*100/E254</f>
        <v>-0.47605491238059089</v>
      </c>
      <c r="H255" s="24">
        <v>97499</v>
      </c>
      <c r="I255" s="24">
        <v>91282</v>
      </c>
      <c r="K255" s="30"/>
      <c r="L255" s="26"/>
      <c r="N255" s="36"/>
    </row>
    <row r="256" spans="1:14" s="35" customFormat="1" ht="16.5" customHeight="1">
      <c r="C256" s="27"/>
      <c r="D256" s="23">
        <v>1931</v>
      </c>
      <c r="E256" s="24">
        <v>216602</v>
      </c>
      <c r="F256" s="28">
        <f t="shared" ref="F256:F264" si="47">E256-E255</f>
        <v>27821</v>
      </c>
      <c r="G256" s="29">
        <f t="shared" ref="G256:G264" si="48">F256*100/E255</f>
        <v>14.737182237619251</v>
      </c>
      <c r="H256" s="24">
        <v>111323</v>
      </c>
      <c r="I256" s="24">
        <v>105279</v>
      </c>
      <c r="K256" s="30"/>
      <c r="L256" s="26"/>
      <c r="N256" s="36"/>
    </row>
    <row r="257" spans="1:14" s="35" customFormat="1" ht="16.5" customHeight="1">
      <c r="C257" s="27"/>
      <c r="D257" s="23">
        <v>1941</v>
      </c>
      <c r="E257" s="24">
        <v>235760</v>
      </c>
      <c r="F257" s="28">
        <f t="shared" si="47"/>
        <v>19158</v>
      </c>
      <c r="G257" s="29">
        <f t="shared" si="48"/>
        <v>8.8447936768820234</v>
      </c>
      <c r="H257" s="24">
        <v>121077</v>
      </c>
      <c r="I257" s="24">
        <v>114683</v>
      </c>
      <c r="K257" s="30"/>
      <c r="L257" s="26"/>
      <c r="N257" s="36"/>
    </row>
    <row r="258" spans="1:14" s="35" customFormat="1" ht="16.5" customHeight="1">
      <c r="C258" s="27"/>
      <c r="D258" s="23">
        <v>1951</v>
      </c>
      <c r="E258" s="24">
        <v>289791</v>
      </c>
      <c r="F258" s="28">
        <f t="shared" si="47"/>
        <v>54031</v>
      </c>
      <c r="G258" s="29">
        <f t="shared" si="48"/>
        <v>22.91779776043434</v>
      </c>
      <c r="H258" s="24">
        <v>147479</v>
      </c>
      <c r="I258" s="24">
        <v>142312</v>
      </c>
      <c r="K258" s="30"/>
      <c r="L258" s="26"/>
      <c r="N258" s="36"/>
    </row>
    <row r="259" spans="1:14" s="35" customFormat="1" ht="16.5" customHeight="1">
      <c r="C259" s="27"/>
      <c r="D259" s="23">
        <v>1961</v>
      </c>
      <c r="E259" s="24">
        <v>352303</v>
      </c>
      <c r="F259" s="28">
        <f t="shared" si="47"/>
        <v>62512</v>
      </c>
      <c r="G259" s="29">
        <f t="shared" si="48"/>
        <v>21.571408359817937</v>
      </c>
      <c r="H259" s="24">
        <v>180853</v>
      </c>
      <c r="I259" s="24">
        <v>171450</v>
      </c>
      <c r="K259" s="30"/>
      <c r="L259" s="26"/>
      <c r="N259" s="36"/>
    </row>
    <row r="260" spans="1:14" s="35" customFormat="1" ht="16.5" customHeight="1">
      <c r="C260" s="27"/>
      <c r="D260" s="23">
        <v>1971</v>
      </c>
      <c r="E260" s="24">
        <v>423815</v>
      </c>
      <c r="F260" s="28">
        <f t="shared" si="47"/>
        <v>71512</v>
      </c>
      <c r="G260" s="29">
        <f t="shared" si="48"/>
        <v>20.298436289216951</v>
      </c>
      <c r="H260" s="24">
        <v>216504</v>
      </c>
      <c r="I260" s="24">
        <v>207311</v>
      </c>
      <c r="K260" s="30"/>
      <c r="L260" s="26"/>
      <c r="N260" s="36"/>
    </row>
    <row r="261" spans="1:14" s="35" customFormat="1" ht="16.5" customHeight="1">
      <c r="C261" s="27"/>
      <c r="D261" s="23">
        <v>1981</v>
      </c>
      <c r="E261" s="24">
        <v>542049</v>
      </c>
      <c r="F261" s="28">
        <f t="shared" si="47"/>
        <v>118234</v>
      </c>
      <c r="G261" s="29">
        <f t="shared" si="48"/>
        <v>27.89754963840355</v>
      </c>
      <c r="H261" s="24">
        <v>276178</v>
      </c>
      <c r="I261" s="24">
        <v>265871</v>
      </c>
      <c r="K261" s="30"/>
      <c r="L261" s="26"/>
      <c r="N261" s="36"/>
    </row>
    <row r="262" spans="1:14" s="35" customFormat="1" ht="16.5" customHeight="1">
      <c r="C262" s="27"/>
      <c r="D262" s="23">
        <v>1991</v>
      </c>
      <c r="E262" s="24">
        <v>654029</v>
      </c>
      <c r="F262" s="28">
        <f t="shared" si="47"/>
        <v>111980</v>
      </c>
      <c r="G262" s="29">
        <f t="shared" si="48"/>
        <v>20.658648941331872</v>
      </c>
      <c r="H262" s="24">
        <v>335517</v>
      </c>
      <c r="I262" s="24">
        <v>318512</v>
      </c>
      <c r="K262" s="30"/>
      <c r="L262" s="26"/>
      <c r="N262" s="36"/>
    </row>
    <row r="263" spans="1:14" s="35" customFormat="1" ht="16.5" customHeight="1">
      <c r="C263" s="27"/>
      <c r="D263" s="23">
        <v>2001</v>
      </c>
      <c r="E263" s="24">
        <v>851107</v>
      </c>
      <c r="F263" s="28">
        <f t="shared" si="47"/>
        <v>197078</v>
      </c>
      <c r="G263" s="29">
        <f t="shared" si="48"/>
        <v>30.132914595530167</v>
      </c>
      <c r="H263" s="24">
        <v>437949</v>
      </c>
      <c r="I263" s="24">
        <v>413158</v>
      </c>
      <c r="K263" s="30"/>
      <c r="L263" s="26"/>
      <c r="N263" s="36"/>
    </row>
    <row r="264" spans="1:14" s="35" customFormat="1" ht="16.5" customHeight="1">
      <c r="C264" s="27"/>
      <c r="D264" s="23">
        <v>2011</v>
      </c>
      <c r="E264" s="24">
        <v>1036346</v>
      </c>
      <c r="F264" s="28">
        <f t="shared" si="47"/>
        <v>185239</v>
      </c>
      <c r="G264" s="29">
        <f t="shared" si="48"/>
        <v>21.76447849682825</v>
      </c>
      <c r="H264" s="24">
        <v>534231</v>
      </c>
      <c r="I264" s="24">
        <v>502115</v>
      </c>
      <c r="K264" s="30"/>
      <c r="L264" s="26"/>
      <c r="N264" s="36"/>
    </row>
    <row r="265" spans="1:14" s="35" customFormat="1" ht="16.5" customHeight="1">
      <c r="C265" s="27"/>
      <c r="D265" s="23"/>
      <c r="E265" s="24"/>
      <c r="F265" s="28"/>
      <c r="G265" s="29"/>
      <c r="H265" s="24"/>
      <c r="I265" s="24"/>
      <c r="K265" s="30"/>
      <c r="L265" s="26"/>
      <c r="N265" s="36"/>
    </row>
    <row r="266" spans="1:14" s="35" customFormat="1" ht="16.5" customHeight="1">
      <c r="C266" s="27"/>
      <c r="D266" s="23"/>
      <c r="E266" s="24"/>
      <c r="F266" s="28"/>
      <c r="G266" s="29"/>
      <c r="H266" s="24"/>
      <c r="I266" s="24"/>
      <c r="K266" s="30"/>
      <c r="L266" s="26"/>
      <c r="N266" s="36"/>
    </row>
    <row r="267" spans="1:14" ht="16.5" customHeight="1">
      <c r="A267" s="21" t="s">
        <v>17</v>
      </c>
      <c r="B267" s="21" t="s">
        <v>38</v>
      </c>
      <c r="C267" s="27" t="s">
        <v>82</v>
      </c>
      <c r="D267" s="23">
        <v>1901</v>
      </c>
      <c r="E267" s="24">
        <v>393837</v>
      </c>
      <c r="F267" s="25" t="s">
        <v>5</v>
      </c>
      <c r="G267" s="25" t="s">
        <v>57</v>
      </c>
      <c r="H267" s="24">
        <v>202369</v>
      </c>
      <c r="I267" s="24">
        <v>191468</v>
      </c>
      <c r="K267" s="30"/>
      <c r="L267" s="26"/>
      <c r="N267" s="31"/>
    </row>
    <row r="268" spans="1:14" ht="16.5" customHeight="1">
      <c r="C268" s="27"/>
      <c r="D268" s="23">
        <v>1911</v>
      </c>
      <c r="E268" s="24">
        <v>456627</v>
      </c>
      <c r="F268" s="28">
        <f t="shared" ref="F268:F278" si="49">E268-E267</f>
        <v>62790</v>
      </c>
      <c r="G268" s="29">
        <f t="shared" ref="G268" si="50">F268*100/E267</f>
        <v>15.94314399104198</v>
      </c>
      <c r="H268" s="24">
        <v>235607</v>
      </c>
      <c r="I268" s="24">
        <v>221020</v>
      </c>
      <c r="K268" s="30"/>
      <c r="L268" s="26"/>
      <c r="N268" s="31"/>
    </row>
    <row r="269" spans="1:14" ht="16.5" customHeight="1">
      <c r="C269" s="27"/>
      <c r="D269" s="23">
        <v>1921</v>
      </c>
      <c r="E269" s="24">
        <v>403318</v>
      </c>
      <c r="F269" s="32">
        <f>E269-E268</f>
        <v>-53309</v>
      </c>
      <c r="G269" s="33">
        <f>F269*100/E268</f>
        <v>-11.674517713582421</v>
      </c>
      <c r="H269" s="24">
        <v>208513</v>
      </c>
      <c r="I269" s="24">
        <v>194805</v>
      </c>
      <c r="K269" s="30"/>
      <c r="L269" s="26"/>
      <c r="N269" s="31"/>
    </row>
    <row r="270" spans="1:14" ht="16.5" customHeight="1">
      <c r="C270" s="27"/>
      <c r="D270" s="23">
        <v>1931</v>
      </c>
      <c r="E270" s="24">
        <v>473063</v>
      </c>
      <c r="F270" s="28">
        <f t="shared" si="49"/>
        <v>69745</v>
      </c>
      <c r="G270" s="29">
        <f t="shared" ref="G270:G278" si="51">F270*100/E269</f>
        <v>17.292806172796652</v>
      </c>
      <c r="H270" s="24">
        <v>242050</v>
      </c>
      <c r="I270" s="24">
        <v>231013</v>
      </c>
      <c r="K270" s="30"/>
      <c r="L270" s="26"/>
      <c r="N270" s="31"/>
    </row>
    <row r="271" spans="1:14" ht="16.5" customHeight="1">
      <c r="C271" s="27"/>
      <c r="D271" s="23">
        <v>1941</v>
      </c>
      <c r="E271" s="24">
        <v>555586</v>
      </c>
      <c r="F271" s="28">
        <f t="shared" si="49"/>
        <v>82523</v>
      </c>
      <c r="G271" s="29">
        <f t="shared" si="51"/>
        <v>17.444399583142204</v>
      </c>
      <c r="H271" s="24">
        <v>285892</v>
      </c>
      <c r="I271" s="24">
        <v>269694</v>
      </c>
      <c r="K271" s="30"/>
      <c r="L271" s="26"/>
      <c r="N271" s="31"/>
    </row>
    <row r="272" spans="1:14" ht="16.5" customHeight="1">
      <c r="C272" s="27"/>
      <c r="D272" s="23">
        <v>1951</v>
      </c>
      <c r="E272" s="24">
        <v>660856</v>
      </c>
      <c r="F272" s="28">
        <f t="shared" si="49"/>
        <v>105270</v>
      </c>
      <c r="G272" s="29">
        <f t="shared" si="51"/>
        <v>18.947561673620285</v>
      </c>
      <c r="H272" s="24">
        <v>339626</v>
      </c>
      <c r="I272" s="24">
        <v>321230</v>
      </c>
      <c r="K272" s="30"/>
      <c r="L272" s="26"/>
      <c r="N272" s="31"/>
    </row>
    <row r="273" spans="1:14" ht="16.5" customHeight="1">
      <c r="C273" s="27"/>
      <c r="D273" s="23">
        <v>1961</v>
      </c>
      <c r="E273" s="24">
        <v>805682</v>
      </c>
      <c r="F273" s="28">
        <f t="shared" si="49"/>
        <v>144826</v>
      </c>
      <c r="G273" s="29">
        <f t="shared" si="51"/>
        <v>21.91491035868631</v>
      </c>
      <c r="H273" s="24">
        <v>414615</v>
      </c>
      <c r="I273" s="24">
        <v>391067</v>
      </c>
      <c r="K273" s="30"/>
      <c r="L273" s="26"/>
      <c r="N273" s="31"/>
    </row>
    <row r="274" spans="1:14" ht="16.5" customHeight="1">
      <c r="C274" s="27"/>
      <c r="D274" s="23">
        <v>1971</v>
      </c>
      <c r="E274" s="24">
        <v>970002</v>
      </c>
      <c r="F274" s="28">
        <f t="shared" si="49"/>
        <v>164320</v>
      </c>
      <c r="G274" s="29">
        <f t="shared" si="51"/>
        <v>20.395143493338562</v>
      </c>
      <c r="H274" s="24">
        <v>497462</v>
      </c>
      <c r="I274" s="24">
        <v>472540</v>
      </c>
      <c r="K274" s="30"/>
      <c r="L274" s="26"/>
      <c r="N274" s="31"/>
    </row>
    <row r="275" spans="1:14" ht="16.5" customHeight="1">
      <c r="C275" s="27"/>
      <c r="D275" s="23">
        <v>1981</v>
      </c>
      <c r="E275" s="24">
        <v>1274504</v>
      </c>
      <c r="F275" s="28">
        <f t="shared" si="49"/>
        <v>304502</v>
      </c>
      <c r="G275" s="29">
        <f t="shared" si="51"/>
        <v>31.39189403733188</v>
      </c>
      <c r="H275" s="24">
        <v>654784</v>
      </c>
      <c r="I275" s="24">
        <v>619720</v>
      </c>
      <c r="K275" s="30"/>
      <c r="L275" s="26"/>
      <c r="N275" s="31"/>
    </row>
    <row r="276" spans="1:14" ht="16.5" customHeight="1">
      <c r="C276" s="27"/>
      <c r="D276" s="23">
        <v>1991</v>
      </c>
      <c r="E276" s="24">
        <v>1486432</v>
      </c>
      <c r="F276" s="28">
        <f t="shared" si="49"/>
        <v>211928</v>
      </c>
      <c r="G276" s="29">
        <f t="shared" si="51"/>
        <v>16.628272645672357</v>
      </c>
      <c r="H276" s="24">
        <v>759816</v>
      </c>
      <c r="I276" s="24">
        <v>726616</v>
      </c>
      <c r="K276" s="30"/>
      <c r="L276" s="26"/>
      <c r="N276" s="31"/>
    </row>
    <row r="277" spans="1:14" ht="16.5" customHeight="1">
      <c r="C277" s="27"/>
      <c r="D277" s="23">
        <v>2001</v>
      </c>
      <c r="E277" s="24">
        <v>1820251</v>
      </c>
      <c r="F277" s="28">
        <f t="shared" si="49"/>
        <v>333819</v>
      </c>
      <c r="G277" s="29">
        <f t="shared" si="51"/>
        <v>22.457737723622742</v>
      </c>
      <c r="H277" s="24">
        <v>918856</v>
      </c>
      <c r="I277" s="24">
        <v>901395</v>
      </c>
      <c r="K277" s="30"/>
      <c r="L277" s="26"/>
      <c r="N277" s="31"/>
    </row>
    <row r="278" spans="1:14" ht="16.5" customHeight="1">
      <c r="C278" s="27"/>
      <c r="D278" s="23">
        <v>2011</v>
      </c>
      <c r="E278" s="24">
        <v>2037573</v>
      </c>
      <c r="F278" s="28">
        <f t="shared" si="49"/>
        <v>217322</v>
      </c>
      <c r="G278" s="29">
        <f t="shared" si="51"/>
        <v>11.939122681432396</v>
      </c>
      <c r="H278" s="24">
        <v>1025422</v>
      </c>
      <c r="I278" s="24">
        <v>1012151</v>
      </c>
      <c r="K278" s="30"/>
      <c r="L278" s="26"/>
      <c r="N278" s="31"/>
    </row>
    <row r="279" spans="1:14" ht="16.5" customHeight="1">
      <c r="C279" s="27"/>
      <c r="D279" s="23"/>
      <c r="E279" s="24"/>
      <c r="F279" s="34"/>
      <c r="G279" s="34"/>
      <c r="H279" s="24"/>
      <c r="I279" s="24"/>
      <c r="K279" s="30"/>
      <c r="L279" s="26"/>
      <c r="N279" s="31"/>
    </row>
    <row r="280" spans="1:14" ht="16.5" customHeight="1">
      <c r="A280" s="21" t="s">
        <v>17</v>
      </c>
      <c r="B280" s="21" t="s">
        <v>39</v>
      </c>
      <c r="C280" s="27" t="s">
        <v>71</v>
      </c>
      <c r="D280" s="23">
        <v>1901</v>
      </c>
      <c r="E280" s="24">
        <v>527036</v>
      </c>
      <c r="F280" s="25" t="s">
        <v>5</v>
      </c>
      <c r="G280" s="25" t="s">
        <v>58</v>
      </c>
      <c r="H280" s="24">
        <v>277680</v>
      </c>
      <c r="I280" s="24">
        <v>249356</v>
      </c>
      <c r="K280" s="30"/>
      <c r="L280" s="26"/>
      <c r="N280" s="31"/>
    </row>
    <row r="281" spans="1:14" ht="16.5" customHeight="1">
      <c r="C281" s="27"/>
      <c r="D281" s="23">
        <v>1911</v>
      </c>
      <c r="E281" s="24">
        <v>543802</v>
      </c>
      <c r="F281" s="28">
        <f>E281-E280</f>
        <v>16766</v>
      </c>
      <c r="G281" s="29">
        <f t="shared" ref="G281" si="52">F281*100/E280</f>
        <v>3.1811868638954457</v>
      </c>
      <c r="H281" s="24">
        <v>288450</v>
      </c>
      <c r="I281" s="24">
        <v>255352</v>
      </c>
      <c r="K281" s="30"/>
      <c r="L281" s="26"/>
      <c r="N281" s="31"/>
    </row>
    <row r="282" spans="1:14" ht="16.5" customHeight="1">
      <c r="C282" s="27"/>
      <c r="D282" s="23">
        <v>1921</v>
      </c>
      <c r="E282" s="24">
        <v>523585</v>
      </c>
      <c r="F282" s="32">
        <f>E282-E281</f>
        <v>-20217</v>
      </c>
      <c r="G282" s="33">
        <f>F282*100/E281</f>
        <v>-3.7177134324625509</v>
      </c>
      <c r="H282" s="24">
        <v>285203</v>
      </c>
      <c r="I282" s="24">
        <v>238382</v>
      </c>
      <c r="K282" s="30"/>
      <c r="L282" s="26"/>
      <c r="N282" s="31"/>
    </row>
    <row r="283" spans="1:14" ht="16.5" customHeight="1">
      <c r="C283" s="27"/>
      <c r="D283" s="23">
        <v>1931</v>
      </c>
      <c r="E283" s="24">
        <v>592464</v>
      </c>
      <c r="F283" s="28">
        <f t="shared" ref="F283:F291" si="53">E283-E282</f>
        <v>68879</v>
      </c>
      <c r="G283" s="29">
        <f t="shared" ref="G283:G291" si="54">F283*100/E282</f>
        <v>13.155266098150253</v>
      </c>
      <c r="H283" s="24">
        <v>311304</v>
      </c>
      <c r="I283" s="24">
        <v>281160</v>
      </c>
      <c r="K283" s="30"/>
      <c r="L283" s="26"/>
      <c r="N283" s="31"/>
    </row>
    <row r="284" spans="1:14" ht="16.5" customHeight="1">
      <c r="C284" s="27"/>
      <c r="D284" s="23">
        <v>1941</v>
      </c>
      <c r="E284" s="24">
        <v>680957</v>
      </c>
      <c r="F284" s="28">
        <f t="shared" si="53"/>
        <v>88493</v>
      </c>
      <c r="G284" s="29">
        <f t="shared" si="54"/>
        <v>14.936434956385536</v>
      </c>
      <c r="H284" s="24">
        <v>357974</v>
      </c>
      <c r="I284" s="24">
        <v>322983</v>
      </c>
      <c r="K284" s="30"/>
      <c r="L284" s="26"/>
      <c r="N284" s="31"/>
    </row>
    <row r="285" spans="1:14" ht="16.5" customHeight="1">
      <c r="C285" s="27"/>
      <c r="D285" s="23">
        <v>1951</v>
      </c>
      <c r="E285" s="24">
        <v>818767</v>
      </c>
      <c r="F285" s="28">
        <f t="shared" si="53"/>
        <v>137810</v>
      </c>
      <c r="G285" s="29">
        <f t="shared" si="54"/>
        <v>20.23769489116053</v>
      </c>
      <c r="H285" s="24">
        <v>425264</v>
      </c>
      <c r="I285" s="24">
        <v>393503</v>
      </c>
      <c r="K285" s="30"/>
      <c r="L285" s="26"/>
      <c r="N285" s="31"/>
    </row>
    <row r="286" spans="1:14" ht="16.5" customHeight="1">
      <c r="C286" s="27"/>
      <c r="D286" s="23">
        <v>1961</v>
      </c>
      <c r="E286" s="24">
        <v>975106</v>
      </c>
      <c r="F286" s="28">
        <f t="shared" si="53"/>
        <v>156339</v>
      </c>
      <c r="G286" s="29">
        <f t="shared" si="54"/>
        <v>19.09444322988103</v>
      </c>
      <c r="H286" s="24">
        <v>509693</v>
      </c>
      <c r="I286" s="24">
        <v>465413</v>
      </c>
      <c r="K286" s="30"/>
      <c r="L286" s="26"/>
      <c r="N286" s="31"/>
    </row>
    <row r="287" spans="1:14" ht="16.5" customHeight="1">
      <c r="C287" s="27"/>
      <c r="D287" s="23">
        <v>1971</v>
      </c>
      <c r="E287" s="24">
        <v>1145995</v>
      </c>
      <c r="F287" s="28">
        <f t="shared" si="53"/>
        <v>170889</v>
      </c>
      <c r="G287" s="29">
        <f t="shared" si="54"/>
        <v>17.52517162236721</v>
      </c>
      <c r="H287" s="24">
        <v>599718</v>
      </c>
      <c r="I287" s="24">
        <v>546277</v>
      </c>
      <c r="K287" s="30"/>
      <c r="L287" s="26"/>
      <c r="N287" s="31"/>
    </row>
    <row r="288" spans="1:14" ht="16.5" customHeight="1">
      <c r="C288" s="27"/>
      <c r="D288" s="23">
        <v>1981</v>
      </c>
      <c r="E288" s="24">
        <v>1438068</v>
      </c>
      <c r="F288" s="28">
        <f t="shared" si="53"/>
        <v>292073</v>
      </c>
      <c r="G288" s="29">
        <f t="shared" si="54"/>
        <v>25.486411371777365</v>
      </c>
      <c r="H288" s="24">
        <v>748153</v>
      </c>
      <c r="I288" s="24">
        <v>689915</v>
      </c>
      <c r="K288" s="30"/>
      <c r="L288" s="26"/>
      <c r="N288" s="31"/>
    </row>
    <row r="289" spans="1:14" ht="16.5" customHeight="1">
      <c r="C289" s="27"/>
      <c r="D289" s="23">
        <v>1991</v>
      </c>
      <c r="E289" s="24">
        <v>1726531</v>
      </c>
      <c r="F289" s="28">
        <f t="shared" si="53"/>
        <v>288463</v>
      </c>
      <c r="G289" s="29">
        <f t="shared" si="54"/>
        <v>20.059065357131932</v>
      </c>
      <c r="H289" s="24">
        <v>899959</v>
      </c>
      <c r="I289" s="24">
        <v>826572</v>
      </c>
      <c r="K289" s="30"/>
      <c r="L289" s="26"/>
      <c r="N289" s="31"/>
    </row>
    <row r="290" spans="1:14" s="35" customFormat="1" ht="16.5" customHeight="1">
      <c r="C290" s="27"/>
      <c r="D290" s="23">
        <v>2001</v>
      </c>
      <c r="E290" s="24">
        <v>2178447</v>
      </c>
      <c r="F290" s="28">
        <f t="shared" si="53"/>
        <v>451916</v>
      </c>
      <c r="G290" s="29">
        <f t="shared" si="54"/>
        <v>26.174797904005199</v>
      </c>
      <c r="H290" s="24">
        <v>1128276</v>
      </c>
      <c r="I290" s="24">
        <v>1050171</v>
      </c>
      <c r="K290" s="30"/>
      <c r="L290" s="26"/>
      <c r="N290" s="36"/>
    </row>
    <row r="291" spans="1:14" s="35" customFormat="1" ht="16.5" customHeight="1">
      <c r="C291" s="27"/>
      <c r="D291" s="23">
        <v>2011</v>
      </c>
      <c r="E291" s="24">
        <v>2583052</v>
      </c>
      <c r="F291" s="28">
        <f t="shared" si="53"/>
        <v>404605</v>
      </c>
      <c r="G291" s="29">
        <f t="shared" si="54"/>
        <v>18.573093584558173</v>
      </c>
      <c r="H291" s="24">
        <v>1324085</v>
      </c>
      <c r="I291" s="24">
        <v>1258967</v>
      </c>
      <c r="K291" s="30"/>
      <c r="L291" s="26"/>
      <c r="M291" s="36"/>
      <c r="N291" s="36"/>
    </row>
    <row r="292" spans="1:14" ht="16.5" customHeight="1">
      <c r="C292" s="27"/>
      <c r="D292" s="23"/>
      <c r="E292" s="24"/>
      <c r="F292" s="25"/>
      <c r="G292" s="34"/>
      <c r="H292" s="24"/>
      <c r="I292" s="24"/>
      <c r="K292" s="30"/>
      <c r="L292" s="26"/>
      <c r="N292" s="31"/>
    </row>
    <row r="293" spans="1:14" ht="16.5" customHeight="1">
      <c r="A293" s="21" t="s">
        <v>17</v>
      </c>
      <c r="B293" s="21" t="s">
        <v>40</v>
      </c>
      <c r="C293" s="27" t="s">
        <v>72</v>
      </c>
      <c r="D293" s="23">
        <v>1901</v>
      </c>
      <c r="E293" s="24">
        <v>260801</v>
      </c>
      <c r="F293" s="25" t="s">
        <v>5</v>
      </c>
      <c r="G293" s="25" t="s">
        <v>59</v>
      </c>
      <c r="H293" s="24">
        <v>136214</v>
      </c>
      <c r="I293" s="24">
        <v>124587</v>
      </c>
      <c r="K293" s="30"/>
      <c r="L293" s="26"/>
      <c r="N293" s="31"/>
    </row>
    <row r="294" spans="1:14" ht="16.5" customHeight="1">
      <c r="C294" s="27"/>
      <c r="D294" s="23">
        <v>1911</v>
      </c>
      <c r="E294" s="24">
        <v>276428</v>
      </c>
      <c r="F294" s="28">
        <f>E294-E293</f>
        <v>15627</v>
      </c>
      <c r="G294" s="29">
        <f t="shared" ref="G294" si="55">F294*100/E293</f>
        <v>5.9919248775886595</v>
      </c>
      <c r="H294" s="24">
        <v>145125</v>
      </c>
      <c r="I294" s="24">
        <v>131303</v>
      </c>
      <c r="K294" s="30"/>
      <c r="L294" s="26"/>
      <c r="N294" s="31"/>
    </row>
    <row r="295" spans="1:14" ht="16.5" customHeight="1">
      <c r="C295" s="27"/>
      <c r="D295" s="23">
        <v>1921</v>
      </c>
      <c r="E295" s="24">
        <v>255216</v>
      </c>
      <c r="F295" s="32">
        <f>E295-E294</f>
        <v>-21212</v>
      </c>
      <c r="G295" s="33">
        <f>F295*100/E294</f>
        <v>-7.6736075940208659</v>
      </c>
      <c r="H295" s="24">
        <v>133519</v>
      </c>
      <c r="I295" s="24">
        <v>121697</v>
      </c>
      <c r="K295" s="30"/>
      <c r="L295" s="26"/>
      <c r="N295" s="31"/>
    </row>
    <row r="296" spans="1:14" ht="16.5" customHeight="1">
      <c r="C296" s="27"/>
      <c r="D296" s="23">
        <v>1931</v>
      </c>
      <c r="E296" s="24">
        <v>297275</v>
      </c>
      <c r="F296" s="28">
        <f t="shared" ref="F296:F304" si="56">E296-E295</f>
        <v>42059</v>
      </c>
      <c r="G296" s="29">
        <f t="shared" ref="G296:G304" si="57">F296*100/E295</f>
        <v>16.479766158861512</v>
      </c>
      <c r="H296" s="24">
        <v>155210</v>
      </c>
      <c r="I296" s="24">
        <v>142065</v>
      </c>
      <c r="K296" s="30"/>
      <c r="L296" s="26"/>
      <c r="N296" s="31"/>
    </row>
    <row r="297" spans="1:14" ht="16.5" customHeight="1">
      <c r="C297" s="27"/>
      <c r="D297" s="23">
        <v>1941</v>
      </c>
      <c r="E297" s="24">
        <v>329790</v>
      </c>
      <c r="F297" s="28">
        <f t="shared" si="56"/>
        <v>32515</v>
      </c>
      <c r="G297" s="29">
        <f t="shared" si="57"/>
        <v>10.937683962660836</v>
      </c>
      <c r="H297" s="24">
        <v>173309</v>
      </c>
      <c r="I297" s="24">
        <v>156481</v>
      </c>
      <c r="K297" s="30"/>
      <c r="L297" s="26"/>
      <c r="N297" s="31"/>
    </row>
    <row r="298" spans="1:14" ht="16.5" customHeight="1">
      <c r="C298" s="27"/>
      <c r="D298" s="23">
        <v>1951</v>
      </c>
      <c r="E298" s="24">
        <v>406921</v>
      </c>
      <c r="F298" s="28">
        <f t="shared" si="56"/>
        <v>77131</v>
      </c>
      <c r="G298" s="29">
        <f t="shared" si="57"/>
        <v>23.387913520725309</v>
      </c>
      <c r="H298" s="24">
        <v>211336</v>
      </c>
      <c r="I298" s="24">
        <v>195585</v>
      </c>
      <c r="K298" s="30"/>
      <c r="L298" s="26"/>
      <c r="N298" s="31"/>
    </row>
    <row r="299" spans="1:14" ht="16.5" customHeight="1">
      <c r="C299" s="27"/>
      <c r="D299" s="23">
        <v>1961</v>
      </c>
      <c r="E299" s="24">
        <v>497729</v>
      </c>
      <c r="F299" s="28">
        <f t="shared" si="56"/>
        <v>90808</v>
      </c>
      <c r="G299" s="29">
        <f t="shared" si="57"/>
        <v>22.31587949503712</v>
      </c>
      <c r="H299" s="24">
        <v>260589</v>
      </c>
      <c r="I299" s="24">
        <v>237140</v>
      </c>
      <c r="K299" s="30"/>
      <c r="L299" s="26"/>
      <c r="N299" s="31"/>
    </row>
    <row r="300" spans="1:14" ht="16.5" customHeight="1">
      <c r="C300" s="27"/>
      <c r="D300" s="23">
        <v>1971</v>
      </c>
      <c r="E300" s="24">
        <v>625830</v>
      </c>
      <c r="F300" s="28">
        <f t="shared" si="56"/>
        <v>128101</v>
      </c>
      <c r="G300" s="29">
        <f t="shared" si="57"/>
        <v>25.737097898655694</v>
      </c>
      <c r="H300" s="24">
        <v>327806</v>
      </c>
      <c r="I300" s="24">
        <v>298024</v>
      </c>
      <c r="K300" s="30"/>
      <c r="L300" s="26"/>
      <c r="N300" s="31"/>
    </row>
    <row r="301" spans="1:14" ht="16.5" customHeight="1">
      <c r="C301" s="27"/>
      <c r="D301" s="23">
        <v>1981</v>
      </c>
      <c r="E301" s="24">
        <v>783635</v>
      </c>
      <c r="F301" s="28">
        <f t="shared" si="56"/>
        <v>157805</v>
      </c>
      <c r="G301" s="29">
        <f t="shared" si="57"/>
        <v>25.215314062924435</v>
      </c>
      <c r="H301" s="24">
        <v>406530</v>
      </c>
      <c r="I301" s="24">
        <v>377105</v>
      </c>
      <c r="K301" s="30"/>
      <c r="L301" s="26"/>
      <c r="N301" s="31"/>
    </row>
    <row r="302" spans="1:14" ht="16.5" customHeight="1">
      <c r="C302" s="27"/>
      <c r="D302" s="23">
        <v>1991</v>
      </c>
      <c r="E302" s="24">
        <v>975006</v>
      </c>
      <c r="F302" s="28">
        <f t="shared" si="56"/>
        <v>191371</v>
      </c>
      <c r="G302" s="29">
        <f t="shared" si="57"/>
        <v>24.420935767289617</v>
      </c>
      <c r="H302" s="24">
        <v>506928</v>
      </c>
      <c r="I302" s="24">
        <v>468078</v>
      </c>
      <c r="K302" s="30"/>
      <c r="L302" s="26"/>
      <c r="N302" s="31"/>
    </row>
    <row r="303" spans="1:14" ht="16.5" customHeight="1">
      <c r="C303" s="27"/>
      <c r="D303" s="23">
        <v>2001</v>
      </c>
      <c r="E303" s="24">
        <v>1211671</v>
      </c>
      <c r="F303" s="28">
        <f t="shared" si="56"/>
        <v>236665</v>
      </c>
      <c r="G303" s="29">
        <f t="shared" si="57"/>
        <v>24.273183959893579</v>
      </c>
      <c r="H303" s="24">
        <v>626436</v>
      </c>
      <c r="I303" s="24">
        <v>585235</v>
      </c>
      <c r="K303" s="30"/>
      <c r="L303" s="26"/>
      <c r="N303" s="31"/>
    </row>
    <row r="304" spans="1:14" ht="16.5" customHeight="1">
      <c r="C304" s="27"/>
      <c r="D304" s="23">
        <v>2011</v>
      </c>
      <c r="E304" s="24">
        <v>1421326</v>
      </c>
      <c r="F304" s="28">
        <f t="shared" si="56"/>
        <v>209655</v>
      </c>
      <c r="G304" s="29">
        <f t="shared" si="57"/>
        <v>17.302964253497855</v>
      </c>
      <c r="H304" s="24">
        <v>728136</v>
      </c>
      <c r="I304" s="24">
        <v>693190</v>
      </c>
      <c r="K304" s="30"/>
      <c r="L304" s="26"/>
      <c r="N304" s="31"/>
    </row>
    <row r="305" spans="1:14" ht="16.5" customHeight="1">
      <c r="C305" s="27"/>
      <c r="D305" s="23"/>
      <c r="E305" s="24"/>
      <c r="F305" s="34"/>
      <c r="G305" s="34"/>
      <c r="H305" s="24"/>
      <c r="I305" s="24"/>
      <c r="K305" s="30"/>
      <c r="L305" s="26"/>
      <c r="N305" s="31"/>
    </row>
    <row r="306" spans="1:14" ht="16.5" customHeight="1">
      <c r="A306" s="21" t="s">
        <v>17</v>
      </c>
      <c r="B306" s="21" t="s">
        <v>41</v>
      </c>
      <c r="C306" s="27" t="s">
        <v>73</v>
      </c>
      <c r="D306" s="23">
        <v>1901</v>
      </c>
      <c r="E306" s="24">
        <v>179256</v>
      </c>
      <c r="F306" s="25" t="s">
        <v>5</v>
      </c>
      <c r="G306" s="25" t="s">
        <v>60</v>
      </c>
      <c r="H306" s="24">
        <v>92869</v>
      </c>
      <c r="I306" s="24">
        <v>86387</v>
      </c>
      <c r="K306" s="30"/>
      <c r="L306" s="26"/>
      <c r="N306" s="31"/>
    </row>
    <row r="307" spans="1:14" ht="16.5" customHeight="1">
      <c r="C307" s="27"/>
      <c r="D307" s="23">
        <v>1911</v>
      </c>
      <c r="E307" s="24">
        <v>228068</v>
      </c>
      <c r="F307" s="28">
        <f>E307-E306</f>
        <v>48812</v>
      </c>
      <c r="G307" s="29">
        <f t="shared" ref="G307" si="58">F307*100/E306</f>
        <v>27.230329807649394</v>
      </c>
      <c r="H307" s="24">
        <v>118031</v>
      </c>
      <c r="I307" s="24">
        <v>110037</v>
      </c>
      <c r="K307" s="30"/>
      <c r="L307" s="26"/>
      <c r="N307" s="31"/>
    </row>
    <row r="308" spans="1:14" ht="16.5" customHeight="1">
      <c r="C308" s="27"/>
      <c r="D308" s="23">
        <v>1921</v>
      </c>
      <c r="E308" s="24">
        <v>196146</v>
      </c>
      <c r="F308" s="32">
        <f>E308-E307</f>
        <v>-31922</v>
      </c>
      <c r="G308" s="33">
        <f>F308*100/E307</f>
        <v>-13.996702737779961</v>
      </c>
      <c r="H308" s="24">
        <v>102348</v>
      </c>
      <c r="I308" s="24">
        <v>93798</v>
      </c>
      <c r="K308" s="30"/>
      <c r="L308" s="26"/>
      <c r="N308" s="31"/>
    </row>
    <row r="309" spans="1:14" ht="16.5" customHeight="1">
      <c r="C309" s="27"/>
      <c r="D309" s="23">
        <v>1931</v>
      </c>
      <c r="E309" s="24">
        <v>226482</v>
      </c>
      <c r="F309" s="28">
        <f t="shared" ref="F309:F317" si="59">E309-E308</f>
        <v>30336</v>
      </c>
      <c r="G309" s="29">
        <f t="shared" ref="G309:G317" si="60">F309*100/E308</f>
        <v>15.466030405922119</v>
      </c>
      <c r="H309" s="24">
        <v>118156</v>
      </c>
      <c r="I309" s="24">
        <v>108326</v>
      </c>
      <c r="K309" s="30"/>
      <c r="L309" s="26"/>
      <c r="N309" s="31"/>
    </row>
    <row r="310" spans="1:14" ht="16.5" customHeight="1">
      <c r="C310" s="27"/>
      <c r="D310" s="23">
        <v>1941</v>
      </c>
      <c r="E310" s="24">
        <v>260420</v>
      </c>
      <c r="F310" s="28">
        <f t="shared" si="59"/>
        <v>33938</v>
      </c>
      <c r="G310" s="29">
        <f t="shared" si="60"/>
        <v>14.984855308589646</v>
      </c>
      <c r="H310" s="24">
        <v>135794</v>
      </c>
      <c r="I310" s="24">
        <v>124626</v>
      </c>
      <c r="K310" s="30"/>
      <c r="L310" s="26"/>
      <c r="N310" s="31"/>
    </row>
    <row r="311" spans="1:14" ht="16.5" customHeight="1">
      <c r="C311" s="27"/>
      <c r="D311" s="23">
        <v>1951</v>
      </c>
      <c r="E311" s="24">
        <v>292157</v>
      </c>
      <c r="F311" s="28">
        <f t="shared" si="59"/>
        <v>31737</v>
      </c>
      <c r="G311" s="29">
        <f t="shared" si="60"/>
        <v>12.186852008294293</v>
      </c>
      <c r="H311" s="24">
        <v>152768</v>
      </c>
      <c r="I311" s="24">
        <v>139389</v>
      </c>
      <c r="K311" s="30"/>
      <c r="L311" s="26"/>
      <c r="N311" s="31"/>
    </row>
    <row r="312" spans="1:14" ht="16.5" customHeight="1">
      <c r="C312" s="27"/>
      <c r="D312" s="23">
        <v>1961</v>
      </c>
      <c r="E312" s="24">
        <v>353267</v>
      </c>
      <c r="F312" s="28">
        <f t="shared" si="59"/>
        <v>61110</v>
      </c>
      <c r="G312" s="29">
        <f t="shared" si="60"/>
        <v>20.916835810882503</v>
      </c>
      <c r="H312" s="24">
        <v>186383</v>
      </c>
      <c r="I312" s="24">
        <v>166884</v>
      </c>
      <c r="K312" s="30"/>
      <c r="L312" s="26"/>
      <c r="N312" s="31"/>
    </row>
    <row r="313" spans="1:14" ht="16.5" customHeight="1">
      <c r="C313" s="27"/>
      <c r="D313" s="23">
        <v>1971</v>
      </c>
      <c r="E313" s="24">
        <v>467793</v>
      </c>
      <c r="F313" s="28">
        <f t="shared" si="59"/>
        <v>114526</v>
      </c>
      <c r="G313" s="29">
        <f t="shared" si="60"/>
        <v>32.419105096145408</v>
      </c>
      <c r="H313" s="24">
        <v>248055</v>
      </c>
      <c r="I313" s="24">
        <v>219738</v>
      </c>
      <c r="K313" s="30"/>
      <c r="L313" s="26"/>
      <c r="N313" s="31"/>
    </row>
    <row r="314" spans="1:14" ht="16.5" customHeight="1">
      <c r="C314" s="27"/>
      <c r="D314" s="23">
        <v>1981</v>
      </c>
      <c r="E314" s="24">
        <v>612017</v>
      </c>
      <c r="F314" s="28">
        <f t="shared" si="59"/>
        <v>144224</v>
      </c>
      <c r="G314" s="29">
        <f t="shared" si="60"/>
        <v>30.830730686436095</v>
      </c>
      <c r="H314" s="24">
        <v>324259</v>
      </c>
      <c r="I314" s="24">
        <v>287758</v>
      </c>
      <c r="K314" s="30"/>
      <c r="L314" s="26"/>
      <c r="N314" s="31"/>
    </row>
    <row r="315" spans="1:14" ht="16.5" customHeight="1">
      <c r="C315" s="27"/>
      <c r="D315" s="23">
        <v>1991</v>
      </c>
      <c r="E315" s="24">
        <v>770248</v>
      </c>
      <c r="F315" s="28">
        <f t="shared" si="59"/>
        <v>158231</v>
      </c>
      <c r="G315" s="29">
        <f t="shared" si="60"/>
        <v>25.854020394858313</v>
      </c>
      <c r="H315" s="24">
        <v>407826</v>
      </c>
      <c r="I315" s="24">
        <v>362422</v>
      </c>
      <c r="K315" s="30"/>
      <c r="L315" s="26"/>
      <c r="N315" s="31"/>
    </row>
    <row r="316" spans="1:14" ht="16.5" customHeight="1">
      <c r="C316" s="27"/>
      <c r="D316" s="23">
        <v>2001</v>
      </c>
      <c r="E316" s="24">
        <v>962620</v>
      </c>
      <c r="F316" s="28">
        <f t="shared" si="59"/>
        <v>192372</v>
      </c>
      <c r="G316" s="29">
        <f t="shared" si="60"/>
        <v>24.975332620143124</v>
      </c>
      <c r="H316" s="24">
        <v>504818</v>
      </c>
      <c r="I316" s="24">
        <v>457802</v>
      </c>
      <c r="K316" s="30"/>
      <c r="L316" s="26"/>
      <c r="N316" s="31"/>
    </row>
    <row r="317" spans="1:14" ht="16.5" customHeight="1">
      <c r="C317" s="27"/>
      <c r="D317" s="23">
        <v>2011</v>
      </c>
      <c r="E317" s="24">
        <v>1110906</v>
      </c>
      <c r="F317" s="28">
        <f t="shared" si="59"/>
        <v>148286</v>
      </c>
      <c r="G317" s="29">
        <f t="shared" si="60"/>
        <v>15.404417111632835</v>
      </c>
      <c r="H317" s="24">
        <v>577160</v>
      </c>
      <c r="I317" s="24">
        <v>533746</v>
      </c>
      <c r="K317" s="30"/>
      <c r="L317" s="26"/>
      <c r="N317" s="31"/>
    </row>
    <row r="318" spans="1:14" ht="16.5" customHeight="1">
      <c r="C318" s="27"/>
      <c r="D318" s="23"/>
      <c r="E318" s="24"/>
      <c r="F318" s="28"/>
      <c r="G318" s="29"/>
      <c r="H318" s="24"/>
      <c r="I318" s="24"/>
      <c r="K318" s="30"/>
      <c r="L318" s="26"/>
      <c r="N318" s="31"/>
    </row>
    <row r="319" spans="1:14" ht="16.5" customHeight="1">
      <c r="C319" s="27"/>
      <c r="D319" s="23"/>
      <c r="E319" s="24"/>
      <c r="F319" s="28"/>
      <c r="G319" s="29"/>
      <c r="H319" s="24"/>
      <c r="I319" s="24"/>
      <c r="K319" s="30"/>
      <c r="L319" s="26"/>
      <c r="N319" s="31"/>
    </row>
    <row r="320" spans="1:14" ht="16.5" customHeight="1">
      <c r="A320" s="21" t="s">
        <v>17</v>
      </c>
      <c r="B320" s="21" t="s">
        <v>42</v>
      </c>
      <c r="C320" s="27" t="s">
        <v>74</v>
      </c>
      <c r="D320" s="23">
        <v>1901</v>
      </c>
      <c r="E320" s="24">
        <v>354261</v>
      </c>
      <c r="F320" s="25" t="s">
        <v>5</v>
      </c>
      <c r="G320" s="25" t="s">
        <v>61</v>
      </c>
      <c r="H320" s="24">
        <v>184517</v>
      </c>
      <c r="I320" s="24">
        <v>169744</v>
      </c>
      <c r="K320" s="30"/>
      <c r="L320" s="26"/>
      <c r="N320" s="31"/>
    </row>
    <row r="321" spans="1:14" ht="16.5" customHeight="1">
      <c r="C321" s="27"/>
      <c r="D321" s="23">
        <v>1911</v>
      </c>
      <c r="E321" s="24">
        <v>437969</v>
      </c>
      <c r="F321" s="28">
        <f t="shared" ref="F321:F331" si="61">E321-E320</f>
        <v>83708</v>
      </c>
      <c r="G321" s="29">
        <f t="shared" ref="G321:G331" si="62">F321*100/E320</f>
        <v>23.628906371291222</v>
      </c>
      <c r="H321" s="24">
        <v>226762</v>
      </c>
      <c r="I321" s="24">
        <v>211207</v>
      </c>
      <c r="K321" s="30"/>
      <c r="L321" s="26"/>
      <c r="N321" s="31"/>
    </row>
    <row r="322" spans="1:14" ht="16.5" customHeight="1">
      <c r="C322" s="27"/>
      <c r="D322" s="23">
        <v>1921</v>
      </c>
      <c r="E322" s="24">
        <v>465050</v>
      </c>
      <c r="F322" s="28">
        <f t="shared" si="61"/>
        <v>27081</v>
      </c>
      <c r="G322" s="29">
        <f t="shared" si="62"/>
        <v>6.1833143441659111</v>
      </c>
      <c r="H322" s="24">
        <v>239711</v>
      </c>
      <c r="I322" s="24">
        <v>225339</v>
      </c>
      <c r="K322" s="30"/>
      <c r="L322" s="26"/>
      <c r="N322" s="31"/>
    </row>
    <row r="323" spans="1:14" ht="16.5" customHeight="1">
      <c r="C323" s="27"/>
      <c r="D323" s="23">
        <v>1931</v>
      </c>
      <c r="E323" s="24">
        <v>532185</v>
      </c>
      <c r="F323" s="28">
        <f t="shared" si="61"/>
        <v>67135</v>
      </c>
      <c r="G323" s="29">
        <f t="shared" si="62"/>
        <v>14.436082141705192</v>
      </c>
      <c r="H323" s="24">
        <v>273972</v>
      </c>
      <c r="I323" s="24">
        <v>258213</v>
      </c>
      <c r="K323" s="30"/>
      <c r="L323" s="26"/>
      <c r="N323" s="31"/>
    </row>
    <row r="324" spans="1:14" ht="16.5" customHeight="1">
      <c r="C324" s="27"/>
      <c r="D324" s="23">
        <v>1941</v>
      </c>
      <c r="E324" s="24">
        <v>634666</v>
      </c>
      <c r="F324" s="28">
        <f t="shared" si="61"/>
        <v>102481</v>
      </c>
      <c r="G324" s="29">
        <f t="shared" si="62"/>
        <v>19.25664947339741</v>
      </c>
      <c r="H324" s="24">
        <v>326605</v>
      </c>
      <c r="I324" s="24">
        <v>308061</v>
      </c>
      <c r="K324" s="30"/>
      <c r="L324" s="26"/>
      <c r="N324" s="31"/>
    </row>
    <row r="325" spans="1:14" ht="16.5" customHeight="1">
      <c r="C325" s="27"/>
      <c r="D325" s="23">
        <v>1951</v>
      </c>
      <c r="E325" s="24">
        <v>731532</v>
      </c>
      <c r="F325" s="28">
        <f t="shared" si="61"/>
        <v>96866</v>
      </c>
      <c r="G325" s="29">
        <f t="shared" si="62"/>
        <v>15.262516032054656</v>
      </c>
      <c r="H325" s="24">
        <v>378281</v>
      </c>
      <c r="I325" s="24">
        <v>353251</v>
      </c>
      <c r="K325" s="30"/>
      <c r="L325" s="26"/>
      <c r="N325" s="31"/>
    </row>
    <row r="326" spans="1:14" ht="16.5" customHeight="1">
      <c r="C326" s="27"/>
      <c r="D326" s="23">
        <v>1961</v>
      </c>
      <c r="E326" s="24">
        <v>869410</v>
      </c>
      <c r="F326" s="28">
        <f t="shared" si="61"/>
        <v>137878</v>
      </c>
      <c r="G326" s="29">
        <f t="shared" si="62"/>
        <v>18.847842609755965</v>
      </c>
      <c r="H326" s="24">
        <v>456147</v>
      </c>
      <c r="I326" s="24">
        <v>413263</v>
      </c>
      <c r="K326" s="30"/>
      <c r="L326" s="26"/>
      <c r="N326" s="31"/>
    </row>
    <row r="327" spans="1:14" ht="16.5" customHeight="1">
      <c r="C327" s="27"/>
      <c r="D327" s="23">
        <v>1971</v>
      </c>
      <c r="E327" s="24">
        <v>1059055</v>
      </c>
      <c r="F327" s="28">
        <f t="shared" si="61"/>
        <v>189645</v>
      </c>
      <c r="G327" s="29">
        <f t="shared" si="62"/>
        <v>21.813068632750944</v>
      </c>
      <c r="H327" s="24">
        <v>554717</v>
      </c>
      <c r="I327" s="24">
        <v>504338</v>
      </c>
      <c r="K327" s="30"/>
      <c r="L327" s="26"/>
      <c r="N327" s="31"/>
    </row>
    <row r="328" spans="1:14" ht="16.5" customHeight="1">
      <c r="C328" s="27"/>
      <c r="D328" s="23">
        <v>1981</v>
      </c>
      <c r="E328" s="24">
        <v>1315552</v>
      </c>
      <c r="F328" s="28">
        <f t="shared" si="61"/>
        <v>256497</v>
      </c>
      <c r="G328" s="29">
        <f t="shared" si="62"/>
        <v>24.219422031905804</v>
      </c>
      <c r="H328" s="24">
        <v>677622</v>
      </c>
      <c r="I328" s="24">
        <v>637930</v>
      </c>
      <c r="K328" s="30"/>
      <c r="L328" s="26"/>
      <c r="N328" s="31"/>
    </row>
    <row r="329" spans="1:14" ht="16.5" customHeight="1">
      <c r="C329" s="27"/>
      <c r="D329" s="23">
        <v>1991</v>
      </c>
      <c r="E329" s="24">
        <v>1599056</v>
      </c>
      <c r="F329" s="28">
        <f t="shared" si="61"/>
        <v>283504</v>
      </c>
      <c r="G329" s="29">
        <f t="shared" si="62"/>
        <v>21.550193378901024</v>
      </c>
      <c r="H329" s="24">
        <v>822227</v>
      </c>
      <c r="I329" s="24">
        <v>776829</v>
      </c>
      <c r="K329" s="30"/>
      <c r="L329" s="26"/>
      <c r="N329" s="31"/>
    </row>
    <row r="330" spans="1:14" ht="16.5" customHeight="1">
      <c r="C330" s="27"/>
      <c r="D330" s="23">
        <v>2001</v>
      </c>
      <c r="E330" s="24">
        <v>2020969</v>
      </c>
      <c r="F330" s="28">
        <f t="shared" si="61"/>
        <v>421913</v>
      </c>
      <c r="G330" s="29">
        <f t="shared" si="62"/>
        <v>26.385129726538658</v>
      </c>
      <c r="H330" s="24">
        <v>1030237</v>
      </c>
      <c r="I330" s="24">
        <v>990732</v>
      </c>
      <c r="K330" s="30"/>
      <c r="L330" s="26"/>
      <c r="N330" s="31"/>
    </row>
    <row r="331" spans="1:14" ht="16.5" customHeight="1">
      <c r="C331" s="27"/>
      <c r="D331" s="23">
        <v>2011</v>
      </c>
      <c r="E331" s="24">
        <v>2408523</v>
      </c>
      <c r="F331" s="28">
        <f t="shared" si="61"/>
        <v>387554</v>
      </c>
      <c r="G331" s="29">
        <f t="shared" si="62"/>
        <v>19.176642491794777</v>
      </c>
      <c r="H331" s="24">
        <v>1220736</v>
      </c>
      <c r="I331" s="24">
        <v>1187787</v>
      </c>
      <c r="K331" s="30"/>
      <c r="L331" s="26"/>
      <c r="N331" s="31"/>
    </row>
    <row r="332" spans="1:14" ht="16.5" customHeight="1">
      <c r="C332" s="27"/>
      <c r="D332" s="23"/>
      <c r="E332" s="24"/>
      <c r="F332" s="34"/>
      <c r="G332" s="34"/>
      <c r="H332" s="24"/>
      <c r="I332" s="24"/>
      <c r="K332" s="30"/>
      <c r="L332" s="26"/>
      <c r="N332" s="31"/>
    </row>
    <row r="333" spans="1:14" ht="16.5" customHeight="1">
      <c r="A333" s="21" t="s">
        <v>17</v>
      </c>
      <c r="B333" s="21" t="s">
        <v>43</v>
      </c>
      <c r="C333" s="27" t="s">
        <v>75</v>
      </c>
      <c r="D333" s="23">
        <v>1901</v>
      </c>
      <c r="E333" s="24">
        <v>187692</v>
      </c>
      <c r="F333" s="25" t="s">
        <v>5</v>
      </c>
      <c r="G333" s="25" t="s">
        <v>62</v>
      </c>
      <c r="H333" s="24">
        <v>97759</v>
      </c>
      <c r="I333" s="24">
        <v>89933</v>
      </c>
      <c r="K333" s="30"/>
      <c r="L333" s="26"/>
      <c r="N333" s="31"/>
    </row>
    <row r="334" spans="1:14" ht="16.5" customHeight="1">
      <c r="C334" s="27"/>
      <c r="D334" s="23">
        <v>1911</v>
      </c>
      <c r="E334" s="24">
        <v>232110</v>
      </c>
      <c r="F334" s="28">
        <f t="shared" ref="F334:F344" si="63">E334-E333</f>
        <v>44418</v>
      </c>
      <c r="G334" s="29">
        <f t="shared" ref="G334:G344" si="64">F334*100/E333</f>
        <v>23.665366664535515</v>
      </c>
      <c r="H334" s="24">
        <v>120170</v>
      </c>
      <c r="I334" s="24">
        <v>111940</v>
      </c>
      <c r="K334" s="30"/>
      <c r="L334" s="26"/>
      <c r="N334" s="31"/>
    </row>
    <row r="335" spans="1:14" ht="16.5" customHeight="1">
      <c r="C335" s="27"/>
      <c r="D335" s="23">
        <v>1921</v>
      </c>
      <c r="E335" s="24">
        <v>246483</v>
      </c>
      <c r="F335" s="28">
        <f t="shared" si="63"/>
        <v>14373</v>
      </c>
      <c r="G335" s="29">
        <f t="shared" si="64"/>
        <v>6.1923226056611087</v>
      </c>
      <c r="H335" s="24">
        <v>127040</v>
      </c>
      <c r="I335" s="24">
        <v>119443</v>
      </c>
      <c r="K335" s="30"/>
      <c r="L335" s="26"/>
      <c r="N335" s="31"/>
    </row>
    <row r="336" spans="1:14" ht="16.5" customHeight="1">
      <c r="C336" s="27"/>
      <c r="D336" s="23">
        <v>1931</v>
      </c>
      <c r="E336" s="24">
        <v>282066</v>
      </c>
      <c r="F336" s="28">
        <f t="shared" si="63"/>
        <v>35583</v>
      </c>
      <c r="G336" s="29">
        <f t="shared" si="64"/>
        <v>14.436289723834909</v>
      </c>
      <c r="H336" s="24">
        <v>145204</v>
      </c>
      <c r="I336" s="24">
        <v>136862</v>
      </c>
      <c r="K336" s="30"/>
      <c r="L336" s="26"/>
      <c r="N336" s="31"/>
    </row>
    <row r="337" spans="1:14" ht="16.5" customHeight="1">
      <c r="C337" s="27"/>
      <c r="D337" s="23">
        <v>1941</v>
      </c>
      <c r="E337" s="24">
        <v>336384</v>
      </c>
      <c r="F337" s="28">
        <f t="shared" si="63"/>
        <v>54318</v>
      </c>
      <c r="G337" s="29">
        <f t="shared" si="64"/>
        <v>19.257195124545319</v>
      </c>
      <c r="H337" s="24">
        <v>173099</v>
      </c>
      <c r="I337" s="24">
        <v>163285</v>
      </c>
      <c r="K337" s="30"/>
      <c r="L337" s="26"/>
      <c r="N337" s="31"/>
    </row>
    <row r="338" spans="1:14" ht="16.5" customHeight="1">
      <c r="C338" s="27"/>
      <c r="D338" s="23">
        <v>1951</v>
      </c>
      <c r="E338" s="24">
        <v>395465</v>
      </c>
      <c r="F338" s="28">
        <f t="shared" si="63"/>
        <v>59081</v>
      </c>
      <c r="G338" s="29">
        <f t="shared" si="64"/>
        <v>17.563558314307457</v>
      </c>
      <c r="H338" s="24">
        <v>202982</v>
      </c>
      <c r="I338" s="24">
        <v>192483</v>
      </c>
      <c r="K338" s="30"/>
      <c r="L338" s="26"/>
      <c r="N338" s="31"/>
    </row>
    <row r="339" spans="1:14" ht="16.5" customHeight="1">
      <c r="C339" s="27"/>
      <c r="D339" s="23">
        <v>1961</v>
      </c>
      <c r="E339" s="24">
        <v>470115</v>
      </c>
      <c r="F339" s="28">
        <f t="shared" si="63"/>
        <v>74650</v>
      </c>
      <c r="G339" s="29">
        <f t="shared" si="64"/>
        <v>18.876512460015427</v>
      </c>
      <c r="H339" s="24">
        <v>243207</v>
      </c>
      <c r="I339" s="24">
        <v>226908</v>
      </c>
      <c r="K339" s="30"/>
      <c r="L339" s="26"/>
      <c r="N339" s="31"/>
    </row>
    <row r="340" spans="1:14" ht="16.5" customHeight="1">
      <c r="C340" s="27"/>
      <c r="D340" s="23">
        <v>1971</v>
      </c>
      <c r="E340" s="24">
        <v>553189</v>
      </c>
      <c r="F340" s="28">
        <f t="shared" si="63"/>
        <v>83074</v>
      </c>
      <c r="G340" s="29">
        <f t="shared" si="64"/>
        <v>17.670995394743841</v>
      </c>
      <c r="H340" s="24">
        <v>280649</v>
      </c>
      <c r="I340" s="24">
        <v>272540</v>
      </c>
      <c r="K340" s="30"/>
      <c r="L340" s="26"/>
      <c r="N340" s="31"/>
    </row>
    <row r="341" spans="1:14" s="35" customFormat="1" ht="16.5" customHeight="1">
      <c r="C341" s="27"/>
      <c r="D341" s="23">
        <v>1981</v>
      </c>
      <c r="E341" s="24">
        <v>693358</v>
      </c>
      <c r="F341" s="28">
        <f t="shared" si="63"/>
        <v>140169</v>
      </c>
      <c r="G341" s="29">
        <f t="shared" si="64"/>
        <v>25.338356330295795</v>
      </c>
      <c r="H341" s="24">
        <v>347409</v>
      </c>
      <c r="I341" s="24">
        <v>345949</v>
      </c>
      <c r="K341" s="30"/>
      <c r="L341" s="26"/>
      <c r="N341" s="36"/>
    </row>
    <row r="342" spans="1:14" ht="16.5" customHeight="1">
      <c r="C342" s="27"/>
      <c r="D342" s="23">
        <v>1991</v>
      </c>
      <c r="E342" s="24">
        <v>819014</v>
      </c>
      <c r="F342" s="28">
        <f t="shared" si="63"/>
        <v>125656</v>
      </c>
      <c r="G342" s="29">
        <f t="shared" si="64"/>
        <v>18.122816784402861</v>
      </c>
      <c r="H342" s="24">
        <v>411345</v>
      </c>
      <c r="I342" s="24">
        <v>407669</v>
      </c>
      <c r="K342" s="30"/>
      <c r="L342" s="26"/>
      <c r="N342" s="31"/>
    </row>
    <row r="343" spans="1:14" ht="16.5" customHeight="1">
      <c r="C343" s="27"/>
      <c r="D343" s="23">
        <v>2001</v>
      </c>
      <c r="E343" s="24">
        <v>982523</v>
      </c>
      <c r="F343" s="28">
        <f t="shared" si="63"/>
        <v>163509</v>
      </c>
      <c r="G343" s="29">
        <f t="shared" si="64"/>
        <v>19.96412759733045</v>
      </c>
      <c r="H343" s="24">
        <v>491258</v>
      </c>
      <c r="I343" s="24">
        <v>491265</v>
      </c>
      <c r="K343" s="30"/>
      <c r="L343" s="26"/>
      <c r="N343" s="31"/>
    </row>
    <row r="344" spans="1:14" ht="16.5" customHeight="1">
      <c r="C344" s="27"/>
      <c r="D344" s="23">
        <v>2011</v>
      </c>
      <c r="E344" s="24">
        <v>1156597</v>
      </c>
      <c r="F344" s="28">
        <f t="shared" si="63"/>
        <v>174074</v>
      </c>
      <c r="G344" s="29">
        <f t="shared" si="64"/>
        <v>17.717040720675243</v>
      </c>
      <c r="H344" s="24">
        <v>581339</v>
      </c>
      <c r="I344" s="24">
        <v>575258</v>
      </c>
      <c r="K344" s="30"/>
      <c r="L344" s="26"/>
      <c r="N344" s="31"/>
    </row>
    <row r="345" spans="1:14" ht="16.5" customHeight="1">
      <c r="C345" s="27"/>
      <c r="D345" s="23"/>
      <c r="E345" s="24"/>
      <c r="F345" s="28"/>
      <c r="G345" s="29"/>
      <c r="H345" s="24"/>
      <c r="I345" s="24"/>
      <c r="K345" s="30"/>
      <c r="L345" s="26"/>
      <c r="N345" s="31"/>
    </row>
    <row r="346" spans="1:14" ht="16.5" customHeight="1">
      <c r="A346" s="21" t="s">
        <v>17</v>
      </c>
      <c r="B346" s="21" t="s">
        <v>44</v>
      </c>
      <c r="C346" s="27" t="s">
        <v>76</v>
      </c>
      <c r="D346" s="23">
        <v>1901</v>
      </c>
      <c r="E346" s="24">
        <v>100103</v>
      </c>
      <c r="F346" s="25" t="s">
        <v>5</v>
      </c>
      <c r="G346" s="25" t="s">
        <v>60</v>
      </c>
      <c r="H346" s="24">
        <v>50050</v>
      </c>
      <c r="I346" s="24">
        <v>50053</v>
      </c>
      <c r="K346" s="30"/>
      <c r="L346" s="26"/>
      <c r="N346" s="31"/>
    </row>
    <row r="347" spans="1:14" ht="16.5" customHeight="1">
      <c r="C347" s="27"/>
      <c r="D347" s="23">
        <v>1911</v>
      </c>
      <c r="E347" s="24">
        <v>159192</v>
      </c>
      <c r="F347" s="28">
        <f t="shared" ref="F347:F357" si="65">E347-E346</f>
        <v>59089</v>
      </c>
      <c r="G347" s="29">
        <f t="shared" ref="G347:G357" si="66">F347*100/E346</f>
        <v>59.028200953018391</v>
      </c>
      <c r="H347" s="24">
        <v>79105</v>
      </c>
      <c r="I347" s="24">
        <v>80087</v>
      </c>
      <c r="K347" s="30"/>
      <c r="L347" s="26"/>
      <c r="N347" s="31"/>
    </row>
    <row r="348" spans="1:14" ht="16.5" customHeight="1">
      <c r="C348" s="27"/>
      <c r="D348" s="23">
        <v>1921</v>
      </c>
      <c r="E348" s="24">
        <v>189272</v>
      </c>
      <c r="F348" s="28">
        <f t="shared" si="65"/>
        <v>30080</v>
      </c>
      <c r="G348" s="29">
        <f t="shared" si="66"/>
        <v>18.895421880496507</v>
      </c>
      <c r="H348" s="24">
        <v>95233</v>
      </c>
      <c r="I348" s="24">
        <v>94039</v>
      </c>
      <c r="K348" s="30"/>
      <c r="L348" s="26"/>
      <c r="N348" s="31"/>
    </row>
    <row r="349" spans="1:14" ht="16.5" customHeight="1">
      <c r="C349" s="27"/>
      <c r="D349" s="23">
        <v>1931</v>
      </c>
      <c r="E349" s="24">
        <v>227544</v>
      </c>
      <c r="F349" s="28">
        <f t="shared" si="65"/>
        <v>38272</v>
      </c>
      <c r="G349" s="29">
        <f t="shared" si="66"/>
        <v>20.220634853544105</v>
      </c>
      <c r="H349" s="24">
        <v>114480</v>
      </c>
      <c r="I349" s="24">
        <v>113064</v>
      </c>
      <c r="K349" s="30"/>
      <c r="L349" s="26"/>
      <c r="N349" s="31"/>
    </row>
    <row r="350" spans="1:14" ht="16.5" customHeight="1">
      <c r="C350" s="27"/>
      <c r="D350" s="23">
        <v>1941</v>
      </c>
      <c r="E350" s="24">
        <v>274282</v>
      </c>
      <c r="F350" s="28">
        <f t="shared" si="65"/>
        <v>46738</v>
      </c>
      <c r="G350" s="29">
        <f t="shared" si="66"/>
        <v>20.540203213444432</v>
      </c>
      <c r="H350" s="24">
        <v>139241</v>
      </c>
      <c r="I350" s="24">
        <v>135041</v>
      </c>
      <c r="K350" s="30"/>
      <c r="L350" s="26"/>
      <c r="N350" s="31"/>
    </row>
    <row r="351" spans="1:14" ht="16.5" customHeight="1">
      <c r="C351" s="27"/>
      <c r="D351" s="23">
        <v>1951</v>
      </c>
      <c r="E351" s="24">
        <v>308243</v>
      </c>
      <c r="F351" s="28">
        <f t="shared" si="65"/>
        <v>33961</v>
      </c>
      <c r="G351" s="29">
        <f t="shared" si="66"/>
        <v>12.381782253301347</v>
      </c>
      <c r="H351" s="24">
        <v>153912</v>
      </c>
      <c r="I351" s="24">
        <v>154331</v>
      </c>
      <c r="K351" s="30"/>
      <c r="L351" s="26"/>
      <c r="N351" s="31"/>
    </row>
    <row r="352" spans="1:14" ht="16.5" customHeight="1">
      <c r="C352" s="27"/>
      <c r="D352" s="23">
        <v>1961</v>
      </c>
      <c r="E352" s="24">
        <v>406944</v>
      </c>
      <c r="F352" s="28">
        <f t="shared" si="65"/>
        <v>98701</v>
      </c>
      <c r="G352" s="29">
        <f t="shared" si="66"/>
        <v>32.020516280986108</v>
      </c>
      <c r="H352" s="24">
        <v>204342</v>
      </c>
      <c r="I352" s="24">
        <v>202602</v>
      </c>
      <c r="K352" s="30"/>
      <c r="L352" s="26"/>
      <c r="N352" s="31"/>
    </row>
    <row r="353" spans="1:14" ht="16.5" customHeight="1">
      <c r="C353" s="27"/>
      <c r="D353" s="23">
        <v>1971</v>
      </c>
      <c r="E353" s="24">
        <v>530258</v>
      </c>
      <c r="F353" s="28">
        <f t="shared" si="65"/>
        <v>123314</v>
      </c>
      <c r="G353" s="29">
        <f t="shared" si="66"/>
        <v>30.302449477077928</v>
      </c>
      <c r="H353" s="24">
        <v>263116</v>
      </c>
      <c r="I353" s="24">
        <v>267142</v>
      </c>
      <c r="K353" s="30"/>
      <c r="L353" s="26"/>
      <c r="N353" s="31"/>
    </row>
    <row r="354" spans="1:14" ht="16.5" customHeight="1">
      <c r="C354" s="27"/>
      <c r="D354" s="23">
        <v>1981</v>
      </c>
      <c r="E354" s="24">
        <v>682845</v>
      </c>
      <c r="F354" s="28">
        <f t="shared" si="65"/>
        <v>152587</v>
      </c>
      <c r="G354" s="29">
        <f t="shared" si="66"/>
        <v>28.775992064240427</v>
      </c>
      <c r="H354" s="24">
        <v>333951</v>
      </c>
      <c r="I354" s="24">
        <v>348894</v>
      </c>
      <c r="K354" s="30"/>
      <c r="L354" s="26"/>
      <c r="N354" s="31"/>
    </row>
    <row r="355" spans="1:14" ht="16.5" customHeight="1">
      <c r="C355" s="27"/>
      <c r="D355" s="23">
        <v>1991</v>
      </c>
      <c r="E355" s="24">
        <v>874549</v>
      </c>
      <c r="F355" s="28">
        <f t="shared" si="65"/>
        <v>191704</v>
      </c>
      <c r="G355" s="29">
        <f t="shared" si="66"/>
        <v>28.074306760685076</v>
      </c>
      <c r="H355" s="24">
        <v>438324</v>
      </c>
      <c r="I355" s="24">
        <v>436225</v>
      </c>
      <c r="K355" s="30"/>
      <c r="L355" s="26"/>
      <c r="N355" s="31"/>
    </row>
    <row r="356" spans="1:14" ht="16.5" customHeight="1">
      <c r="C356" s="27"/>
      <c r="D356" s="23">
        <v>2001</v>
      </c>
      <c r="E356" s="24">
        <v>1107643</v>
      </c>
      <c r="F356" s="28">
        <f t="shared" si="65"/>
        <v>233094</v>
      </c>
      <c r="G356" s="29">
        <f t="shared" si="66"/>
        <v>26.653052030246446</v>
      </c>
      <c r="H356" s="24">
        <v>547791</v>
      </c>
      <c r="I356" s="24">
        <v>559852</v>
      </c>
      <c r="K356" s="30"/>
      <c r="L356" s="26"/>
      <c r="N356" s="31"/>
    </row>
    <row r="357" spans="1:14" ht="16.5" customHeight="1">
      <c r="C357" s="27"/>
      <c r="D357" s="23">
        <v>2011</v>
      </c>
      <c r="E357" s="24">
        <v>1388552</v>
      </c>
      <c r="F357" s="28">
        <f t="shared" si="65"/>
        <v>280909</v>
      </c>
      <c r="G357" s="29">
        <f t="shared" si="66"/>
        <v>25.360969193142555</v>
      </c>
      <c r="H357" s="24">
        <v>696532</v>
      </c>
      <c r="I357" s="24">
        <v>692020</v>
      </c>
      <c r="K357" s="30"/>
      <c r="L357" s="26"/>
      <c r="N357" s="31"/>
    </row>
    <row r="358" spans="1:14" ht="16.5" customHeight="1">
      <c r="C358" s="27"/>
      <c r="D358" s="23"/>
      <c r="E358" s="24"/>
      <c r="F358" s="34"/>
      <c r="G358" s="34"/>
      <c r="H358" s="24"/>
      <c r="I358" s="24"/>
      <c r="K358" s="30"/>
      <c r="L358" s="26"/>
      <c r="N358" s="31"/>
    </row>
    <row r="359" spans="1:14" ht="16.5" customHeight="1">
      <c r="A359" s="21" t="s">
        <v>17</v>
      </c>
      <c r="B359" s="21" t="s">
        <v>45</v>
      </c>
      <c r="C359" s="27" t="s">
        <v>77</v>
      </c>
      <c r="D359" s="23">
        <v>1901</v>
      </c>
      <c r="E359" s="24">
        <v>158456</v>
      </c>
      <c r="F359" s="25" t="s">
        <v>5</v>
      </c>
      <c r="G359" s="25" t="s">
        <v>61</v>
      </c>
      <c r="H359" s="24">
        <v>78372</v>
      </c>
      <c r="I359" s="24">
        <v>80084</v>
      </c>
      <c r="K359" s="30"/>
      <c r="L359" s="26"/>
      <c r="N359" s="31"/>
    </row>
    <row r="360" spans="1:14" ht="16.5" customHeight="1">
      <c r="C360" s="27"/>
      <c r="D360" s="23">
        <v>1911</v>
      </c>
      <c r="E360" s="24">
        <v>179651</v>
      </c>
      <c r="F360" s="28">
        <f t="shared" ref="F360:F370" si="67">E360-E359</f>
        <v>21195</v>
      </c>
      <c r="G360" s="29">
        <f t="shared" ref="G360:G370" si="68">F360*100/E359</f>
        <v>13.375952945928207</v>
      </c>
      <c r="H360" s="24">
        <v>88716</v>
      </c>
      <c r="I360" s="24">
        <v>90935</v>
      </c>
      <c r="K360" s="30"/>
      <c r="L360" s="26"/>
      <c r="N360" s="31"/>
    </row>
    <row r="361" spans="1:14" ht="16.5" customHeight="1">
      <c r="C361" s="27"/>
      <c r="D361" s="23">
        <v>1921</v>
      </c>
      <c r="E361" s="24">
        <v>210371</v>
      </c>
      <c r="F361" s="28">
        <f t="shared" si="67"/>
        <v>30720</v>
      </c>
      <c r="G361" s="29">
        <f t="shared" si="68"/>
        <v>17.09982132022644</v>
      </c>
      <c r="H361" s="24">
        <v>104587</v>
      </c>
      <c r="I361" s="24">
        <v>105784</v>
      </c>
      <c r="K361" s="30"/>
      <c r="L361" s="26"/>
      <c r="N361" s="31"/>
    </row>
    <row r="362" spans="1:14" ht="16.5" customHeight="1">
      <c r="C362" s="27"/>
      <c r="D362" s="23">
        <v>1931</v>
      </c>
      <c r="E362" s="24">
        <v>249801</v>
      </c>
      <c r="F362" s="28">
        <f t="shared" si="67"/>
        <v>39430</v>
      </c>
      <c r="G362" s="29">
        <f t="shared" si="68"/>
        <v>18.743077705577289</v>
      </c>
      <c r="H362" s="24">
        <v>124327</v>
      </c>
      <c r="I362" s="24">
        <v>125474</v>
      </c>
      <c r="K362" s="30"/>
      <c r="L362" s="26"/>
      <c r="N362" s="31"/>
    </row>
    <row r="363" spans="1:14" ht="16.5" customHeight="1">
      <c r="C363" s="27"/>
      <c r="D363" s="23">
        <v>1941</v>
      </c>
      <c r="E363" s="24">
        <v>287408</v>
      </c>
      <c r="F363" s="28">
        <f t="shared" si="67"/>
        <v>37607</v>
      </c>
      <c r="G363" s="29">
        <f t="shared" si="68"/>
        <v>15.054783607751771</v>
      </c>
      <c r="H363" s="24">
        <v>143991</v>
      </c>
      <c r="I363" s="24">
        <v>143417</v>
      </c>
      <c r="K363" s="30"/>
      <c r="L363" s="26"/>
      <c r="N363" s="31"/>
    </row>
    <row r="364" spans="1:14" ht="16.5" customHeight="1">
      <c r="C364" s="27"/>
      <c r="D364" s="23">
        <v>1951</v>
      </c>
      <c r="E364" s="24">
        <v>341692</v>
      </c>
      <c r="F364" s="28">
        <f t="shared" si="67"/>
        <v>54284</v>
      </c>
      <c r="G364" s="29">
        <f t="shared" si="68"/>
        <v>18.887435283638592</v>
      </c>
      <c r="H364" s="24">
        <v>172294</v>
      </c>
      <c r="I364" s="24">
        <v>169398</v>
      </c>
      <c r="K364" s="30"/>
      <c r="L364" s="26"/>
      <c r="N364" s="31"/>
    </row>
    <row r="365" spans="1:14" ht="16.5" customHeight="1">
      <c r="C365" s="27"/>
      <c r="D365" s="23">
        <v>1961</v>
      </c>
      <c r="E365" s="24">
        <v>452712</v>
      </c>
      <c r="F365" s="28">
        <f t="shared" si="67"/>
        <v>111020</v>
      </c>
      <c r="G365" s="29">
        <f t="shared" si="68"/>
        <v>32.491249429310606</v>
      </c>
      <c r="H365" s="24">
        <v>229607</v>
      </c>
      <c r="I365" s="24">
        <v>223105</v>
      </c>
      <c r="K365" s="30"/>
      <c r="L365" s="26"/>
      <c r="N365" s="31"/>
    </row>
    <row r="366" spans="1:14" ht="16.5" customHeight="1">
      <c r="C366" s="27"/>
      <c r="D366" s="23">
        <v>1971</v>
      </c>
      <c r="E366" s="24">
        <v>623413</v>
      </c>
      <c r="F366" s="28">
        <f t="shared" si="67"/>
        <v>170701</v>
      </c>
      <c r="G366" s="29">
        <f t="shared" si="68"/>
        <v>37.706312180812525</v>
      </c>
      <c r="H366" s="24">
        <v>314988</v>
      </c>
      <c r="I366" s="24">
        <v>308425</v>
      </c>
      <c r="K366" s="30"/>
      <c r="L366" s="26"/>
      <c r="N366" s="31"/>
    </row>
    <row r="367" spans="1:14" ht="16.5" customHeight="1">
      <c r="C367" s="27"/>
      <c r="D367" s="23">
        <v>1981</v>
      </c>
      <c r="E367" s="24">
        <v>841808</v>
      </c>
      <c r="F367" s="28">
        <f t="shared" si="67"/>
        <v>218395</v>
      </c>
      <c r="G367" s="29">
        <f t="shared" si="68"/>
        <v>35.032153644534205</v>
      </c>
      <c r="H367" s="24">
        <v>424166</v>
      </c>
      <c r="I367" s="24">
        <v>417642</v>
      </c>
      <c r="K367" s="30"/>
      <c r="L367" s="26"/>
      <c r="N367" s="31"/>
    </row>
    <row r="368" spans="1:14" ht="16.5" customHeight="1">
      <c r="C368" s="27"/>
      <c r="D368" s="23">
        <v>1991</v>
      </c>
      <c r="E368" s="24">
        <v>1095962</v>
      </c>
      <c r="F368" s="28">
        <f t="shared" si="67"/>
        <v>254154</v>
      </c>
      <c r="G368" s="29">
        <f t="shared" si="68"/>
        <v>30.191445080113279</v>
      </c>
      <c r="H368" s="24">
        <v>556530</v>
      </c>
      <c r="I368" s="24">
        <v>539432</v>
      </c>
      <c r="K368" s="30"/>
      <c r="L368" s="26"/>
      <c r="N368" s="31"/>
    </row>
    <row r="369" spans="1:14" ht="16.5" customHeight="1">
      <c r="C369" s="27"/>
      <c r="D369" s="23">
        <v>2001</v>
      </c>
      <c r="E369" s="24">
        <v>1420601</v>
      </c>
      <c r="F369" s="28">
        <f t="shared" si="67"/>
        <v>324639</v>
      </c>
      <c r="G369" s="29">
        <f t="shared" si="68"/>
        <v>29.621373733760841</v>
      </c>
      <c r="H369" s="24">
        <v>719581</v>
      </c>
      <c r="I369" s="24">
        <v>701020</v>
      </c>
      <c r="K369" s="30"/>
      <c r="L369" s="26"/>
      <c r="N369" s="31"/>
    </row>
    <row r="370" spans="1:14" ht="16.5" customHeight="1">
      <c r="C370" s="27"/>
      <c r="D370" s="23">
        <v>2011</v>
      </c>
      <c r="E370" s="24">
        <v>1797485</v>
      </c>
      <c r="F370" s="28">
        <f t="shared" si="67"/>
        <v>376884</v>
      </c>
      <c r="G370" s="29">
        <f t="shared" si="68"/>
        <v>26.529898261369659</v>
      </c>
      <c r="H370" s="24">
        <v>907754</v>
      </c>
      <c r="I370" s="24">
        <v>889731</v>
      </c>
      <c r="K370" s="30"/>
      <c r="L370" s="26"/>
      <c r="N370" s="31"/>
    </row>
    <row r="371" spans="1:14" ht="16.5" customHeight="1">
      <c r="C371" s="27"/>
      <c r="D371" s="23"/>
      <c r="E371" s="24"/>
      <c r="F371" s="28"/>
      <c r="G371" s="29"/>
      <c r="H371" s="24"/>
      <c r="I371" s="24"/>
      <c r="K371" s="30"/>
      <c r="L371" s="26"/>
      <c r="N371" s="31"/>
    </row>
    <row r="372" spans="1:14" ht="16.5" customHeight="1">
      <c r="C372" s="27"/>
      <c r="D372" s="23"/>
      <c r="E372" s="24"/>
      <c r="F372" s="28"/>
      <c r="G372" s="29"/>
      <c r="H372" s="24"/>
      <c r="I372" s="24"/>
      <c r="K372" s="30"/>
      <c r="L372" s="26"/>
      <c r="N372" s="31"/>
    </row>
    <row r="373" spans="1:14" ht="16.5" customHeight="1">
      <c r="A373" s="21" t="s">
        <v>17</v>
      </c>
      <c r="B373" s="21" t="s">
        <v>46</v>
      </c>
      <c r="C373" s="27" t="s">
        <v>65</v>
      </c>
      <c r="D373" s="23">
        <v>1901</v>
      </c>
      <c r="E373" s="24">
        <v>234331</v>
      </c>
      <c r="F373" s="25" t="s">
        <v>5</v>
      </c>
      <c r="G373" s="38" t="s">
        <v>63</v>
      </c>
      <c r="H373" s="24">
        <v>122638</v>
      </c>
      <c r="I373" s="24">
        <v>111693</v>
      </c>
      <c r="K373" s="30"/>
      <c r="L373" s="26"/>
      <c r="N373" s="31"/>
    </row>
    <row r="374" spans="1:14" ht="16.5" customHeight="1">
      <c r="C374" s="27"/>
      <c r="D374" s="23">
        <v>1911</v>
      </c>
      <c r="E374" s="24">
        <v>288969</v>
      </c>
      <c r="F374" s="28">
        <f t="shared" ref="F374:F384" si="69">E374-E373</f>
        <v>54638</v>
      </c>
      <c r="G374" s="29">
        <f t="shared" ref="G374:G384" si="70">F374*100/E373</f>
        <v>23.316590634615139</v>
      </c>
      <c r="H374" s="24">
        <v>149887</v>
      </c>
      <c r="I374" s="24">
        <v>139082</v>
      </c>
      <c r="K374" s="30"/>
      <c r="L374" s="26"/>
      <c r="N374" s="31"/>
    </row>
    <row r="375" spans="1:14" ht="16.5" customHeight="1">
      <c r="C375" s="27"/>
      <c r="D375" s="23">
        <v>1921</v>
      </c>
      <c r="E375" s="24">
        <v>308082</v>
      </c>
      <c r="F375" s="28">
        <f t="shared" si="69"/>
        <v>19113</v>
      </c>
      <c r="G375" s="29">
        <f t="shared" si="70"/>
        <v>6.6142042918098483</v>
      </c>
      <c r="H375" s="24">
        <v>158904</v>
      </c>
      <c r="I375" s="24">
        <v>149178</v>
      </c>
      <c r="K375" s="30"/>
      <c r="L375" s="26"/>
      <c r="N375" s="31"/>
    </row>
    <row r="376" spans="1:14" s="35" customFormat="1" ht="16.5" customHeight="1">
      <c r="C376" s="27"/>
      <c r="D376" s="23">
        <v>1931</v>
      </c>
      <c r="E376" s="24">
        <v>352415</v>
      </c>
      <c r="F376" s="28">
        <f t="shared" si="69"/>
        <v>44333</v>
      </c>
      <c r="G376" s="29">
        <f t="shared" si="70"/>
        <v>14.390000064917782</v>
      </c>
      <c r="H376" s="24">
        <v>181475</v>
      </c>
      <c r="I376" s="24">
        <v>170940</v>
      </c>
      <c r="K376" s="30"/>
      <c r="L376" s="26"/>
      <c r="N376" s="36"/>
    </row>
    <row r="377" spans="1:14" s="35" customFormat="1" ht="16.5" customHeight="1">
      <c r="C377" s="27"/>
      <c r="D377" s="23">
        <v>1941</v>
      </c>
      <c r="E377" s="24">
        <v>417574</v>
      </c>
      <c r="F377" s="28">
        <f t="shared" si="69"/>
        <v>65159</v>
      </c>
      <c r="G377" s="29">
        <f t="shared" si="70"/>
        <v>18.489281103244753</v>
      </c>
      <c r="H377" s="24">
        <v>214842</v>
      </c>
      <c r="I377" s="24">
        <v>202732</v>
      </c>
      <c r="K377" s="30"/>
      <c r="L377" s="26"/>
      <c r="N377" s="36"/>
    </row>
    <row r="378" spans="1:14" ht="16.5" customHeight="1">
      <c r="C378" s="27"/>
      <c r="D378" s="23">
        <v>1951</v>
      </c>
      <c r="E378" s="24">
        <v>472109</v>
      </c>
      <c r="F378" s="28">
        <f t="shared" si="69"/>
        <v>54535</v>
      </c>
      <c r="G378" s="29">
        <f t="shared" si="70"/>
        <v>13.059960629732695</v>
      </c>
      <c r="H378" s="24">
        <v>241412</v>
      </c>
      <c r="I378" s="24">
        <v>230697</v>
      </c>
      <c r="K378" s="30"/>
      <c r="L378" s="26"/>
      <c r="N378" s="31"/>
    </row>
    <row r="379" spans="1:14" ht="16.5" customHeight="1">
      <c r="C379" s="27"/>
      <c r="D379" s="23">
        <v>1961</v>
      </c>
      <c r="E379" s="24">
        <v>571327</v>
      </c>
      <c r="F379" s="28">
        <f t="shared" si="69"/>
        <v>99218</v>
      </c>
      <c r="G379" s="29">
        <f t="shared" si="70"/>
        <v>21.015909461586201</v>
      </c>
      <c r="H379" s="24">
        <v>296345</v>
      </c>
      <c r="I379" s="24">
        <v>274982</v>
      </c>
      <c r="K379" s="30"/>
      <c r="L379" s="26"/>
      <c r="N379" s="31"/>
    </row>
    <row r="380" spans="1:14" ht="16.5" customHeight="1">
      <c r="C380" s="27"/>
      <c r="D380" s="23">
        <v>1971</v>
      </c>
      <c r="E380" s="24">
        <v>714436</v>
      </c>
      <c r="F380" s="28">
        <f t="shared" si="69"/>
        <v>143109</v>
      </c>
      <c r="G380" s="29">
        <f t="shared" si="70"/>
        <v>25.048527375741038</v>
      </c>
      <c r="H380" s="24">
        <v>370839</v>
      </c>
      <c r="I380" s="24">
        <v>343597</v>
      </c>
      <c r="K380" s="30"/>
      <c r="L380" s="26"/>
      <c r="N380" s="31"/>
    </row>
    <row r="381" spans="1:14" ht="16.5" customHeight="1">
      <c r="C381" s="27"/>
      <c r="D381" s="23">
        <v>1981</v>
      </c>
      <c r="E381" s="24">
        <v>921629</v>
      </c>
      <c r="F381" s="28">
        <f t="shared" si="69"/>
        <v>207193</v>
      </c>
      <c r="G381" s="29">
        <f t="shared" si="70"/>
        <v>29.000918206809288</v>
      </c>
      <c r="H381" s="24">
        <v>472514</v>
      </c>
      <c r="I381" s="24">
        <v>449115</v>
      </c>
      <c r="K381" s="30"/>
      <c r="L381" s="26"/>
      <c r="N381" s="31"/>
    </row>
    <row r="382" spans="1:14" ht="16.5" customHeight="1">
      <c r="C382" s="27"/>
      <c r="D382" s="23">
        <v>1991</v>
      </c>
      <c r="E382" s="24">
        <v>1104610</v>
      </c>
      <c r="F382" s="28">
        <f t="shared" si="69"/>
        <v>182981</v>
      </c>
      <c r="G382" s="29">
        <f t="shared" si="70"/>
        <v>19.854084452637668</v>
      </c>
      <c r="H382" s="24">
        <v>567197</v>
      </c>
      <c r="I382" s="24">
        <v>537413</v>
      </c>
      <c r="K382" s="30"/>
      <c r="L382" s="26"/>
      <c r="N382" s="31"/>
    </row>
    <row r="383" spans="1:14" ht="16.5" customHeight="1">
      <c r="C383" s="27"/>
      <c r="D383" s="23">
        <v>2001</v>
      </c>
      <c r="E383" s="24">
        <v>1330360</v>
      </c>
      <c r="F383" s="28">
        <f t="shared" si="69"/>
        <v>225750</v>
      </c>
      <c r="G383" s="29">
        <f t="shared" si="70"/>
        <v>20.437077339513493</v>
      </c>
      <c r="H383" s="24">
        <v>676565</v>
      </c>
      <c r="I383" s="24">
        <v>653795</v>
      </c>
      <c r="K383" s="30"/>
      <c r="L383" s="26"/>
      <c r="N383" s="31"/>
    </row>
    <row r="384" spans="1:14" ht="16.5" customHeight="1">
      <c r="C384" s="27"/>
      <c r="D384" s="23">
        <v>2011</v>
      </c>
      <c r="E384" s="24">
        <v>1544338</v>
      </c>
      <c r="F384" s="28">
        <f t="shared" si="69"/>
        <v>213978</v>
      </c>
      <c r="G384" s="29">
        <f t="shared" si="70"/>
        <v>16.084217805706725</v>
      </c>
      <c r="H384" s="24">
        <v>783171</v>
      </c>
      <c r="I384" s="24">
        <v>761167</v>
      </c>
      <c r="K384" s="30"/>
      <c r="L384" s="26"/>
      <c r="N384" s="31"/>
    </row>
    <row r="385" spans="1:14" ht="16.5" customHeight="1">
      <c r="C385" s="27"/>
      <c r="D385" s="23"/>
      <c r="E385" s="24"/>
      <c r="F385" s="34"/>
      <c r="G385" s="34"/>
      <c r="H385" s="24"/>
      <c r="I385" s="24"/>
      <c r="K385" s="30"/>
      <c r="L385" s="26"/>
      <c r="N385" s="31"/>
    </row>
    <row r="386" spans="1:14" ht="16.5" customHeight="1">
      <c r="C386" s="27"/>
      <c r="D386" s="23"/>
      <c r="E386" s="24"/>
      <c r="F386" s="34"/>
      <c r="G386" s="34"/>
      <c r="H386" s="24"/>
      <c r="I386" s="24"/>
      <c r="K386" s="30"/>
      <c r="L386" s="26"/>
      <c r="N386" s="31"/>
    </row>
    <row r="387" spans="1:14" ht="16.5" customHeight="1">
      <c r="A387" s="21" t="s">
        <v>17</v>
      </c>
      <c r="B387" s="21" t="s">
        <v>47</v>
      </c>
      <c r="C387" s="27" t="s">
        <v>66</v>
      </c>
      <c r="D387" s="23">
        <v>1901</v>
      </c>
      <c r="E387" s="24">
        <v>227837</v>
      </c>
      <c r="F387" s="25" t="s">
        <v>5</v>
      </c>
      <c r="G387" s="25" t="s">
        <v>64</v>
      </c>
      <c r="H387" s="24">
        <v>117432</v>
      </c>
      <c r="I387" s="24">
        <v>110405</v>
      </c>
      <c r="K387" s="30"/>
      <c r="L387" s="26"/>
      <c r="N387" s="31"/>
    </row>
    <row r="388" spans="1:14" ht="16.5" customHeight="1">
      <c r="C388" s="27"/>
      <c r="D388" s="23">
        <v>1911</v>
      </c>
      <c r="E388" s="24">
        <v>265002</v>
      </c>
      <c r="F388" s="28">
        <f>E388-E387</f>
        <v>37165</v>
      </c>
      <c r="G388" s="29">
        <f t="shared" ref="G388" si="71">F388*100/E387</f>
        <v>16.312100317332128</v>
      </c>
      <c r="H388" s="24">
        <v>136783</v>
      </c>
      <c r="I388" s="24">
        <v>128219</v>
      </c>
      <c r="K388" s="30"/>
      <c r="L388" s="26"/>
      <c r="N388" s="31"/>
    </row>
    <row r="389" spans="1:14" ht="16.5" customHeight="1">
      <c r="C389" s="27"/>
      <c r="D389" s="23">
        <v>1921</v>
      </c>
      <c r="E389" s="24">
        <v>257631</v>
      </c>
      <c r="F389" s="32">
        <f>E389-E388</f>
        <v>-7371</v>
      </c>
      <c r="G389" s="33">
        <f>F389*100/E388</f>
        <v>-2.7814884415966672</v>
      </c>
      <c r="H389" s="24">
        <v>133765</v>
      </c>
      <c r="I389" s="24">
        <v>123866</v>
      </c>
      <c r="K389" s="30"/>
      <c r="L389" s="26"/>
      <c r="N389" s="31"/>
    </row>
    <row r="390" spans="1:14" ht="16.5" customHeight="1">
      <c r="C390" s="27"/>
      <c r="D390" s="23">
        <v>1931</v>
      </c>
      <c r="E390" s="24">
        <v>276983</v>
      </c>
      <c r="F390" s="28">
        <f t="shared" ref="F390:F398" si="72">E390-E389</f>
        <v>19352</v>
      </c>
      <c r="G390" s="29">
        <f t="shared" ref="G390:G398" si="73">F390*100/E389</f>
        <v>7.5115184119923457</v>
      </c>
      <c r="H390" s="24">
        <v>143458</v>
      </c>
      <c r="I390" s="24">
        <v>133525</v>
      </c>
      <c r="K390" s="30"/>
      <c r="L390" s="26"/>
      <c r="N390" s="31"/>
    </row>
    <row r="391" spans="1:14" ht="16.5" customHeight="1">
      <c r="C391" s="27"/>
      <c r="D391" s="23">
        <v>1941</v>
      </c>
      <c r="E391" s="24">
        <v>313464</v>
      </c>
      <c r="F391" s="28">
        <f t="shared" si="72"/>
        <v>36481</v>
      </c>
      <c r="G391" s="29">
        <f t="shared" si="73"/>
        <v>13.17084442005466</v>
      </c>
      <c r="H391" s="24">
        <v>163358</v>
      </c>
      <c r="I391" s="24">
        <v>150106</v>
      </c>
      <c r="K391" s="30"/>
      <c r="L391" s="26"/>
      <c r="N391" s="31"/>
    </row>
    <row r="392" spans="1:14" ht="16.5" customHeight="1">
      <c r="C392" s="27"/>
      <c r="D392" s="23">
        <v>1951</v>
      </c>
      <c r="E392" s="24">
        <v>330294</v>
      </c>
      <c r="F392" s="28">
        <f t="shared" si="72"/>
        <v>16830</v>
      </c>
      <c r="G392" s="29">
        <f t="shared" si="73"/>
        <v>5.3690375928336271</v>
      </c>
      <c r="H392" s="24">
        <v>171493</v>
      </c>
      <c r="I392" s="24">
        <v>158801</v>
      </c>
      <c r="K392" s="30"/>
      <c r="L392" s="26"/>
      <c r="N392" s="31"/>
    </row>
    <row r="393" spans="1:14" ht="16.5" customHeight="1">
      <c r="C393" s="27"/>
      <c r="D393" s="23">
        <v>1961</v>
      </c>
      <c r="E393" s="24">
        <v>434543</v>
      </c>
      <c r="F393" s="28">
        <f t="shared" si="72"/>
        <v>104249</v>
      </c>
      <c r="G393" s="29">
        <f t="shared" si="73"/>
        <v>31.562486754225024</v>
      </c>
      <c r="H393" s="24">
        <v>230628</v>
      </c>
      <c r="I393" s="24">
        <v>203915</v>
      </c>
      <c r="K393" s="30"/>
      <c r="L393" s="26"/>
      <c r="N393" s="31"/>
    </row>
    <row r="394" spans="1:14" ht="16.5" customHeight="1">
      <c r="C394" s="27"/>
      <c r="D394" s="23">
        <v>1971</v>
      </c>
      <c r="E394" s="24">
        <v>621295</v>
      </c>
      <c r="F394" s="28">
        <f t="shared" si="72"/>
        <v>186752</v>
      </c>
      <c r="G394" s="29">
        <f t="shared" si="73"/>
        <v>42.976644428744684</v>
      </c>
      <c r="H394" s="24">
        <v>331778</v>
      </c>
      <c r="I394" s="24">
        <v>289517</v>
      </c>
      <c r="K394" s="30"/>
      <c r="L394" s="26"/>
      <c r="N394" s="31"/>
    </row>
    <row r="395" spans="1:14" ht="16.5" customHeight="1">
      <c r="C395" s="27"/>
      <c r="D395" s="23">
        <v>1981</v>
      </c>
      <c r="E395" s="24">
        <v>898272</v>
      </c>
      <c r="F395" s="28">
        <f t="shared" si="72"/>
        <v>276977</v>
      </c>
      <c r="G395" s="29">
        <f t="shared" si="73"/>
        <v>44.580593759808146</v>
      </c>
      <c r="H395" s="24">
        <v>478615</v>
      </c>
      <c r="I395" s="24">
        <v>419657</v>
      </c>
      <c r="K395" s="30"/>
      <c r="L395" s="26"/>
      <c r="N395" s="31"/>
    </row>
    <row r="396" spans="1:14" ht="16.5" customHeight="1">
      <c r="C396" s="27"/>
      <c r="D396" s="23">
        <v>1991</v>
      </c>
      <c r="E396" s="24">
        <v>1220621</v>
      </c>
      <c r="F396" s="28">
        <f t="shared" si="72"/>
        <v>322349</v>
      </c>
      <c r="G396" s="29">
        <f t="shared" si="73"/>
        <v>35.885455630365861</v>
      </c>
      <c r="H396" s="24">
        <v>648931</v>
      </c>
      <c r="I396" s="24">
        <v>571690</v>
      </c>
      <c r="K396" s="30"/>
      <c r="L396" s="26"/>
      <c r="N396" s="31"/>
    </row>
    <row r="397" spans="1:14" ht="16.5" customHeight="1">
      <c r="C397" s="27"/>
      <c r="D397" s="23">
        <v>2001</v>
      </c>
      <c r="E397" s="24">
        <v>1568705</v>
      </c>
      <c r="F397" s="28">
        <f t="shared" si="72"/>
        <v>348084</v>
      </c>
      <c r="G397" s="29">
        <f t="shared" si="73"/>
        <v>28.516959809801733</v>
      </c>
      <c r="H397" s="24">
        <v>827222</v>
      </c>
      <c r="I397" s="24">
        <v>741483</v>
      </c>
      <c r="K397" s="30"/>
      <c r="L397" s="26"/>
      <c r="N397" s="31"/>
    </row>
    <row r="398" spans="1:14" ht="16.5" customHeight="1">
      <c r="C398" s="27"/>
      <c r="D398" s="23">
        <v>2011</v>
      </c>
      <c r="E398" s="24">
        <v>1951014</v>
      </c>
      <c r="F398" s="28">
        <f t="shared" si="72"/>
        <v>382309</v>
      </c>
      <c r="G398" s="29">
        <f t="shared" si="73"/>
        <v>24.370993908988623</v>
      </c>
      <c r="H398" s="24">
        <v>1021161</v>
      </c>
      <c r="I398" s="24">
        <v>929853</v>
      </c>
      <c r="K398" s="30"/>
      <c r="L398" s="26"/>
      <c r="N398" s="31"/>
    </row>
    <row r="399" spans="1:14" ht="16.5" customHeight="1">
      <c r="C399" s="27"/>
      <c r="D399" s="23"/>
      <c r="E399" s="24"/>
      <c r="F399" s="34"/>
      <c r="G399" s="34"/>
      <c r="H399" s="24"/>
      <c r="I399" s="24"/>
      <c r="K399" s="30"/>
      <c r="L399" s="26"/>
      <c r="N399" s="31"/>
    </row>
    <row r="400" spans="1:14" ht="16.5" customHeight="1">
      <c r="A400" s="21" t="s">
        <v>17</v>
      </c>
      <c r="B400" s="21" t="s">
        <v>48</v>
      </c>
      <c r="C400" s="27" t="s">
        <v>67</v>
      </c>
      <c r="D400" s="23">
        <v>1901</v>
      </c>
      <c r="E400" s="24">
        <v>225714</v>
      </c>
      <c r="F400" s="25" t="s">
        <v>5</v>
      </c>
      <c r="G400" s="25" t="s">
        <v>60</v>
      </c>
      <c r="H400" s="24">
        <v>116338</v>
      </c>
      <c r="I400" s="24">
        <v>109376</v>
      </c>
      <c r="K400" s="30"/>
      <c r="L400" s="26"/>
      <c r="N400" s="31"/>
    </row>
    <row r="401" spans="1:14" ht="16.5" customHeight="1">
      <c r="C401" s="27"/>
      <c r="D401" s="23">
        <v>1911</v>
      </c>
      <c r="E401" s="24">
        <v>262534</v>
      </c>
      <c r="F401" s="28">
        <f>E401-E400</f>
        <v>36820</v>
      </c>
      <c r="G401" s="29">
        <f t="shared" ref="G401" si="74">F401*100/E400</f>
        <v>16.312678876808704</v>
      </c>
      <c r="H401" s="24">
        <v>135510</v>
      </c>
      <c r="I401" s="24">
        <v>127024</v>
      </c>
      <c r="K401" s="30"/>
      <c r="L401" s="26"/>
      <c r="N401" s="31"/>
    </row>
    <row r="402" spans="1:14" ht="16.5" customHeight="1">
      <c r="C402" s="27"/>
      <c r="D402" s="23">
        <v>1921</v>
      </c>
      <c r="E402" s="24">
        <v>255229</v>
      </c>
      <c r="F402" s="32">
        <f>E402-E401</f>
        <v>-7305</v>
      </c>
      <c r="G402" s="33">
        <f>F402*100/E401</f>
        <v>-2.7824967432789656</v>
      </c>
      <c r="H402" s="24">
        <v>132519</v>
      </c>
      <c r="I402" s="24">
        <v>122710</v>
      </c>
      <c r="K402" s="30"/>
      <c r="L402" s="26"/>
      <c r="N402" s="31"/>
    </row>
    <row r="403" spans="1:14" ht="16.5" customHeight="1">
      <c r="C403" s="27"/>
      <c r="D403" s="23">
        <v>1931</v>
      </c>
      <c r="E403" s="24">
        <v>274402</v>
      </c>
      <c r="F403" s="28">
        <f t="shared" ref="F403:F411" si="75">E403-E402</f>
        <v>19173</v>
      </c>
      <c r="G403" s="29">
        <f t="shared" ref="G403:G411" si="76">F403*100/E402</f>
        <v>7.5120773893248804</v>
      </c>
      <c r="H403" s="24">
        <v>142121</v>
      </c>
      <c r="I403" s="24">
        <v>132281</v>
      </c>
      <c r="K403" s="30"/>
      <c r="L403" s="26"/>
      <c r="N403" s="31"/>
    </row>
    <row r="404" spans="1:14" ht="16.5" customHeight="1">
      <c r="C404" s="27"/>
      <c r="D404" s="23">
        <v>1941</v>
      </c>
      <c r="E404" s="24">
        <v>310542</v>
      </c>
      <c r="F404" s="28">
        <f t="shared" si="75"/>
        <v>36140</v>
      </c>
      <c r="G404" s="29">
        <f t="shared" si="76"/>
        <v>13.17045794126865</v>
      </c>
      <c r="H404" s="24">
        <v>161834</v>
      </c>
      <c r="I404" s="24">
        <v>148708</v>
      </c>
      <c r="K404" s="30"/>
      <c r="L404" s="26"/>
      <c r="N404" s="31"/>
    </row>
    <row r="405" spans="1:14" ht="16.5" customHeight="1">
      <c r="C405" s="27"/>
      <c r="D405" s="23">
        <v>1951</v>
      </c>
      <c r="E405" s="24">
        <v>327215</v>
      </c>
      <c r="F405" s="28">
        <f t="shared" si="75"/>
        <v>16673</v>
      </c>
      <c r="G405" s="29">
        <f t="shared" si="76"/>
        <v>5.3690000064403529</v>
      </c>
      <c r="H405" s="24">
        <v>169174</v>
      </c>
      <c r="I405" s="24">
        <v>158041</v>
      </c>
      <c r="K405" s="30"/>
      <c r="L405" s="26"/>
      <c r="N405" s="31"/>
    </row>
    <row r="406" spans="1:14" ht="16.5" customHeight="1">
      <c r="C406" s="27"/>
      <c r="D406" s="23">
        <v>1961</v>
      </c>
      <c r="E406" s="24">
        <v>397326</v>
      </c>
      <c r="F406" s="28">
        <f t="shared" si="75"/>
        <v>70111</v>
      </c>
      <c r="G406" s="29">
        <f t="shared" si="76"/>
        <v>21.426584967070582</v>
      </c>
      <c r="H406" s="24">
        <v>207685</v>
      </c>
      <c r="I406" s="24">
        <v>189641</v>
      </c>
      <c r="K406" s="30"/>
      <c r="L406" s="26"/>
      <c r="N406" s="31"/>
    </row>
    <row r="407" spans="1:14" ht="16.5" customHeight="1">
      <c r="C407" s="27"/>
      <c r="D407" s="23">
        <v>1971</v>
      </c>
      <c r="E407" s="24">
        <v>502041</v>
      </c>
      <c r="F407" s="28">
        <f t="shared" si="75"/>
        <v>104715</v>
      </c>
      <c r="G407" s="29">
        <f t="shared" si="76"/>
        <v>26.354932725268419</v>
      </c>
      <c r="H407" s="24">
        <v>264515</v>
      </c>
      <c r="I407" s="24">
        <v>237526</v>
      </c>
      <c r="K407" s="30"/>
      <c r="L407" s="26"/>
      <c r="N407" s="31"/>
    </row>
    <row r="408" spans="1:14" ht="16.5" customHeight="1">
      <c r="C408" s="27"/>
      <c r="D408" s="23">
        <v>1981</v>
      </c>
      <c r="E408" s="24">
        <v>636477</v>
      </c>
      <c r="F408" s="28">
        <f t="shared" si="75"/>
        <v>134436</v>
      </c>
      <c r="G408" s="29">
        <f t="shared" si="76"/>
        <v>26.777892642234399</v>
      </c>
      <c r="H408" s="24">
        <v>334456</v>
      </c>
      <c r="I408" s="24">
        <v>302021</v>
      </c>
      <c r="K408" s="30"/>
      <c r="L408" s="26"/>
      <c r="N408" s="31"/>
    </row>
    <row r="409" spans="1:14" ht="16.5" customHeight="1">
      <c r="C409" s="27"/>
      <c r="D409" s="23">
        <v>1991</v>
      </c>
      <c r="E409" s="24">
        <v>810210</v>
      </c>
      <c r="F409" s="28">
        <f t="shared" si="75"/>
        <v>173733</v>
      </c>
      <c r="G409" s="29">
        <f t="shared" si="76"/>
        <v>27.296037405907832</v>
      </c>
      <c r="H409" s="24">
        <v>427253</v>
      </c>
      <c r="I409" s="24">
        <v>382957</v>
      </c>
      <c r="K409" s="30"/>
      <c r="L409" s="26"/>
      <c r="N409" s="31"/>
    </row>
    <row r="410" spans="1:14" ht="16.5" customHeight="1">
      <c r="C410" s="27"/>
      <c r="D410" s="23">
        <v>2001</v>
      </c>
      <c r="E410" s="24">
        <v>1021473</v>
      </c>
      <c r="F410" s="28">
        <f t="shared" si="75"/>
        <v>211263</v>
      </c>
      <c r="G410" s="29">
        <f t="shared" si="76"/>
        <v>26.075091642907395</v>
      </c>
      <c r="H410" s="24">
        <v>535043</v>
      </c>
      <c r="I410" s="24">
        <v>486430</v>
      </c>
      <c r="K410" s="30"/>
      <c r="L410" s="26"/>
      <c r="N410" s="31"/>
    </row>
    <row r="411" spans="1:14" ht="16.5" customHeight="1">
      <c r="C411" s="27"/>
      <c r="D411" s="23">
        <v>2011</v>
      </c>
      <c r="E411" s="24">
        <v>1222755</v>
      </c>
      <c r="F411" s="28">
        <f t="shared" si="75"/>
        <v>201282</v>
      </c>
      <c r="G411" s="29">
        <f t="shared" si="76"/>
        <v>19.705072968154813</v>
      </c>
      <c r="H411" s="24">
        <v>633945</v>
      </c>
      <c r="I411" s="24">
        <v>588810</v>
      </c>
      <c r="K411" s="30"/>
      <c r="L411" s="26"/>
      <c r="N411" s="31"/>
    </row>
    <row r="412" spans="1:14" ht="16.5" customHeight="1">
      <c r="C412" s="27"/>
      <c r="D412" s="23"/>
      <c r="E412" s="24"/>
      <c r="F412" s="34"/>
      <c r="G412" s="34"/>
      <c r="H412" s="24"/>
      <c r="I412" s="24"/>
      <c r="K412" s="30"/>
      <c r="L412" s="26"/>
      <c r="N412" s="31"/>
    </row>
    <row r="413" spans="1:14" ht="16.5" customHeight="1">
      <c r="A413" s="21" t="s">
        <v>17</v>
      </c>
      <c r="B413" s="21" t="s">
        <v>49</v>
      </c>
      <c r="C413" s="27" t="s">
        <v>68</v>
      </c>
      <c r="D413" s="23">
        <v>1901</v>
      </c>
      <c r="E413" s="24">
        <v>253651</v>
      </c>
      <c r="F413" s="25" t="s">
        <v>5</v>
      </c>
      <c r="G413" s="25" t="s">
        <v>53</v>
      </c>
      <c r="H413" s="24">
        <v>131265</v>
      </c>
      <c r="I413" s="24">
        <v>122386</v>
      </c>
      <c r="K413" s="30"/>
      <c r="L413" s="26"/>
      <c r="N413" s="31"/>
    </row>
    <row r="414" spans="1:14" ht="16.5" customHeight="1">
      <c r="C414" s="27"/>
      <c r="D414" s="23">
        <v>1911</v>
      </c>
      <c r="E414" s="24">
        <v>301449</v>
      </c>
      <c r="F414" s="28">
        <f>E414-E413</f>
        <v>47798</v>
      </c>
      <c r="G414" s="29">
        <f t="shared" ref="G414" si="77">F414*100/E413</f>
        <v>18.844002191988203</v>
      </c>
      <c r="H414" s="24">
        <v>156464</v>
      </c>
      <c r="I414" s="24">
        <v>144985</v>
      </c>
      <c r="K414" s="30"/>
      <c r="L414" s="26"/>
      <c r="N414" s="31"/>
    </row>
    <row r="415" spans="1:14" ht="16.5" customHeight="1">
      <c r="C415" s="27"/>
      <c r="D415" s="23">
        <v>1921</v>
      </c>
      <c r="E415" s="24">
        <v>299617</v>
      </c>
      <c r="F415" s="32">
        <f>E415-E414</f>
        <v>-1832</v>
      </c>
      <c r="G415" s="33">
        <f>F415*100/E414</f>
        <v>-0.6077313243699598</v>
      </c>
      <c r="H415" s="24">
        <v>156088</v>
      </c>
      <c r="I415" s="24">
        <v>143529</v>
      </c>
      <c r="K415" s="30"/>
      <c r="L415" s="26"/>
      <c r="N415" s="31"/>
    </row>
    <row r="416" spans="1:14" ht="16.5" customHeight="1">
      <c r="C416" s="27"/>
      <c r="D416" s="23">
        <v>1931</v>
      </c>
      <c r="E416" s="24">
        <v>330140</v>
      </c>
      <c r="F416" s="28">
        <f t="shared" ref="F416:F424" si="78">E416-E415</f>
        <v>30523</v>
      </c>
      <c r="G416" s="29">
        <f t="shared" ref="G416:G424" si="79">F416*100/E415</f>
        <v>10.187339169673283</v>
      </c>
      <c r="H416" s="24">
        <v>171990</v>
      </c>
      <c r="I416" s="24">
        <v>158150</v>
      </c>
      <c r="K416" s="30"/>
      <c r="L416" s="26"/>
      <c r="N416" s="31"/>
    </row>
    <row r="417" spans="1:14" ht="16.5" customHeight="1">
      <c r="C417" s="27"/>
      <c r="D417" s="23">
        <v>1941</v>
      </c>
      <c r="E417" s="24">
        <v>374596</v>
      </c>
      <c r="F417" s="28">
        <f t="shared" si="78"/>
        <v>44456</v>
      </c>
      <c r="G417" s="29">
        <f t="shared" si="79"/>
        <v>13.465802386866178</v>
      </c>
      <c r="H417" s="24">
        <v>194269</v>
      </c>
      <c r="I417" s="24">
        <v>180327</v>
      </c>
      <c r="K417" s="30"/>
      <c r="L417" s="26"/>
      <c r="N417" s="31"/>
    </row>
    <row r="418" spans="1:14" ht="16.5" customHeight="1">
      <c r="C418" s="27"/>
      <c r="D418" s="23">
        <v>1951</v>
      </c>
      <c r="E418" s="24">
        <v>405036</v>
      </c>
      <c r="F418" s="28">
        <f t="shared" si="78"/>
        <v>30440</v>
      </c>
      <c r="G418" s="29">
        <f t="shared" si="79"/>
        <v>8.1260878386314861</v>
      </c>
      <c r="H418" s="24">
        <v>207273</v>
      </c>
      <c r="I418" s="24">
        <v>197763</v>
      </c>
      <c r="K418" s="30"/>
      <c r="L418" s="26"/>
      <c r="N418" s="31"/>
    </row>
    <row r="419" spans="1:14" ht="16.5" customHeight="1">
      <c r="C419" s="27"/>
      <c r="D419" s="23">
        <v>1961</v>
      </c>
      <c r="E419" s="24">
        <v>491872</v>
      </c>
      <c r="F419" s="28">
        <f t="shared" si="78"/>
        <v>86836</v>
      </c>
      <c r="G419" s="29">
        <f t="shared" si="79"/>
        <v>21.439081958146929</v>
      </c>
      <c r="H419" s="24">
        <v>255140</v>
      </c>
      <c r="I419" s="24">
        <v>236732</v>
      </c>
      <c r="K419" s="30"/>
      <c r="L419" s="26"/>
      <c r="N419" s="31"/>
    </row>
    <row r="420" spans="1:14" ht="16.5" customHeight="1">
      <c r="C420" s="27"/>
      <c r="D420" s="23">
        <v>1971</v>
      </c>
      <c r="E420" s="24">
        <v>623763</v>
      </c>
      <c r="F420" s="28">
        <f t="shared" si="78"/>
        <v>131891</v>
      </c>
      <c r="G420" s="29">
        <f t="shared" si="79"/>
        <v>26.814089844512395</v>
      </c>
      <c r="H420" s="24">
        <v>324966</v>
      </c>
      <c r="I420" s="24">
        <v>298797</v>
      </c>
      <c r="K420" s="30"/>
      <c r="L420" s="26"/>
      <c r="N420" s="31"/>
    </row>
    <row r="421" spans="1:14" ht="16.5" customHeight="1">
      <c r="C421" s="27"/>
      <c r="D421" s="23">
        <v>1981</v>
      </c>
      <c r="E421" s="24">
        <v>784998</v>
      </c>
      <c r="F421" s="28">
        <f t="shared" si="78"/>
        <v>161235</v>
      </c>
      <c r="G421" s="29">
        <f t="shared" si="79"/>
        <v>25.848759865525849</v>
      </c>
      <c r="H421" s="24">
        <v>407522</v>
      </c>
      <c r="I421" s="24">
        <v>377476</v>
      </c>
      <c r="K421" s="30"/>
      <c r="L421" s="26"/>
      <c r="N421" s="31"/>
    </row>
    <row r="422" spans="1:14" ht="16.5" customHeight="1">
      <c r="C422" s="27"/>
      <c r="D422" s="23">
        <v>1991</v>
      </c>
      <c r="E422" s="24">
        <v>956971</v>
      </c>
      <c r="F422" s="28">
        <f t="shared" si="78"/>
        <v>171973</v>
      </c>
      <c r="G422" s="29">
        <f t="shared" si="79"/>
        <v>21.907444350176689</v>
      </c>
      <c r="H422" s="24">
        <v>498934</v>
      </c>
      <c r="I422" s="24">
        <v>458037</v>
      </c>
      <c r="K422" s="30"/>
      <c r="L422" s="26"/>
      <c r="N422" s="31"/>
    </row>
    <row r="423" spans="1:14" ht="16.5" customHeight="1">
      <c r="C423" s="27"/>
      <c r="D423" s="23">
        <v>2001</v>
      </c>
      <c r="E423" s="24">
        <v>1180323</v>
      </c>
      <c r="F423" s="28">
        <f t="shared" si="78"/>
        <v>223352</v>
      </c>
      <c r="G423" s="29">
        <f t="shared" si="79"/>
        <v>23.339474236941349</v>
      </c>
      <c r="H423" s="24">
        <v>612804</v>
      </c>
      <c r="I423" s="24">
        <v>567519</v>
      </c>
      <c r="K423" s="30"/>
      <c r="L423" s="26"/>
      <c r="N423" s="31"/>
    </row>
    <row r="424" spans="1:14" ht="16.5" customHeight="1">
      <c r="C424" s="27"/>
      <c r="D424" s="23">
        <v>2011</v>
      </c>
      <c r="E424" s="24">
        <v>1411129</v>
      </c>
      <c r="F424" s="28">
        <f t="shared" si="78"/>
        <v>230806</v>
      </c>
      <c r="G424" s="29">
        <f t="shared" si="79"/>
        <v>19.554477884443497</v>
      </c>
      <c r="H424" s="24">
        <v>725143</v>
      </c>
      <c r="I424" s="24">
        <v>685986</v>
      </c>
      <c r="K424" s="30"/>
      <c r="L424" s="26"/>
      <c r="N424" s="31"/>
    </row>
    <row r="425" spans="1:14" ht="16.5" customHeight="1">
      <c r="C425" s="27"/>
      <c r="D425" s="23"/>
      <c r="E425" s="24"/>
      <c r="F425" s="28"/>
      <c r="G425" s="29"/>
      <c r="H425" s="24"/>
      <c r="I425" s="24"/>
      <c r="K425" s="30"/>
      <c r="L425" s="26"/>
      <c r="N425" s="31"/>
    </row>
    <row r="426" spans="1:14" ht="16.5" customHeight="1">
      <c r="A426" s="21" t="s">
        <v>17</v>
      </c>
      <c r="B426" s="21" t="s">
        <v>50</v>
      </c>
      <c r="C426" s="27" t="s">
        <v>69</v>
      </c>
      <c r="D426" s="23">
        <v>1901</v>
      </c>
      <c r="E426" s="24">
        <v>347896</v>
      </c>
      <c r="F426" s="25" t="s">
        <v>5</v>
      </c>
      <c r="G426" s="25" t="s">
        <v>58</v>
      </c>
      <c r="H426" s="24">
        <v>181200</v>
      </c>
      <c r="I426" s="24">
        <v>166696</v>
      </c>
      <c r="K426" s="30"/>
      <c r="L426" s="26"/>
      <c r="N426" s="31"/>
    </row>
    <row r="427" spans="1:14" ht="16.5" customHeight="1">
      <c r="C427" s="27"/>
      <c r="D427" s="23">
        <v>1911</v>
      </c>
      <c r="E427" s="24">
        <v>430225</v>
      </c>
      <c r="F427" s="28">
        <f t="shared" ref="F427:F437" si="80">E427-E426</f>
        <v>82329</v>
      </c>
      <c r="G427" s="29">
        <f t="shared" ref="G427:G437" si="81">F427*100/E426</f>
        <v>23.664830868995331</v>
      </c>
      <c r="H427" s="24">
        <v>222739</v>
      </c>
      <c r="I427" s="24">
        <v>207486</v>
      </c>
      <c r="K427" s="30"/>
      <c r="L427" s="26"/>
      <c r="N427" s="31"/>
    </row>
    <row r="428" spans="1:14" ht="16.5" customHeight="1">
      <c r="C428" s="27"/>
      <c r="D428" s="23">
        <v>1921</v>
      </c>
      <c r="E428" s="24">
        <v>456868</v>
      </c>
      <c r="F428" s="28">
        <f t="shared" si="80"/>
        <v>26643</v>
      </c>
      <c r="G428" s="29">
        <f t="shared" si="81"/>
        <v>6.1928060898367132</v>
      </c>
      <c r="H428" s="24">
        <v>235476</v>
      </c>
      <c r="I428" s="24">
        <v>221392</v>
      </c>
      <c r="K428" s="30"/>
      <c r="L428" s="26"/>
      <c r="N428" s="31"/>
    </row>
    <row r="429" spans="1:14" ht="16.5" customHeight="1">
      <c r="C429" s="27"/>
      <c r="D429" s="23">
        <v>1931</v>
      </c>
      <c r="E429" s="24">
        <v>522826</v>
      </c>
      <c r="F429" s="28">
        <f t="shared" si="80"/>
        <v>65958</v>
      </c>
      <c r="G429" s="29">
        <f t="shared" si="81"/>
        <v>14.436992741886058</v>
      </c>
      <c r="H429" s="24">
        <v>269143</v>
      </c>
      <c r="I429" s="24">
        <v>253683</v>
      </c>
      <c r="K429" s="30"/>
      <c r="L429" s="26"/>
      <c r="N429" s="31"/>
    </row>
    <row r="430" spans="1:14" ht="16.5" customHeight="1">
      <c r="C430" s="27"/>
      <c r="D430" s="23">
        <v>1941</v>
      </c>
      <c r="E430" s="24">
        <v>623505</v>
      </c>
      <c r="F430" s="28">
        <f t="shared" si="80"/>
        <v>100679</v>
      </c>
      <c r="G430" s="29">
        <f t="shared" si="81"/>
        <v>19.256693431466683</v>
      </c>
      <c r="H430" s="24">
        <v>320845</v>
      </c>
      <c r="I430" s="24">
        <v>302660</v>
      </c>
      <c r="K430" s="30"/>
      <c r="L430" s="26"/>
      <c r="N430" s="31"/>
    </row>
    <row r="431" spans="1:14" ht="16.5" customHeight="1">
      <c r="C431" s="27"/>
      <c r="D431" s="23">
        <v>1951</v>
      </c>
      <c r="E431" s="24">
        <v>733014</v>
      </c>
      <c r="F431" s="28">
        <f t="shared" si="80"/>
        <v>109509</v>
      </c>
      <c r="G431" s="29">
        <f t="shared" si="81"/>
        <v>17.563451776649746</v>
      </c>
      <c r="H431" s="24">
        <v>372747</v>
      </c>
      <c r="I431" s="24">
        <v>360267</v>
      </c>
      <c r="K431" s="30"/>
      <c r="L431" s="26"/>
      <c r="N431" s="31"/>
    </row>
    <row r="432" spans="1:14" ht="16.5" customHeight="1">
      <c r="C432" s="27"/>
      <c r="D432" s="23">
        <v>1961</v>
      </c>
      <c r="E432" s="24">
        <v>909566</v>
      </c>
      <c r="F432" s="28">
        <f t="shared" si="80"/>
        <v>176552</v>
      </c>
      <c r="G432" s="29">
        <f t="shared" si="81"/>
        <v>24.085760981372797</v>
      </c>
      <c r="H432" s="24">
        <v>468064</v>
      </c>
      <c r="I432" s="24">
        <v>441502</v>
      </c>
      <c r="K432" s="30"/>
      <c r="L432" s="26"/>
      <c r="N432" s="31"/>
    </row>
    <row r="433" spans="1:14" ht="16.5" customHeight="1">
      <c r="C433" s="27"/>
      <c r="D433" s="23">
        <v>1971</v>
      </c>
      <c r="E433" s="24">
        <v>1185788</v>
      </c>
      <c r="F433" s="28">
        <f t="shared" si="80"/>
        <v>276222</v>
      </c>
      <c r="G433" s="29">
        <f t="shared" si="81"/>
        <v>30.368549396085605</v>
      </c>
      <c r="H433" s="24">
        <v>607834</v>
      </c>
      <c r="I433" s="24">
        <v>577954</v>
      </c>
      <c r="K433" s="30"/>
      <c r="L433" s="26"/>
      <c r="N433" s="31"/>
    </row>
    <row r="434" spans="1:14" ht="16.5" customHeight="1">
      <c r="C434" s="27"/>
      <c r="D434" s="23">
        <v>1981</v>
      </c>
      <c r="E434" s="24">
        <v>1574876</v>
      </c>
      <c r="F434" s="28">
        <f t="shared" si="80"/>
        <v>389088</v>
      </c>
      <c r="G434" s="29">
        <f t="shared" si="81"/>
        <v>32.812610685889886</v>
      </c>
      <c r="H434" s="24">
        <v>799183</v>
      </c>
      <c r="I434" s="24">
        <v>775693</v>
      </c>
      <c r="K434" s="30"/>
      <c r="L434" s="26"/>
      <c r="N434" s="31"/>
    </row>
    <row r="435" spans="1:14" ht="16.5" customHeight="1">
      <c r="C435" s="27"/>
      <c r="D435" s="23">
        <v>1991</v>
      </c>
      <c r="E435" s="24">
        <v>1952388</v>
      </c>
      <c r="F435" s="28">
        <f t="shared" si="80"/>
        <v>377512</v>
      </c>
      <c r="G435" s="29">
        <f t="shared" si="81"/>
        <v>23.970903106022316</v>
      </c>
      <c r="H435" s="24">
        <v>998400</v>
      </c>
      <c r="I435" s="24">
        <v>953988</v>
      </c>
      <c r="K435" s="30"/>
      <c r="L435" s="26"/>
      <c r="N435" s="31"/>
    </row>
    <row r="436" spans="1:14" ht="16.5" customHeight="1">
      <c r="C436" s="27"/>
      <c r="D436" s="23">
        <v>2001</v>
      </c>
      <c r="E436" s="24">
        <v>2481201</v>
      </c>
      <c r="F436" s="28">
        <f t="shared" si="80"/>
        <v>528813</v>
      </c>
      <c r="G436" s="29">
        <f t="shared" si="81"/>
        <v>27.0854461305847</v>
      </c>
      <c r="H436" s="24">
        <v>1259864</v>
      </c>
      <c r="I436" s="24">
        <v>1221337</v>
      </c>
      <c r="K436" s="30"/>
      <c r="L436" s="26"/>
      <c r="N436" s="31"/>
    </row>
    <row r="437" spans="1:14" ht="16.5" customHeight="1">
      <c r="C437" s="27"/>
      <c r="D437" s="23">
        <v>2011</v>
      </c>
      <c r="E437" s="24">
        <v>3068420</v>
      </c>
      <c r="F437" s="28">
        <f t="shared" si="80"/>
        <v>587219</v>
      </c>
      <c r="G437" s="29">
        <f t="shared" si="81"/>
        <v>23.666724300046631</v>
      </c>
      <c r="H437" s="24">
        <v>1566801</v>
      </c>
      <c r="I437" s="24">
        <v>1501619</v>
      </c>
      <c r="K437" s="30"/>
      <c r="L437" s="26"/>
      <c r="N437" s="31"/>
    </row>
    <row r="438" spans="1:14" ht="16.5" customHeight="1">
      <c r="C438" s="27"/>
      <c r="D438" s="23"/>
      <c r="E438" s="24"/>
      <c r="F438" s="34"/>
      <c r="G438" s="34"/>
      <c r="H438" s="24"/>
      <c r="I438" s="24"/>
      <c r="K438" s="30"/>
      <c r="L438" s="26"/>
      <c r="N438" s="31"/>
    </row>
    <row r="439" spans="1:14" ht="16.5" customHeight="1">
      <c r="A439" s="21" t="s">
        <v>17</v>
      </c>
      <c r="B439" s="21" t="s">
        <v>51</v>
      </c>
      <c r="C439" s="39" t="s">
        <v>70</v>
      </c>
      <c r="D439" s="23">
        <v>1901</v>
      </c>
      <c r="E439" s="24">
        <v>93238</v>
      </c>
      <c r="F439" s="25" t="s">
        <v>5</v>
      </c>
      <c r="G439" s="25" t="s">
        <v>58</v>
      </c>
      <c r="H439" s="24">
        <v>48559</v>
      </c>
      <c r="I439" s="24">
        <v>44679</v>
      </c>
      <c r="K439" s="30"/>
      <c r="L439" s="26"/>
      <c r="N439" s="31"/>
    </row>
    <row r="440" spans="1:14" ht="16.5" customHeight="1">
      <c r="C440" s="27"/>
      <c r="D440" s="23">
        <v>1911</v>
      </c>
      <c r="E440" s="24">
        <v>114348</v>
      </c>
      <c r="F440" s="28">
        <f t="shared" ref="F440:F450" si="82">E440-E439</f>
        <v>21110</v>
      </c>
      <c r="G440" s="29">
        <f t="shared" ref="G440:G450" si="83">F440*100/E439</f>
        <v>22.64098329007486</v>
      </c>
      <c r="H440" s="24">
        <v>59099</v>
      </c>
      <c r="I440" s="24">
        <v>55249</v>
      </c>
      <c r="K440" s="30"/>
      <c r="L440" s="26"/>
      <c r="N440" s="31"/>
    </row>
    <row r="441" spans="1:14" ht="16.5" customHeight="1">
      <c r="C441" s="27"/>
      <c r="D441" s="23">
        <v>1921</v>
      </c>
      <c r="E441" s="24">
        <v>122648</v>
      </c>
      <c r="F441" s="28">
        <f t="shared" si="82"/>
        <v>8300</v>
      </c>
      <c r="G441" s="29">
        <f t="shared" si="83"/>
        <v>7.2585440934690597</v>
      </c>
      <c r="H441" s="24">
        <v>63080</v>
      </c>
      <c r="I441" s="24">
        <v>59568</v>
      </c>
      <c r="K441" s="30"/>
      <c r="L441" s="26"/>
      <c r="N441" s="31"/>
    </row>
    <row r="442" spans="1:14" ht="16.5" customHeight="1">
      <c r="C442" s="27"/>
      <c r="D442" s="23">
        <v>1931</v>
      </c>
      <c r="E442" s="24">
        <v>140704</v>
      </c>
      <c r="F442" s="28">
        <f t="shared" si="82"/>
        <v>18056</v>
      </c>
      <c r="G442" s="29">
        <f t="shared" si="83"/>
        <v>14.721805492140108</v>
      </c>
      <c r="H442" s="24">
        <v>72265</v>
      </c>
      <c r="I442" s="24">
        <v>68439</v>
      </c>
      <c r="K442" s="30"/>
      <c r="L442" s="26"/>
      <c r="N442" s="31"/>
    </row>
    <row r="443" spans="1:14" ht="16.5" customHeight="1">
      <c r="C443" s="27"/>
      <c r="D443" s="23">
        <v>1941</v>
      </c>
      <c r="E443" s="24">
        <v>166527</v>
      </c>
      <c r="F443" s="28">
        <f t="shared" si="82"/>
        <v>25823</v>
      </c>
      <c r="G443" s="29">
        <f t="shared" si="83"/>
        <v>18.352712076415738</v>
      </c>
      <c r="H443" s="24">
        <v>85512</v>
      </c>
      <c r="I443" s="24">
        <v>81015</v>
      </c>
      <c r="K443" s="30"/>
      <c r="L443" s="26"/>
      <c r="N443" s="31"/>
    </row>
    <row r="444" spans="1:14" ht="16.5" customHeight="1">
      <c r="C444" s="27"/>
      <c r="D444" s="23">
        <v>1951</v>
      </c>
      <c r="E444" s="24">
        <v>190269</v>
      </c>
      <c r="F444" s="28">
        <f t="shared" si="82"/>
        <v>23742</v>
      </c>
      <c r="G444" s="29">
        <f t="shared" si="83"/>
        <v>14.257147489596282</v>
      </c>
      <c r="H444" s="24">
        <v>96607</v>
      </c>
      <c r="I444" s="24">
        <v>93662</v>
      </c>
      <c r="K444" s="30"/>
      <c r="L444" s="26"/>
      <c r="N444" s="31"/>
    </row>
    <row r="445" spans="1:14" ht="16.5" customHeight="1">
      <c r="C445" s="27"/>
      <c r="D445" s="23">
        <v>1961</v>
      </c>
      <c r="E445" s="24">
        <v>243761</v>
      </c>
      <c r="F445" s="28">
        <f t="shared" si="82"/>
        <v>53492</v>
      </c>
      <c r="G445" s="29">
        <f t="shared" si="83"/>
        <v>28.113880873920607</v>
      </c>
      <c r="H445" s="24">
        <v>125101</v>
      </c>
      <c r="I445" s="24">
        <v>118660</v>
      </c>
      <c r="K445" s="30"/>
      <c r="L445" s="26"/>
      <c r="N445" s="31"/>
    </row>
    <row r="446" spans="1:14" ht="16.5" customHeight="1">
      <c r="C446" s="27"/>
      <c r="D446" s="23">
        <v>1971</v>
      </c>
      <c r="E446" s="24">
        <v>323990</v>
      </c>
      <c r="F446" s="28">
        <f t="shared" si="82"/>
        <v>80229</v>
      </c>
      <c r="G446" s="29">
        <f t="shared" si="83"/>
        <v>32.912976234918631</v>
      </c>
      <c r="H446" s="24">
        <v>166724</v>
      </c>
      <c r="I446" s="24">
        <v>157266</v>
      </c>
      <c r="K446" s="30"/>
      <c r="L446" s="26"/>
      <c r="N446" s="31"/>
    </row>
    <row r="447" spans="1:14" ht="16.5" customHeight="1">
      <c r="C447" s="27"/>
      <c r="D447" s="23">
        <v>1981</v>
      </c>
      <c r="E447" s="24">
        <v>441507</v>
      </c>
      <c r="F447" s="28">
        <f t="shared" si="82"/>
        <v>117517</v>
      </c>
      <c r="G447" s="29">
        <f t="shared" si="83"/>
        <v>36.27179851229976</v>
      </c>
      <c r="H447" s="24">
        <v>225683</v>
      </c>
      <c r="I447" s="24">
        <v>215824</v>
      </c>
      <c r="K447" s="30"/>
      <c r="L447" s="26"/>
      <c r="N447" s="31"/>
    </row>
    <row r="448" spans="1:14" ht="16.5" customHeight="1">
      <c r="C448" s="27"/>
      <c r="D448" s="23">
        <v>1991</v>
      </c>
      <c r="E448" s="24">
        <v>553865</v>
      </c>
      <c r="F448" s="28">
        <f t="shared" si="82"/>
        <v>112358</v>
      </c>
      <c r="G448" s="29">
        <f t="shared" si="83"/>
        <v>25.448747131982053</v>
      </c>
      <c r="H448" s="24">
        <v>283030</v>
      </c>
      <c r="I448" s="24">
        <v>270835</v>
      </c>
      <c r="K448" s="30"/>
      <c r="L448" s="26"/>
      <c r="N448" s="31"/>
    </row>
    <row r="449" spans="3:14" ht="16.5" customHeight="1">
      <c r="C449" s="27"/>
      <c r="D449" s="23">
        <v>2001</v>
      </c>
      <c r="E449" s="24">
        <v>706807</v>
      </c>
      <c r="F449" s="28">
        <f t="shared" si="82"/>
        <v>152942</v>
      </c>
      <c r="G449" s="29">
        <f t="shared" si="83"/>
        <v>27.613588148736607</v>
      </c>
      <c r="H449" s="24">
        <v>359001</v>
      </c>
      <c r="I449" s="24">
        <v>347806</v>
      </c>
      <c r="K449" s="30"/>
      <c r="L449" s="26"/>
      <c r="N449" s="31"/>
    </row>
    <row r="450" spans="3:14" ht="16.5" customHeight="1">
      <c r="C450" s="27"/>
      <c r="D450" s="23">
        <v>2011</v>
      </c>
      <c r="E450" s="24">
        <v>867848</v>
      </c>
      <c r="F450" s="28">
        <f t="shared" si="82"/>
        <v>161041</v>
      </c>
      <c r="G450" s="29">
        <f t="shared" si="83"/>
        <v>22.784296137417993</v>
      </c>
      <c r="H450" s="24">
        <v>437744</v>
      </c>
      <c r="I450" s="24">
        <v>430104</v>
      </c>
      <c r="K450" s="30"/>
      <c r="L450" s="26"/>
      <c r="N450" s="31"/>
    </row>
    <row r="451" spans="3:14" ht="14.25" customHeight="1">
      <c r="C451" s="27"/>
      <c r="D451" s="23"/>
      <c r="E451" s="24"/>
      <c r="F451" s="34"/>
      <c r="G451" s="34"/>
      <c r="H451" s="24"/>
      <c r="I451" s="24"/>
    </row>
    <row r="452" spans="3:14" ht="14.25" customHeight="1">
      <c r="C452" s="27" t="s">
        <v>8</v>
      </c>
      <c r="D452" s="23"/>
      <c r="E452" s="24"/>
      <c r="F452" s="34"/>
      <c r="G452" s="34"/>
      <c r="H452" s="24"/>
      <c r="I452" s="24"/>
    </row>
    <row r="453" spans="3:14" ht="13.5" customHeight="1"/>
  </sheetData>
  <mergeCells count="4">
    <mergeCell ref="F2:G3"/>
    <mergeCell ref="C2:C4"/>
    <mergeCell ref="D2:D4"/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 A-2</vt:lpstr>
      <vt:lpstr>' A-2'!Print_Titles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2022-05-31T05:03:06Z</dcterms:modified>
</cp:coreProperties>
</file>